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8028"/>
  <workbookPr autoCompressPictures="0"/>
  <bookViews>
    <workbookView xWindow="900" yWindow="0" windowWidth="25600" windowHeight="16060" tabRatio="500" activeTab="5"/>
  </bookViews>
  <sheets>
    <sheet name="BAS" sheetId="1" r:id="rId1"/>
    <sheet name="Global catégories" sheetId="2" r:id="rId2"/>
    <sheet name="Liste catégories" sheetId="3" r:id="rId3"/>
    <sheet name="Festival" sheetId="10" r:id="rId4"/>
    <sheet name="Pole d'action" sheetId="5" r:id="rId5"/>
    <sheet name="Association" sheetId="11" r:id="rId6"/>
  </sheets>
  <definedNames>
    <definedName name="_xlnm._FilterDatabase" localSheetId="5" hidden="1">Association!$A$1:$J$3</definedName>
    <definedName name="_xlnm._FilterDatabase" localSheetId="0" hidden="1">BAS!$A$9:$I$508</definedName>
    <definedName name="_xlnm._FilterDatabase" localSheetId="3" hidden="1">Festival!$A$1:$J$3</definedName>
    <definedName name="_xlnm._FilterDatabase" localSheetId="4" hidden="1">'Pole d''action'!$A$1:$J$3</definedName>
    <definedName name="_xlnm.Criteria" localSheetId="5">Association!$C$2:$C$3</definedName>
    <definedName name="_xlnm.Criteria" localSheetId="3">Festival!$C$2:$C$3</definedName>
    <definedName name="_xlnm.Criteria" localSheetId="4">'Pole d''action'!$C$2:$C$3</definedName>
    <definedName name="_xlnm.Extract" localSheetId="5">Association!$A$7:$I$505</definedName>
    <definedName name="_xlnm.Extract" localSheetId="3">Festival!$A$7:$I$505</definedName>
    <definedName name="_xlnm.Extract" localSheetId="4">'Pole d''action'!$A$7:$I$505</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F9" i="2" l="1"/>
  <c r="F10" i="2"/>
  <c r="F8" i="2"/>
  <c r="C10" i="2"/>
  <c r="B10" i="2"/>
  <c r="C9" i="2"/>
  <c r="B9" i="2"/>
  <c r="C8" i="2"/>
  <c r="B8" i="2"/>
  <c r="H7" i="11" a="1"/>
  <c r="H7" i="11"/>
  <c r="I7" i="11" a="1"/>
  <c r="I7" i="11"/>
  <c r="J7" i="11"/>
  <c r="H8" i="11" a="1"/>
  <c r="H8" i="11"/>
  <c r="I8" i="11" a="1"/>
  <c r="I8" i="11"/>
  <c r="J8" i="11"/>
  <c r="H9" i="11" a="1"/>
  <c r="H9" i="11"/>
  <c r="I9" i="11" a="1"/>
  <c r="I9" i="11"/>
  <c r="J9" i="11"/>
  <c r="H10" i="11" a="1"/>
  <c r="H10" i="11"/>
  <c r="I10" i="11" a="1"/>
  <c r="I10" i="11"/>
  <c r="J10" i="11"/>
  <c r="H11" i="11" a="1"/>
  <c r="H11" i="11"/>
  <c r="I11" i="11" a="1"/>
  <c r="I11" i="11"/>
  <c r="J11" i="11"/>
  <c r="H12" i="11" a="1"/>
  <c r="H12" i="11"/>
  <c r="I12" i="11" a="1"/>
  <c r="I12" i="11"/>
  <c r="J12" i="11"/>
  <c r="H13" i="11" a="1"/>
  <c r="H13" i="11"/>
  <c r="I13" i="11" a="1"/>
  <c r="I13" i="11"/>
  <c r="J13" i="11"/>
  <c r="H14" i="11" a="1"/>
  <c r="H14" i="11"/>
  <c r="I14" i="11" a="1"/>
  <c r="I14" i="11"/>
  <c r="J14" i="11"/>
  <c r="H15" i="11" a="1"/>
  <c r="H15" i="11"/>
  <c r="I15" i="11" a="1"/>
  <c r="I15" i="11"/>
  <c r="J15" i="11"/>
  <c r="H16" i="11" a="1"/>
  <c r="H16" i="11"/>
  <c r="I16" i="11" a="1"/>
  <c r="I16" i="11"/>
  <c r="J16" i="11"/>
  <c r="H17" i="11" a="1"/>
  <c r="H17" i="11"/>
  <c r="I17" i="11" a="1"/>
  <c r="I17" i="11"/>
  <c r="J17" i="11"/>
  <c r="H18" i="11" a="1"/>
  <c r="H18" i="11"/>
  <c r="I18" i="11" a="1"/>
  <c r="I18" i="11"/>
  <c r="J18" i="11"/>
  <c r="H19" i="11" a="1"/>
  <c r="H19" i="11"/>
  <c r="I19" i="11" a="1"/>
  <c r="I19" i="11"/>
  <c r="J19" i="11"/>
  <c r="H20" i="11" a="1"/>
  <c r="H20" i="11"/>
  <c r="I20" i="11" a="1"/>
  <c r="I20" i="11"/>
  <c r="J20" i="11"/>
  <c r="H21" i="11" a="1"/>
  <c r="H21" i="11"/>
  <c r="I21" i="11" a="1"/>
  <c r="I21" i="11"/>
  <c r="J21" i="11"/>
  <c r="H22" i="11" a="1"/>
  <c r="H22" i="11"/>
  <c r="I22" i="11" a="1"/>
  <c r="I22" i="11"/>
  <c r="J22" i="11"/>
  <c r="H23" i="11" a="1"/>
  <c r="H23" i="11"/>
  <c r="I23" i="11" a="1"/>
  <c r="I23" i="11"/>
  <c r="J23" i="11"/>
  <c r="H24" i="11" a="1"/>
  <c r="H24" i="11"/>
  <c r="I24" i="11" a="1"/>
  <c r="I24" i="11"/>
  <c r="J24" i="11"/>
  <c r="H25" i="11" a="1"/>
  <c r="H25" i="11"/>
  <c r="I25" i="11" a="1"/>
  <c r="I25" i="11"/>
  <c r="J25" i="11"/>
  <c r="H26" i="11" a="1"/>
  <c r="H26" i="11"/>
  <c r="I26" i="11" a="1"/>
  <c r="I26" i="11"/>
  <c r="J26" i="11"/>
  <c r="H27" i="11" a="1"/>
  <c r="H27" i="11"/>
  <c r="I27" i="11" a="1"/>
  <c r="I27" i="11"/>
  <c r="J27" i="11"/>
  <c r="H28" i="11" a="1"/>
  <c r="H28" i="11"/>
  <c r="I28" i="11" a="1"/>
  <c r="I28" i="11"/>
  <c r="J28" i="11"/>
  <c r="H29" i="11" a="1"/>
  <c r="H29" i="11"/>
  <c r="I29" i="11" a="1"/>
  <c r="I29" i="11"/>
  <c r="J29" i="11"/>
  <c r="H30" i="11" a="1"/>
  <c r="H30" i="11"/>
  <c r="I30" i="11" a="1"/>
  <c r="I30" i="11"/>
  <c r="J30" i="11"/>
  <c r="H31" i="11" a="1"/>
  <c r="H31" i="11"/>
  <c r="I31" i="11" a="1"/>
  <c r="I31" i="11"/>
  <c r="J31" i="11"/>
  <c r="H32" i="11" a="1"/>
  <c r="H32" i="11"/>
  <c r="I32" i="11" a="1"/>
  <c r="I32" i="11"/>
  <c r="J32" i="11"/>
  <c r="H33" i="11" a="1"/>
  <c r="H33" i="11"/>
  <c r="I33" i="11" a="1"/>
  <c r="I33" i="11"/>
  <c r="J33" i="11"/>
  <c r="H34" i="11" a="1"/>
  <c r="H34" i="11"/>
  <c r="I34" i="11" a="1"/>
  <c r="I34" i="11"/>
  <c r="J34" i="11"/>
  <c r="H35" i="11" a="1"/>
  <c r="H35" i="11"/>
  <c r="I35" i="11" a="1"/>
  <c r="I35" i="11"/>
  <c r="J35" i="11"/>
  <c r="H36" i="11" a="1"/>
  <c r="H36" i="11"/>
  <c r="I36" i="11" a="1"/>
  <c r="I36" i="11"/>
  <c r="J36" i="11"/>
  <c r="H37" i="11" a="1"/>
  <c r="H37" i="11"/>
  <c r="I37" i="11" a="1"/>
  <c r="I37" i="11"/>
  <c r="J37" i="11"/>
  <c r="H38" i="11" a="1"/>
  <c r="H38" i="11"/>
  <c r="I38" i="11" a="1"/>
  <c r="I38" i="11"/>
  <c r="J38" i="11"/>
  <c r="H39" i="11" a="1"/>
  <c r="H39" i="11"/>
  <c r="I39" i="11" a="1"/>
  <c r="I39" i="11"/>
  <c r="J39" i="11"/>
  <c r="H40" i="11" a="1"/>
  <c r="H40" i="11"/>
  <c r="I40" i="11" a="1"/>
  <c r="I40" i="11"/>
  <c r="J40" i="11"/>
  <c r="H41" i="11" a="1"/>
  <c r="H41" i="11"/>
  <c r="I41" i="11" a="1"/>
  <c r="I41" i="11"/>
  <c r="J41" i="11"/>
  <c r="H42" i="11" a="1"/>
  <c r="H42" i="11"/>
  <c r="I42" i="11" a="1"/>
  <c r="I42" i="11"/>
  <c r="J42" i="11"/>
  <c r="H43" i="11" a="1"/>
  <c r="H43" i="11"/>
  <c r="I43" i="11" a="1"/>
  <c r="I43" i="11"/>
  <c r="J43" i="11"/>
  <c r="H44" i="11" a="1"/>
  <c r="H44" i="11"/>
  <c r="I44" i="11" a="1"/>
  <c r="I44" i="11"/>
  <c r="J44" i="11"/>
  <c r="H45" i="11" a="1"/>
  <c r="H45" i="11"/>
  <c r="I45" i="11" a="1"/>
  <c r="I45" i="11"/>
  <c r="J45" i="11"/>
  <c r="H46" i="11" a="1"/>
  <c r="H46" i="11"/>
  <c r="I46" i="11" a="1"/>
  <c r="I46" i="11"/>
  <c r="J46" i="11"/>
  <c r="H47" i="11" a="1"/>
  <c r="H47" i="11"/>
  <c r="I47" i="11" a="1"/>
  <c r="I47" i="11"/>
  <c r="J47" i="11"/>
  <c r="H48" i="11" a="1"/>
  <c r="H48" i="11"/>
  <c r="I48" i="11" a="1"/>
  <c r="I48" i="11"/>
  <c r="J48" i="11"/>
  <c r="H49" i="11" a="1"/>
  <c r="H49" i="11"/>
  <c r="I49" i="11" a="1"/>
  <c r="I49" i="11"/>
  <c r="J49" i="11"/>
  <c r="H50" i="11" a="1"/>
  <c r="H50" i="11"/>
  <c r="I50" i="11" a="1"/>
  <c r="I50" i="11"/>
  <c r="J50" i="11"/>
  <c r="H51" i="11" a="1"/>
  <c r="H51" i="11"/>
  <c r="I51" i="11" a="1"/>
  <c r="I51" i="11"/>
  <c r="J51" i="11"/>
  <c r="H52" i="11" a="1"/>
  <c r="H52" i="11"/>
  <c r="I52" i="11" a="1"/>
  <c r="I52" i="11"/>
  <c r="J52" i="11"/>
  <c r="H53" i="11" a="1"/>
  <c r="H53" i="11"/>
  <c r="I53" i="11" a="1"/>
  <c r="I53" i="11"/>
  <c r="J53" i="11"/>
  <c r="H54" i="11" a="1"/>
  <c r="H54" i="11"/>
  <c r="I54" i="11" a="1"/>
  <c r="I54" i="11"/>
  <c r="J54" i="11"/>
  <c r="H55" i="11" a="1"/>
  <c r="H55" i="11"/>
  <c r="I55" i="11" a="1"/>
  <c r="I55" i="11"/>
  <c r="J55" i="11"/>
  <c r="H56" i="11" a="1"/>
  <c r="H56" i="11"/>
  <c r="I56" i="11" a="1"/>
  <c r="I56" i="11"/>
  <c r="J56" i="11"/>
  <c r="H57" i="11" a="1"/>
  <c r="H57" i="11"/>
  <c r="I57" i="11" a="1"/>
  <c r="I57" i="11"/>
  <c r="J57" i="11"/>
  <c r="H58" i="11" a="1"/>
  <c r="H58" i="11"/>
  <c r="I58" i="11" a="1"/>
  <c r="I58" i="11"/>
  <c r="J58" i="11"/>
  <c r="H59" i="11" a="1"/>
  <c r="H59" i="11"/>
  <c r="I59" i="11" a="1"/>
  <c r="I59" i="11"/>
  <c r="J59" i="11"/>
  <c r="H60" i="11" a="1"/>
  <c r="H60" i="11"/>
  <c r="I60" i="11" a="1"/>
  <c r="I60" i="11"/>
  <c r="J60" i="11"/>
  <c r="H61" i="11" a="1"/>
  <c r="H61" i="11"/>
  <c r="I61" i="11" a="1"/>
  <c r="I61" i="11"/>
  <c r="J61" i="11"/>
  <c r="H62" i="11" a="1"/>
  <c r="H62" i="11"/>
  <c r="I62" i="11" a="1"/>
  <c r="I62" i="11"/>
  <c r="J62" i="11"/>
  <c r="H63" i="11" a="1"/>
  <c r="H63" i="11"/>
  <c r="I63" i="11" a="1"/>
  <c r="I63" i="11"/>
  <c r="J63" i="11"/>
  <c r="H64" i="11" a="1"/>
  <c r="H64" i="11"/>
  <c r="I64" i="11" a="1"/>
  <c r="I64" i="11"/>
  <c r="J64" i="11"/>
  <c r="H65" i="11" a="1"/>
  <c r="H65" i="11"/>
  <c r="I65" i="11" a="1"/>
  <c r="I65" i="11"/>
  <c r="J65" i="11"/>
  <c r="H66" i="11" a="1"/>
  <c r="H66" i="11"/>
  <c r="I66" i="11" a="1"/>
  <c r="I66" i="11"/>
  <c r="J66" i="11"/>
  <c r="H67" i="11" a="1"/>
  <c r="H67" i="11"/>
  <c r="I67" i="11" a="1"/>
  <c r="I67" i="11"/>
  <c r="J67" i="11"/>
  <c r="H68" i="11" a="1"/>
  <c r="H68" i="11"/>
  <c r="I68" i="11" a="1"/>
  <c r="I68" i="11"/>
  <c r="J68" i="11"/>
  <c r="H69" i="11" a="1"/>
  <c r="H69" i="11"/>
  <c r="I69" i="11" a="1"/>
  <c r="I69" i="11"/>
  <c r="J69" i="11"/>
  <c r="H70" i="11" a="1"/>
  <c r="H70" i="11"/>
  <c r="I70" i="11" a="1"/>
  <c r="I70" i="11"/>
  <c r="J70" i="11"/>
  <c r="H71" i="11" a="1"/>
  <c r="H71" i="11"/>
  <c r="I71" i="11" a="1"/>
  <c r="I71" i="11"/>
  <c r="J71" i="11"/>
  <c r="H72" i="11" a="1"/>
  <c r="H72" i="11"/>
  <c r="I72" i="11" a="1"/>
  <c r="I72" i="11"/>
  <c r="J72" i="11"/>
  <c r="H73" i="11" a="1"/>
  <c r="H73" i="11"/>
  <c r="I73" i="11" a="1"/>
  <c r="I73" i="11"/>
  <c r="J73" i="11"/>
  <c r="H74" i="11" a="1"/>
  <c r="H74" i="11"/>
  <c r="I74" i="11" a="1"/>
  <c r="I74" i="11"/>
  <c r="J74" i="11"/>
  <c r="H75" i="11" a="1"/>
  <c r="H75" i="11"/>
  <c r="I75" i="11" a="1"/>
  <c r="I75" i="11"/>
  <c r="J75" i="11"/>
  <c r="H76" i="11" a="1"/>
  <c r="H76" i="11"/>
  <c r="I76" i="11" a="1"/>
  <c r="I76" i="11"/>
  <c r="J76" i="11"/>
  <c r="H77" i="11" a="1"/>
  <c r="H77" i="11"/>
  <c r="I77" i="11" a="1"/>
  <c r="I77" i="11"/>
  <c r="J77" i="11"/>
  <c r="H78" i="11" a="1"/>
  <c r="H78" i="11"/>
  <c r="I78" i="11" a="1"/>
  <c r="I78" i="11"/>
  <c r="J78" i="11"/>
  <c r="H79" i="11" a="1"/>
  <c r="H79" i="11"/>
  <c r="I79" i="11" a="1"/>
  <c r="I79" i="11"/>
  <c r="J79" i="11"/>
  <c r="H80" i="11" a="1"/>
  <c r="H80" i="11"/>
  <c r="I80" i="11" a="1"/>
  <c r="I80" i="11"/>
  <c r="J80" i="11"/>
  <c r="H81" i="11" a="1"/>
  <c r="H81" i="11"/>
  <c r="I81" i="11" a="1"/>
  <c r="I81" i="11"/>
  <c r="J81" i="11"/>
  <c r="H82" i="11" a="1"/>
  <c r="H82" i="11"/>
  <c r="I82" i="11" a="1"/>
  <c r="I82" i="11"/>
  <c r="J82" i="11"/>
  <c r="H83" i="11" a="1"/>
  <c r="H83" i="11"/>
  <c r="I83" i="11" a="1"/>
  <c r="I83" i="11"/>
  <c r="J83" i="11"/>
  <c r="H84" i="11" a="1"/>
  <c r="H84" i="11"/>
  <c r="I84" i="11" a="1"/>
  <c r="I84" i="11"/>
  <c r="J84" i="11"/>
  <c r="H85" i="11" a="1"/>
  <c r="H85" i="11"/>
  <c r="I85" i="11" a="1"/>
  <c r="I85" i="11"/>
  <c r="J85" i="11"/>
  <c r="H86" i="11" a="1"/>
  <c r="H86" i="11"/>
  <c r="I86" i="11" a="1"/>
  <c r="I86" i="11"/>
  <c r="J86" i="11"/>
  <c r="H87" i="11" a="1"/>
  <c r="H87" i="11"/>
  <c r="I87" i="11" a="1"/>
  <c r="I87" i="11"/>
  <c r="J87" i="11"/>
  <c r="H88" i="11" a="1"/>
  <c r="H88" i="11"/>
  <c r="I88" i="11" a="1"/>
  <c r="I88" i="11"/>
  <c r="J88" i="11"/>
  <c r="H89" i="11" a="1"/>
  <c r="H89" i="11"/>
  <c r="I89" i="11" a="1"/>
  <c r="I89" i="11"/>
  <c r="J89" i="11"/>
  <c r="H90" i="11" a="1"/>
  <c r="H90" i="11"/>
  <c r="I90" i="11" a="1"/>
  <c r="I90" i="11"/>
  <c r="J90" i="11"/>
  <c r="H91" i="11" a="1"/>
  <c r="H91" i="11"/>
  <c r="I91" i="11" a="1"/>
  <c r="I91" i="11"/>
  <c r="J91" i="11"/>
  <c r="H92" i="11" a="1"/>
  <c r="H92" i="11"/>
  <c r="I92" i="11" a="1"/>
  <c r="I92" i="11"/>
  <c r="J92" i="11"/>
  <c r="H93" i="11" a="1"/>
  <c r="H93" i="11"/>
  <c r="I93" i="11" a="1"/>
  <c r="I93" i="11"/>
  <c r="J93" i="11"/>
  <c r="H94" i="11" a="1"/>
  <c r="H94" i="11"/>
  <c r="I94" i="11" a="1"/>
  <c r="I94" i="11"/>
  <c r="J94" i="11"/>
  <c r="H95" i="11" a="1"/>
  <c r="H95" i="11"/>
  <c r="I95" i="11" a="1"/>
  <c r="I95" i="11"/>
  <c r="J95" i="11"/>
  <c r="H96" i="11" a="1"/>
  <c r="H96" i="11"/>
  <c r="I96" i="11" a="1"/>
  <c r="I96" i="11"/>
  <c r="J96" i="11"/>
  <c r="H97" i="11" a="1"/>
  <c r="H97" i="11"/>
  <c r="I97" i="11" a="1"/>
  <c r="I97" i="11"/>
  <c r="J97" i="11"/>
  <c r="H98" i="11" a="1"/>
  <c r="H98" i="11"/>
  <c r="I98" i="11" a="1"/>
  <c r="I98" i="11"/>
  <c r="J98" i="11"/>
  <c r="H99" i="11" a="1"/>
  <c r="H99" i="11"/>
  <c r="I99" i="11" a="1"/>
  <c r="I99" i="11"/>
  <c r="J99" i="11"/>
  <c r="H100" i="11" a="1"/>
  <c r="H100" i="11"/>
  <c r="I100" i="11" a="1"/>
  <c r="I100" i="11"/>
  <c r="J100" i="11"/>
  <c r="H101" i="11" a="1"/>
  <c r="H101" i="11"/>
  <c r="I101" i="11" a="1"/>
  <c r="I101" i="11"/>
  <c r="J101" i="11"/>
  <c r="H102" i="11" a="1"/>
  <c r="H102" i="11"/>
  <c r="I102" i="11" a="1"/>
  <c r="I102" i="11"/>
  <c r="J102" i="11"/>
  <c r="H103" i="11" a="1"/>
  <c r="H103" i="11"/>
  <c r="I103" i="11" a="1"/>
  <c r="I103" i="11"/>
  <c r="J103" i="11"/>
  <c r="H104" i="11" a="1"/>
  <c r="H104" i="11"/>
  <c r="I104" i="11" a="1"/>
  <c r="I104" i="11"/>
  <c r="J104" i="11"/>
  <c r="H105" i="11" a="1"/>
  <c r="H105" i="11"/>
  <c r="I105" i="11" a="1"/>
  <c r="I105" i="11"/>
  <c r="J105" i="11"/>
  <c r="H106" i="11" a="1"/>
  <c r="H106" i="11"/>
  <c r="I106" i="11" a="1"/>
  <c r="I106" i="11"/>
  <c r="J106" i="11"/>
  <c r="H107" i="11" a="1"/>
  <c r="H107" i="11"/>
  <c r="I107" i="11" a="1"/>
  <c r="I107" i="11"/>
  <c r="J107" i="11"/>
  <c r="H108" i="11" a="1"/>
  <c r="H108" i="11"/>
  <c r="I108" i="11" a="1"/>
  <c r="I108" i="11"/>
  <c r="J108" i="11"/>
  <c r="H109" i="11" a="1"/>
  <c r="H109" i="11"/>
  <c r="I109" i="11" a="1"/>
  <c r="I109" i="11"/>
  <c r="J109" i="11"/>
  <c r="H110" i="11" a="1"/>
  <c r="H110" i="11"/>
  <c r="I110" i="11" a="1"/>
  <c r="I110" i="11"/>
  <c r="J110" i="11"/>
  <c r="H111" i="11" a="1"/>
  <c r="H111" i="11"/>
  <c r="I111" i="11" a="1"/>
  <c r="I111" i="11"/>
  <c r="J111" i="11"/>
  <c r="H112" i="11" a="1"/>
  <c r="H112" i="11"/>
  <c r="I112" i="11" a="1"/>
  <c r="I112" i="11"/>
  <c r="J112" i="11"/>
  <c r="H113" i="11" a="1"/>
  <c r="H113" i="11"/>
  <c r="I113" i="11" a="1"/>
  <c r="I113" i="11"/>
  <c r="J113" i="11"/>
  <c r="H114" i="11" a="1"/>
  <c r="H114" i="11"/>
  <c r="I114" i="11" a="1"/>
  <c r="I114" i="11"/>
  <c r="J114" i="11"/>
  <c r="H115" i="11" a="1"/>
  <c r="H115" i="11"/>
  <c r="I115" i="11" a="1"/>
  <c r="I115" i="11"/>
  <c r="J115" i="11"/>
  <c r="H116" i="11" a="1"/>
  <c r="H116" i="11"/>
  <c r="I116" i="11" a="1"/>
  <c r="I116" i="11"/>
  <c r="J116" i="11"/>
  <c r="H117" i="11" a="1"/>
  <c r="H117" i="11"/>
  <c r="I117" i="11" a="1"/>
  <c r="I117" i="11"/>
  <c r="J117" i="11"/>
  <c r="H118" i="11" a="1"/>
  <c r="H118" i="11"/>
  <c r="I118" i="11" a="1"/>
  <c r="I118" i="11"/>
  <c r="J118" i="11"/>
  <c r="H119" i="11" a="1"/>
  <c r="H119" i="11"/>
  <c r="I119" i="11" a="1"/>
  <c r="I119" i="11"/>
  <c r="J119" i="11"/>
  <c r="H120" i="11" a="1"/>
  <c r="H120" i="11"/>
  <c r="I120" i="11" a="1"/>
  <c r="I120" i="11"/>
  <c r="J120" i="11"/>
  <c r="H121" i="11" a="1"/>
  <c r="H121" i="11"/>
  <c r="I121" i="11" a="1"/>
  <c r="I121" i="11"/>
  <c r="J121" i="11"/>
  <c r="H122" i="11" a="1"/>
  <c r="H122" i="11"/>
  <c r="I122" i="11" a="1"/>
  <c r="I122" i="11"/>
  <c r="J122" i="11"/>
  <c r="H123" i="11" a="1"/>
  <c r="H123" i="11"/>
  <c r="I123" i="11" a="1"/>
  <c r="I123" i="11"/>
  <c r="J123" i="11"/>
  <c r="H124" i="11" a="1"/>
  <c r="H124" i="11"/>
  <c r="I124" i="11" a="1"/>
  <c r="I124" i="11"/>
  <c r="J124" i="11"/>
  <c r="H125" i="11" a="1"/>
  <c r="H125" i="11"/>
  <c r="I125" i="11" a="1"/>
  <c r="I125" i="11"/>
  <c r="J125" i="11"/>
  <c r="H126" i="11" a="1"/>
  <c r="H126" i="11"/>
  <c r="I126" i="11" a="1"/>
  <c r="I126" i="11"/>
  <c r="J126" i="11"/>
  <c r="H127" i="11" a="1"/>
  <c r="H127" i="11"/>
  <c r="I127" i="11" a="1"/>
  <c r="I127" i="11"/>
  <c r="J127" i="11"/>
  <c r="H128" i="11" a="1"/>
  <c r="H128" i="11"/>
  <c r="I128" i="11" a="1"/>
  <c r="I128" i="11"/>
  <c r="J128" i="11"/>
  <c r="H129" i="11" a="1"/>
  <c r="H129" i="11"/>
  <c r="I129" i="11" a="1"/>
  <c r="I129" i="11"/>
  <c r="J129" i="11"/>
  <c r="H130" i="11" a="1"/>
  <c r="H130" i="11"/>
  <c r="I130" i="11" a="1"/>
  <c r="I130" i="11"/>
  <c r="J130" i="11"/>
  <c r="H131" i="11" a="1"/>
  <c r="H131" i="11"/>
  <c r="I131" i="11" a="1"/>
  <c r="I131" i="11"/>
  <c r="J131" i="11"/>
  <c r="H132" i="11" a="1"/>
  <c r="H132" i="11"/>
  <c r="I132" i="11" a="1"/>
  <c r="I132" i="11"/>
  <c r="J132" i="11"/>
  <c r="H133" i="11" a="1"/>
  <c r="H133" i="11"/>
  <c r="I133" i="11" a="1"/>
  <c r="I133" i="11"/>
  <c r="J133" i="11"/>
  <c r="H134" i="11" a="1"/>
  <c r="H134" i="11"/>
  <c r="I134" i="11" a="1"/>
  <c r="I134" i="11"/>
  <c r="J134" i="11"/>
  <c r="H135" i="11" a="1"/>
  <c r="H135" i="11"/>
  <c r="I135" i="11" a="1"/>
  <c r="I135" i="11"/>
  <c r="J135" i="11"/>
  <c r="H136" i="11" a="1"/>
  <c r="H136" i="11"/>
  <c r="I136" i="11" a="1"/>
  <c r="I136" i="11"/>
  <c r="J136" i="11"/>
  <c r="H137" i="11" a="1"/>
  <c r="H137" i="11"/>
  <c r="I137" i="11" a="1"/>
  <c r="I137" i="11"/>
  <c r="J137" i="11"/>
  <c r="H138" i="11" a="1"/>
  <c r="H138" i="11"/>
  <c r="I138" i="11" a="1"/>
  <c r="I138" i="11"/>
  <c r="J138" i="11"/>
  <c r="H139" i="11" a="1"/>
  <c r="H139" i="11"/>
  <c r="I139" i="11" a="1"/>
  <c r="I139" i="11"/>
  <c r="J139" i="11"/>
  <c r="H140" i="11" a="1"/>
  <c r="H140" i="11"/>
  <c r="I140" i="11" a="1"/>
  <c r="I140" i="11"/>
  <c r="J140" i="11"/>
  <c r="H141" i="11" a="1"/>
  <c r="H141" i="11"/>
  <c r="I141" i="11" a="1"/>
  <c r="I141" i="11"/>
  <c r="J141" i="11"/>
  <c r="H142" i="11" a="1"/>
  <c r="H142" i="11"/>
  <c r="I142" i="11" a="1"/>
  <c r="I142" i="11"/>
  <c r="J142" i="11"/>
  <c r="H143" i="11" a="1"/>
  <c r="H143" i="11"/>
  <c r="I143" i="11" a="1"/>
  <c r="I143" i="11"/>
  <c r="J143" i="11"/>
  <c r="H144" i="11" a="1"/>
  <c r="H144" i="11"/>
  <c r="I144" i="11" a="1"/>
  <c r="I144" i="11"/>
  <c r="J144" i="11"/>
  <c r="H145" i="11" a="1"/>
  <c r="H145" i="11"/>
  <c r="I145" i="11" a="1"/>
  <c r="I145" i="11"/>
  <c r="J145" i="11"/>
  <c r="H146" i="11" a="1"/>
  <c r="H146" i="11"/>
  <c r="I146" i="11" a="1"/>
  <c r="I146" i="11"/>
  <c r="J146" i="11"/>
  <c r="H147" i="11" a="1"/>
  <c r="H147" i="11"/>
  <c r="I147" i="11" a="1"/>
  <c r="I147" i="11"/>
  <c r="J147" i="11"/>
  <c r="H148" i="11" a="1"/>
  <c r="H148" i="11"/>
  <c r="I148" i="11" a="1"/>
  <c r="I148" i="11"/>
  <c r="J148" i="11"/>
  <c r="H149" i="11" a="1"/>
  <c r="H149" i="11"/>
  <c r="I149" i="11" a="1"/>
  <c r="I149" i="11"/>
  <c r="J149" i="11"/>
  <c r="H150" i="11" a="1"/>
  <c r="H150" i="11"/>
  <c r="I150" i="11" a="1"/>
  <c r="I150" i="11"/>
  <c r="J150" i="11"/>
  <c r="H151" i="11" a="1"/>
  <c r="H151" i="11"/>
  <c r="I151" i="11" a="1"/>
  <c r="I151" i="11"/>
  <c r="J151" i="11"/>
  <c r="H152" i="11" a="1"/>
  <c r="H152" i="11"/>
  <c r="I152" i="11" a="1"/>
  <c r="I152" i="11"/>
  <c r="J152" i="11"/>
  <c r="H153" i="11" a="1"/>
  <c r="H153" i="11"/>
  <c r="I153" i="11" a="1"/>
  <c r="I153" i="11"/>
  <c r="J153" i="11"/>
  <c r="H154" i="11" a="1"/>
  <c r="H154" i="11"/>
  <c r="I154" i="11" a="1"/>
  <c r="I154" i="11"/>
  <c r="J154" i="11"/>
  <c r="H155" i="11" a="1"/>
  <c r="H155" i="11"/>
  <c r="I155" i="11" a="1"/>
  <c r="I155" i="11"/>
  <c r="J155" i="11"/>
  <c r="H156" i="11" a="1"/>
  <c r="H156" i="11"/>
  <c r="I156" i="11" a="1"/>
  <c r="I156" i="11"/>
  <c r="J156" i="11"/>
  <c r="H157" i="11" a="1"/>
  <c r="H157" i="11"/>
  <c r="I157" i="11" a="1"/>
  <c r="I157" i="11"/>
  <c r="J157" i="11"/>
  <c r="H158" i="11" a="1"/>
  <c r="H158" i="11"/>
  <c r="I158" i="11" a="1"/>
  <c r="I158" i="11"/>
  <c r="J158" i="11"/>
  <c r="H159" i="11" a="1"/>
  <c r="H159" i="11"/>
  <c r="I159" i="11" a="1"/>
  <c r="I159" i="11"/>
  <c r="J159" i="11"/>
  <c r="H160" i="11" a="1"/>
  <c r="H160" i="11"/>
  <c r="I160" i="11" a="1"/>
  <c r="I160" i="11"/>
  <c r="J160" i="11"/>
  <c r="H161" i="11" a="1"/>
  <c r="H161" i="11"/>
  <c r="I161" i="11" a="1"/>
  <c r="I161" i="11"/>
  <c r="J161" i="11"/>
  <c r="H162" i="11" a="1"/>
  <c r="H162" i="11"/>
  <c r="I162" i="11" a="1"/>
  <c r="I162" i="11"/>
  <c r="J162" i="11"/>
  <c r="H163" i="11" a="1"/>
  <c r="H163" i="11"/>
  <c r="I163" i="11" a="1"/>
  <c r="I163" i="11"/>
  <c r="J163" i="11"/>
  <c r="H164" i="11" a="1"/>
  <c r="H164" i="11"/>
  <c r="I164" i="11" a="1"/>
  <c r="I164" i="11"/>
  <c r="J164" i="11"/>
  <c r="H165" i="11" a="1"/>
  <c r="H165" i="11"/>
  <c r="I165" i="11" a="1"/>
  <c r="I165" i="11"/>
  <c r="J165" i="11"/>
  <c r="H166" i="11" a="1"/>
  <c r="H166" i="11"/>
  <c r="I166" i="11" a="1"/>
  <c r="I166" i="11"/>
  <c r="J166" i="11"/>
  <c r="H167" i="11" a="1"/>
  <c r="H167" i="11"/>
  <c r="I167" i="11" a="1"/>
  <c r="I167" i="11"/>
  <c r="J167" i="11"/>
  <c r="H168" i="11" a="1"/>
  <c r="H168" i="11"/>
  <c r="I168" i="11" a="1"/>
  <c r="I168" i="11"/>
  <c r="J168" i="11"/>
  <c r="H169" i="11" a="1"/>
  <c r="H169" i="11"/>
  <c r="I169" i="11" a="1"/>
  <c r="I169" i="11"/>
  <c r="J169" i="11"/>
  <c r="H170" i="11" a="1"/>
  <c r="H170" i="11"/>
  <c r="I170" i="11" a="1"/>
  <c r="I170" i="11"/>
  <c r="J170" i="11"/>
  <c r="H171" i="11" a="1"/>
  <c r="H171" i="11"/>
  <c r="I171" i="11" a="1"/>
  <c r="I171" i="11"/>
  <c r="J171" i="11"/>
  <c r="H172" i="11" a="1"/>
  <c r="H172" i="11"/>
  <c r="I172" i="11" a="1"/>
  <c r="I172" i="11"/>
  <c r="J172" i="11"/>
  <c r="H173" i="11" a="1"/>
  <c r="H173" i="11"/>
  <c r="I173" i="11" a="1"/>
  <c r="I173" i="11"/>
  <c r="J173" i="11"/>
  <c r="H174" i="11" a="1"/>
  <c r="H174" i="11"/>
  <c r="I174" i="11" a="1"/>
  <c r="I174" i="11"/>
  <c r="J174" i="11"/>
  <c r="H175" i="11" a="1"/>
  <c r="H175" i="11"/>
  <c r="I175" i="11" a="1"/>
  <c r="I175" i="11"/>
  <c r="J175" i="11"/>
  <c r="H176" i="11" a="1"/>
  <c r="H176" i="11"/>
  <c r="I176" i="11" a="1"/>
  <c r="I176" i="11"/>
  <c r="J176" i="11"/>
  <c r="H177" i="11" a="1"/>
  <c r="H177" i="11"/>
  <c r="I177" i="11" a="1"/>
  <c r="I177" i="11"/>
  <c r="J177" i="11"/>
  <c r="H178" i="11" a="1"/>
  <c r="H178" i="11"/>
  <c r="I178" i="11" a="1"/>
  <c r="I178" i="11"/>
  <c r="J178" i="11"/>
  <c r="H179" i="11" a="1"/>
  <c r="H179" i="11"/>
  <c r="I179" i="11" a="1"/>
  <c r="I179" i="11"/>
  <c r="J179" i="11"/>
  <c r="H180" i="11" a="1"/>
  <c r="H180" i="11"/>
  <c r="I180" i="11" a="1"/>
  <c r="I180" i="11"/>
  <c r="J180" i="11"/>
  <c r="H181" i="11" a="1"/>
  <c r="H181" i="11"/>
  <c r="I181" i="11" a="1"/>
  <c r="I181" i="11"/>
  <c r="J181" i="11"/>
  <c r="H182" i="11" a="1"/>
  <c r="H182" i="11"/>
  <c r="I182" i="11" a="1"/>
  <c r="I182" i="11"/>
  <c r="J182" i="11"/>
  <c r="H183" i="11" a="1"/>
  <c r="H183" i="11"/>
  <c r="I183" i="11" a="1"/>
  <c r="I183" i="11"/>
  <c r="J183" i="11"/>
  <c r="H184" i="11" a="1"/>
  <c r="H184" i="11"/>
  <c r="I184" i="11" a="1"/>
  <c r="I184" i="11"/>
  <c r="J184" i="11"/>
  <c r="H185" i="11" a="1"/>
  <c r="H185" i="11"/>
  <c r="I185" i="11" a="1"/>
  <c r="I185" i="11"/>
  <c r="J185" i="11"/>
  <c r="H186" i="11" a="1"/>
  <c r="H186" i="11"/>
  <c r="I186" i="11" a="1"/>
  <c r="I186" i="11"/>
  <c r="J186" i="11"/>
  <c r="H187" i="11" a="1"/>
  <c r="H187" i="11"/>
  <c r="I187" i="11" a="1"/>
  <c r="I187" i="11"/>
  <c r="J187" i="11"/>
  <c r="H188" i="11" a="1"/>
  <c r="H188" i="11"/>
  <c r="I188" i="11" a="1"/>
  <c r="I188" i="11"/>
  <c r="J188" i="11"/>
  <c r="H189" i="11" a="1"/>
  <c r="H189" i="11"/>
  <c r="I189" i="11" a="1"/>
  <c r="I189" i="11"/>
  <c r="J189" i="11"/>
  <c r="H190" i="11" a="1"/>
  <c r="H190" i="11"/>
  <c r="I190" i="11" a="1"/>
  <c r="I190" i="11"/>
  <c r="J190" i="11"/>
  <c r="H191" i="11" a="1"/>
  <c r="H191" i="11"/>
  <c r="I191" i="11" a="1"/>
  <c r="I191" i="11"/>
  <c r="J191" i="11"/>
  <c r="H192" i="11" a="1"/>
  <c r="H192" i="11"/>
  <c r="I192" i="11" a="1"/>
  <c r="I192" i="11"/>
  <c r="J192" i="11"/>
  <c r="H193" i="11" a="1"/>
  <c r="H193" i="11"/>
  <c r="I193" i="11" a="1"/>
  <c r="I193" i="11"/>
  <c r="J193" i="11"/>
  <c r="H194" i="11" a="1"/>
  <c r="H194" i="11"/>
  <c r="I194" i="11" a="1"/>
  <c r="I194" i="11"/>
  <c r="J194" i="11"/>
  <c r="H195" i="11" a="1"/>
  <c r="H195" i="11"/>
  <c r="I195" i="11" a="1"/>
  <c r="I195" i="11"/>
  <c r="J195" i="11"/>
  <c r="H196" i="11" a="1"/>
  <c r="H196" i="11"/>
  <c r="I196" i="11" a="1"/>
  <c r="I196" i="11"/>
  <c r="J196" i="11"/>
  <c r="H197" i="11" a="1"/>
  <c r="H197" i="11"/>
  <c r="I197" i="11" a="1"/>
  <c r="I197" i="11"/>
  <c r="J197" i="11"/>
  <c r="H198" i="11" a="1"/>
  <c r="H198" i="11"/>
  <c r="I198" i="11" a="1"/>
  <c r="I198" i="11"/>
  <c r="J198" i="11"/>
  <c r="H199" i="11" a="1"/>
  <c r="H199" i="11"/>
  <c r="I199" i="11" a="1"/>
  <c r="I199" i="11"/>
  <c r="J199" i="11"/>
  <c r="H200" i="11" a="1"/>
  <c r="H200" i="11"/>
  <c r="I200" i="11" a="1"/>
  <c r="I200" i="11"/>
  <c r="J200" i="11"/>
  <c r="H201" i="11" a="1"/>
  <c r="H201" i="11"/>
  <c r="I201" i="11" a="1"/>
  <c r="I201" i="11"/>
  <c r="J201" i="11"/>
  <c r="H202" i="11" a="1"/>
  <c r="H202" i="11"/>
  <c r="I202" i="11" a="1"/>
  <c r="I202" i="11"/>
  <c r="J202" i="11"/>
  <c r="H203" i="11" a="1"/>
  <c r="H203" i="11"/>
  <c r="I203" i="11" a="1"/>
  <c r="I203" i="11"/>
  <c r="J203" i="11"/>
  <c r="H204" i="11" a="1"/>
  <c r="H204" i="11"/>
  <c r="I204" i="11" a="1"/>
  <c r="I204" i="11"/>
  <c r="J204" i="11"/>
  <c r="H205" i="11" a="1"/>
  <c r="H205" i="11"/>
  <c r="I205" i="11" a="1"/>
  <c r="I205" i="11"/>
  <c r="J205" i="11"/>
  <c r="H206" i="11" a="1"/>
  <c r="H206" i="11"/>
  <c r="I206" i="11" a="1"/>
  <c r="I206" i="11"/>
  <c r="J206" i="11"/>
  <c r="H207" i="11" a="1"/>
  <c r="H207" i="11"/>
  <c r="I207" i="11" a="1"/>
  <c r="I207" i="11"/>
  <c r="J207" i="11"/>
  <c r="H208" i="11" a="1"/>
  <c r="H208" i="11"/>
  <c r="I208" i="11" a="1"/>
  <c r="I208" i="11"/>
  <c r="J208" i="11"/>
  <c r="H209" i="11" a="1"/>
  <c r="H209" i="11"/>
  <c r="I209" i="11" a="1"/>
  <c r="I209" i="11"/>
  <c r="J209" i="11"/>
  <c r="H210" i="11" a="1"/>
  <c r="H210" i="11"/>
  <c r="I210" i="11" a="1"/>
  <c r="I210" i="11"/>
  <c r="J210" i="11"/>
  <c r="H211" i="11" a="1"/>
  <c r="H211" i="11"/>
  <c r="I211" i="11" a="1"/>
  <c r="I211" i="11"/>
  <c r="J211" i="11"/>
  <c r="H212" i="11" a="1"/>
  <c r="H212" i="11"/>
  <c r="I212" i="11" a="1"/>
  <c r="I212" i="11"/>
  <c r="J212" i="11"/>
  <c r="H213" i="11" a="1"/>
  <c r="H213" i="11"/>
  <c r="I213" i="11" a="1"/>
  <c r="I213" i="11"/>
  <c r="J213" i="11"/>
  <c r="H214" i="11" a="1"/>
  <c r="H214" i="11"/>
  <c r="I214" i="11" a="1"/>
  <c r="I214" i="11"/>
  <c r="J214" i="11"/>
  <c r="H215" i="11" a="1"/>
  <c r="H215" i="11"/>
  <c r="I215" i="11" a="1"/>
  <c r="I215" i="11"/>
  <c r="J215" i="11"/>
  <c r="H216" i="11" a="1"/>
  <c r="H216" i="11"/>
  <c r="I216" i="11" a="1"/>
  <c r="I216" i="11"/>
  <c r="J216" i="11"/>
  <c r="H217" i="11" a="1"/>
  <c r="H217" i="11"/>
  <c r="I217" i="11" a="1"/>
  <c r="I217" i="11"/>
  <c r="J217" i="11"/>
  <c r="H218" i="11" a="1"/>
  <c r="H218" i="11"/>
  <c r="I218" i="11" a="1"/>
  <c r="I218" i="11"/>
  <c r="J218" i="11"/>
  <c r="H219" i="11" a="1"/>
  <c r="H219" i="11"/>
  <c r="I219" i="11" a="1"/>
  <c r="I219" i="11"/>
  <c r="J219" i="11"/>
  <c r="H220" i="11" a="1"/>
  <c r="H220" i="11"/>
  <c r="I220" i="11" a="1"/>
  <c r="I220" i="11"/>
  <c r="J220" i="11"/>
  <c r="H221" i="11" a="1"/>
  <c r="H221" i="11"/>
  <c r="I221" i="11" a="1"/>
  <c r="I221" i="11"/>
  <c r="J221" i="11"/>
  <c r="H222" i="11" a="1"/>
  <c r="H222" i="11"/>
  <c r="I222" i="11" a="1"/>
  <c r="I222" i="11"/>
  <c r="J222" i="11"/>
  <c r="H223" i="11" a="1"/>
  <c r="H223" i="11"/>
  <c r="I223" i="11" a="1"/>
  <c r="I223" i="11"/>
  <c r="J223" i="11"/>
  <c r="H224" i="11" a="1"/>
  <c r="H224" i="11"/>
  <c r="I224" i="11" a="1"/>
  <c r="I224" i="11"/>
  <c r="J224" i="11"/>
  <c r="H225" i="11" a="1"/>
  <c r="H225" i="11"/>
  <c r="I225" i="11" a="1"/>
  <c r="I225" i="11"/>
  <c r="J225" i="11"/>
  <c r="H226" i="11" a="1"/>
  <c r="H226" i="11"/>
  <c r="I226" i="11" a="1"/>
  <c r="I226" i="11"/>
  <c r="J226" i="11"/>
  <c r="H227" i="11" a="1"/>
  <c r="H227" i="11"/>
  <c r="I227" i="11" a="1"/>
  <c r="I227" i="11"/>
  <c r="J227" i="11"/>
  <c r="H228" i="11" a="1"/>
  <c r="H228" i="11"/>
  <c r="I228" i="11" a="1"/>
  <c r="I228" i="11"/>
  <c r="J228" i="11"/>
  <c r="H229" i="11" a="1"/>
  <c r="H229" i="11"/>
  <c r="I229" i="11" a="1"/>
  <c r="I229" i="11"/>
  <c r="J229" i="11"/>
  <c r="H230" i="11" a="1"/>
  <c r="H230" i="11"/>
  <c r="I230" i="11" a="1"/>
  <c r="I230" i="11"/>
  <c r="J230" i="11"/>
  <c r="H231" i="11" a="1"/>
  <c r="H231" i="11"/>
  <c r="I231" i="11" a="1"/>
  <c r="I231" i="11"/>
  <c r="J231" i="11"/>
  <c r="H232" i="11" a="1"/>
  <c r="H232" i="11"/>
  <c r="I232" i="11" a="1"/>
  <c r="I232" i="11"/>
  <c r="J232" i="11"/>
  <c r="H233" i="11" a="1"/>
  <c r="H233" i="11"/>
  <c r="I233" i="11" a="1"/>
  <c r="I233" i="11"/>
  <c r="J233" i="11"/>
  <c r="H234" i="11" a="1"/>
  <c r="H234" i="11"/>
  <c r="I234" i="11" a="1"/>
  <c r="I234" i="11"/>
  <c r="J234" i="11"/>
  <c r="H235" i="11" a="1"/>
  <c r="H235" i="11"/>
  <c r="I235" i="11" a="1"/>
  <c r="I235" i="11"/>
  <c r="J235" i="11"/>
  <c r="H236" i="11" a="1"/>
  <c r="H236" i="11"/>
  <c r="I236" i="11" a="1"/>
  <c r="I236" i="11"/>
  <c r="J236" i="11"/>
  <c r="H237" i="11" a="1"/>
  <c r="H237" i="11"/>
  <c r="I237" i="11" a="1"/>
  <c r="I237" i="11"/>
  <c r="J237" i="11"/>
  <c r="H238" i="11" a="1"/>
  <c r="H238" i="11"/>
  <c r="I238" i="11" a="1"/>
  <c r="I238" i="11"/>
  <c r="J238" i="11"/>
  <c r="H239" i="11" a="1"/>
  <c r="H239" i="11"/>
  <c r="I239" i="11" a="1"/>
  <c r="I239" i="11"/>
  <c r="J239" i="11"/>
  <c r="H240" i="11" a="1"/>
  <c r="H240" i="11"/>
  <c r="I240" i="11" a="1"/>
  <c r="I240" i="11"/>
  <c r="J240" i="11"/>
  <c r="H241" i="11" a="1"/>
  <c r="H241" i="11"/>
  <c r="I241" i="11" a="1"/>
  <c r="I241" i="11"/>
  <c r="J241" i="11"/>
  <c r="H242" i="11" a="1"/>
  <c r="H242" i="11"/>
  <c r="I242" i="11" a="1"/>
  <c r="I242" i="11"/>
  <c r="J242" i="11"/>
  <c r="H243" i="11" a="1"/>
  <c r="H243" i="11"/>
  <c r="I243" i="11" a="1"/>
  <c r="I243" i="11"/>
  <c r="J243" i="11"/>
  <c r="H244" i="11" a="1"/>
  <c r="H244" i="11"/>
  <c r="I244" i="11" a="1"/>
  <c r="I244" i="11"/>
  <c r="J244" i="11"/>
  <c r="H245" i="11" a="1"/>
  <c r="H245" i="11"/>
  <c r="I245" i="11" a="1"/>
  <c r="I245" i="11"/>
  <c r="J245" i="11"/>
  <c r="H246" i="11" a="1"/>
  <c r="H246" i="11"/>
  <c r="I246" i="11" a="1"/>
  <c r="I246" i="11"/>
  <c r="J246" i="11"/>
  <c r="H247" i="11" a="1"/>
  <c r="H247" i="11"/>
  <c r="I247" i="11" a="1"/>
  <c r="I247" i="11"/>
  <c r="J247" i="11"/>
  <c r="H248" i="11" a="1"/>
  <c r="H248" i="11"/>
  <c r="I248" i="11" a="1"/>
  <c r="I248" i="11"/>
  <c r="J248" i="11"/>
  <c r="H249" i="11" a="1"/>
  <c r="H249" i="11"/>
  <c r="I249" i="11" a="1"/>
  <c r="I249" i="11"/>
  <c r="J249" i="11"/>
  <c r="H250" i="11" a="1"/>
  <c r="H250" i="11"/>
  <c r="I250" i="11" a="1"/>
  <c r="I250" i="11"/>
  <c r="J250" i="11"/>
  <c r="H251" i="11" a="1"/>
  <c r="H251" i="11"/>
  <c r="I251" i="11" a="1"/>
  <c r="I251" i="11"/>
  <c r="J251" i="11"/>
  <c r="H252" i="11" a="1"/>
  <c r="H252" i="11"/>
  <c r="I252" i="11" a="1"/>
  <c r="I252" i="11"/>
  <c r="J252" i="11"/>
  <c r="H253" i="11" a="1"/>
  <c r="H253" i="11"/>
  <c r="I253" i="11" a="1"/>
  <c r="I253" i="11"/>
  <c r="J253" i="11"/>
  <c r="H254" i="11" a="1"/>
  <c r="H254" i="11"/>
  <c r="I254" i="11" a="1"/>
  <c r="I254" i="11"/>
  <c r="J254" i="11"/>
  <c r="H255" i="11" a="1"/>
  <c r="H255" i="11"/>
  <c r="I255" i="11" a="1"/>
  <c r="I255" i="11"/>
  <c r="J255" i="11"/>
  <c r="H256" i="11" a="1"/>
  <c r="H256" i="11"/>
  <c r="I256" i="11" a="1"/>
  <c r="I256" i="11"/>
  <c r="J256" i="11"/>
  <c r="H257" i="11" a="1"/>
  <c r="H257" i="11"/>
  <c r="I257" i="11" a="1"/>
  <c r="I257" i="11"/>
  <c r="J257" i="11"/>
  <c r="H258" i="11" a="1"/>
  <c r="H258" i="11"/>
  <c r="I258" i="11" a="1"/>
  <c r="I258" i="11"/>
  <c r="J258" i="11"/>
  <c r="H259" i="11" a="1"/>
  <c r="H259" i="11"/>
  <c r="I259" i="11" a="1"/>
  <c r="I259" i="11"/>
  <c r="J259" i="11"/>
  <c r="H260" i="11" a="1"/>
  <c r="H260" i="11"/>
  <c r="I260" i="11" a="1"/>
  <c r="I260" i="11"/>
  <c r="J260" i="11"/>
  <c r="H261" i="11" a="1"/>
  <c r="H261" i="11"/>
  <c r="I261" i="11" a="1"/>
  <c r="I261" i="11"/>
  <c r="J261" i="11"/>
  <c r="H262" i="11" a="1"/>
  <c r="H262" i="11"/>
  <c r="I262" i="11" a="1"/>
  <c r="I262" i="11"/>
  <c r="J262" i="11"/>
  <c r="H263" i="11" a="1"/>
  <c r="H263" i="11"/>
  <c r="I263" i="11" a="1"/>
  <c r="I263" i="11"/>
  <c r="J263" i="11"/>
  <c r="H264" i="11" a="1"/>
  <c r="H264" i="11"/>
  <c r="I264" i="11" a="1"/>
  <c r="I264" i="11"/>
  <c r="J264" i="11"/>
  <c r="H265" i="11" a="1"/>
  <c r="H265" i="11"/>
  <c r="I265" i="11" a="1"/>
  <c r="I265" i="11"/>
  <c r="J265" i="11"/>
  <c r="H266" i="11" a="1"/>
  <c r="H266" i="11"/>
  <c r="I266" i="11" a="1"/>
  <c r="I266" i="11"/>
  <c r="J266" i="11"/>
  <c r="H267" i="11" a="1"/>
  <c r="H267" i="11"/>
  <c r="I267" i="11" a="1"/>
  <c r="I267" i="11"/>
  <c r="J267" i="11"/>
  <c r="H268" i="11" a="1"/>
  <c r="H268" i="11"/>
  <c r="I268" i="11" a="1"/>
  <c r="I268" i="11"/>
  <c r="J268" i="11"/>
  <c r="H269" i="11" a="1"/>
  <c r="H269" i="11"/>
  <c r="I269" i="11" a="1"/>
  <c r="I269" i="11"/>
  <c r="J269" i="11"/>
  <c r="H270" i="11" a="1"/>
  <c r="H270" i="11"/>
  <c r="I270" i="11" a="1"/>
  <c r="I270" i="11"/>
  <c r="J270" i="11"/>
  <c r="H271" i="11" a="1"/>
  <c r="H271" i="11"/>
  <c r="I271" i="11" a="1"/>
  <c r="I271" i="11"/>
  <c r="J271" i="11"/>
  <c r="H272" i="11" a="1"/>
  <c r="H272" i="11"/>
  <c r="I272" i="11" a="1"/>
  <c r="I272" i="11"/>
  <c r="J272" i="11"/>
  <c r="H273" i="11" a="1"/>
  <c r="H273" i="11"/>
  <c r="I273" i="11" a="1"/>
  <c r="I273" i="11"/>
  <c r="J273" i="11"/>
  <c r="H274" i="11" a="1"/>
  <c r="H274" i="11"/>
  <c r="I274" i="11" a="1"/>
  <c r="I274" i="11"/>
  <c r="J274" i="11"/>
  <c r="H275" i="11" a="1"/>
  <c r="H275" i="11"/>
  <c r="I275" i="11" a="1"/>
  <c r="I275" i="11"/>
  <c r="J275" i="11"/>
  <c r="H276" i="11" a="1"/>
  <c r="H276" i="11"/>
  <c r="I276" i="11" a="1"/>
  <c r="I276" i="11"/>
  <c r="J276" i="11"/>
  <c r="H277" i="11" a="1"/>
  <c r="H277" i="11"/>
  <c r="I277" i="11" a="1"/>
  <c r="I277" i="11"/>
  <c r="J277" i="11"/>
  <c r="H278" i="11" a="1"/>
  <c r="H278" i="11"/>
  <c r="I278" i="11" a="1"/>
  <c r="I278" i="11"/>
  <c r="J278" i="11"/>
  <c r="H279" i="11" a="1"/>
  <c r="H279" i="11"/>
  <c r="I279" i="11" a="1"/>
  <c r="I279" i="11"/>
  <c r="J279" i="11"/>
  <c r="H280" i="11" a="1"/>
  <c r="H280" i="11"/>
  <c r="I280" i="11" a="1"/>
  <c r="I280" i="11"/>
  <c r="J280" i="11"/>
  <c r="H281" i="11" a="1"/>
  <c r="H281" i="11"/>
  <c r="I281" i="11" a="1"/>
  <c r="I281" i="11"/>
  <c r="J281" i="11"/>
  <c r="H282" i="11" a="1"/>
  <c r="H282" i="11"/>
  <c r="I282" i="11" a="1"/>
  <c r="I282" i="11"/>
  <c r="J282" i="11"/>
  <c r="H283" i="11" a="1"/>
  <c r="H283" i="11"/>
  <c r="I283" i="11" a="1"/>
  <c r="I283" i="11"/>
  <c r="J283" i="11"/>
  <c r="H284" i="11" a="1"/>
  <c r="H284" i="11"/>
  <c r="I284" i="11" a="1"/>
  <c r="I284" i="11"/>
  <c r="J284" i="11"/>
  <c r="H285" i="11" a="1"/>
  <c r="H285" i="11"/>
  <c r="I285" i="11" a="1"/>
  <c r="I285" i="11"/>
  <c r="J285" i="11"/>
  <c r="H286" i="11" a="1"/>
  <c r="H286" i="11"/>
  <c r="I286" i="11" a="1"/>
  <c r="I286" i="11"/>
  <c r="J286" i="11"/>
  <c r="H287" i="11" a="1"/>
  <c r="H287" i="11"/>
  <c r="I287" i="11" a="1"/>
  <c r="I287" i="11"/>
  <c r="J287" i="11"/>
  <c r="H288" i="11" a="1"/>
  <c r="H288" i="11"/>
  <c r="I288" i="11" a="1"/>
  <c r="I288" i="11"/>
  <c r="J288" i="11"/>
  <c r="H289" i="11" a="1"/>
  <c r="H289" i="11"/>
  <c r="I289" i="11" a="1"/>
  <c r="I289" i="11"/>
  <c r="J289" i="11"/>
  <c r="H290" i="11" a="1"/>
  <c r="H290" i="11"/>
  <c r="I290" i="11" a="1"/>
  <c r="I290" i="11"/>
  <c r="J290" i="11"/>
  <c r="H291" i="11" a="1"/>
  <c r="H291" i="11"/>
  <c r="I291" i="11" a="1"/>
  <c r="I291" i="11"/>
  <c r="J291" i="11"/>
  <c r="H292" i="11" a="1"/>
  <c r="H292" i="11"/>
  <c r="I292" i="11" a="1"/>
  <c r="I292" i="11"/>
  <c r="J292" i="11"/>
  <c r="H293" i="11" a="1"/>
  <c r="H293" i="11"/>
  <c r="I293" i="11" a="1"/>
  <c r="I293" i="11"/>
  <c r="J293" i="11"/>
  <c r="H294" i="11" a="1"/>
  <c r="H294" i="11"/>
  <c r="I294" i="11" a="1"/>
  <c r="I294" i="11"/>
  <c r="J294" i="11"/>
  <c r="H295" i="11" a="1"/>
  <c r="H295" i="11"/>
  <c r="I295" i="11" a="1"/>
  <c r="I295" i="11"/>
  <c r="J295" i="11"/>
  <c r="H296" i="11" a="1"/>
  <c r="H296" i="11"/>
  <c r="I296" i="11" a="1"/>
  <c r="I296" i="11"/>
  <c r="J296" i="11"/>
  <c r="H297" i="11" a="1"/>
  <c r="H297" i="11"/>
  <c r="I297" i="11" a="1"/>
  <c r="I297" i="11"/>
  <c r="J297" i="11"/>
  <c r="H298" i="11" a="1"/>
  <c r="H298" i="11"/>
  <c r="I298" i="11" a="1"/>
  <c r="I298" i="11"/>
  <c r="J298" i="11"/>
  <c r="H299" i="11" a="1"/>
  <c r="H299" i="11"/>
  <c r="I299" i="11" a="1"/>
  <c r="I299" i="11"/>
  <c r="J299" i="11"/>
  <c r="H300" i="11" a="1"/>
  <c r="H300" i="11"/>
  <c r="I300" i="11" a="1"/>
  <c r="I300" i="11"/>
  <c r="J300" i="11"/>
  <c r="H301" i="11" a="1"/>
  <c r="H301" i="11"/>
  <c r="I301" i="11" a="1"/>
  <c r="I301" i="11"/>
  <c r="J301" i="11"/>
  <c r="H302" i="11" a="1"/>
  <c r="H302" i="11"/>
  <c r="I302" i="11" a="1"/>
  <c r="I302" i="11"/>
  <c r="J302" i="11"/>
  <c r="H303" i="11" a="1"/>
  <c r="H303" i="11"/>
  <c r="I303" i="11" a="1"/>
  <c r="I303" i="11"/>
  <c r="J303" i="11"/>
  <c r="H304" i="11" a="1"/>
  <c r="H304" i="11"/>
  <c r="I304" i="11" a="1"/>
  <c r="I304" i="11"/>
  <c r="J304" i="11"/>
  <c r="H305" i="11" a="1"/>
  <c r="H305" i="11"/>
  <c r="I305" i="11" a="1"/>
  <c r="I305" i="11"/>
  <c r="J305" i="11"/>
  <c r="H306" i="11" a="1"/>
  <c r="H306" i="11"/>
  <c r="I306" i="11" a="1"/>
  <c r="I306" i="11"/>
  <c r="J306" i="11"/>
  <c r="H307" i="11" a="1"/>
  <c r="H307" i="11"/>
  <c r="I307" i="11" a="1"/>
  <c r="I307" i="11"/>
  <c r="J307" i="11"/>
  <c r="H308" i="11" a="1"/>
  <c r="H308" i="11"/>
  <c r="I308" i="11" a="1"/>
  <c r="I308" i="11"/>
  <c r="J308" i="11"/>
  <c r="H309" i="11" a="1"/>
  <c r="H309" i="11"/>
  <c r="I309" i="11" a="1"/>
  <c r="I309" i="11"/>
  <c r="J309" i="11"/>
  <c r="H310" i="11" a="1"/>
  <c r="H310" i="11"/>
  <c r="I310" i="11" a="1"/>
  <c r="I310" i="11"/>
  <c r="J310" i="11"/>
  <c r="H311" i="11" a="1"/>
  <c r="H311" i="11"/>
  <c r="I311" i="11" a="1"/>
  <c r="I311" i="11"/>
  <c r="J311" i="11"/>
  <c r="H312" i="11" a="1"/>
  <c r="H312" i="11"/>
  <c r="I312" i="11" a="1"/>
  <c r="I312" i="11"/>
  <c r="J312" i="11"/>
  <c r="H313" i="11" a="1"/>
  <c r="H313" i="11"/>
  <c r="I313" i="11" a="1"/>
  <c r="I313" i="11"/>
  <c r="J313" i="11"/>
  <c r="H314" i="11" a="1"/>
  <c r="H314" i="11"/>
  <c r="I314" i="11" a="1"/>
  <c r="I314" i="11"/>
  <c r="J314" i="11"/>
  <c r="H315" i="11" a="1"/>
  <c r="H315" i="11"/>
  <c r="I315" i="11" a="1"/>
  <c r="I315" i="11"/>
  <c r="J315" i="11"/>
  <c r="H316" i="11" a="1"/>
  <c r="H316" i="11"/>
  <c r="I316" i="11" a="1"/>
  <c r="I316" i="11"/>
  <c r="J316" i="11"/>
  <c r="H317" i="11" a="1"/>
  <c r="H317" i="11"/>
  <c r="I317" i="11" a="1"/>
  <c r="I317" i="11"/>
  <c r="J317" i="11"/>
  <c r="H318" i="11" a="1"/>
  <c r="H318" i="11"/>
  <c r="I318" i="11" a="1"/>
  <c r="I318" i="11"/>
  <c r="J318" i="11"/>
  <c r="H319" i="11" a="1"/>
  <c r="H319" i="11"/>
  <c r="I319" i="11" a="1"/>
  <c r="I319" i="11"/>
  <c r="J319" i="11"/>
  <c r="H320" i="11" a="1"/>
  <c r="H320" i="11"/>
  <c r="I320" i="11" a="1"/>
  <c r="I320" i="11"/>
  <c r="J320" i="11"/>
  <c r="H321" i="11" a="1"/>
  <c r="H321" i="11"/>
  <c r="I321" i="11" a="1"/>
  <c r="I321" i="11"/>
  <c r="J321" i="11"/>
  <c r="H322" i="11" a="1"/>
  <c r="H322" i="11"/>
  <c r="I322" i="11" a="1"/>
  <c r="I322" i="11"/>
  <c r="J322" i="11"/>
  <c r="H323" i="11" a="1"/>
  <c r="H323" i="11"/>
  <c r="I323" i="11" a="1"/>
  <c r="I323" i="11"/>
  <c r="J323" i="11"/>
  <c r="H324" i="11" a="1"/>
  <c r="H324" i="11"/>
  <c r="I324" i="11" a="1"/>
  <c r="I324" i="11"/>
  <c r="J324" i="11"/>
  <c r="H325" i="11" a="1"/>
  <c r="H325" i="11"/>
  <c r="I325" i="11" a="1"/>
  <c r="I325" i="11"/>
  <c r="J325" i="11"/>
  <c r="H326" i="11" a="1"/>
  <c r="H326" i="11"/>
  <c r="I326" i="11" a="1"/>
  <c r="I326" i="11"/>
  <c r="J326" i="11"/>
  <c r="H327" i="11" a="1"/>
  <c r="H327" i="11"/>
  <c r="I327" i="11" a="1"/>
  <c r="I327" i="11"/>
  <c r="J327" i="11"/>
  <c r="H328" i="11" a="1"/>
  <c r="H328" i="11"/>
  <c r="I328" i="11" a="1"/>
  <c r="I328" i="11"/>
  <c r="J328" i="11"/>
  <c r="H329" i="11" a="1"/>
  <c r="H329" i="11"/>
  <c r="I329" i="11" a="1"/>
  <c r="I329" i="11"/>
  <c r="J329" i="11"/>
  <c r="H330" i="11" a="1"/>
  <c r="H330" i="11"/>
  <c r="I330" i="11" a="1"/>
  <c r="I330" i="11"/>
  <c r="J330" i="11"/>
  <c r="H331" i="11" a="1"/>
  <c r="H331" i="11"/>
  <c r="I331" i="11" a="1"/>
  <c r="I331" i="11"/>
  <c r="J331" i="11"/>
  <c r="H332" i="11" a="1"/>
  <c r="H332" i="11"/>
  <c r="I332" i="11" a="1"/>
  <c r="I332" i="11"/>
  <c r="J332" i="11"/>
  <c r="H333" i="11" a="1"/>
  <c r="H333" i="11"/>
  <c r="I333" i="11" a="1"/>
  <c r="I333" i="11"/>
  <c r="J333" i="11"/>
  <c r="H334" i="11" a="1"/>
  <c r="H334" i="11"/>
  <c r="I334" i="11" a="1"/>
  <c r="I334" i="11"/>
  <c r="J334" i="11"/>
  <c r="H335" i="11" a="1"/>
  <c r="H335" i="11"/>
  <c r="I335" i="11" a="1"/>
  <c r="I335" i="11"/>
  <c r="J335" i="11"/>
  <c r="H336" i="11" a="1"/>
  <c r="H336" i="11"/>
  <c r="I336" i="11" a="1"/>
  <c r="I336" i="11"/>
  <c r="J336" i="11"/>
  <c r="H337" i="11" a="1"/>
  <c r="H337" i="11"/>
  <c r="I337" i="11" a="1"/>
  <c r="I337" i="11"/>
  <c r="J337" i="11"/>
  <c r="H338" i="11" a="1"/>
  <c r="H338" i="11"/>
  <c r="I338" i="11" a="1"/>
  <c r="I338" i="11"/>
  <c r="J338" i="11"/>
  <c r="H339" i="11" a="1"/>
  <c r="H339" i="11"/>
  <c r="I339" i="11" a="1"/>
  <c r="I339" i="11"/>
  <c r="J339" i="11"/>
  <c r="H340" i="11" a="1"/>
  <c r="H340" i="11"/>
  <c r="I340" i="11" a="1"/>
  <c r="I340" i="11"/>
  <c r="J340" i="11"/>
  <c r="H341" i="11" a="1"/>
  <c r="H341" i="11"/>
  <c r="I341" i="11" a="1"/>
  <c r="I341" i="11"/>
  <c r="J341" i="11"/>
  <c r="H342" i="11" a="1"/>
  <c r="H342" i="11"/>
  <c r="I342" i="11" a="1"/>
  <c r="I342" i="11"/>
  <c r="J342" i="11"/>
  <c r="H343" i="11" a="1"/>
  <c r="H343" i="11"/>
  <c r="I343" i="11" a="1"/>
  <c r="I343" i="11"/>
  <c r="J343" i="11"/>
  <c r="H344" i="11" a="1"/>
  <c r="H344" i="11"/>
  <c r="I344" i="11" a="1"/>
  <c r="I344" i="11"/>
  <c r="J344" i="11"/>
  <c r="H345" i="11" a="1"/>
  <c r="H345" i="11"/>
  <c r="I345" i="11" a="1"/>
  <c r="I345" i="11"/>
  <c r="J345" i="11"/>
  <c r="H346" i="11" a="1"/>
  <c r="H346" i="11"/>
  <c r="I346" i="11" a="1"/>
  <c r="I346" i="11"/>
  <c r="J346" i="11"/>
  <c r="H347" i="11" a="1"/>
  <c r="H347" i="11"/>
  <c r="I347" i="11" a="1"/>
  <c r="I347" i="11"/>
  <c r="J347" i="11"/>
  <c r="H348" i="11" a="1"/>
  <c r="H348" i="11"/>
  <c r="I348" i="11" a="1"/>
  <c r="I348" i="11"/>
  <c r="J348" i="11"/>
  <c r="H349" i="11" a="1"/>
  <c r="H349" i="11"/>
  <c r="I349" i="11" a="1"/>
  <c r="I349" i="11"/>
  <c r="J349" i="11"/>
  <c r="H350" i="11" a="1"/>
  <c r="H350" i="11"/>
  <c r="I350" i="11" a="1"/>
  <c r="I350" i="11"/>
  <c r="J350" i="11"/>
  <c r="H351" i="11" a="1"/>
  <c r="H351" i="11"/>
  <c r="I351" i="11" a="1"/>
  <c r="I351" i="11"/>
  <c r="J351" i="11"/>
  <c r="H352" i="11" a="1"/>
  <c r="H352" i="11"/>
  <c r="I352" i="11" a="1"/>
  <c r="I352" i="11"/>
  <c r="J352" i="11"/>
  <c r="H353" i="11" a="1"/>
  <c r="H353" i="11"/>
  <c r="I353" i="11" a="1"/>
  <c r="I353" i="11"/>
  <c r="J353" i="11"/>
  <c r="H354" i="11" a="1"/>
  <c r="H354" i="11"/>
  <c r="I354" i="11" a="1"/>
  <c r="I354" i="11"/>
  <c r="J354" i="11"/>
  <c r="H355" i="11" a="1"/>
  <c r="H355" i="11"/>
  <c r="I355" i="11" a="1"/>
  <c r="I355" i="11"/>
  <c r="J355" i="11"/>
  <c r="H356" i="11" a="1"/>
  <c r="H356" i="11"/>
  <c r="I356" i="11" a="1"/>
  <c r="I356" i="11"/>
  <c r="J356" i="11"/>
  <c r="H357" i="11" a="1"/>
  <c r="H357" i="11"/>
  <c r="I357" i="11" a="1"/>
  <c r="I357" i="11"/>
  <c r="J357" i="11"/>
  <c r="H358" i="11" a="1"/>
  <c r="H358" i="11"/>
  <c r="I358" i="11" a="1"/>
  <c r="I358" i="11"/>
  <c r="J358" i="11"/>
  <c r="H359" i="11" a="1"/>
  <c r="H359" i="11"/>
  <c r="I359" i="11" a="1"/>
  <c r="I359" i="11"/>
  <c r="J359" i="11"/>
  <c r="H360" i="11" a="1"/>
  <c r="H360" i="11"/>
  <c r="I360" i="11" a="1"/>
  <c r="I360" i="11"/>
  <c r="J360" i="11"/>
  <c r="H361" i="11" a="1"/>
  <c r="H361" i="11"/>
  <c r="I361" i="11" a="1"/>
  <c r="I361" i="11"/>
  <c r="J361" i="11"/>
  <c r="H362" i="11" a="1"/>
  <c r="H362" i="11"/>
  <c r="I362" i="11" a="1"/>
  <c r="I362" i="11"/>
  <c r="J362" i="11"/>
  <c r="H363" i="11" a="1"/>
  <c r="H363" i="11"/>
  <c r="I363" i="11" a="1"/>
  <c r="I363" i="11"/>
  <c r="J363" i="11"/>
  <c r="H364" i="11" a="1"/>
  <c r="H364" i="11"/>
  <c r="I364" i="11" a="1"/>
  <c r="I364" i="11"/>
  <c r="J364" i="11"/>
  <c r="H365" i="11" a="1"/>
  <c r="H365" i="11"/>
  <c r="I365" i="11" a="1"/>
  <c r="I365" i="11"/>
  <c r="J365" i="11"/>
  <c r="H366" i="11" a="1"/>
  <c r="H366" i="11"/>
  <c r="I366" i="11" a="1"/>
  <c r="I366" i="11"/>
  <c r="J366" i="11"/>
  <c r="H367" i="11" a="1"/>
  <c r="H367" i="11"/>
  <c r="I367" i="11" a="1"/>
  <c r="I367" i="11"/>
  <c r="J367" i="11"/>
  <c r="H368" i="11" a="1"/>
  <c r="H368" i="11"/>
  <c r="I368" i="11" a="1"/>
  <c r="I368" i="11"/>
  <c r="J368" i="11"/>
  <c r="H369" i="11" a="1"/>
  <c r="H369" i="11"/>
  <c r="I369" i="11" a="1"/>
  <c r="I369" i="11"/>
  <c r="J369" i="11"/>
  <c r="H370" i="11" a="1"/>
  <c r="H370" i="11"/>
  <c r="I370" i="11" a="1"/>
  <c r="I370" i="11"/>
  <c r="J370" i="11"/>
  <c r="H371" i="11" a="1"/>
  <c r="H371" i="11"/>
  <c r="I371" i="11" a="1"/>
  <c r="I371" i="11"/>
  <c r="J371" i="11"/>
  <c r="H372" i="11" a="1"/>
  <c r="H372" i="11"/>
  <c r="I372" i="11" a="1"/>
  <c r="I372" i="11"/>
  <c r="J372" i="11"/>
  <c r="H373" i="11" a="1"/>
  <c r="H373" i="11"/>
  <c r="I373" i="11" a="1"/>
  <c r="I373" i="11"/>
  <c r="J373" i="11"/>
  <c r="H374" i="11" a="1"/>
  <c r="H374" i="11"/>
  <c r="I374" i="11" a="1"/>
  <c r="I374" i="11"/>
  <c r="J374" i="11"/>
  <c r="H375" i="11" a="1"/>
  <c r="H375" i="11"/>
  <c r="I375" i="11" a="1"/>
  <c r="I375" i="11"/>
  <c r="J375" i="11"/>
  <c r="H376" i="11" a="1"/>
  <c r="H376" i="11"/>
  <c r="I376" i="11" a="1"/>
  <c r="I376" i="11"/>
  <c r="J376" i="11"/>
  <c r="H377" i="11" a="1"/>
  <c r="H377" i="11"/>
  <c r="I377" i="11" a="1"/>
  <c r="I377" i="11"/>
  <c r="J377" i="11"/>
  <c r="H378" i="11" a="1"/>
  <c r="H378" i="11"/>
  <c r="I378" i="11" a="1"/>
  <c r="I378" i="11"/>
  <c r="J378" i="11"/>
  <c r="H379" i="11" a="1"/>
  <c r="H379" i="11"/>
  <c r="I379" i="11" a="1"/>
  <c r="I379" i="11"/>
  <c r="J379" i="11"/>
  <c r="H380" i="11" a="1"/>
  <c r="H380" i="11"/>
  <c r="I380" i="11" a="1"/>
  <c r="I380" i="11"/>
  <c r="J380" i="11"/>
  <c r="H381" i="11" a="1"/>
  <c r="H381" i="11"/>
  <c r="I381" i="11" a="1"/>
  <c r="I381" i="11"/>
  <c r="J381" i="11"/>
  <c r="H382" i="11" a="1"/>
  <c r="H382" i="11"/>
  <c r="I382" i="11" a="1"/>
  <c r="I382" i="11"/>
  <c r="J382" i="11"/>
  <c r="H383" i="11" a="1"/>
  <c r="H383" i="11"/>
  <c r="I383" i="11" a="1"/>
  <c r="I383" i="11"/>
  <c r="J383" i="11"/>
  <c r="H384" i="11" a="1"/>
  <c r="H384" i="11"/>
  <c r="I384" i="11" a="1"/>
  <c r="I384" i="11"/>
  <c r="J384" i="11"/>
  <c r="H385" i="11" a="1"/>
  <c r="H385" i="11"/>
  <c r="I385" i="11" a="1"/>
  <c r="I385" i="11"/>
  <c r="J385" i="11"/>
  <c r="H386" i="11" a="1"/>
  <c r="H386" i="11"/>
  <c r="I386" i="11" a="1"/>
  <c r="I386" i="11"/>
  <c r="J386" i="11"/>
  <c r="H387" i="11" a="1"/>
  <c r="H387" i="11"/>
  <c r="I387" i="11" a="1"/>
  <c r="I387" i="11"/>
  <c r="J387" i="11"/>
  <c r="H388" i="11" a="1"/>
  <c r="H388" i="11"/>
  <c r="I388" i="11" a="1"/>
  <c r="I388" i="11"/>
  <c r="J388" i="11"/>
  <c r="H389" i="11" a="1"/>
  <c r="H389" i="11"/>
  <c r="I389" i="11" a="1"/>
  <c r="I389" i="11"/>
  <c r="J389" i="11"/>
  <c r="H390" i="11" a="1"/>
  <c r="H390" i="11"/>
  <c r="I390" i="11" a="1"/>
  <c r="I390" i="11"/>
  <c r="J390" i="11"/>
  <c r="H391" i="11" a="1"/>
  <c r="H391" i="11"/>
  <c r="I391" i="11" a="1"/>
  <c r="I391" i="11"/>
  <c r="J391" i="11"/>
  <c r="H392" i="11" a="1"/>
  <c r="H392" i="11"/>
  <c r="I392" i="11" a="1"/>
  <c r="I392" i="11"/>
  <c r="J392" i="11"/>
  <c r="H393" i="11" a="1"/>
  <c r="H393" i="11"/>
  <c r="I393" i="11" a="1"/>
  <c r="I393" i="11"/>
  <c r="J393" i="11"/>
  <c r="H394" i="11" a="1"/>
  <c r="H394" i="11"/>
  <c r="I394" i="11" a="1"/>
  <c r="I394" i="11"/>
  <c r="J394" i="11"/>
  <c r="H395" i="11" a="1"/>
  <c r="H395" i="11"/>
  <c r="I395" i="11" a="1"/>
  <c r="I395" i="11"/>
  <c r="J395" i="11"/>
  <c r="H396" i="11" a="1"/>
  <c r="H396" i="11"/>
  <c r="I396" i="11" a="1"/>
  <c r="I396" i="11"/>
  <c r="J396" i="11"/>
  <c r="H397" i="11" a="1"/>
  <c r="H397" i="11"/>
  <c r="I397" i="11" a="1"/>
  <c r="I397" i="11"/>
  <c r="J397" i="11"/>
  <c r="H398" i="11" a="1"/>
  <c r="H398" i="11"/>
  <c r="I398" i="11" a="1"/>
  <c r="I398" i="11"/>
  <c r="J398" i="11"/>
  <c r="H399" i="11" a="1"/>
  <c r="H399" i="11"/>
  <c r="I399" i="11" a="1"/>
  <c r="I399" i="11"/>
  <c r="J399" i="11"/>
  <c r="H400" i="11" a="1"/>
  <c r="H400" i="11"/>
  <c r="I400" i="11" a="1"/>
  <c r="I400" i="11"/>
  <c r="J400" i="11"/>
  <c r="H401" i="11" a="1"/>
  <c r="H401" i="11"/>
  <c r="I401" i="11" a="1"/>
  <c r="I401" i="11"/>
  <c r="J401" i="11"/>
  <c r="H402" i="11" a="1"/>
  <c r="H402" i="11"/>
  <c r="I402" i="11" a="1"/>
  <c r="I402" i="11"/>
  <c r="J402" i="11"/>
  <c r="H403" i="11" a="1"/>
  <c r="H403" i="11"/>
  <c r="I403" i="11" a="1"/>
  <c r="I403" i="11"/>
  <c r="J403" i="11"/>
  <c r="H404" i="11" a="1"/>
  <c r="H404" i="11"/>
  <c r="I404" i="11" a="1"/>
  <c r="I404" i="11"/>
  <c r="J404" i="11"/>
  <c r="H405" i="11" a="1"/>
  <c r="H405" i="11"/>
  <c r="I405" i="11" a="1"/>
  <c r="I405" i="11"/>
  <c r="J405" i="11"/>
  <c r="H406" i="11" a="1"/>
  <c r="H406" i="11"/>
  <c r="I406" i="11" a="1"/>
  <c r="I406" i="11"/>
  <c r="J406" i="11"/>
  <c r="H407" i="11" a="1"/>
  <c r="H407" i="11"/>
  <c r="I407" i="11" a="1"/>
  <c r="I407" i="11"/>
  <c r="J407" i="11"/>
  <c r="H408" i="11" a="1"/>
  <c r="H408" i="11"/>
  <c r="I408" i="11" a="1"/>
  <c r="I408" i="11"/>
  <c r="J408" i="11"/>
  <c r="H409" i="11" a="1"/>
  <c r="H409" i="11"/>
  <c r="I409" i="11" a="1"/>
  <c r="I409" i="11"/>
  <c r="J409" i="11"/>
  <c r="H410" i="11" a="1"/>
  <c r="H410" i="11"/>
  <c r="I410" i="11" a="1"/>
  <c r="I410" i="11"/>
  <c r="J410" i="11"/>
  <c r="H411" i="11" a="1"/>
  <c r="H411" i="11"/>
  <c r="I411" i="11" a="1"/>
  <c r="I411" i="11"/>
  <c r="J411" i="11"/>
  <c r="H412" i="11" a="1"/>
  <c r="H412" i="11"/>
  <c r="I412" i="11" a="1"/>
  <c r="I412" i="11"/>
  <c r="J412" i="11"/>
  <c r="H413" i="11" a="1"/>
  <c r="H413" i="11"/>
  <c r="I413" i="11" a="1"/>
  <c r="I413" i="11"/>
  <c r="J413" i="11"/>
  <c r="H414" i="11" a="1"/>
  <c r="H414" i="11"/>
  <c r="I414" i="11" a="1"/>
  <c r="I414" i="11"/>
  <c r="J414" i="11"/>
  <c r="H415" i="11" a="1"/>
  <c r="H415" i="11"/>
  <c r="I415" i="11" a="1"/>
  <c r="I415" i="11"/>
  <c r="J415" i="11"/>
  <c r="H416" i="11" a="1"/>
  <c r="H416" i="11"/>
  <c r="I416" i="11" a="1"/>
  <c r="I416" i="11"/>
  <c r="J416" i="11"/>
  <c r="H417" i="11" a="1"/>
  <c r="H417" i="11"/>
  <c r="I417" i="11" a="1"/>
  <c r="I417" i="11"/>
  <c r="J417" i="11"/>
  <c r="H418" i="11" a="1"/>
  <c r="H418" i="11"/>
  <c r="I418" i="11" a="1"/>
  <c r="I418" i="11"/>
  <c r="J418" i="11"/>
  <c r="H419" i="11" a="1"/>
  <c r="H419" i="11"/>
  <c r="I419" i="11" a="1"/>
  <c r="I419" i="11"/>
  <c r="J419" i="11"/>
  <c r="H420" i="11" a="1"/>
  <c r="H420" i="11"/>
  <c r="I420" i="11" a="1"/>
  <c r="I420" i="11"/>
  <c r="J420" i="11"/>
  <c r="H421" i="11" a="1"/>
  <c r="H421" i="11"/>
  <c r="I421" i="11" a="1"/>
  <c r="I421" i="11"/>
  <c r="J421" i="11"/>
  <c r="H422" i="11" a="1"/>
  <c r="H422" i="11"/>
  <c r="I422" i="11" a="1"/>
  <c r="I422" i="11"/>
  <c r="J422" i="11"/>
  <c r="H423" i="11" a="1"/>
  <c r="H423" i="11"/>
  <c r="I423" i="11" a="1"/>
  <c r="I423" i="11"/>
  <c r="J423" i="11"/>
  <c r="H424" i="11" a="1"/>
  <c r="H424" i="11"/>
  <c r="I424" i="11" a="1"/>
  <c r="I424" i="11"/>
  <c r="J424" i="11"/>
  <c r="H425" i="11" a="1"/>
  <c r="H425" i="11"/>
  <c r="I425" i="11" a="1"/>
  <c r="I425" i="11"/>
  <c r="J425" i="11"/>
  <c r="H426" i="11" a="1"/>
  <c r="H426" i="11"/>
  <c r="I426" i="11" a="1"/>
  <c r="I426" i="11"/>
  <c r="J426" i="11"/>
  <c r="H427" i="11" a="1"/>
  <c r="H427" i="11"/>
  <c r="I427" i="11" a="1"/>
  <c r="I427" i="11"/>
  <c r="J427" i="11"/>
  <c r="H428" i="11" a="1"/>
  <c r="H428" i="11"/>
  <c r="I428" i="11" a="1"/>
  <c r="I428" i="11"/>
  <c r="J428" i="11"/>
  <c r="H429" i="11" a="1"/>
  <c r="H429" i="11"/>
  <c r="I429" i="11" a="1"/>
  <c r="I429" i="11"/>
  <c r="J429" i="11"/>
  <c r="H430" i="11" a="1"/>
  <c r="H430" i="11"/>
  <c r="I430" i="11" a="1"/>
  <c r="I430" i="11"/>
  <c r="J430" i="11"/>
  <c r="H431" i="11" a="1"/>
  <c r="H431" i="11"/>
  <c r="I431" i="11" a="1"/>
  <c r="I431" i="11"/>
  <c r="J431" i="11"/>
  <c r="H432" i="11" a="1"/>
  <c r="H432" i="11"/>
  <c r="I432" i="11" a="1"/>
  <c r="I432" i="11"/>
  <c r="J432" i="11"/>
  <c r="H433" i="11" a="1"/>
  <c r="H433" i="11"/>
  <c r="I433" i="11" a="1"/>
  <c r="I433" i="11"/>
  <c r="J433" i="11"/>
  <c r="H434" i="11" a="1"/>
  <c r="H434" i="11"/>
  <c r="I434" i="11" a="1"/>
  <c r="I434" i="11"/>
  <c r="J434" i="11"/>
  <c r="H435" i="11" a="1"/>
  <c r="H435" i="11"/>
  <c r="I435" i="11" a="1"/>
  <c r="I435" i="11"/>
  <c r="J435" i="11"/>
  <c r="H436" i="11" a="1"/>
  <c r="H436" i="11"/>
  <c r="I436" i="11" a="1"/>
  <c r="I436" i="11"/>
  <c r="J436" i="11"/>
  <c r="H437" i="11" a="1"/>
  <c r="H437" i="11"/>
  <c r="I437" i="11" a="1"/>
  <c r="I437" i="11"/>
  <c r="J437" i="11"/>
  <c r="H438" i="11" a="1"/>
  <c r="H438" i="11"/>
  <c r="I438" i="11" a="1"/>
  <c r="I438" i="11"/>
  <c r="J438" i="11"/>
  <c r="H439" i="11" a="1"/>
  <c r="H439" i="11"/>
  <c r="I439" i="11" a="1"/>
  <c r="I439" i="11"/>
  <c r="J439" i="11"/>
  <c r="H440" i="11" a="1"/>
  <c r="H440" i="11"/>
  <c r="I440" i="11" a="1"/>
  <c r="I440" i="11"/>
  <c r="J440" i="11"/>
  <c r="H441" i="11" a="1"/>
  <c r="H441" i="11"/>
  <c r="I441" i="11" a="1"/>
  <c r="I441" i="11"/>
  <c r="J441" i="11"/>
  <c r="H442" i="11" a="1"/>
  <c r="H442" i="11"/>
  <c r="I442" i="11" a="1"/>
  <c r="I442" i="11"/>
  <c r="J442" i="11"/>
  <c r="H443" i="11" a="1"/>
  <c r="H443" i="11"/>
  <c r="I443" i="11" a="1"/>
  <c r="I443" i="11"/>
  <c r="J443" i="11"/>
  <c r="H444" i="11" a="1"/>
  <c r="H444" i="11"/>
  <c r="I444" i="11" a="1"/>
  <c r="I444" i="11"/>
  <c r="J444" i="11"/>
  <c r="H445" i="11" a="1"/>
  <c r="H445" i="11"/>
  <c r="I445" i="11" a="1"/>
  <c r="I445" i="11"/>
  <c r="J445" i="11"/>
  <c r="H446" i="11" a="1"/>
  <c r="H446" i="11"/>
  <c r="I446" i="11" a="1"/>
  <c r="I446" i="11"/>
  <c r="J446" i="11"/>
  <c r="H447" i="11" a="1"/>
  <c r="H447" i="11"/>
  <c r="I447" i="11" a="1"/>
  <c r="I447" i="11"/>
  <c r="J447" i="11"/>
  <c r="H448" i="11" a="1"/>
  <c r="H448" i="11"/>
  <c r="I448" i="11" a="1"/>
  <c r="I448" i="11"/>
  <c r="J448" i="11"/>
  <c r="H449" i="11" a="1"/>
  <c r="H449" i="11"/>
  <c r="I449" i="11" a="1"/>
  <c r="I449" i="11"/>
  <c r="J449" i="11"/>
  <c r="H450" i="11" a="1"/>
  <c r="H450" i="11"/>
  <c r="I450" i="11" a="1"/>
  <c r="I450" i="11"/>
  <c r="J450" i="11"/>
  <c r="H451" i="11" a="1"/>
  <c r="H451" i="11"/>
  <c r="I451" i="11" a="1"/>
  <c r="I451" i="11"/>
  <c r="J451" i="11"/>
  <c r="H452" i="11" a="1"/>
  <c r="H452" i="11"/>
  <c r="I452" i="11" a="1"/>
  <c r="I452" i="11"/>
  <c r="J452" i="11"/>
  <c r="H453" i="11" a="1"/>
  <c r="H453" i="11"/>
  <c r="I453" i="11" a="1"/>
  <c r="I453" i="11"/>
  <c r="J453" i="11"/>
  <c r="H454" i="11" a="1"/>
  <c r="H454" i="11"/>
  <c r="I454" i="11" a="1"/>
  <c r="I454" i="11"/>
  <c r="J454" i="11"/>
  <c r="H455" i="11" a="1"/>
  <c r="H455" i="11"/>
  <c r="I455" i="11" a="1"/>
  <c r="I455" i="11"/>
  <c r="J455" i="11"/>
  <c r="H456" i="11" a="1"/>
  <c r="H456" i="11"/>
  <c r="I456" i="11" a="1"/>
  <c r="I456" i="11"/>
  <c r="J456" i="11"/>
  <c r="H457" i="11" a="1"/>
  <c r="H457" i="11"/>
  <c r="I457" i="11" a="1"/>
  <c r="I457" i="11"/>
  <c r="J457" i="11"/>
  <c r="H458" i="11" a="1"/>
  <c r="H458" i="11"/>
  <c r="I458" i="11" a="1"/>
  <c r="I458" i="11"/>
  <c r="J458" i="11"/>
  <c r="H459" i="11" a="1"/>
  <c r="H459" i="11"/>
  <c r="I459" i="11" a="1"/>
  <c r="I459" i="11"/>
  <c r="J459" i="11"/>
  <c r="H460" i="11" a="1"/>
  <c r="H460" i="11"/>
  <c r="I460" i="11" a="1"/>
  <c r="I460" i="11"/>
  <c r="J460" i="11"/>
  <c r="H461" i="11" a="1"/>
  <c r="H461" i="11"/>
  <c r="I461" i="11" a="1"/>
  <c r="I461" i="11"/>
  <c r="J461" i="11"/>
  <c r="H462" i="11" a="1"/>
  <c r="H462" i="11"/>
  <c r="I462" i="11" a="1"/>
  <c r="I462" i="11"/>
  <c r="J462" i="11"/>
  <c r="H463" i="11" a="1"/>
  <c r="H463" i="11"/>
  <c r="I463" i="11" a="1"/>
  <c r="I463" i="11"/>
  <c r="J463" i="11"/>
  <c r="H464" i="11" a="1"/>
  <c r="H464" i="11"/>
  <c r="I464" i="11" a="1"/>
  <c r="I464" i="11"/>
  <c r="J464" i="11"/>
  <c r="H465" i="11" a="1"/>
  <c r="H465" i="11"/>
  <c r="I465" i="11" a="1"/>
  <c r="I465" i="11"/>
  <c r="J465" i="11"/>
  <c r="H466" i="11" a="1"/>
  <c r="H466" i="11"/>
  <c r="I466" i="11" a="1"/>
  <c r="I466" i="11"/>
  <c r="J466" i="11"/>
  <c r="H467" i="11" a="1"/>
  <c r="H467" i="11"/>
  <c r="I467" i="11" a="1"/>
  <c r="I467" i="11"/>
  <c r="J467" i="11"/>
  <c r="H468" i="11" a="1"/>
  <c r="H468" i="11"/>
  <c r="I468" i="11" a="1"/>
  <c r="I468" i="11"/>
  <c r="J468" i="11"/>
  <c r="H469" i="11" a="1"/>
  <c r="H469" i="11"/>
  <c r="I469" i="11" a="1"/>
  <c r="I469" i="11"/>
  <c r="J469" i="11"/>
  <c r="H470" i="11" a="1"/>
  <c r="H470" i="11"/>
  <c r="I470" i="11" a="1"/>
  <c r="I470" i="11"/>
  <c r="J470" i="11"/>
  <c r="H471" i="11" a="1"/>
  <c r="H471" i="11"/>
  <c r="I471" i="11" a="1"/>
  <c r="I471" i="11"/>
  <c r="J471" i="11"/>
  <c r="H472" i="11" a="1"/>
  <c r="H472" i="11"/>
  <c r="I472" i="11" a="1"/>
  <c r="I472" i="11"/>
  <c r="J472" i="11"/>
  <c r="H473" i="11" a="1"/>
  <c r="H473" i="11"/>
  <c r="I473" i="11" a="1"/>
  <c r="I473" i="11"/>
  <c r="J473" i="11"/>
  <c r="H474" i="11" a="1"/>
  <c r="H474" i="11"/>
  <c r="I474" i="11" a="1"/>
  <c r="I474" i="11"/>
  <c r="J474" i="11"/>
  <c r="H475" i="11" a="1"/>
  <c r="H475" i="11"/>
  <c r="I475" i="11" a="1"/>
  <c r="I475" i="11"/>
  <c r="J475" i="11"/>
  <c r="H476" i="11" a="1"/>
  <c r="H476" i="11"/>
  <c r="I476" i="11" a="1"/>
  <c r="I476" i="11"/>
  <c r="J476" i="11"/>
  <c r="H477" i="11" a="1"/>
  <c r="H477" i="11"/>
  <c r="I477" i="11" a="1"/>
  <c r="I477" i="11"/>
  <c r="J477" i="11"/>
  <c r="H478" i="11" a="1"/>
  <c r="H478" i="11"/>
  <c r="I478" i="11" a="1"/>
  <c r="I478" i="11"/>
  <c r="J478" i="11"/>
  <c r="H479" i="11" a="1"/>
  <c r="H479" i="11"/>
  <c r="I479" i="11" a="1"/>
  <c r="I479" i="11"/>
  <c r="J479" i="11"/>
  <c r="H480" i="11" a="1"/>
  <c r="H480" i="11"/>
  <c r="I480" i="11" a="1"/>
  <c r="I480" i="11"/>
  <c r="J480" i="11"/>
  <c r="H481" i="11" a="1"/>
  <c r="H481" i="11"/>
  <c r="I481" i="11" a="1"/>
  <c r="I481" i="11"/>
  <c r="J481" i="11"/>
  <c r="H482" i="11" a="1"/>
  <c r="H482" i="11"/>
  <c r="I482" i="11" a="1"/>
  <c r="I482" i="11"/>
  <c r="J482" i="11"/>
  <c r="H483" i="11" a="1"/>
  <c r="H483" i="11"/>
  <c r="I483" i="11" a="1"/>
  <c r="I483" i="11"/>
  <c r="J483" i="11"/>
  <c r="H484" i="11" a="1"/>
  <c r="H484" i="11"/>
  <c r="I484" i="11" a="1"/>
  <c r="I484" i="11"/>
  <c r="J484" i="11"/>
  <c r="H485" i="11" a="1"/>
  <c r="H485" i="11"/>
  <c r="I485" i="11" a="1"/>
  <c r="I485" i="11"/>
  <c r="J485" i="11"/>
  <c r="H486" i="11" a="1"/>
  <c r="H486" i="11"/>
  <c r="I486" i="11" a="1"/>
  <c r="I486" i="11"/>
  <c r="J486" i="11"/>
  <c r="H487" i="11" a="1"/>
  <c r="H487" i="11"/>
  <c r="I487" i="11" a="1"/>
  <c r="I487" i="11"/>
  <c r="J487" i="11"/>
  <c r="H488" i="11" a="1"/>
  <c r="H488" i="11"/>
  <c r="I488" i="11" a="1"/>
  <c r="I488" i="11"/>
  <c r="J488" i="11"/>
  <c r="H489" i="11" a="1"/>
  <c r="H489" i="11"/>
  <c r="I489" i="11" a="1"/>
  <c r="I489" i="11"/>
  <c r="J489" i="11"/>
  <c r="H490" i="11" a="1"/>
  <c r="H490" i="11"/>
  <c r="I490" i="11" a="1"/>
  <c r="I490" i="11"/>
  <c r="J490" i="11"/>
  <c r="H491" i="11" a="1"/>
  <c r="H491" i="11"/>
  <c r="I491" i="11" a="1"/>
  <c r="I491" i="11"/>
  <c r="J491" i="11"/>
  <c r="H492" i="11" a="1"/>
  <c r="H492" i="11"/>
  <c r="I492" i="11" a="1"/>
  <c r="I492" i="11"/>
  <c r="J492" i="11"/>
  <c r="H493" i="11" a="1"/>
  <c r="H493" i="11"/>
  <c r="I493" i="11" a="1"/>
  <c r="I493" i="11"/>
  <c r="J493" i="11"/>
  <c r="H494" i="11" a="1"/>
  <c r="H494" i="11"/>
  <c r="I494" i="11" a="1"/>
  <c r="I494" i="11"/>
  <c r="J494" i="11"/>
  <c r="H495" i="11" a="1"/>
  <c r="H495" i="11"/>
  <c r="I495" i="11" a="1"/>
  <c r="I495" i="11"/>
  <c r="J495" i="11"/>
  <c r="H496" i="11" a="1"/>
  <c r="H496" i="11"/>
  <c r="I496" i="11" a="1"/>
  <c r="I496" i="11"/>
  <c r="J496" i="11"/>
  <c r="H497" i="11" a="1"/>
  <c r="H497" i="11"/>
  <c r="I497" i="11" a="1"/>
  <c r="I497" i="11"/>
  <c r="J497" i="11"/>
  <c r="H498" i="11" a="1"/>
  <c r="H498" i="11"/>
  <c r="I498" i="11" a="1"/>
  <c r="I498" i="11"/>
  <c r="J498" i="11"/>
  <c r="H499" i="11" a="1"/>
  <c r="H499" i="11"/>
  <c r="I499" i="11" a="1"/>
  <c r="I499" i="11"/>
  <c r="J499" i="11"/>
  <c r="H500" i="11" a="1"/>
  <c r="H500" i="11"/>
  <c r="I500" i="11" a="1"/>
  <c r="I500" i="11"/>
  <c r="J500" i="11"/>
  <c r="H501" i="11" a="1"/>
  <c r="H501" i="11"/>
  <c r="I501" i="11" a="1"/>
  <c r="I501" i="11"/>
  <c r="J501" i="11"/>
  <c r="H502" i="11" a="1"/>
  <c r="H502" i="11"/>
  <c r="I502" i="11" a="1"/>
  <c r="I502" i="11"/>
  <c r="J502" i="11"/>
  <c r="H503" i="11" a="1"/>
  <c r="H503" i="11"/>
  <c r="I503" i="11" a="1"/>
  <c r="I503" i="11"/>
  <c r="J503" i="11"/>
  <c r="H504" i="11" a="1"/>
  <c r="H504" i="11"/>
  <c r="I504" i="11" a="1"/>
  <c r="I504" i="11"/>
  <c r="J504" i="11"/>
  <c r="H505" i="11" a="1"/>
  <c r="H505" i="11"/>
  <c r="I505" i="11" a="1"/>
  <c r="I505" i="11"/>
  <c r="J505" i="11"/>
  <c r="H506" i="11" a="1"/>
  <c r="H506" i="11"/>
  <c r="I506" i="11" a="1"/>
  <c r="I506" i="11"/>
  <c r="J506" i="11"/>
  <c r="H507" i="11" a="1"/>
  <c r="H507" i="11"/>
  <c r="I507" i="11" a="1"/>
  <c r="I507" i="11"/>
  <c r="J507" i="11"/>
  <c r="H508" i="11" a="1"/>
  <c r="H508" i="11"/>
  <c r="I508" i="11" a="1"/>
  <c r="I508" i="11"/>
  <c r="J508" i="11"/>
  <c r="H509" i="11" a="1"/>
  <c r="H509" i="11"/>
  <c r="I509" i="11" a="1"/>
  <c r="I509" i="11"/>
  <c r="J509" i="11"/>
  <c r="H510" i="11" a="1"/>
  <c r="H510" i="11"/>
  <c r="I510" i="11" a="1"/>
  <c r="I510" i="11"/>
  <c r="J510" i="11"/>
  <c r="G510" i="11" a="1"/>
  <c r="G510" i="11"/>
  <c r="F510" i="11" a="1"/>
  <c r="F510" i="11"/>
  <c r="E510" i="11" a="1"/>
  <c r="E510" i="11"/>
  <c r="D510" i="11" a="1"/>
  <c r="D510" i="11"/>
  <c r="C510" i="11" a="1"/>
  <c r="C510" i="11"/>
  <c r="B510" i="11" a="1"/>
  <c r="B510" i="11"/>
  <c r="A510" i="11" a="1"/>
  <c r="A510" i="11"/>
  <c r="G509" i="11" a="1"/>
  <c r="G509" i="11"/>
  <c r="F509" i="11" a="1"/>
  <c r="F509" i="11"/>
  <c r="E509" i="11" a="1"/>
  <c r="E509" i="11"/>
  <c r="D509" i="11" a="1"/>
  <c r="D509" i="11"/>
  <c r="C509" i="11" a="1"/>
  <c r="C509" i="11"/>
  <c r="B509" i="11" a="1"/>
  <c r="B509" i="11"/>
  <c r="A509" i="11" a="1"/>
  <c r="A509" i="11"/>
  <c r="G508" i="11" a="1"/>
  <c r="G508" i="11"/>
  <c r="F508" i="11" a="1"/>
  <c r="F508" i="11"/>
  <c r="E508" i="11" a="1"/>
  <c r="E508" i="11"/>
  <c r="D508" i="11" a="1"/>
  <c r="D508" i="11"/>
  <c r="C508" i="11" a="1"/>
  <c r="C508" i="11"/>
  <c r="B508" i="11" a="1"/>
  <c r="B508" i="11"/>
  <c r="A508" i="11" a="1"/>
  <c r="A508" i="11"/>
  <c r="G507" i="11" a="1"/>
  <c r="G507" i="11"/>
  <c r="F507" i="11" a="1"/>
  <c r="F507" i="11"/>
  <c r="E507" i="11" a="1"/>
  <c r="E507" i="11"/>
  <c r="D507" i="11" a="1"/>
  <c r="D507" i="11"/>
  <c r="C507" i="11" a="1"/>
  <c r="C507" i="11"/>
  <c r="B507" i="11" a="1"/>
  <c r="B507" i="11"/>
  <c r="A507" i="11" a="1"/>
  <c r="A507" i="11"/>
  <c r="G506" i="11" a="1"/>
  <c r="G506" i="11"/>
  <c r="F506" i="11" a="1"/>
  <c r="F506" i="11"/>
  <c r="E506" i="11" a="1"/>
  <c r="E506" i="11"/>
  <c r="D506" i="11" a="1"/>
  <c r="D506" i="11"/>
  <c r="C506" i="11" a="1"/>
  <c r="C506" i="11"/>
  <c r="B506" i="11" a="1"/>
  <c r="B506" i="11"/>
  <c r="A506" i="11" a="1"/>
  <c r="A506" i="11"/>
  <c r="G505" i="11" a="1"/>
  <c r="G505" i="11"/>
  <c r="F505" i="11" a="1"/>
  <c r="F505" i="11"/>
  <c r="E505" i="11" a="1"/>
  <c r="E505" i="11"/>
  <c r="D505" i="11" a="1"/>
  <c r="D505" i="11"/>
  <c r="C505" i="11" a="1"/>
  <c r="C505" i="11"/>
  <c r="B505" i="11" a="1"/>
  <c r="B505" i="11"/>
  <c r="A505" i="11" a="1"/>
  <c r="A505" i="11"/>
  <c r="G504" i="11" a="1"/>
  <c r="G504" i="11"/>
  <c r="F504" i="11" a="1"/>
  <c r="F504" i="11"/>
  <c r="E504" i="11" a="1"/>
  <c r="E504" i="11"/>
  <c r="D504" i="11" a="1"/>
  <c r="D504" i="11"/>
  <c r="C504" i="11" a="1"/>
  <c r="C504" i="11"/>
  <c r="B504" i="11" a="1"/>
  <c r="B504" i="11"/>
  <c r="A504" i="11" a="1"/>
  <c r="A504" i="11"/>
  <c r="G503" i="11" a="1"/>
  <c r="G503" i="11"/>
  <c r="F503" i="11" a="1"/>
  <c r="F503" i="11"/>
  <c r="E503" i="11" a="1"/>
  <c r="E503" i="11"/>
  <c r="D503" i="11" a="1"/>
  <c r="D503" i="11"/>
  <c r="C503" i="11" a="1"/>
  <c r="C503" i="11"/>
  <c r="B503" i="11" a="1"/>
  <c r="B503" i="11"/>
  <c r="A503" i="11" a="1"/>
  <c r="A503" i="11"/>
  <c r="G502" i="11" a="1"/>
  <c r="G502" i="11"/>
  <c r="F502" i="11" a="1"/>
  <c r="F502" i="11"/>
  <c r="E502" i="11" a="1"/>
  <c r="E502" i="11"/>
  <c r="D502" i="11" a="1"/>
  <c r="D502" i="11"/>
  <c r="C502" i="11" a="1"/>
  <c r="C502" i="11"/>
  <c r="B502" i="11" a="1"/>
  <c r="B502" i="11"/>
  <c r="A502" i="11" a="1"/>
  <c r="A502" i="11"/>
  <c r="G501" i="11" a="1"/>
  <c r="G501" i="11"/>
  <c r="F501" i="11" a="1"/>
  <c r="F501" i="11"/>
  <c r="E501" i="11" a="1"/>
  <c r="E501" i="11"/>
  <c r="D501" i="11" a="1"/>
  <c r="D501" i="11"/>
  <c r="C501" i="11" a="1"/>
  <c r="C501" i="11"/>
  <c r="B501" i="11" a="1"/>
  <c r="B501" i="11"/>
  <c r="A501" i="11" a="1"/>
  <c r="A501" i="11"/>
  <c r="G500" i="11" a="1"/>
  <c r="G500" i="11"/>
  <c r="F500" i="11" a="1"/>
  <c r="F500" i="11"/>
  <c r="E500" i="11" a="1"/>
  <c r="E500" i="11"/>
  <c r="D500" i="11" a="1"/>
  <c r="D500" i="11"/>
  <c r="C500" i="11" a="1"/>
  <c r="C500" i="11"/>
  <c r="B500" i="11" a="1"/>
  <c r="B500" i="11"/>
  <c r="A500" i="11" a="1"/>
  <c r="A500" i="11"/>
  <c r="G499" i="11" a="1"/>
  <c r="G499" i="11"/>
  <c r="F499" i="11" a="1"/>
  <c r="F499" i="11"/>
  <c r="E499" i="11" a="1"/>
  <c r="E499" i="11"/>
  <c r="D499" i="11" a="1"/>
  <c r="D499" i="11"/>
  <c r="C499" i="11" a="1"/>
  <c r="C499" i="11"/>
  <c r="B499" i="11" a="1"/>
  <c r="B499" i="11"/>
  <c r="A499" i="11" a="1"/>
  <c r="A499" i="11"/>
  <c r="G498" i="11" a="1"/>
  <c r="G498" i="11"/>
  <c r="F498" i="11" a="1"/>
  <c r="F498" i="11"/>
  <c r="E498" i="11" a="1"/>
  <c r="E498" i="11"/>
  <c r="D498" i="11" a="1"/>
  <c r="D498" i="11"/>
  <c r="C498" i="11" a="1"/>
  <c r="C498" i="11"/>
  <c r="B498" i="11" a="1"/>
  <c r="B498" i="11"/>
  <c r="A498" i="11" a="1"/>
  <c r="A498" i="11"/>
  <c r="G497" i="11" a="1"/>
  <c r="G497" i="11"/>
  <c r="F497" i="11" a="1"/>
  <c r="F497" i="11"/>
  <c r="E497" i="11" a="1"/>
  <c r="E497" i="11"/>
  <c r="D497" i="11" a="1"/>
  <c r="D497" i="11"/>
  <c r="C497" i="11" a="1"/>
  <c r="C497" i="11"/>
  <c r="B497" i="11" a="1"/>
  <c r="B497" i="11"/>
  <c r="A497" i="11" a="1"/>
  <c r="A497" i="11"/>
  <c r="G496" i="11" a="1"/>
  <c r="G496" i="11"/>
  <c r="F496" i="11" a="1"/>
  <c r="F496" i="11"/>
  <c r="E496" i="11" a="1"/>
  <c r="E496" i="11"/>
  <c r="D496" i="11" a="1"/>
  <c r="D496" i="11"/>
  <c r="C496" i="11" a="1"/>
  <c r="C496" i="11"/>
  <c r="B496" i="11" a="1"/>
  <c r="B496" i="11"/>
  <c r="A496" i="11" a="1"/>
  <c r="A496" i="11"/>
  <c r="G495" i="11" a="1"/>
  <c r="G495" i="11"/>
  <c r="F495" i="11" a="1"/>
  <c r="F495" i="11"/>
  <c r="E495" i="11" a="1"/>
  <c r="E495" i="11"/>
  <c r="D495" i="11" a="1"/>
  <c r="D495" i="11"/>
  <c r="C495" i="11" a="1"/>
  <c r="C495" i="11"/>
  <c r="B495" i="11" a="1"/>
  <c r="B495" i="11"/>
  <c r="A495" i="11" a="1"/>
  <c r="A495" i="11"/>
  <c r="G494" i="11" a="1"/>
  <c r="G494" i="11"/>
  <c r="F494" i="11" a="1"/>
  <c r="F494" i="11"/>
  <c r="E494" i="11" a="1"/>
  <c r="E494" i="11"/>
  <c r="D494" i="11" a="1"/>
  <c r="D494" i="11"/>
  <c r="C494" i="11" a="1"/>
  <c r="C494" i="11"/>
  <c r="B494" i="11" a="1"/>
  <c r="B494" i="11"/>
  <c r="A494" i="11" a="1"/>
  <c r="A494" i="11"/>
  <c r="G493" i="11" a="1"/>
  <c r="G493" i="11"/>
  <c r="F493" i="11" a="1"/>
  <c r="F493" i="11"/>
  <c r="E493" i="11" a="1"/>
  <c r="E493" i="11"/>
  <c r="D493" i="11" a="1"/>
  <c r="D493" i="11"/>
  <c r="C493" i="11" a="1"/>
  <c r="C493" i="11"/>
  <c r="B493" i="11" a="1"/>
  <c r="B493" i="11"/>
  <c r="A493" i="11" a="1"/>
  <c r="A493" i="11"/>
  <c r="G492" i="11" a="1"/>
  <c r="G492" i="11"/>
  <c r="F492" i="11" a="1"/>
  <c r="F492" i="11"/>
  <c r="E492" i="11" a="1"/>
  <c r="E492" i="11"/>
  <c r="D492" i="11" a="1"/>
  <c r="D492" i="11"/>
  <c r="C492" i="11" a="1"/>
  <c r="C492" i="11"/>
  <c r="B492" i="11" a="1"/>
  <c r="B492" i="11"/>
  <c r="A492" i="11" a="1"/>
  <c r="A492" i="11"/>
  <c r="G491" i="11" a="1"/>
  <c r="G491" i="11"/>
  <c r="F491" i="11" a="1"/>
  <c r="F491" i="11"/>
  <c r="E491" i="11" a="1"/>
  <c r="E491" i="11"/>
  <c r="D491" i="11" a="1"/>
  <c r="D491" i="11"/>
  <c r="C491" i="11" a="1"/>
  <c r="C491" i="11"/>
  <c r="B491" i="11" a="1"/>
  <c r="B491" i="11"/>
  <c r="A491" i="11" a="1"/>
  <c r="A491" i="11"/>
  <c r="G490" i="11" a="1"/>
  <c r="G490" i="11"/>
  <c r="F490" i="11" a="1"/>
  <c r="F490" i="11"/>
  <c r="E490" i="11" a="1"/>
  <c r="E490" i="11"/>
  <c r="D490" i="11" a="1"/>
  <c r="D490" i="11"/>
  <c r="C490" i="11" a="1"/>
  <c r="C490" i="11"/>
  <c r="B490" i="11" a="1"/>
  <c r="B490" i="11"/>
  <c r="A490" i="11" a="1"/>
  <c r="A490" i="11"/>
  <c r="G489" i="11" a="1"/>
  <c r="G489" i="11"/>
  <c r="F489" i="11" a="1"/>
  <c r="F489" i="11"/>
  <c r="E489" i="11" a="1"/>
  <c r="E489" i="11"/>
  <c r="D489" i="11" a="1"/>
  <c r="D489" i="11"/>
  <c r="C489" i="11" a="1"/>
  <c r="C489" i="11"/>
  <c r="B489" i="11" a="1"/>
  <c r="B489" i="11"/>
  <c r="A489" i="11" a="1"/>
  <c r="A489" i="11"/>
  <c r="G488" i="11" a="1"/>
  <c r="G488" i="11"/>
  <c r="F488" i="11" a="1"/>
  <c r="F488" i="11"/>
  <c r="E488" i="11" a="1"/>
  <c r="E488" i="11"/>
  <c r="D488" i="11" a="1"/>
  <c r="D488" i="11"/>
  <c r="C488" i="11" a="1"/>
  <c r="C488" i="11"/>
  <c r="B488" i="11" a="1"/>
  <c r="B488" i="11"/>
  <c r="A488" i="11" a="1"/>
  <c r="A488" i="11"/>
  <c r="G487" i="11" a="1"/>
  <c r="G487" i="11"/>
  <c r="F487" i="11" a="1"/>
  <c r="F487" i="11"/>
  <c r="E487" i="11" a="1"/>
  <c r="E487" i="11"/>
  <c r="D487" i="11" a="1"/>
  <c r="D487" i="11"/>
  <c r="C487" i="11" a="1"/>
  <c r="C487" i="11"/>
  <c r="B487" i="11" a="1"/>
  <c r="B487" i="11"/>
  <c r="A487" i="11" a="1"/>
  <c r="A487" i="11"/>
  <c r="G486" i="11" a="1"/>
  <c r="G486" i="11"/>
  <c r="F486" i="11" a="1"/>
  <c r="F486" i="11"/>
  <c r="E486" i="11" a="1"/>
  <c r="E486" i="11"/>
  <c r="D486" i="11" a="1"/>
  <c r="D486" i="11"/>
  <c r="C486" i="11" a="1"/>
  <c r="C486" i="11"/>
  <c r="B486" i="11" a="1"/>
  <c r="B486" i="11"/>
  <c r="A486" i="11" a="1"/>
  <c r="A486" i="11"/>
  <c r="G485" i="11" a="1"/>
  <c r="G485" i="11"/>
  <c r="F485" i="11" a="1"/>
  <c r="F485" i="11"/>
  <c r="E485" i="11" a="1"/>
  <c r="E485" i="11"/>
  <c r="D485" i="11" a="1"/>
  <c r="D485" i="11"/>
  <c r="C485" i="11" a="1"/>
  <c r="C485" i="11"/>
  <c r="B485" i="11" a="1"/>
  <c r="B485" i="11"/>
  <c r="A485" i="11" a="1"/>
  <c r="A485" i="11"/>
  <c r="G484" i="11" a="1"/>
  <c r="G484" i="11"/>
  <c r="F484" i="11" a="1"/>
  <c r="F484" i="11"/>
  <c r="E484" i="11" a="1"/>
  <c r="E484" i="11"/>
  <c r="D484" i="11" a="1"/>
  <c r="D484" i="11"/>
  <c r="C484" i="11" a="1"/>
  <c r="C484" i="11"/>
  <c r="B484" i="11" a="1"/>
  <c r="B484" i="11"/>
  <c r="A484" i="11" a="1"/>
  <c r="A484" i="11"/>
  <c r="G483" i="11" a="1"/>
  <c r="G483" i="11"/>
  <c r="F483" i="11" a="1"/>
  <c r="F483" i="11"/>
  <c r="E483" i="11" a="1"/>
  <c r="E483" i="11"/>
  <c r="D483" i="11" a="1"/>
  <c r="D483" i="11"/>
  <c r="C483" i="11" a="1"/>
  <c r="C483" i="11"/>
  <c r="B483" i="11" a="1"/>
  <c r="B483" i="11"/>
  <c r="A483" i="11" a="1"/>
  <c r="A483" i="11"/>
  <c r="G482" i="11" a="1"/>
  <c r="G482" i="11"/>
  <c r="F482" i="11" a="1"/>
  <c r="F482" i="11"/>
  <c r="E482" i="11" a="1"/>
  <c r="E482" i="11"/>
  <c r="D482" i="11" a="1"/>
  <c r="D482" i="11"/>
  <c r="C482" i="11" a="1"/>
  <c r="C482" i="11"/>
  <c r="B482" i="11" a="1"/>
  <c r="B482" i="11"/>
  <c r="A482" i="11" a="1"/>
  <c r="A482" i="11"/>
  <c r="G481" i="11" a="1"/>
  <c r="G481" i="11"/>
  <c r="F481" i="11" a="1"/>
  <c r="F481" i="11"/>
  <c r="E481" i="11" a="1"/>
  <c r="E481" i="11"/>
  <c r="D481" i="11" a="1"/>
  <c r="D481" i="11"/>
  <c r="C481" i="11" a="1"/>
  <c r="C481" i="11"/>
  <c r="B481" i="11" a="1"/>
  <c r="B481" i="11"/>
  <c r="A481" i="11" a="1"/>
  <c r="A481" i="11"/>
  <c r="G480" i="11" a="1"/>
  <c r="G480" i="11"/>
  <c r="F480" i="11" a="1"/>
  <c r="F480" i="11"/>
  <c r="E480" i="11" a="1"/>
  <c r="E480" i="11"/>
  <c r="D480" i="11" a="1"/>
  <c r="D480" i="11"/>
  <c r="C480" i="11" a="1"/>
  <c r="C480" i="11"/>
  <c r="B480" i="11" a="1"/>
  <c r="B480" i="11"/>
  <c r="A480" i="11" a="1"/>
  <c r="A480" i="11"/>
  <c r="G479" i="11" a="1"/>
  <c r="G479" i="11"/>
  <c r="F479" i="11" a="1"/>
  <c r="F479" i="11"/>
  <c r="E479" i="11" a="1"/>
  <c r="E479" i="11"/>
  <c r="D479" i="11" a="1"/>
  <c r="D479" i="11"/>
  <c r="C479" i="11" a="1"/>
  <c r="C479" i="11"/>
  <c r="B479" i="11" a="1"/>
  <c r="B479" i="11"/>
  <c r="A479" i="11" a="1"/>
  <c r="A479" i="11"/>
  <c r="G478" i="11" a="1"/>
  <c r="G478" i="11"/>
  <c r="F478" i="11" a="1"/>
  <c r="F478" i="11"/>
  <c r="E478" i="11" a="1"/>
  <c r="E478" i="11"/>
  <c r="D478" i="11" a="1"/>
  <c r="D478" i="11"/>
  <c r="C478" i="11" a="1"/>
  <c r="C478" i="11"/>
  <c r="B478" i="11" a="1"/>
  <c r="B478" i="11"/>
  <c r="A478" i="11" a="1"/>
  <c r="A478" i="11"/>
  <c r="G477" i="11" a="1"/>
  <c r="G477" i="11"/>
  <c r="F477" i="11" a="1"/>
  <c r="F477" i="11"/>
  <c r="E477" i="11" a="1"/>
  <c r="E477" i="11"/>
  <c r="D477" i="11" a="1"/>
  <c r="D477" i="11"/>
  <c r="C477" i="11" a="1"/>
  <c r="C477" i="11"/>
  <c r="B477" i="11" a="1"/>
  <c r="B477" i="11"/>
  <c r="A477" i="11" a="1"/>
  <c r="A477" i="11"/>
  <c r="G476" i="11" a="1"/>
  <c r="G476" i="11"/>
  <c r="F476" i="11" a="1"/>
  <c r="F476" i="11"/>
  <c r="E476" i="11" a="1"/>
  <c r="E476" i="11"/>
  <c r="D476" i="11" a="1"/>
  <c r="D476" i="11"/>
  <c r="C476" i="11" a="1"/>
  <c r="C476" i="11"/>
  <c r="B476" i="11" a="1"/>
  <c r="B476" i="11"/>
  <c r="A476" i="11" a="1"/>
  <c r="A476" i="11"/>
  <c r="G475" i="11" a="1"/>
  <c r="G475" i="11"/>
  <c r="F475" i="11" a="1"/>
  <c r="F475" i="11"/>
  <c r="E475" i="11" a="1"/>
  <c r="E475" i="11"/>
  <c r="D475" i="11" a="1"/>
  <c r="D475" i="11"/>
  <c r="C475" i="11" a="1"/>
  <c r="C475" i="11"/>
  <c r="B475" i="11" a="1"/>
  <c r="B475" i="11"/>
  <c r="A475" i="11" a="1"/>
  <c r="A475" i="11"/>
  <c r="G474" i="11" a="1"/>
  <c r="G474" i="11"/>
  <c r="F474" i="11" a="1"/>
  <c r="F474" i="11"/>
  <c r="E474" i="11" a="1"/>
  <c r="E474" i="11"/>
  <c r="D474" i="11" a="1"/>
  <c r="D474" i="11"/>
  <c r="C474" i="11" a="1"/>
  <c r="C474" i="11"/>
  <c r="B474" i="11" a="1"/>
  <c r="B474" i="11"/>
  <c r="A474" i="11" a="1"/>
  <c r="A474" i="11"/>
  <c r="G473" i="11" a="1"/>
  <c r="G473" i="11"/>
  <c r="F473" i="11" a="1"/>
  <c r="F473" i="11"/>
  <c r="E473" i="11" a="1"/>
  <c r="E473" i="11"/>
  <c r="D473" i="11" a="1"/>
  <c r="D473" i="11"/>
  <c r="C473" i="11" a="1"/>
  <c r="C473" i="11"/>
  <c r="B473" i="11" a="1"/>
  <c r="B473" i="11"/>
  <c r="A473" i="11" a="1"/>
  <c r="A473" i="11"/>
  <c r="G472" i="11" a="1"/>
  <c r="G472" i="11"/>
  <c r="F472" i="11" a="1"/>
  <c r="F472" i="11"/>
  <c r="E472" i="11" a="1"/>
  <c r="E472" i="11"/>
  <c r="D472" i="11" a="1"/>
  <c r="D472" i="11"/>
  <c r="C472" i="11" a="1"/>
  <c r="C472" i="11"/>
  <c r="B472" i="11" a="1"/>
  <c r="B472" i="11"/>
  <c r="A472" i="11" a="1"/>
  <c r="A472" i="11"/>
  <c r="G471" i="11" a="1"/>
  <c r="G471" i="11"/>
  <c r="F471" i="11" a="1"/>
  <c r="F471" i="11"/>
  <c r="E471" i="11" a="1"/>
  <c r="E471" i="11"/>
  <c r="D471" i="11" a="1"/>
  <c r="D471" i="11"/>
  <c r="C471" i="11" a="1"/>
  <c r="C471" i="11"/>
  <c r="B471" i="11" a="1"/>
  <c r="B471" i="11"/>
  <c r="A471" i="11" a="1"/>
  <c r="A471" i="11"/>
  <c r="G470" i="11" a="1"/>
  <c r="G470" i="11"/>
  <c r="F470" i="11" a="1"/>
  <c r="F470" i="11"/>
  <c r="E470" i="11" a="1"/>
  <c r="E470" i="11"/>
  <c r="D470" i="11" a="1"/>
  <c r="D470" i="11"/>
  <c r="C470" i="11" a="1"/>
  <c r="C470" i="11"/>
  <c r="B470" i="11" a="1"/>
  <c r="B470" i="11"/>
  <c r="A470" i="11" a="1"/>
  <c r="A470" i="11"/>
  <c r="G469" i="11" a="1"/>
  <c r="G469" i="11"/>
  <c r="F469" i="11" a="1"/>
  <c r="F469" i="11"/>
  <c r="E469" i="11" a="1"/>
  <c r="E469" i="11"/>
  <c r="D469" i="11" a="1"/>
  <c r="D469" i="11"/>
  <c r="C469" i="11" a="1"/>
  <c r="C469" i="11"/>
  <c r="B469" i="11" a="1"/>
  <c r="B469" i="11"/>
  <c r="A469" i="11" a="1"/>
  <c r="A469" i="11"/>
  <c r="G468" i="11" a="1"/>
  <c r="G468" i="11"/>
  <c r="F468" i="11" a="1"/>
  <c r="F468" i="11"/>
  <c r="E468" i="11" a="1"/>
  <c r="E468" i="11"/>
  <c r="D468" i="11" a="1"/>
  <c r="D468" i="11"/>
  <c r="C468" i="11" a="1"/>
  <c r="C468" i="11"/>
  <c r="B468" i="11" a="1"/>
  <c r="B468" i="11"/>
  <c r="A468" i="11" a="1"/>
  <c r="A468" i="11"/>
  <c r="G467" i="11" a="1"/>
  <c r="G467" i="11"/>
  <c r="F467" i="11" a="1"/>
  <c r="F467" i="11"/>
  <c r="E467" i="11" a="1"/>
  <c r="E467" i="11"/>
  <c r="D467" i="11" a="1"/>
  <c r="D467" i="11"/>
  <c r="C467" i="11" a="1"/>
  <c r="C467" i="11"/>
  <c r="B467" i="11" a="1"/>
  <c r="B467" i="11"/>
  <c r="A467" i="11" a="1"/>
  <c r="A467" i="11"/>
  <c r="G466" i="11" a="1"/>
  <c r="G466" i="11"/>
  <c r="F466" i="11" a="1"/>
  <c r="F466" i="11"/>
  <c r="E466" i="11" a="1"/>
  <c r="E466" i="11"/>
  <c r="D466" i="11" a="1"/>
  <c r="D466" i="11"/>
  <c r="C466" i="11" a="1"/>
  <c r="C466" i="11"/>
  <c r="B466" i="11" a="1"/>
  <c r="B466" i="11"/>
  <c r="A466" i="11" a="1"/>
  <c r="A466" i="11"/>
  <c r="G465" i="11" a="1"/>
  <c r="G465" i="11"/>
  <c r="F465" i="11" a="1"/>
  <c r="F465" i="11"/>
  <c r="E465" i="11" a="1"/>
  <c r="E465" i="11"/>
  <c r="D465" i="11" a="1"/>
  <c r="D465" i="11"/>
  <c r="C465" i="11" a="1"/>
  <c r="C465" i="11"/>
  <c r="B465" i="11" a="1"/>
  <c r="B465" i="11"/>
  <c r="A465" i="11" a="1"/>
  <c r="A465" i="11"/>
  <c r="G464" i="11" a="1"/>
  <c r="G464" i="11"/>
  <c r="F464" i="11" a="1"/>
  <c r="F464" i="11"/>
  <c r="E464" i="11" a="1"/>
  <c r="E464" i="11"/>
  <c r="D464" i="11" a="1"/>
  <c r="D464" i="11"/>
  <c r="C464" i="11" a="1"/>
  <c r="C464" i="11"/>
  <c r="B464" i="11" a="1"/>
  <c r="B464" i="11"/>
  <c r="A464" i="11" a="1"/>
  <c r="A464" i="11"/>
  <c r="G463" i="11" a="1"/>
  <c r="G463" i="11"/>
  <c r="F463" i="11" a="1"/>
  <c r="F463" i="11"/>
  <c r="E463" i="11" a="1"/>
  <c r="E463" i="11"/>
  <c r="D463" i="11" a="1"/>
  <c r="D463" i="11"/>
  <c r="C463" i="11" a="1"/>
  <c r="C463" i="11"/>
  <c r="B463" i="11" a="1"/>
  <c r="B463" i="11"/>
  <c r="A463" i="11" a="1"/>
  <c r="A463" i="11"/>
  <c r="G462" i="11" a="1"/>
  <c r="G462" i="11"/>
  <c r="F462" i="11" a="1"/>
  <c r="F462" i="11"/>
  <c r="E462" i="11" a="1"/>
  <c r="E462" i="11"/>
  <c r="D462" i="11" a="1"/>
  <c r="D462" i="11"/>
  <c r="C462" i="11" a="1"/>
  <c r="C462" i="11"/>
  <c r="B462" i="11" a="1"/>
  <c r="B462" i="11"/>
  <c r="A462" i="11" a="1"/>
  <c r="A462" i="11"/>
  <c r="G461" i="11" a="1"/>
  <c r="G461" i="11"/>
  <c r="F461" i="11" a="1"/>
  <c r="F461" i="11"/>
  <c r="E461" i="11" a="1"/>
  <c r="E461" i="11"/>
  <c r="D461" i="11" a="1"/>
  <c r="D461" i="11"/>
  <c r="C461" i="11" a="1"/>
  <c r="C461" i="11"/>
  <c r="B461" i="11" a="1"/>
  <c r="B461" i="11"/>
  <c r="A461" i="11" a="1"/>
  <c r="A461" i="11"/>
  <c r="G460" i="11" a="1"/>
  <c r="G460" i="11"/>
  <c r="F460" i="11" a="1"/>
  <c r="F460" i="11"/>
  <c r="E460" i="11" a="1"/>
  <c r="E460" i="11"/>
  <c r="D460" i="11" a="1"/>
  <c r="D460" i="11"/>
  <c r="C460" i="11" a="1"/>
  <c r="C460" i="11"/>
  <c r="B460" i="11" a="1"/>
  <c r="B460" i="11"/>
  <c r="A460" i="11" a="1"/>
  <c r="A460" i="11"/>
  <c r="G459" i="11" a="1"/>
  <c r="G459" i="11"/>
  <c r="F459" i="11" a="1"/>
  <c r="F459" i="11"/>
  <c r="E459" i="11" a="1"/>
  <c r="E459" i="11"/>
  <c r="D459" i="11" a="1"/>
  <c r="D459" i="11"/>
  <c r="C459" i="11" a="1"/>
  <c r="C459" i="11"/>
  <c r="B459" i="11" a="1"/>
  <c r="B459" i="11"/>
  <c r="A459" i="11" a="1"/>
  <c r="A459" i="11"/>
  <c r="G458" i="11" a="1"/>
  <c r="G458" i="11"/>
  <c r="F458" i="11" a="1"/>
  <c r="F458" i="11"/>
  <c r="E458" i="11" a="1"/>
  <c r="E458" i="11"/>
  <c r="D458" i="11" a="1"/>
  <c r="D458" i="11"/>
  <c r="C458" i="11" a="1"/>
  <c r="C458" i="11"/>
  <c r="B458" i="11" a="1"/>
  <c r="B458" i="11"/>
  <c r="A458" i="11" a="1"/>
  <c r="A458" i="11"/>
  <c r="G457" i="11" a="1"/>
  <c r="G457" i="11"/>
  <c r="F457" i="11" a="1"/>
  <c r="F457" i="11"/>
  <c r="E457" i="11" a="1"/>
  <c r="E457" i="11"/>
  <c r="D457" i="11" a="1"/>
  <c r="D457" i="11"/>
  <c r="C457" i="11" a="1"/>
  <c r="C457" i="11"/>
  <c r="B457" i="11" a="1"/>
  <c r="B457" i="11"/>
  <c r="A457" i="11" a="1"/>
  <c r="A457" i="11"/>
  <c r="G456" i="11" a="1"/>
  <c r="G456" i="11"/>
  <c r="F456" i="11" a="1"/>
  <c r="F456" i="11"/>
  <c r="E456" i="11" a="1"/>
  <c r="E456" i="11"/>
  <c r="D456" i="11" a="1"/>
  <c r="D456" i="11"/>
  <c r="C456" i="11" a="1"/>
  <c r="C456" i="11"/>
  <c r="B456" i="11" a="1"/>
  <c r="B456" i="11"/>
  <c r="A456" i="11" a="1"/>
  <c r="A456" i="11"/>
  <c r="G455" i="11" a="1"/>
  <c r="G455" i="11"/>
  <c r="F455" i="11" a="1"/>
  <c r="F455" i="11"/>
  <c r="E455" i="11" a="1"/>
  <c r="E455" i="11"/>
  <c r="D455" i="11" a="1"/>
  <c r="D455" i="11"/>
  <c r="C455" i="11" a="1"/>
  <c r="C455" i="11"/>
  <c r="B455" i="11" a="1"/>
  <c r="B455" i="11"/>
  <c r="A455" i="11" a="1"/>
  <c r="A455" i="11"/>
  <c r="G454" i="11" a="1"/>
  <c r="G454" i="11"/>
  <c r="F454" i="11" a="1"/>
  <c r="F454" i="11"/>
  <c r="E454" i="11" a="1"/>
  <c r="E454" i="11"/>
  <c r="D454" i="11" a="1"/>
  <c r="D454" i="11"/>
  <c r="C454" i="11" a="1"/>
  <c r="C454" i="11"/>
  <c r="B454" i="11" a="1"/>
  <c r="B454" i="11"/>
  <c r="A454" i="11" a="1"/>
  <c r="A454" i="11"/>
  <c r="G453" i="11" a="1"/>
  <c r="G453" i="11"/>
  <c r="F453" i="11" a="1"/>
  <c r="F453" i="11"/>
  <c r="E453" i="11" a="1"/>
  <c r="E453" i="11"/>
  <c r="D453" i="11" a="1"/>
  <c r="D453" i="11"/>
  <c r="C453" i="11" a="1"/>
  <c r="C453" i="11"/>
  <c r="B453" i="11" a="1"/>
  <c r="B453" i="11"/>
  <c r="A453" i="11" a="1"/>
  <c r="A453" i="11"/>
  <c r="G452" i="11" a="1"/>
  <c r="G452" i="11"/>
  <c r="F452" i="11" a="1"/>
  <c r="F452" i="11"/>
  <c r="E452" i="11" a="1"/>
  <c r="E452" i="11"/>
  <c r="D452" i="11" a="1"/>
  <c r="D452" i="11"/>
  <c r="C452" i="11" a="1"/>
  <c r="C452" i="11"/>
  <c r="B452" i="11" a="1"/>
  <c r="B452" i="11"/>
  <c r="A452" i="11" a="1"/>
  <c r="A452" i="11"/>
  <c r="G451" i="11" a="1"/>
  <c r="G451" i="11"/>
  <c r="F451" i="11" a="1"/>
  <c r="F451" i="11"/>
  <c r="E451" i="11" a="1"/>
  <c r="E451" i="11"/>
  <c r="D451" i="11" a="1"/>
  <c r="D451" i="11"/>
  <c r="C451" i="11" a="1"/>
  <c r="C451" i="11"/>
  <c r="B451" i="11" a="1"/>
  <c r="B451" i="11"/>
  <c r="A451" i="11" a="1"/>
  <c r="A451" i="11"/>
  <c r="G450" i="11" a="1"/>
  <c r="G450" i="11"/>
  <c r="F450" i="11" a="1"/>
  <c r="F450" i="11"/>
  <c r="E450" i="11" a="1"/>
  <c r="E450" i="11"/>
  <c r="D450" i="11" a="1"/>
  <c r="D450" i="11"/>
  <c r="C450" i="11" a="1"/>
  <c r="C450" i="11"/>
  <c r="B450" i="11" a="1"/>
  <c r="B450" i="11"/>
  <c r="A450" i="11" a="1"/>
  <c r="A450" i="11"/>
  <c r="G449" i="11" a="1"/>
  <c r="G449" i="11"/>
  <c r="F449" i="11" a="1"/>
  <c r="F449" i="11"/>
  <c r="E449" i="11" a="1"/>
  <c r="E449" i="11"/>
  <c r="D449" i="11" a="1"/>
  <c r="D449" i="11"/>
  <c r="C449" i="11" a="1"/>
  <c r="C449" i="11"/>
  <c r="B449" i="11" a="1"/>
  <c r="B449" i="11"/>
  <c r="A449" i="11" a="1"/>
  <c r="A449" i="11"/>
  <c r="G448" i="11" a="1"/>
  <c r="G448" i="11"/>
  <c r="F448" i="11" a="1"/>
  <c r="F448" i="11"/>
  <c r="E448" i="11" a="1"/>
  <c r="E448" i="11"/>
  <c r="D448" i="11" a="1"/>
  <c r="D448" i="11"/>
  <c r="C448" i="11" a="1"/>
  <c r="C448" i="11"/>
  <c r="B448" i="11" a="1"/>
  <c r="B448" i="11"/>
  <c r="A448" i="11" a="1"/>
  <c r="A448" i="11"/>
  <c r="G447" i="11" a="1"/>
  <c r="G447" i="11"/>
  <c r="F447" i="11" a="1"/>
  <c r="F447" i="11"/>
  <c r="E447" i="11" a="1"/>
  <c r="E447" i="11"/>
  <c r="D447" i="11" a="1"/>
  <c r="D447" i="11"/>
  <c r="C447" i="11" a="1"/>
  <c r="C447" i="11"/>
  <c r="B447" i="11" a="1"/>
  <c r="B447" i="11"/>
  <c r="A447" i="11" a="1"/>
  <c r="A447" i="11"/>
  <c r="G446" i="11" a="1"/>
  <c r="G446" i="11"/>
  <c r="F446" i="11" a="1"/>
  <c r="F446" i="11"/>
  <c r="E446" i="11" a="1"/>
  <c r="E446" i="11"/>
  <c r="D446" i="11" a="1"/>
  <c r="D446" i="11"/>
  <c r="C446" i="11" a="1"/>
  <c r="C446" i="11"/>
  <c r="B446" i="11" a="1"/>
  <c r="B446" i="11"/>
  <c r="A446" i="11" a="1"/>
  <c r="A446" i="11"/>
  <c r="G445" i="11" a="1"/>
  <c r="G445" i="11"/>
  <c r="F445" i="11" a="1"/>
  <c r="F445" i="11"/>
  <c r="E445" i="11" a="1"/>
  <c r="E445" i="11"/>
  <c r="D445" i="11" a="1"/>
  <c r="D445" i="11"/>
  <c r="C445" i="11" a="1"/>
  <c r="C445" i="11"/>
  <c r="B445" i="11" a="1"/>
  <c r="B445" i="11"/>
  <c r="A445" i="11" a="1"/>
  <c r="A445" i="11"/>
  <c r="G444" i="11" a="1"/>
  <c r="G444" i="11"/>
  <c r="F444" i="11" a="1"/>
  <c r="F444" i="11"/>
  <c r="E444" i="11" a="1"/>
  <c r="E444" i="11"/>
  <c r="D444" i="11" a="1"/>
  <c r="D444" i="11"/>
  <c r="C444" i="11" a="1"/>
  <c r="C444" i="11"/>
  <c r="B444" i="11" a="1"/>
  <c r="B444" i="11"/>
  <c r="A444" i="11" a="1"/>
  <c r="A444" i="11"/>
  <c r="G443" i="11" a="1"/>
  <c r="G443" i="11"/>
  <c r="F443" i="11" a="1"/>
  <c r="F443" i="11"/>
  <c r="E443" i="11" a="1"/>
  <c r="E443" i="11"/>
  <c r="D443" i="11" a="1"/>
  <c r="D443" i="11"/>
  <c r="C443" i="11" a="1"/>
  <c r="C443" i="11"/>
  <c r="B443" i="11" a="1"/>
  <c r="B443" i="11"/>
  <c r="A443" i="11" a="1"/>
  <c r="A443" i="11"/>
  <c r="G442" i="11" a="1"/>
  <c r="G442" i="11"/>
  <c r="F442" i="11" a="1"/>
  <c r="F442" i="11"/>
  <c r="E442" i="11" a="1"/>
  <c r="E442" i="11"/>
  <c r="D442" i="11" a="1"/>
  <c r="D442" i="11"/>
  <c r="C442" i="11" a="1"/>
  <c r="C442" i="11"/>
  <c r="B442" i="11" a="1"/>
  <c r="B442" i="11"/>
  <c r="A442" i="11" a="1"/>
  <c r="A442" i="11"/>
  <c r="G441" i="11" a="1"/>
  <c r="G441" i="11"/>
  <c r="F441" i="11" a="1"/>
  <c r="F441" i="11"/>
  <c r="E441" i="11" a="1"/>
  <c r="E441" i="11"/>
  <c r="D441" i="11" a="1"/>
  <c r="D441" i="11"/>
  <c r="C441" i="11" a="1"/>
  <c r="C441" i="11"/>
  <c r="B441" i="11" a="1"/>
  <c r="B441" i="11"/>
  <c r="A441" i="11" a="1"/>
  <c r="A441" i="11"/>
  <c r="G440" i="11" a="1"/>
  <c r="G440" i="11"/>
  <c r="F440" i="11" a="1"/>
  <c r="F440" i="11"/>
  <c r="E440" i="11" a="1"/>
  <c r="E440" i="11"/>
  <c r="D440" i="11" a="1"/>
  <c r="D440" i="11"/>
  <c r="C440" i="11" a="1"/>
  <c r="C440" i="11"/>
  <c r="B440" i="11" a="1"/>
  <c r="B440" i="11"/>
  <c r="A440" i="11" a="1"/>
  <c r="A440" i="11"/>
  <c r="G439" i="11" a="1"/>
  <c r="G439" i="11"/>
  <c r="F439" i="11" a="1"/>
  <c r="F439" i="11"/>
  <c r="E439" i="11" a="1"/>
  <c r="E439" i="11"/>
  <c r="D439" i="11" a="1"/>
  <c r="D439" i="11"/>
  <c r="C439" i="11" a="1"/>
  <c r="C439" i="11"/>
  <c r="B439" i="11" a="1"/>
  <c r="B439" i="11"/>
  <c r="A439" i="11" a="1"/>
  <c r="A439" i="11"/>
  <c r="G438" i="11" a="1"/>
  <c r="G438" i="11"/>
  <c r="F438" i="11" a="1"/>
  <c r="F438" i="11"/>
  <c r="E438" i="11" a="1"/>
  <c r="E438" i="11"/>
  <c r="D438" i="11" a="1"/>
  <c r="D438" i="11"/>
  <c r="C438" i="11" a="1"/>
  <c r="C438" i="11"/>
  <c r="B438" i="11" a="1"/>
  <c r="B438" i="11"/>
  <c r="A438" i="11" a="1"/>
  <c r="A438" i="11"/>
  <c r="G437" i="11" a="1"/>
  <c r="G437" i="11"/>
  <c r="F437" i="11" a="1"/>
  <c r="F437" i="11"/>
  <c r="E437" i="11" a="1"/>
  <c r="E437" i="11"/>
  <c r="D437" i="11" a="1"/>
  <c r="D437" i="11"/>
  <c r="C437" i="11" a="1"/>
  <c r="C437" i="11"/>
  <c r="B437" i="11" a="1"/>
  <c r="B437" i="11"/>
  <c r="A437" i="11" a="1"/>
  <c r="A437" i="11"/>
  <c r="G436" i="11" a="1"/>
  <c r="G436" i="11"/>
  <c r="F436" i="11" a="1"/>
  <c r="F436" i="11"/>
  <c r="E436" i="11" a="1"/>
  <c r="E436" i="11"/>
  <c r="D436" i="11" a="1"/>
  <c r="D436" i="11"/>
  <c r="C436" i="11" a="1"/>
  <c r="C436" i="11"/>
  <c r="B436" i="11" a="1"/>
  <c r="B436" i="11"/>
  <c r="A436" i="11" a="1"/>
  <c r="A436" i="11"/>
  <c r="G435" i="11" a="1"/>
  <c r="G435" i="11"/>
  <c r="F435" i="11" a="1"/>
  <c r="F435" i="11"/>
  <c r="E435" i="11" a="1"/>
  <c r="E435" i="11"/>
  <c r="D435" i="11" a="1"/>
  <c r="D435" i="11"/>
  <c r="C435" i="11" a="1"/>
  <c r="C435" i="11"/>
  <c r="B435" i="11" a="1"/>
  <c r="B435" i="11"/>
  <c r="A435" i="11" a="1"/>
  <c r="A435" i="11"/>
  <c r="G434" i="11" a="1"/>
  <c r="G434" i="11"/>
  <c r="F434" i="11" a="1"/>
  <c r="F434" i="11"/>
  <c r="E434" i="11" a="1"/>
  <c r="E434" i="11"/>
  <c r="D434" i="11" a="1"/>
  <c r="D434" i="11"/>
  <c r="C434" i="11" a="1"/>
  <c r="C434" i="11"/>
  <c r="B434" i="11" a="1"/>
  <c r="B434" i="11"/>
  <c r="A434" i="11" a="1"/>
  <c r="A434" i="11"/>
  <c r="G433" i="11" a="1"/>
  <c r="G433" i="11"/>
  <c r="F433" i="11" a="1"/>
  <c r="F433" i="11"/>
  <c r="E433" i="11" a="1"/>
  <c r="E433" i="11"/>
  <c r="D433" i="11" a="1"/>
  <c r="D433" i="11"/>
  <c r="C433" i="11" a="1"/>
  <c r="C433" i="11"/>
  <c r="B433" i="11" a="1"/>
  <c r="B433" i="11"/>
  <c r="A433" i="11" a="1"/>
  <c r="A433" i="11"/>
  <c r="G432" i="11" a="1"/>
  <c r="G432" i="11"/>
  <c r="F432" i="11" a="1"/>
  <c r="F432" i="11"/>
  <c r="E432" i="11" a="1"/>
  <c r="E432" i="11"/>
  <c r="D432" i="11" a="1"/>
  <c r="D432" i="11"/>
  <c r="C432" i="11" a="1"/>
  <c r="C432" i="11"/>
  <c r="B432" i="11" a="1"/>
  <c r="B432" i="11"/>
  <c r="A432" i="11" a="1"/>
  <c r="A432" i="11"/>
  <c r="G431" i="11" a="1"/>
  <c r="G431" i="11"/>
  <c r="F431" i="11" a="1"/>
  <c r="F431" i="11"/>
  <c r="E431" i="11" a="1"/>
  <c r="E431" i="11"/>
  <c r="D431" i="11" a="1"/>
  <c r="D431" i="11"/>
  <c r="C431" i="11" a="1"/>
  <c r="C431" i="11"/>
  <c r="B431" i="11" a="1"/>
  <c r="B431" i="11"/>
  <c r="A431" i="11" a="1"/>
  <c r="A431" i="11"/>
  <c r="G430" i="11" a="1"/>
  <c r="G430" i="11"/>
  <c r="F430" i="11" a="1"/>
  <c r="F430" i="11"/>
  <c r="E430" i="11" a="1"/>
  <c r="E430" i="11"/>
  <c r="D430" i="11" a="1"/>
  <c r="D430" i="11"/>
  <c r="C430" i="11" a="1"/>
  <c r="C430" i="11"/>
  <c r="B430" i="11" a="1"/>
  <c r="B430" i="11"/>
  <c r="A430" i="11" a="1"/>
  <c r="A430" i="11"/>
  <c r="G429" i="11" a="1"/>
  <c r="G429" i="11"/>
  <c r="F429" i="11" a="1"/>
  <c r="F429" i="11"/>
  <c r="E429" i="11" a="1"/>
  <c r="E429" i="11"/>
  <c r="D429" i="11" a="1"/>
  <c r="D429" i="11"/>
  <c r="C429" i="11" a="1"/>
  <c r="C429" i="11"/>
  <c r="B429" i="11" a="1"/>
  <c r="B429" i="11"/>
  <c r="A429" i="11" a="1"/>
  <c r="A429" i="11"/>
  <c r="G428" i="11" a="1"/>
  <c r="G428" i="11"/>
  <c r="F428" i="11" a="1"/>
  <c r="F428" i="11"/>
  <c r="E428" i="11" a="1"/>
  <c r="E428" i="11"/>
  <c r="D428" i="11" a="1"/>
  <c r="D428" i="11"/>
  <c r="C428" i="11" a="1"/>
  <c r="C428" i="11"/>
  <c r="B428" i="11" a="1"/>
  <c r="B428" i="11"/>
  <c r="A428" i="11" a="1"/>
  <c r="A428" i="11"/>
  <c r="G427" i="11" a="1"/>
  <c r="G427" i="11"/>
  <c r="F427" i="11" a="1"/>
  <c r="F427" i="11"/>
  <c r="E427" i="11" a="1"/>
  <c r="E427" i="11"/>
  <c r="D427" i="11" a="1"/>
  <c r="D427" i="11"/>
  <c r="C427" i="11" a="1"/>
  <c r="C427" i="11"/>
  <c r="B427" i="11" a="1"/>
  <c r="B427" i="11"/>
  <c r="A427" i="11" a="1"/>
  <c r="A427" i="11"/>
  <c r="G426" i="11" a="1"/>
  <c r="G426" i="11"/>
  <c r="F426" i="11" a="1"/>
  <c r="F426" i="11"/>
  <c r="E426" i="11" a="1"/>
  <c r="E426" i="11"/>
  <c r="D426" i="11" a="1"/>
  <c r="D426" i="11"/>
  <c r="C426" i="11" a="1"/>
  <c r="C426" i="11"/>
  <c r="B426" i="11" a="1"/>
  <c r="B426" i="11"/>
  <c r="A426" i="11" a="1"/>
  <c r="A426" i="11"/>
  <c r="G425" i="11" a="1"/>
  <c r="G425" i="11"/>
  <c r="F425" i="11" a="1"/>
  <c r="F425" i="11"/>
  <c r="E425" i="11" a="1"/>
  <c r="E425" i="11"/>
  <c r="D425" i="11" a="1"/>
  <c r="D425" i="11"/>
  <c r="C425" i="11" a="1"/>
  <c r="C425" i="11"/>
  <c r="B425" i="11" a="1"/>
  <c r="B425" i="11"/>
  <c r="A425" i="11" a="1"/>
  <c r="A425" i="11"/>
  <c r="G424" i="11" a="1"/>
  <c r="G424" i="11"/>
  <c r="F424" i="11" a="1"/>
  <c r="F424" i="11"/>
  <c r="E424" i="11" a="1"/>
  <c r="E424" i="11"/>
  <c r="D424" i="11" a="1"/>
  <c r="D424" i="11"/>
  <c r="C424" i="11" a="1"/>
  <c r="C424" i="11"/>
  <c r="B424" i="11" a="1"/>
  <c r="B424" i="11"/>
  <c r="A424" i="11" a="1"/>
  <c r="A424" i="11"/>
  <c r="G423" i="11" a="1"/>
  <c r="G423" i="11"/>
  <c r="F423" i="11" a="1"/>
  <c r="F423" i="11"/>
  <c r="E423" i="11" a="1"/>
  <c r="E423" i="11"/>
  <c r="D423" i="11" a="1"/>
  <c r="D423" i="11"/>
  <c r="C423" i="11" a="1"/>
  <c r="C423" i="11"/>
  <c r="B423" i="11" a="1"/>
  <c r="B423" i="11"/>
  <c r="A423" i="11" a="1"/>
  <c r="A423" i="11"/>
  <c r="G422" i="11" a="1"/>
  <c r="G422" i="11"/>
  <c r="F422" i="11" a="1"/>
  <c r="F422" i="11"/>
  <c r="E422" i="11" a="1"/>
  <c r="E422" i="11"/>
  <c r="D422" i="11" a="1"/>
  <c r="D422" i="11"/>
  <c r="C422" i="11" a="1"/>
  <c r="C422" i="11"/>
  <c r="B422" i="11" a="1"/>
  <c r="B422" i="11"/>
  <c r="A422" i="11" a="1"/>
  <c r="A422" i="11"/>
  <c r="G421" i="11" a="1"/>
  <c r="G421" i="11"/>
  <c r="F421" i="11" a="1"/>
  <c r="F421" i="11"/>
  <c r="E421" i="11" a="1"/>
  <c r="E421" i="11"/>
  <c r="D421" i="11" a="1"/>
  <c r="D421" i="11"/>
  <c r="C421" i="11" a="1"/>
  <c r="C421" i="11"/>
  <c r="B421" i="11" a="1"/>
  <c r="B421" i="11"/>
  <c r="A421" i="11" a="1"/>
  <c r="A421" i="11"/>
  <c r="G420" i="11" a="1"/>
  <c r="G420" i="11"/>
  <c r="F420" i="11" a="1"/>
  <c r="F420" i="11"/>
  <c r="E420" i="11" a="1"/>
  <c r="E420" i="11"/>
  <c r="D420" i="11" a="1"/>
  <c r="D420" i="11"/>
  <c r="C420" i="11" a="1"/>
  <c r="C420" i="11"/>
  <c r="B420" i="11" a="1"/>
  <c r="B420" i="11"/>
  <c r="A420" i="11" a="1"/>
  <c r="A420" i="11"/>
  <c r="G419" i="11" a="1"/>
  <c r="G419" i="11"/>
  <c r="F419" i="11" a="1"/>
  <c r="F419" i="11"/>
  <c r="E419" i="11" a="1"/>
  <c r="E419" i="11"/>
  <c r="D419" i="11" a="1"/>
  <c r="D419" i="11"/>
  <c r="C419" i="11" a="1"/>
  <c r="C419" i="11"/>
  <c r="B419" i="11" a="1"/>
  <c r="B419" i="11"/>
  <c r="A419" i="11" a="1"/>
  <c r="A419" i="11"/>
  <c r="G418" i="11" a="1"/>
  <c r="G418" i="11"/>
  <c r="F418" i="11" a="1"/>
  <c r="F418" i="11"/>
  <c r="E418" i="11" a="1"/>
  <c r="E418" i="11"/>
  <c r="D418" i="11" a="1"/>
  <c r="D418" i="11"/>
  <c r="C418" i="11" a="1"/>
  <c r="C418" i="11"/>
  <c r="B418" i="11" a="1"/>
  <c r="B418" i="11"/>
  <c r="A418" i="11" a="1"/>
  <c r="A418" i="11"/>
  <c r="G417" i="11" a="1"/>
  <c r="G417" i="11"/>
  <c r="F417" i="11" a="1"/>
  <c r="F417" i="11"/>
  <c r="E417" i="11" a="1"/>
  <c r="E417" i="11"/>
  <c r="D417" i="11" a="1"/>
  <c r="D417" i="11"/>
  <c r="C417" i="11" a="1"/>
  <c r="C417" i="11"/>
  <c r="B417" i="11" a="1"/>
  <c r="B417" i="11"/>
  <c r="A417" i="11" a="1"/>
  <c r="A417" i="11"/>
  <c r="G416" i="11" a="1"/>
  <c r="G416" i="11"/>
  <c r="F416" i="11" a="1"/>
  <c r="F416" i="11"/>
  <c r="E416" i="11" a="1"/>
  <c r="E416" i="11"/>
  <c r="D416" i="11" a="1"/>
  <c r="D416" i="11"/>
  <c r="C416" i="11" a="1"/>
  <c r="C416" i="11"/>
  <c r="B416" i="11" a="1"/>
  <c r="B416" i="11"/>
  <c r="A416" i="11" a="1"/>
  <c r="A416" i="11"/>
  <c r="G415" i="11" a="1"/>
  <c r="G415" i="11"/>
  <c r="F415" i="11" a="1"/>
  <c r="F415" i="11"/>
  <c r="E415" i="11" a="1"/>
  <c r="E415" i="11"/>
  <c r="D415" i="11" a="1"/>
  <c r="D415" i="11"/>
  <c r="C415" i="11" a="1"/>
  <c r="C415" i="11"/>
  <c r="B415" i="11" a="1"/>
  <c r="B415" i="11"/>
  <c r="A415" i="11" a="1"/>
  <c r="A415" i="11"/>
  <c r="G414" i="11" a="1"/>
  <c r="G414" i="11"/>
  <c r="F414" i="11" a="1"/>
  <c r="F414" i="11"/>
  <c r="E414" i="11" a="1"/>
  <c r="E414" i="11"/>
  <c r="D414" i="11" a="1"/>
  <c r="D414" i="11"/>
  <c r="C414" i="11" a="1"/>
  <c r="C414" i="11"/>
  <c r="B414" i="11" a="1"/>
  <c r="B414" i="11"/>
  <c r="A414" i="11" a="1"/>
  <c r="A414" i="11"/>
  <c r="G413" i="11" a="1"/>
  <c r="G413" i="11"/>
  <c r="F413" i="11" a="1"/>
  <c r="F413" i="11"/>
  <c r="E413" i="11" a="1"/>
  <c r="E413" i="11"/>
  <c r="D413" i="11" a="1"/>
  <c r="D413" i="11"/>
  <c r="C413" i="11" a="1"/>
  <c r="C413" i="11"/>
  <c r="B413" i="11" a="1"/>
  <c r="B413" i="11"/>
  <c r="A413" i="11" a="1"/>
  <c r="A413" i="11"/>
  <c r="G412" i="11" a="1"/>
  <c r="G412" i="11"/>
  <c r="F412" i="11" a="1"/>
  <c r="F412" i="11"/>
  <c r="E412" i="11" a="1"/>
  <c r="E412" i="11"/>
  <c r="D412" i="11" a="1"/>
  <c r="D412" i="11"/>
  <c r="C412" i="11" a="1"/>
  <c r="C412" i="11"/>
  <c r="B412" i="11" a="1"/>
  <c r="B412" i="11"/>
  <c r="A412" i="11" a="1"/>
  <c r="A412" i="11"/>
  <c r="G411" i="11" a="1"/>
  <c r="G411" i="11"/>
  <c r="F411" i="11" a="1"/>
  <c r="F411" i="11"/>
  <c r="E411" i="11" a="1"/>
  <c r="E411" i="11"/>
  <c r="D411" i="11" a="1"/>
  <c r="D411" i="11"/>
  <c r="C411" i="11" a="1"/>
  <c r="C411" i="11"/>
  <c r="B411" i="11" a="1"/>
  <c r="B411" i="11"/>
  <c r="A411" i="11" a="1"/>
  <c r="A411" i="11"/>
  <c r="G410" i="11" a="1"/>
  <c r="G410" i="11"/>
  <c r="F410" i="11" a="1"/>
  <c r="F410" i="11"/>
  <c r="E410" i="11" a="1"/>
  <c r="E410" i="11"/>
  <c r="D410" i="11" a="1"/>
  <c r="D410" i="11"/>
  <c r="C410" i="11" a="1"/>
  <c r="C410" i="11"/>
  <c r="B410" i="11" a="1"/>
  <c r="B410" i="11"/>
  <c r="A410" i="11" a="1"/>
  <c r="A410" i="11"/>
  <c r="G409" i="11" a="1"/>
  <c r="G409" i="11"/>
  <c r="F409" i="11" a="1"/>
  <c r="F409" i="11"/>
  <c r="E409" i="11" a="1"/>
  <c r="E409" i="11"/>
  <c r="D409" i="11" a="1"/>
  <c r="D409" i="11"/>
  <c r="C409" i="11" a="1"/>
  <c r="C409" i="11"/>
  <c r="B409" i="11" a="1"/>
  <c r="B409" i="11"/>
  <c r="A409" i="11" a="1"/>
  <c r="A409" i="11"/>
  <c r="G408" i="11" a="1"/>
  <c r="G408" i="11"/>
  <c r="F408" i="11" a="1"/>
  <c r="F408" i="11"/>
  <c r="E408" i="11" a="1"/>
  <c r="E408" i="11"/>
  <c r="D408" i="11" a="1"/>
  <c r="D408" i="11"/>
  <c r="C408" i="11" a="1"/>
  <c r="C408" i="11"/>
  <c r="B408" i="11" a="1"/>
  <c r="B408" i="11"/>
  <c r="A408" i="11" a="1"/>
  <c r="A408" i="11"/>
  <c r="G407" i="11" a="1"/>
  <c r="G407" i="11"/>
  <c r="F407" i="11" a="1"/>
  <c r="F407" i="11"/>
  <c r="E407" i="11" a="1"/>
  <c r="E407" i="11"/>
  <c r="D407" i="11" a="1"/>
  <c r="D407" i="11"/>
  <c r="C407" i="11" a="1"/>
  <c r="C407" i="11"/>
  <c r="B407" i="11" a="1"/>
  <c r="B407" i="11"/>
  <c r="A407" i="11" a="1"/>
  <c r="A407" i="11"/>
  <c r="G406" i="11" a="1"/>
  <c r="G406" i="11"/>
  <c r="F406" i="11" a="1"/>
  <c r="F406" i="11"/>
  <c r="E406" i="11" a="1"/>
  <c r="E406" i="11"/>
  <c r="D406" i="11" a="1"/>
  <c r="D406" i="11"/>
  <c r="C406" i="11" a="1"/>
  <c r="C406" i="11"/>
  <c r="B406" i="11" a="1"/>
  <c r="B406" i="11"/>
  <c r="A406" i="11" a="1"/>
  <c r="A406" i="11"/>
  <c r="G405" i="11" a="1"/>
  <c r="G405" i="11"/>
  <c r="F405" i="11" a="1"/>
  <c r="F405" i="11"/>
  <c r="E405" i="11" a="1"/>
  <c r="E405" i="11"/>
  <c r="D405" i="11" a="1"/>
  <c r="D405" i="11"/>
  <c r="C405" i="11" a="1"/>
  <c r="C405" i="11"/>
  <c r="B405" i="11" a="1"/>
  <c r="B405" i="11"/>
  <c r="A405" i="11" a="1"/>
  <c r="A405" i="11"/>
  <c r="G404" i="11" a="1"/>
  <c r="G404" i="11"/>
  <c r="F404" i="11" a="1"/>
  <c r="F404" i="11"/>
  <c r="E404" i="11" a="1"/>
  <c r="E404" i="11"/>
  <c r="D404" i="11" a="1"/>
  <c r="D404" i="11"/>
  <c r="C404" i="11" a="1"/>
  <c r="C404" i="11"/>
  <c r="B404" i="11" a="1"/>
  <c r="B404" i="11"/>
  <c r="A404" i="11" a="1"/>
  <c r="A404" i="11"/>
  <c r="G403" i="11" a="1"/>
  <c r="G403" i="11"/>
  <c r="F403" i="11" a="1"/>
  <c r="F403" i="11"/>
  <c r="E403" i="11" a="1"/>
  <c r="E403" i="11"/>
  <c r="D403" i="11" a="1"/>
  <c r="D403" i="11"/>
  <c r="C403" i="11" a="1"/>
  <c r="C403" i="11"/>
  <c r="B403" i="11" a="1"/>
  <c r="B403" i="11"/>
  <c r="A403" i="11" a="1"/>
  <c r="A403" i="11"/>
  <c r="G402" i="11" a="1"/>
  <c r="G402" i="11"/>
  <c r="F402" i="11" a="1"/>
  <c r="F402" i="11"/>
  <c r="E402" i="11" a="1"/>
  <c r="E402" i="11"/>
  <c r="D402" i="11" a="1"/>
  <c r="D402" i="11"/>
  <c r="C402" i="11" a="1"/>
  <c r="C402" i="11"/>
  <c r="B402" i="11" a="1"/>
  <c r="B402" i="11"/>
  <c r="A402" i="11" a="1"/>
  <c r="A402" i="11"/>
  <c r="G401" i="11" a="1"/>
  <c r="G401" i="11"/>
  <c r="F401" i="11" a="1"/>
  <c r="F401" i="11"/>
  <c r="E401" i="11" a="1"/>
  <c r="E401" i="11"/>
  <c r="D401" i="11" a="1"/>
  <c r="D401" i="11"/>
  <c r="C401" i="11" a="1"/>
  <c r="C401" i="11"/>
  <c r="B401" i="11" a="1"/>
  <c r="B401" i="11"/>
  <c r="A401" i="11" a="1"/>
  <c r="A401" i="11"/>
  <c r="G400" i="11" a="1"/>
  <c r="G400" i="11"/>
  <c r="F400" i="11" a="1"/>
  <c r="F400" i="11"/>
  <c r="E400" i="11" a="1"/>
  <c r="E400" i="11"/>
  <c r="D400" i="11" a="1"/>
  <c r="D400" i="11"/>
  <c r="C400" i="11" a="1"/>
  <c r="C400" i="11"/>
  <c r="B400" i="11" a="1"/>
  <c r="B400" i="11"/>
  <c r="A400" i="11" a="1"/>
  <c r="A400" i="11"/>
  <c r="G399" i="11" a="1"/>
  <c r="G399" i="11"/>
  <c r="F399" i="11" a="1"/>
  <c r="F399" i="11"/>
  <c r="E399" i="11" a="1"/>
  <c r="E399" i="11"/>
  <c r="D399" i="11" a="1"/>
  <c r="D399" i="11"/>
  <c r="C399" i="11" a="1"/>
  <c r="C399" i="11"/>
  <c r="B399" i="11" a="1"/>
  <c r="B399" i="11"/>
  <c r="A399" i="11" a="1"/>
  <c r="A399" i="11"/>
  <c r="G398" i="11" a="1"/>
  <c r="G398" i="11"/>
  <c r="F398" i="11" a="1"/>
  <c r="F398" i="11"/>
  <c r="E398" i="11" a="1"/>
  <c r="E398" i="11"/>
  <c r="D398" i="11" a="1"/>
  <c r="D398" i="11"/>
  <c r="C398" i="11" a="1"/>
  <c r="C398" i="11"/>
  <c r="B398" i="11" a="1"/>
  <c r="B398" i="11"/>
  <c r="A398" i="11" a="1"/>
  <c r="A398" i="11"/>
  <c r="G397" i="11" a="1"/>
  <c r="G397" i="11"/>
  <c r="F397" i="11" a="1"/>
  <c r="F397" i="11"/>
  <c r="E397" i="11" a="1"/>
  <c r="E397" i="11"/>
  <c r="D397" i="11" a="1"/>
  <c r="D397" i="11"/>
  <c r="C397" i="11" a="1"/>
  <c r="C397" i="11"/>
  <c r="B397" i="11" a="1"/>
  <c r="B397" i="11"/>
  <c r="A397" i="11" a="1"/>
  <c r="A397" i="11"/>
  <c r="G396" i="11" a="1"/>
  <c r="G396" i="11"/>
  <c r="F396" i="11" a="1"/>
  <c r="F396" i="11"/>
  <c r="E396" i="11" a="1"/>
  <c r="E396" i="11"/>
  <c r="D396" i="11" a="1"/>
  <c r="D396" i="11"/>
  <c r="C396" i="11" a="1"/>
  <c r="C396" i="11"/>
  <c r="B396" i="11" a="1"/>
  <c r="B396" i="11"/>
  <c r="A396" i="11" a="1"/>
  <c r="A396" i="11"/>
  <c r="G395" i="11" a="1"/>
  <c r="G395" i="11"/>
  <c r="F395" i="11" a="1"/>
  <c r="F395" i="11"/>
  <c r="E395" i="11" a="1"/>
  <c r="E395" i="11"/>
  <c r="D395" i="11" a="1"/>
  <c r="D395" i="11"/>
  <c r="C395" i="11" a="1"/>
  <c r="C395" i="11"/>
  <c r="B395" i="11" a="1"/>
  <c r="B395" i="11"/>
  <c r="A395" i="11" a="1"/>
  <c r="A395" i="11"/>
  <c r="G394" i="11" a="1"/>
  <c r="G394" i="11"/>
  <c r="F394" i="11" a="1"/>
  <c r="F394" i="11"/>
  <c r="E394" i="11" a="1"/>
  <c r="E394" i="11"/>
  <c r="D394" i="11" a="1"/>
  <c r="D394" i="11"/>
  <c r="C394" i="11" a="1"/>
  <c r="C394" i="11"/>
  <c r="B394" i="11" a="1"/>
  <c r="B394" i="11"/>
  <c r="A394" i="11" a="1"/>
  <c r="A394" i="11"/>
  <c r="G393" i="11" a="1"/>
  <c r="G393" i="11"/>
  <c r="F393" i="11" a="1"/>
  <c r="F393" i="11"/>
  <c r="E393" i="11" a="1"/>
  <c r="E393" i="11"/>
  <c r="D393" i="11" a="1"/>
  <c r="D393" i="11"/>
  <c r="C393" i="11" a="1"/>
  <c r="C393" i="11"/>
  <c r="B393" i="11" a="1"/>
  <c r="B393" i="11"/>
  <c r="A393" i="11" a="1"/>
  <c r="A393" i="11"/>
  <c r="G392" i="11" a="1"/>
  <c r="G392" i="11"/>
  <c r="F392" i="11" a="1"/>
  <c r="F392" i="11"/>
  <c r="E392" i="11" a="1"/>
  <c r="E392" i="11"/>
  <c r="D392" i="11" a="1"/>
  <c r="D392" i="11"/>
  <c r="C392" i="11" a="1"/>
  <c r="C392" i="11"/>
  <c r="B392" i="11" a="1"/>
  <c r="B392" i="11"/>
  <c r="A392" i="11" a="1"/>
  <c r="A392" i="11"/>
  <c r="G391" i="11" a="1"/>
  <c r="G391" i="11"/>
  <c r="F391" i="11" a="1"/>
  <c r="F391" i="11"/>
  <c r="E391" i="11" a="1"/>
  <c r="E391" i="11"/>
  <c r="D391" i="11" a="1"/>
  <c r="D391" i="11"/>
  <c r="C391" i="11" a="1"/>
  <c r="C391" i="11"/>
  <c r="B391" i="11" a="1"/>
  <c r="B391" i="11"/>
  <c r="A391" i="11" a="1"/>
  <c r="A391" i="11"/>
  <c r="G390" i="11" a="1"/>
  <c r="G390" i="11"/>
  <c r="F390" i="11" a="1"/>
  <c r="F390" i="11"/>
  <c r="E390" i="11" a="1"/>
  <c r="E390" i="11"/>
  <c r="D390" i="11" a="1"/>
  <c r="D390" i="11"/>
  <c r="C390" i="11" a="1"/>
  <c r="C390" i="11"/>
  <c r="B390" i="11" a="1"/>
  <c r="B390" i="11"/>
  <c r="A390" i="11" a="1"/>
  <c r="A390" i="11"/>
  <c r="G389" i="11" a="1"/>
  <c r="G389" i="11"/>
  <c r="F389" i="11" a="1"/>
  <c r="F389" i="11"/>
  <c r="E389" i="11" a="1"/>
  <c r="E389" i="11"/>
  <c r="D389" i="11" a="1"/>
  <c r="D389" i="11"/>
  <c r="C389" i="11" a="1"/>
  <c r="C389" i="11"/>
  <c r="B389" i="11" a="1"/>
  <c r="B389" i="11"/>
  <c r="A389" i="11" a="1"/>
  <c r="A389" i="11"/>
  <c r="G388" i="11" a="1"/>
  <c r="G388" i="11"/>
  <c r="F388" i="11" a="1"/>
  <c r="F388" i="11"/>
  <c r="E388" i="11" a="1"/>
  <c r="E388" i="11"/>
  <c r="D388" i="11" a="1"/>
  <c r="D388" i="11"/>
  <c r="C388" i="11" a="1"/>
  <c r="C388" i="11"/>
  <c r="B388" i="11" a="1"/>
  <c r="B388" i="11"/>
  <c r="A388" i="11" a="1"/>
  <c r="A388" i="11"/>
  <c r="G387" i="11" a="1"/>
  <c r="G387" i="11"/>
  <c r="F387" i="11" a="1"/>
  <c r="F387" i="11"/>
  <c r="E387" i="11" a="1"/>
  <c r="E387" i="11"/>
  <c r="D387" i="11" a="1"/>
  <c r="D387" i="11"/>
  <c r="C387" i="11" a="1"/>
  <c r="C387" i="11"/>
  <c r="B387" i="11" a="1"/>
  <c r="B387" i="11"/>
  <c r="A387" i="11" a="1"/>
  <c r="A387" i="11"/>
  <c r="G386" i="11" a="1"/>
  <c r="G386" i="11"/>
  <c r="F386" i="11" a="1"/>
  <c r="F386" i="11"/>
  <c r="E386" i="11" a="1"/>
  <c r="E386" i="11"/>
  <c r="D386" i="11" a="1"/>
  <c r="D386" i="11"/>
  <c r="C386" i="11" a="1"/>
  <c r="C386" i="11"/>
  <c r="B386" i="11" a="1"/>
  <c r="B386" i="11"/>
  <c r="A386" i="11" a="1"/>
  <c r="A386" i="11"/>
  <c r="G385" i="11" a="1"/>
  <c r="G385" i="11"/>
  <c r="F385" i="11" a="1"/>
  <c r="F385" i="11"/>
  <c r="E385" i="11" a="1"/>
  <c r="E385" i="11"/>
  <c r="D385" i="11" a="1"/>
  <c r="D385" i="11"/>
  <c r="C385" i="11" a="1"/>
  <c r="C385" i="11"/>
  <c r="B385" i="11" a="1"/>
  <c r="B385" i="11"/>
  <c r="A385" i="11" a="1"/>
  <c r="A385" i="11"/>
  <c r="G384" i="11" a="1"/>
  <c r="G384" i="11"/>
  <c r="F384" i="11" a="1"/>
  <c r="F384" i="11"/>
  <c r="E384" i="11" a="1"/>
  <c r="E384" i="11"/>
  <c r="D384" i="11" a="1"/>
  <c r="D384" i="11"/>
  <c r="C384" i="11" a="1"/>
  <c r="C384" i="11"/>
  <c r="B384" i="11" a="1"/>
  <c r="B384" i="11"/>
  <c r="A384" i="11" a="1"/>
  <c r="A384" i="11"/>
  <c r="G383" i="11" a="1"/>
  <c r="G383" i="11"/>
  <c r="F383" i="11" a="1"/>
  <c r="F383" i="11"/>
  <c r="E383" i="11" a="1"/>
  <c r="E383" i="11"/>
  <c r="D383" i="11" a="1"/>
  <c r="D383" i="11"/>
  <c r="C383" i="11" a="1"/>
  <c r="C383" i="11"/>
  <c r="B383" i="11" a="1"/>
  <c r="B383" i="11"/>
  <c r="A383" i="11" a="1"/>
  <c r="A383" i="11"/>
  <c r="G382" i="11" a="1"/>
  <c r="G382" i="11"/>
  <c r="F382" i="11" a="1"/>
  <c r="F382" i="11"/>
  <c r="E382" i="11" a="1"/>
  <c r="E382" i="11"/>
  <c r="D382" i="11" a="1"/>
  <c r="D382" i="11"/>
  <c r="C382" i="11" a="1"/>
  <c r="C382" i="11"/>
  <c r="B382" i="11" a="1"/>
  <c r="B382" i="11"/>
  <c r="A382" i="11" a="1"/>
  <c r="A382" i="11"/>
  <c r="G381" i="11" a="1"/>
  <c r="G381" i="11"/>
  <c r="F381" i="11" a="1"/>
  <c r="F381" i="11"/>
  <c r="E381" i="11" a="1"/>
  <c r="E381" i="11"/>
  <c r="D381" i="11" a="1"/>
  <c r="D381" i="11"/>
  <c r="C381" i="11" a="1"/>
  <c r="C381" i="11"/>
  <c r="B381" i="11" a="1"/>
  <c r="B381" i="11"/>
  <c r="A381" i="11" a="1"/>
  <c r="A381" i="11"/>
  <c r="G380" i="11" a="1"/>
  <c r="G380" i="11"/>
  <c r="F380" i="11" a="1"/>
  <c r="F380" i="11"/>
  <c r="E380" i="11" a="1"/>
  <c r="E380" i="11"/>
  <c r="D380" i="11" a="1"/>
  <c r="D380" i="11"/>
  <c r="C380" i="11" a="1"/>
  <c r="C380" i="11"/>
  <c r="B380" i="11" a="1"/>
  <c r="B380" i="11"/>
  <c r="A380" i="11" a="1"/>
  <c r="A380" i="11"/>
  <c r="G379" i="11" a="1"/>
  <c r="G379" i="11"/>
  <c r="F379" i="11" a="1"/>
  <c r="F379" i="11"/>
  <c r="E379" i="11" a="1"/>
  <c r="E379" i="11"/>
  <c r="D379" i="11" a="1"/>
  <c r="D379" i="11"/>
  <c r="C379" i="11" a="1"/>
  <c r="C379" i="11"/>
  <c r="B379" i="11" a="1"/>
  <c r="B379" i="11"/>
  <c r="A379" i="11" a="1"/>
  <c r="A379" i="11"/>
  <c r="G378" i="11" a="1"/>
  <c r="G378" i="11"/>
  <c r="F378" i="11" a="1"/>
  <c r="F378" i="11"/>
  <c r="E378" i="11" a="1"/>
  <c r="E378" i="11"/>
  <c r="D378" i="11" a="1"/>
  <c r="D378" i="11"/>
  <c r="C378" i="11" a="1"/>
  <c r="C378" i="11"/>
  <c r="B378" i="11" a="1"/>
  <c r="B378" i="11"/>
  <c r="A378" i="11" a="1"/>
  <c r="A378" i="11"/>
  <c r="G377" i="11" a="1"/>
  <c r="G377" i="11"/>
  <c r="F377" i="11" a="1"/>
  <c r="F377" i="11"/>
  <c r="E377" i="11" a="1"/>
  <c r="E377" i="11"/>
  <c r="D377" i="11" a="1"/>
  <c r="D377" i="11"/>
  <c r="C377" i="11" a="1"/>
  <c r="C377" i="11"/>
  <c r="B377" i="11" a="1"/>
  <c r="B377" i="11"/>
  <c r="A377" i="11" a="1"/>
  <c r="A377" i="11"/>
  <c r="G376" i="11" a="1"/>
  <c r="G376" i="11"/>
  <c r="F376" i="11" a="1"/>
  <c r="F376" i="11"/>
  <c r="E376" i="11" a="1"/>
  <c r="E376" i="11"/>
  <c r="D376" i="11" a="1"/>
  <c r="D376" i="11"/>
  <c r="C376" i="11" a="1"/>
  <c r="C376" i="11"/>
  <c r="B376" i="11" a="1"/>
  <c r="B376" i="11"/>
  <c r="A376" i="11" a="1"/>
  <c r="A376" i="11"/>
  <c r="G375" i="11" a="1"/>
  <c r="G375" i="11"/>
  <c r="F375" i="11" a="1"/>
  <c r="F375" i="11"/>
  <c r="E375" i="11" a="1"/>
  <c r="E375" i="11"/>
  <c r="D375" i="11" a="1"/>
  <c r="D375" i="11"/>
  <c r="C375" i="11" a="1"/>
  <c r="C375" i="11"/>
  <c r="B375" i="11" a="1"/>
  <c r="B375" i="11"/>
  <c r="A375" i="11" a="1"/>
  <c r="A375" i="11"/>
  <c r="G374" i="11" a="1"/>
  <c r="G374" i="11"/>
  <c r="F374" i="11" a="1"/>
  <c r="F374" i="11"/>
  <c r="E374" i="11" a="1"/>
  <c r="E374" i="11"/>
  <c r="D374" i="11" a="1"/>
  <c r="D374" i="11"/>
  <c r="C374" i="11" a="1"/>
  <c r="C374" i="11"/>
  <c r="B374" i="11" a="1"/>
  <c r="B374" i="11"/>
  <c r="A374" i="11" a="1"/>
  <c r="A374" i="11"/>
  <c r="G373" i="11" a="1"/>
  <c r="G373" i="11"/>
  <c r="F373" i="11" a="1"/>
  <c r="F373" i="11"/>
  <c r="E373" i="11" a="1"/>
  <c r="E373" i="11"/>
  <c r="D373" i="11" a="1"/>
  <c r="D373" i="11"/>
  <c r="C373" i="11" a="1"/>
  <c r="C373" i="11"/>
  <c r="B373" i="11" a="1"/>
  <c r="B373" i="11"/>
  <c r="A373" i="11" a="1"/>
  <c r="A373" i="11"/>
  <c r="G372" i="11" a="1"/>
  <c r="G372" i="11"/>
  <c r="F372" i="11" a="1"/>
  <c r="F372" i="11"/>
  <c r="E372" i="11" a="1"/>
  <c r="E372" i="11"/>
  <c r="D372" i="11" a="1"/>
  <c r="D372" i="11"/>
  <c r="C372" i="11" a="1"/>
  <c r="C372" i="11"/>
  <c r="B372" i="11" a="1"/>
  <c r="B372" i="11"/>
  <c r="A372" i="11" a="1"/>
  <c r="A372" i="11"/>
  <c r="G371" i="11" a="1"/>
  <c r="G371" i="11"/>
  <c r="F371" i="11" a="1"/>
  <c r="F371" i="11"/>
  <c r="E371" i="11" a="1"/>
  <c r="E371" i="11"/>
  <c r="D371" i="11" a="1"/>
  <c r="D371" i="11"/>
  <c r="C371" i="11" a="1"/>
  <c r="C371" i="11"/>
  <c r="B371" i="11" a="1"/>
  <c r="B371" i="11"/>
  <c r="A371" i="11" a="1"/>
  <c r="A371" i="11"/>
  <c r="G370" i="11" a="1"/>
  <c r="G370" i="11"/>
  <c r="F370" i="11" a="1"/>
  <c r="F370" i="11"/>
  <c r="E370" i="11" a="1"/>
  <c r="E370" i="11"/>
  <c r="D370" i="11" a="1"/>
  <c r="D370" i="11"/>
  <c r="C370" i="11" a="1"/>
  <c r="C370" i="11"/>
  <c r="B370" i="11" a="1"/>
  <c r="B370" i="11"/>
  <c r="A370" i="11" a="1"/>
  <c r="A370" i="11"/>
  <c r="G369" i="11" a="1"/>
  <c r="G369" i="11"/>
  <c r="F369" i="11" a="1"/>
  <c r="F369" i="11"/>
  <c r="E369" i="11" a="1"/>
  <c r="E369" i="11"/>
  <c r="D369" i="11" a="1"/>
  <c r="D369" i="11"/>
  <c r="C369" i="11" a="1"/>
  <c r="C369" i="11"/>
  <c r="B369" i="11" a="1"/>
  <c r="B369" i="11"/>
  <c r="A369" i="11" a="1"/>
  <c r="A369" i="11"/>
  <c r="G368" i="11" a="1"/>
  <c r="G368" i="11"/>
  <c r="F368" i="11" a="1"/>
  <c r="F368" i="11"/>
  <c r="E368" i="11" a="1"/>
  <c r="E368" i="11"/>
  <c r="D368" i="11" a="1"/>
  <c r="D368" i="11"/>
  <c r="C368" i="11" a="1"/>
  <c r="C368" i="11"/>
  <c r="B368" i="11" a="1"/>
  <c r="B368" i="11"/>
  <c r="A368" i="11" a="1"/>
  <c r="A368" i="11"/>
  <c r="G367" i="11" a="1"/>
  <c r="G367" i="11"/>
  <c r="F367" i="11" a="1"/>
  <c r="F367" i="11"/>
  <c r="E367" i="11" a="1"/>
  <c r="E367" i="11"/>
  <c r="D367" i="11" a="1"/>
  <c r="D367" i="11"/>
  <c r="C367" i="11" a="1"/>
  <c r="C367" i="11"/>
  <c r="B367" i="11" a="1"/>
  <c r="B367" i="11"/>
  <c r="A367" i="11" a="1"/>
  <c r="A367" i="11"/>
  <c r="G366" i="11" a="1"/>
  <c r="G366" i="11"/>
  <c r="F366" i="11" a="1"/>
  <c r="F366" i="11"/>
  <c r="E366" i="11" a="1"/>
  <c r="E366" i="11"/>
  <c r="D366" i="11" a="1"/>
  <c r="D366" i="11"/>
  <c r="C366" i="11" a="1"/>
  <c r="C366" i="11"/>
  <c r="B366" i="11" a="1"/>
  <c r="B366" i="11"/>
  <c r="A366" i="11" a="1"/>
  <c r="A366" i="11"/>
  <c r="G365" i="11" a="1"/>
  <c r="G365" i="11"/>
  <c r="F365" i="11" a="1"/>
  <c r="F365" i="11"/>
  <c r="E365" i="11" a="1"/>
  <c r="E365" i="11"/>
  <c r="D365" i="11" a="1"/>
  <c r="D365" i="11"/>
  <c r="C365" i="11" a="1"/>
  <c r="C365" i="11"/>
  <c r="B365" i="11" a="1"/>
  <c r="B365" i="11"/>
  <c r="A365" i="11" a="1"/>
  <c r="A365" i="11"/>
  <c r="G364" i="11" a="1"/>
  <c r="G364" i="11"/>
  <c r="F364" i="11" a="1"/>
  <c r="F364" i="11"/>
  <c r="E364" i="11" a="1"/>
  <c r="E364" i="11"/>
  <c r="D364" i="11" a="1"/>
  <c r="D364" i="11"/>
  <c r="C364" i="11" a="1"/>
  <c r="C364" i="11"/>
  <c r="B364" i="11" a="1"/>
  <c r="B364" i="11"/>
  <c r="A364" i="11" a="1"/>
  <c r="A364" i="11"/>
  <c r="G363" i="11" a="1"/>
  <c r="G363" i="11"/>
  <c r="F363" i="11" a="1"/>
  <c r="F363" i="11"/>
  <c r="E363" i="11" a="1"/>
  <c r="E363" i="11"/>
  <c r="D363" i="11" a="1"/>
  <c r="D363" i="11"/>
  <c r="C363" i="11" a="1"/>
  <c r="C363" i="11"/>
  <c r="B363" i="11" a="1"/>
  <c r="B363" i="11"/>
  <c r="A363" i="11" a="1"/>
  <c r="A363" i="11"/>
  <c r="G362" i="11" a="1"/>
  <c r="G362" i="11"/>
  <c r="F362" i="11" a="1"/>
  <c r="F362" i="11"/>
  <c r="E362" i="11" a="1"/>
  <c r="E362" i="11"/>
  <c r="D362" i="11" a="1"/>
  <c r="D362" i="11"/>
  <c r="C362" i="11" a="1"/>
  <c r="C362" i="11"/>
  <c r="B362" i="11" a="1"/>
  <c r="B362" i="11"/>
  <c r="A362" i="11" a="1"/>
  <c r="A362" i="11"/>
  <c r="G361" i="11" a="1"/>
  <c r="G361" i="11"/>
  <c r="F361" i="11" a="1"/>
  <c r="F361" i="11"/>
  <c r="E361" i="11" a="1"/>
  <c r="E361" i="11"/>
  <c r="D361" i="11" a="1"/>
  <c r="D361" i="11"/>
  <c r="C361" i="11" a="1"/>
  <c r="C361" i="11"/>
  <c r="B361" i="11" a="1"/>
  <c r="B361" i="11"/>
  <c r="A361" i="11" a="1"/>
  <c r="A361" i="11"/>
  <c r="G360" i="11" a="1"/>
  <c r="G360" i="11"/>
  <c r="F360" i="11" a="1"/>
  <c r="F360" i="11"/>
  <c r="E360" i="11" a="1"/>
  <c r="E360" i="11"/>
  <c r="D360" i="11" a="1"/>
  <c r="D360" i="11"/>
  <c r="C360" i="11" a="1"/>
  <c r="C360" i="11"/>
  <c r="B360" i="11" a="1"/>
  <c r="B360" i="11"/>
  <c r="A360" i="11" a="1"/>
  <c r="A360" i="11"/>
  <c r="G359" i="11" a="1"/>
  <c r="G359" i="11"/>
  <c r="F359" i="11" a="1"/>
  <c r="F359" i="11"/>
  <c r="E359" i="11" a="1"/>
  <c r="E359" i="11"/>
  <c r="D359" i="11" a="1"/>
  <c r="D359" i="11"/>
  <c r="C359" i="11" a="1"/>
  <c r="C359" i="11"/>
  <c r="B359" i="11" a="1"/>
  <c r="B359" i="11"/>
  <c r="A359" i="11" a="1"/>
  <c r="A359" i="11"/>
  <c r="G358" i="11" a="1"/>
  <c r="G358" i="11"/>
  <c r="F358" i="11" a="1"/>
  <c r="F358" i="11"/>
  <c r="E358" i="11" a="1"/>
  <c r="E358" i="11"/>
  <c r="D358" i="11" a="1"/>
  <c r="D358" i="11"/>
  <c r="C358" i="11" a="1"/>
  <c r="C358" i="11"/>
  <c r="B358" i="11" a="1"/>
  <c r="B358" i="11"/>
  <c r="A358" i="11" a="1"/>
  <c r="A358" i="11"/>
  <c r="G357" i="11" a="1"/>
  <c r="G357" i="11"/>
  <c r="F357" i="11" a="1"/>
  <c r="F357" i="11"/>
  <c r="E357" i="11" a="1"/>
  <c r="E357" i="11"/>
  <c r="D357" i="11" a="1"/>
  <c r="D357" i="11"/>
  <c r="C357" i="11" a="1"/>
  <c r="C357" i="11"/>
  <c r="B357" i="11" a="1"/>
  <c r="B357" i="11"/>
  <c r="A357" i="11" a="1"/>
  <c r="A357" i="11"/>
  <c r="G356" i="11" a="1"/>
  <c r="G356" i="11"/>
  <c r="F356" i="11" a="1"/>
  <c r="F356" i="11"/>
  <c r="E356" i="11" a="1"/>
  <c r="E356" i="11"/>
  <c r="D356" i="11" a="1"/>
  <c r="D356" i="11"/>
  <c r="C356" i="11" a="1"/>
  <c r="C356" i="11"/>
  <c r="B356" i="11" a="1"/>
  <c r="B356" i="11"/>
  <c r="A356" i="11" a="1"/>
  <c r="A356" i="11"/>
  <c r="G355" i="11" a="1"/>
  <c r="G355" i="11"/>
  <c r="F355" i="11" a="1"/>
  <c r="F355" i="11"/>
  <c r="E355" i="11" a="1"/>
  <c r="E355" i="11"/>
  <c r="D355" i="11" a="1"/>
  <c r="D355" i="11"/>
  <c r="C355" i="11" a="1"/>
  <c r="C355" i="11"/>
  <c r="B355" i="11" a="1"/>
  <c r="B355" i="11"/>
  <c r="A355" i="11" a="1"/>
  <c r="A355" i="11"/>
  <c r="G354" i="11" a="1"/>
  <c r="G354" i="11"/>
  <c r="F354" i="11" a="1"/>
  <c r="F354" i="11"/>
  <c r="E354" i="11" a="1"/>
  <c r="E354" i="11"/>
  <c r="D354" i="11" a="1"/>
  <c r="D354" i="11"/>
  <c r="C354" i="11" a="1"/>
  <c r="C354" i="11"/>
  <c r="B354" i="11" a="1"/>
  <c r="B354" i="11"/>
  <c r="A354" i="11" a="1"/>
  <c r="A354" i="11"/>
  <c r="G353" i="11" a="1"/>
  <c r="G353" i="11"/>
  <c r="F353" i="11" a="1"/>
  <c r="F353" i="11"/>
  <c r="E353" i="11" a="1"/>
  <c r="E353" i="11"/>
  <c r="D353" i="11" a="1"/>
  <c r="D353" i="11"/>
  <c r="C353" i="11" a="1"/>
  <c r="C353" i="11"/>
  <c r="B353" i="11" a="1"/>
  <c r="B353" i="11"/>
  <c r="A353" i="11" a="1"/>
  <c r="A353" i="11"/>
  <c r="G352" i="11" a="1"/>
  <c r="G352" i="11"/>
  <c r="F352" i="11" a="1"/>
  <c r="F352" i="11"/>
  <c r="E352" i="11" a="1"/>
  <c r="E352" i="11"/>
  <c r="D352" i="11" a="1"/>
  <c r="D352" i="11"/>
  <c r="C352" i="11" a="1"/>
  <c r="C352" i="11"/>
  <c r="B352" i="11" a="1"/>
  <c r="B352" i="11"/>
  <c r="A352" i="11" a="1"/>
  <c r="A352" i="11"/>
  <c r="G351" i="11" a="1"/>
  <c r="G351" i="11"/>
  <c r="F351" i="11" a="1"/>
  <c r="F351" i="11"/>
  <c r="E351" i="11" a="1"/>
  <c r="E351" i="11"/>
  <c r="D351" i="11" a="1"/>
  <c r="D351" i="11"/>
  <c r="C351" i="11" a="1"/>
  <c r="C351" i="11"/>
  <c r="B351" i="11" a="1"/>
  <c r="B351" i="11"/>
  <c r="A351" i="11" a="1"/>
  <c r="A351" i="11"/>
  <c r="G350" i="11" a="1"/>
  <c r="G350" i="11"/>
  <c r="F350" i="11" a="1"/>
  <c r="F350" i="11"/>
  <c r="E350" i="11" a="1"/>
  <c r="E350" i="11"/>
  <c r="D350" i="11" a="1"/>
  <c r="D350" i="11"/>
  <c r="C350" i="11" a="1"/>
  <c r="C350" i="11"/>
  <c r="B350" i="11" a="1"/>
  <c r="B350" i="11"/>
  <c r="A350" i="11" a="1"/>
  <c r="A350" i="11"/>
  <c r="G349" i="11" a="1"/>
  <c r="G349" i="11"/>
  <c r="F349" i="11" a="1"/>
  <c r="F349" i="11"/>
  <c r="E349" i="11" a="1"/>
  <c r="E349" i="11"/>
  <c r="D349" i="11" a="1"/>
  <c r="D349" i="11"/>
  <c r="C349" i="11" a="1"/>
  <c r="C349" i="11"/>
  <c r="B349" i="11" a="1"/>
  <c r="B349" i="11"/>
  <c r="A349" i="11" a="1"/>
  <c r="A349" i="11"/>
  <c r="G348" i="11" a="1"/>
  <c r="G348" i="11"/>
  <c r="F348" i="11" a="1"/>
  <c r="F348" i="11"/>
  <c r="E348" i="11" a="1"/>
  <c r="E348" i="11"/>
  <c r="D348" i="11" a="1"/>
  <c r="D348" i="11"/>
  <c r="C348" i="11" a="1"/>
  <c r="C348" i="11"/>
  <c r="B348" i="11" a="1"/>
  <c r="B348" i="11"/>
  <c r="A348" i="11" a="1"/>
  <c r="A348" i="11"/>
  <c r="G347" i="11" a="1"/>
  <c r="G347" i="11"/>
  <c r="F347" i="11" a="1"/>
  <c r="F347" i="11"/>
  <c r="E347" i="11" a="1"/>
  <c r="E347" i="11"/>
  <c r="D347" i="11" a="1"/>
  <c r="D347" i="11"/>
  <c r="C347" i="11" a="1"/>
  <c r="C347" i="11"/>
  <c r="B347" i="11" a="1"/>
  <c r="B347" i="11"/>
  <c r="A347" i="11" a="1"/>
  <c r="A347" i="11"/>
  <c r="G346" i="11" a="1"/>
  <c r="G346" i="11"/>
  <c r="F346" i="11" a="1"/>
  <c r="F346" i="11"/>
  <c r="E346" i="11" a="1"/>
  <c r="E346" i="11"/>
  <c r="D346" i="11" a="1"/>
  <c r="D346" i="11"/>
  <c r="C346" i="11" a="1"/>
  <c r="C346" i="11"/>
  <c r="B346" i="11" a="1"/>
  <c r="B346" i="11"/>
  <c r="A346" i="11" a="1"/>
  <c r="A346" i="11"/>
  <c r="G345" i="11" a="1"/>
  <c r="G345" i="11"/>
  <c r="F345" i="11" a="1"/>
  <c r="F345" i="11"/>
  <c r="E345" i="11" a="1"/>
  <c r="E345" i="11"/>
  <c r="D345" i="11" a="1"/>
  <c r="D345" i="11"/>
  <c r="C345" i="11" a="1"/>
  <c r="C345" i="11"/>
  <c r="B345" i="11" a="1"/>
  <c r="B345" i="11"/>
  <c r="A345" i="11" a="1"/>
  <c r="A345" i="11"/>
  <c r="G344" i="11" a="1"/>
  <c r="G344" i="11"/>
  <c r="F344" i="11" a="1"/>
  <c r="F344" i="11"/>
  <c r="E344" i="11" a="1"/>
  <c r="E344" i="11"/>
  <c r="D344" i="11" a="1"/>
  <c r="D344" i="11"/>
  <c r="C344" i="11" a="1"/>
  <c r="C344" i="11"/>
  <c r="B344" i="11" a="1"/>
  <c r="B344" i="11"/>
  <c r="A344" i="11" a="1"/>
  <c r="A344" i="11"/>
  <c r="G343" i="11" a="1"/>
  <c r="G343" i="11"/>
  <c r="F343" i="11" a="1"/>
  <c r="F343" i="11"/>
  <c r="E343" i="11" a="1"/>
  <c r="E343" i="11"/>
  <c r="D343" i="11" a="1"/>
  <c r="D343" i="11"/>
  <c r="C343" i="11" a="1"/>
  <c r="C343" i="11"/>
  <c r="B343" i="11" a="1"/>
  <c r="B343" i="11"/>
  <c r="A343" i="11" a="1"/>
  <c r="A343" i="11"/>
  <c r="G342" i="11" a="1"/>
  <c r="G342" i="11"/>
  <c r="F342" i="11" a="1"/>
  <c r="F342" i="11"/>
  <c r="E342" i="11" a="1"/>
  <c r="E342" i="11"/>
  <c r="D342" i="11" a="1"/>
  <c r="D342" i="11"/>
  <c r="C342" i="11" a="1"/>
  <c r="C342" i="11"/>
  <c r="B342" i="11" a="1"/>
  <c r="B342" i="11"/>
  <c r="A342" i="11" a="1"/>
  <c r="A342" i="11"/>
  <c r="G341" i="11" a="1"/>
  <c r="G341" i="11"/>
  <c r="F341" i="11" a="1"/>
  <c r="F341" i="11"/>
  <c r="E341" i="11" a="1"/>
  <c r="E341" i="11"/>
  <c r="D341" i="11" a="1"/>
  <c r="D341" i="11"/>
  <c r="C341" i="11" a="1"/>
  <c r="C341" i="11"/>
  <c r="B341" i="11" a="1"/>
  <c r="B341" i="11"/>
  <c r="A341" i="11" a="1"/>
  <c r="A341" i="11"/>
  <c r="G340" i="11" a="1"/>
  <c r="G340" i="11"/>
  <c r="F340" i="11" a="1"/>
  <c r="F340" i="11"/>
  <c r="E340" i="11" a="1"/>
  <c r="E340" i="11"/>
  <c r="D340" i="11" a="1"/>
  <c r="D340" i="11"/>
  <c r="C340" i="11" a="1"/>
  <c r="C340" i="11"/>
  <c r="B340" i="11" a="1"/>
  <c r="B340" i="11"/>
  <c r="A340" i="11" a="1"/>
  <c r="A340" i="11"/>
  <c r="G339" i="11" a="1"/>
  <c r="G339" i="11"/>
  <c r="F339" i="11" a="1"/>
  <c r="F339" i="11"/>
  <c r="E339" i="11" a="1"/>
  <c r="E339" i="11"/>
  <c r="D339" i="11" a="1"/>
  <c r="D339" i="11"/>
  <c r="C339" i="11" a="1"/>
  <c r="C339" i="11"/>
  <c r="B339" i="11" a="1"/>
  <c r="B339" i="11"/>
  <c r="A339" i="11" a="1"/>
  <c r="A339" i="11"/>
  <c r="G338" i="11" a="1"/>
  <c r="G338" i="11"/>
  <c r="F338" i="11" a="1"/>
  <c r="F338" i="11"/>
  <c r="E338" i="11" a="1"/>
  <c r="E338" i="11"/>
  <c r="D338" i="11" a="1"/>
  <c r="D338" i="11"/>
  <c r="C338" i="11" a="1"/>
  <c r="C338" i="11"/>
  <c r="B338" i="11" a="1"/>
  <c r="B338" i="11"/>
  <c r="A338" i="11" a="1"/>
  <c r="A338" i="11"/>
  <c r="G337" i="11" a="1"/>
  <c r="G337" i="11"/>
  <c r="F337" i="11" a="1"/>
  <c r="F337" i="11"/>
  <c r="E337" i="11" a="1"/>
  <c r="E337" i="11"/>
  <c r="D337" i="11" a="1"/>
  <c r="D337" i="11"/>
  <c r="C337" i="11" a="1"/>
  <c r="C337" i="11"/>
  <c r="B337" i="11" a="1"/>
  <c r="B337" i="11"/>
  <c r="A337" i="11" a="1"/>
  <c r="A337" i="11"/>
  <c r="G336" i="11" a="1"/>
  <c r="G336" i="11"/>
  <c r="F336" i="11" a="1"/>
  <c r="F336" i="11"/>
  <c r="E336" i="11" a="1"/>
  <c r="E336" i="11"/>
  <c r="D336" i="11" a="1"/>
  <c r="D336" i="11"/>
  <c r="C336" i="11" a="1"/>
  <c r="C336" i="11"/>
  <c r="B336" i="11" a="1"/>
  <c r="B336" i="11"/>
  <c r="A336" i="11" a="1"/>
  <c r="A336" i="11"/>
  <c r="G335" i="11" a="1"/>
  <c r="G335" i="11"/>
  <c r="F335" i="11" a="1"/>
  <c r="F335" i="11"/>
  <c r="E335" i="11" a="1"/>
  <c r="E335" i="11"/>
  <c r="D335" i="11" a="1"/>
  <c r="D335" i="11"/>
  <c r="C335" i="11" a="1"/>
  <c r="C335" i="11"/>
  <c r="B335" i="11" a="1"/>
  <c r="B335" i="11"/>
  <c r="A335" i="11" a="1"/>
  <c r="A335" i="11"/>
  <c r="G334" i="11" a="1"/>
  <c r="G334" i="11"/>
  <c r="F334" i="11" a="1"/>
  <c r="F334" i="11"/>
  <c r="E334" i="11" a="1"/>
  <c r="E334" i="11"/>
  <c r="D334" i="11" a="1"/>
  <c r="D334" i="11"/>
  <c r="C334" i="11" a="1"/>
  <c r="C334" i="11"/>
  <c r="B334" i="11" a="1"/>
  <c r="B334" i="11"/>
  <c r="A334" i="11" a="1"/>
  <c r="A334" i="11"/>
  <c r="G333" i="11" a="1"/>
  <c r="G333" i="11"/>
  <c r="F333" i="11" a="1"/>
  <c r="F333" i="11"/>
  <c r="E333" i="11" a="1"/>
  <c r="E333" i="11"/>
  <c r="D333" i="11" a="1"/>
  <c r="D333" i="11"/>
  <c r="C333" i="11" a="1"/>
  <c r="C333" i="11"/>
  <c r="B333" i="11" a="1"/>
  <c r="B333" i="11"/>
  <c r="A333" i="11" a="1"/>
  <c r="A333" i="11"/>
  <c r="G332" i="11" a="1"/>
  <c r="G332" i="11"/>
  <c r="F332" i="11" a="1"/>
  <c r="F332" i="11"/>
  <c r="E332" i="11" a="1"/>
  <c r="E332" i="11"/>
  <c r="D332" i="11" a="1"/>
  <c r="D332" i="11"/>
  <c r="C332" i="11" a="1"/>
  <c r="C332" i="11"/>
  <c r="B332" i="11" a="1"/>
  <c r="B332" i="11"/>
  <c r="A332" i="11" a="1"/>
  <c r="A332" i="11"/>
  <c r="G331" i="11" a="1"/>
  <c r="G331" i="11"/>
  <c r="F331" i="11" a="1"/>
  <c r="F331" i="11"/>
  <c r="E331" i="11" a="1"/>
  <c r="E331" i="11"/>
  <c r="D331" i="11" a="1"/>
  <c r="D331" i="11"/>
  <c r="C331" i="11" a="1"/>
  <c r="C331" i="11"/>
  <c r="B331" i="11" a="1"/>
  <c r="B331" i="11"/>
  <c r="A331" i="11" a="1"/>
  <c r="A331" i="11"/>
  <c r="G330" i="11" a="1"/>
  <c r="G330" i="11"/>
  <c r="F330" i="11" a="1"/>
  <c r="F330" i="11"/>
  <c r="E330" i="11" a="1"/>
  <c r="E330" i="11"/>
  <c r="D330" i="11" a="1"/>
  <c r="D330" i="11"/>
  <c r="C330" i="11" a="1"/>
  <c r="C330" i="11"/>
  <c r="B330" i="11" a="1"/>
  <c r="B330" i="11"/>
  <c r="A330" i="11" a="1"/>
  <c r="A330" i="11"/>
  <c r="G329" i="11" a="1"/>
  <c r="G329" i="11"/>
  <c r="F329" i="11" a="1"/>
  <c r="F329" i="11"/>
  <c r="E329" i="11" a="1"/>
  <c r="E329" i="11"/>
  <c r="D329" i="11" a="1"/>
  <c r="D329" i="11"/>
  <c r="C329" i="11" a="1"/>
  <c r="C329" i="11"/>
  <c r="B329" i="11" a="1"/>
  <c r="B329" i="11"/>
  <c r="A329" i="11" a="1"/>
  <c r="A329" i="11"/>
  <c r="G328" i="11" a="1"/>
  <c r="G328" i="11"/>
  <c r="F328" i="11" a="1"/>
  <c r="F328" i="11"/>
  <c r="E328" i="11" a="1"/>
  <c r="E328" i="11"/>
  <c r="D328" i="11" a="1"/>
  <c r="D328" i="11"/>
  <c r="C328" i="11" a="1"/>
  <c r="C328" i="11"/>
  <c r="B328" i="11" a="1"/>
  <c r="B328" i="11"/>
  <c r="A328" i="11" a="1"/>
  <c r="A328" i="11"/>
  <c r="G327" i="11" a="1"/>
  <c r="G327" i="11"/>
  <c r="F327" i="11" a="1"/>
  <c r="F327" i="11"/>
  <c r="E327" i="11" a="1"/>
  <c r="E327" i="11"/>
  <c r="D327" i="11" a="1"/>
  <c r="D327" i="11"/>
  <c r="C327" i="11" a="1"/>
  <c r="C327" i="11"/>
  <c r="B327" i="11" a="1"/>
  <c r="B327" i="11"/>
  <c r="A327" i="11" a="1"/>
  <c r="A327" i="11"/>
  <c r="G326" i="11" a="1"/>
  <c r="G326" i="11"/>
  <c r="F326" i="11" a="1"/>
  <c r="F326" i="11"/>
  <c r="E326" i="11" a="1"/>
  <c r="E326" i="11"/>
  <c r="D326" i="11" a="1"/>
  <c r="D326" i="11"/>
  <c r="C326" i="11" a="1"/>
  <c r="C326" i="11"/>
  <c r="B326" i="11" a="1"/>
  <c r="B326" i="11"/>
  <c r="A326" i="11" a="1"/>
  <c r="A326" i="11"/>
  <c r="G325" i="11" a="1"/>
  <c r="G325" i="11"/>
  <c r="F325" i="11" a="1"/>
  <c r="F325" i="11"/>
  <c r="E325" i="11" a="1"/>
  <c r="E325" i="11"/>
  <c r="D325" i="11" a="1"/>
  <c r="D325" i="11"/>
  <c r="C325" i="11" a="1"/>
  <c r="C325" i="11"/>
  <c r="B325" i="11" a="1"/>
  <c r="B325" i="11"/>
  <c r="A325" i="11" a="1"/>
  <c r="A325" i="11"/>
  <c r="G324" i="11" a="1"/>
  <c r="G324" i="11"/>
  <c r="F324" i="11" a="1"/>
  <c r="F324" i="11"/>
  <c r="E324" i="11" a="1"/>
  <c r="E324" i="11"/>
  <c r="D324" i="11" a="1"/>
  <c r="D324" i="11"/>
  <c r="C324" i="11" a="1"/>
  <c r="C324" i="11"/>
  <c r="B324" i="11" a="1"/>
  <c r="B324" i="11"/>
  <c r="A324" i="11" a="1"/>
  <c r="A324" i="11"/>
  <c r="G323" i="11" a="1"/>
  <c r="G323" i="11"/>
  <c r="F323" i="11" a="1"/>
  <c r="F323" i="11"/>
  <c r="E323" i="11" a="1"/>
  <c r="E323" i="11"/>
  <c r="D323" i="11" a="1"/>
  <c r="D323" i="11"/>
  <c r="C323" i="11" a="1"/>
  <c r="C323" i="11"/>
  <c r="B323" i="11" a="1"/>
  <c r="B323" i="11"/>
  <c r="A323" i="11" a="1"/>
  <c r="A323" i="11"/>
  <c r="G322" i="11" a="1"/>
  <c r="G322" i="11"/>
  <c r="F322" i="11" a="1"/>
  <c r="F322" i="11"/>
  <c r="E322" i="11" a="1"/>
  <c r="E322" i="11"/>
  <c r="D322" i="11" a="1"/>
  <c r="D322" i="11"/>
  <c r="C322" i="11" a="1"/>
  <c r="C322" i="11"/>
  <c r="B322" i="11" a="1"/>
  <c r="B322" i="11"/>
  <c r="A322" i="11" a="1"/>
  <c r="A322" i="11"/>
  <c r="G321" i="11" a="1"/>
  <c r="G321" i="11"/>
  <c r="F321" i="11" a="1"/>
  <c r="F321" i="11"/>
  <c r="E321" i="11" a="1"/>
  <c r="E321" i="11"/>
  <c r="D321" i="11" a="1"/>
  <c r="D321" i="11"/>
  <c r="C321" i="11" a="1"/>
  <c r="C321" i="11"/>
  <c r="B321" i="11" a="1"/>
  <c r="B321" i="11"/>
  <c r="A321" i="11" a="1"/>
  <c r="A321" i="11"/>
  <c r="G320" i="11" a="1"/>
  <c r="G320" i="11"/>
  <c r="F320" i="11" a="1"/>
  <c r="F320" i="11"/>
  <c r="E320" i="11" a="1"/>
  <c r="E320" i="11"/>
  <c r="D320" i="11" a="1"/>
  <c r="D320" i="11"/>
  <c r="C320" i="11" a="1"/>
  <c r="C320" i="11"/>
  <c r="B320" i="11" a="1"/>
  <c r="B320" i="11"/>
  <c r="A320" i="11" a="1"/>
  <c r="A320" i="11"/>
  <c r="G319" i="11" a="1"/>
  <c r="G319" i="11"/>
  <c r="F319" i="11" a="1"/>
  <c r="F319" i="11"/>
  <c r="E319" i="11" a="1"/>
  <c r="E319" i="11"/>
  <c r="D319" i="11" a="1"/>
  <c r="D319" i="11"/>
  <c r="C319" i="11" a="1"/>
  <c r="C319" i="11"/>
  <c r="B319" i="11" a="1"/>
  <c r="B319" i="11"/>
  <c r="A319" i="11" a="1"/>
  <c r="A319" i="11"/>
  <c r="G318" i="11" a="1"/>
  <c r="G318" i="11"/>
  <c r="F318" i="11" a="1"/>
  <c r="F318" i="11"/>
  <c r="E318" i="11" a="1"/>
  <c r="E318" i="11"/>
  <c r="D318" i="11" a="1"/>
  <c r="D318" i="11"/>
  <c r="C318" i="11" a="1"/>
  <c r="C318" i="11"/>
  <c r="B318" i="11" a="1"/>
  <c r="B318" i="11"/>
  <c r="A318" i="11" a="1"/>
  <c r="A318" i="11"/>
  <c r="G317" i="11" a="1"/>
  <c r="G317" i="11"/>
  <c r="F317" i="11" a="1"/>
  <c r="F317" i="11"/>
  <c r="E317" i="11" a="1"/>
  <c r="E317" i="11"/>
  <c r="D317" i="11" a="1"/>
  <c r="D317" i="11"/>
  <c r="C317" i="11" a="1"/>
  <c r="C317" i="11"/>
  <c r="B317" i="11" a="1"/>
  <c r="B317" i="11"/>
  <c r="A317" i="11" a="1"/>
  <c r="A317" i="11"/>
  <c r="G316" i="11" a="1"/>
  <c r="G316" i="11"/>
  <c r="F316" i="11" a="1"/>
  <c r="F316" i="11"/>
  <c r="E316" i="11" a="1"/>
  <c r="E316" i="11"/>
  <c r="D316" i="11" a="1"/>
  <c r="D316" i="11"/>
  <c r="C316" i="11" a="1"/>
  <c r="C316" i="11"/>
  <c r="B316" i="11" a="1"/>
  <c r="B316" i="11"/>
  <c r="A316" i="11" a="1"/>
  <c r="A316" i="11"/>
  <c r="G315" i="11" a="1"/>
  <c r="G315" i="11"/>
  <c r="F315" i="11" a="1"/>
  <c r="F315" i="11"/>
  <c r="E315" i="11" a="1"/>
  <c r="E315" i="11"/>
  <c r="D315" i="11" a="1"/>
  <c r="D315" i="11"/>
  <c r="C315" i="11" a="1"/>
  <c r="C315" i="11"/>
  <c r="B315" i="11" a="1"/>
  <c r="B315" i="11"/>
  <c r="A315" i="11" a="1"/>
  <c r="A315" i="11"/>
  <c r="G314" i="11" a="1"/>
  <c r="G314" i="11"/>
  <c r="F314" i="11" a="1"/>
  <c r="F314" i="11"/>
  <c r="E314" i="11" a="1"/>
  <c r="E314" i="11"/>
  <c r="D314" i="11" a="1"/>
  <c r="D314" i="11"/>
  <c r="C314" i="11" a="1"/>
  <c r="C314" i="11"/>
  <c r="B314" i="11" a="1"/>
  <c r="B314" i="11"/>
  <c r="A314" i="11" a="1"/>
  <c r="A314" i="11"/>
  <c r="G313" i="11" a="1"/>
  <c r="G313" i="11"/>
  <c r="F313" i="11" a="1"/>
  <c r="F313" i="11"/>
  <c r="E313" i="11" a="1"/>
  <c r="E313" i="11"/>
  <c r="D313" i="11" a="1"/>
  <c r="D313" i="11"/>
  <c r="C313" i="11" a="1"/>
  <c r="C313" i="11"/>
  <c r="B313" i="11" a="1"/>
  <c r="B313" i="11"/>
  <c r="A313" i="11" a="1"/>
  <c r="A313" i="11"/>
  <c r="G312" i="11" a="1"/>
  <c r="G312" i="11"/>
  <c r="F312" i="11" a="1"/>
  <c r="F312" i="11"/>
  <c r="E312" i="11" a="1"/>
  <c r="E312" i="11"/>
  <c r="D312" i="11" a="1"/>
  <c r="D312" i="11"/>
  <c r="C312" i="11" a="1"/>
  <c r="C312" i="11"/>
  <c r="B312" i="11" a="1"/>
  <c r="B312" i="11"/>
  <c r="A312" i="11" a="1"/>
  <c r="A312" i="11"/>
  <c r="G311" i="11" a="1"/>
  <c r="G311" i="11"/>
  <c r="F311" i="11" a="1"/>
  <c r="F311" i="11"/>
  <c r="E311" i="11" a="1"/>
  <c r="E311" i="11"/>
  <c r="D311" i="11" a="1"/>
  <c r="D311" i="11"/>
  <c r="C311" i="11" a="1"/>
  <c r="C311" i="11"/>
  <c r="B311" i="11" a="1"/>
  <c r="B311" i="11"/>
  <c r="A311" i="11" a="1"/>
  <c r="A311" i="11"/>
  <c r="G310" i="11" a="1"/>
  <c r="G310" i="11"/>
  <c r="F310" i="11" a="1"/>
  <c r="F310" i="11"/>
  <c r="E310" i="11" a="1"/>
  <c r="E310" i="11"/>
  <c r="D310" i="11" a="1"/>
  <c r="D310" i="11"/>
  <c r="C310" i="11" a="1"/>
  <c r="C310" i="11"/>
  <c r="B310" i="11" a="1"/>
  <c r="B310" i="11"/>
  <c r="A310" i="11" a="1"/>
  <c r="A310" i="11"/>
  <c r="G309" i="11" a="1"/>
  <c r="G309" i="11"/>
  <c r="F309" i="11" a="1"/>
  <c r="F309" i="11"/>
  <c r="E309" i="11" a="1"/>
  <c r="E309" i="11"/>
  <c r="D309" i="11" a="1"/>
  <c r="D309" i="11"/>
  <c r="C309" i="11" a="1"/>
  <c r="C309" i="11"/>
  <c r="B309" i="11" a="1"/>
  <c r="B309" i="11"/>
  <c r="A309" i="11" a="1"/>
  <c r="A309" i="11"/>
  <c r="G308" i="11" a="1"/>
  <c r="G308" i="11"/>
  <c r="F308" i="11" a="1"/>
  <c r="F308" i="11"/>
  <c r="E308" i="11" a="1"/>
  <c r="E308" i="11"/>
  <c r="D308" i="11" a="1"/>
  <c r="D308" i="11"/>
  <c r="C308" i="11" a="1"/>
  <c r="C308" i="11"/>
  <c r="B308" i="11" a="1"/>
  <c r="B308" i="11"/>
  <c r="A308" i="11" a="1"/>
  <c r="A308" i="11"/>
  <c r="G307" i="11" a="1"/>
  <c r="G307" i="11"/>
  <c r="F307" i="11" a="1"/>
  <c r="F307" i="11"/>
  <c r="E307" i="11" a="1"/>
  <c r="E307" i="11"/>
  <c r="D307" i="11" a="1"/>
  <c r="D307" i="11"/>
  <c r="C307" i="11" a="1"/>
  <c r="C307" i="11"/>
  <c r="B307" i="11" a="1"/>
  <c r="B307" i="11"/>
  <c r="A307" i="11" a="1"/>
  <c r="A307" i="11"/>
  <c r="G306" i="11" a="1"/>
  <c r="G306" i="11"/>
  <c r="F306" i="11" a="1"/>
  <c r="F306" i="11"/>
  <c r="E306" i="11" a="1"/>
  <c r="E306" i="11"/>
  <c r="D306" i="11" a="1"/>
  <c r="D306" i="11"/>
  <c r="C306" i="11" a="1"/>
  <c r="C306" i="11"/>
  <c r="B306" i="11" a="1"/>
  <c r="B306" i="11"/>
  <c r="A306" i="11" a="1"/>
  <c r="A306" i="11"/>
  <c r="G305" i="11" a="1"/>
  <c r="G305" i="11"/>
  <c r="F305" i="11" a="1"/>
  <c r="F305" i="11"/>
  <c r="E305" i="11" a="1"/>
  <c r="E305" i="11"/>
  <c r="D305" i="11" a="1"/>
  <c r="D305" i="11"/>
  <c r="C305" i="11" a="1"/>
  <c r="C305" i="11"/>
  <c r="B305" i="11" a="1"/>
  <c r="B305" i="11"/>
  <c r="A305" i="11" a="1"/>
  <c r="A305" i="11"/>
  <c r="G304" i="11" a="1"/>
  <c r="G304" i="11"/>
  <c r="F304" i="11" a="1"/>
  <c r="F304" i="11"/>
  <c r="E304" i="11" a="1"/>
  <c r="E304" i="11"/>
  <c r="D304" i="11" a="1"/>
  <c r="D304" i="11"/>
  <c r="C304" i="11" a="1"/>
  <c r="C304" i="11"/>
  <c r="B304" i="11" a="1"/>
  <c r="B304" i="11"/>
  <c r="A304" i="11" a="1"/>
  <c r="A304" i="11"/>
  <c r="G303" i="11" a="1"/>
  <c r="G303" i="11"/>
  <c r="F303" i="11" a="1"/>
  <c r="F303" i="11"/>
  <c r="E303" i="11" a="1"/>
  <c r="E303" i="11"/>
  <c r="D303" i="11" a="1"/>
  <c r="D303" i="11"/>
  <c r="C303" i="11" a="1"/>
  <c r="C303" i="11"/>
  <c r="B303" i="11" a="1"/>
  <c r="B303" i="11"/>
  <c r="A303" i="11" a="1"/>
  <c r="A303" i="11"/>
  <c r="G302" i="11" a="1"/>
  <c r="G302" i="11"/>
  <c r="F302" i="11" a="1"/>
  <c r="F302" i="11"/>
  <c r="E302" i="11" a="1"/>
  <c r="E302" i="11"/>
  <c r="D302" i="11" a="1"/>
  <c r="D302" i="11"/>
  <c r="C302" i="11" a="1"/>
  <c r="C302" i="11"/>
  <c r="B302" i="11" a="1"/>
  <c r="B302" i="11"/>
  <c r="A302" i="11" a="1"/>
  <c r="A302" i="11"/>
  <c r="G301" i="11" a="1"/>
  <c r="G301" i="11"/>
  <c r="F301" i="11" a="1"/>
  <c r="F301" i="11"/>
  <c r="E301" i="11" a="1"/>
  <c r="E301" i="11"/>
  <c r="D301" i="11" a="1"/>
  <c r="D301" i="11"/>
  <c r="C301" i="11" a="1"/>
  <c r="C301" i="11"/>
  <c r="B301" i="11" a="1"/>
  <c r="B301" i="11"/>
  <c r="A301" i="11" a="1"/>
  <c r="A301" i="11"/>
  <c r="G300" i="11" a="1"/>
  <c r="G300" i="11"/>
  <c r="F300" i="11" a="1"/>
  <c r="F300" i="11"/>
  <c r="E300" i="11" a="1"/>
  <c r="E300" i="11"/>
  <c r="D300" i="11" a="1"/>
  <c r="D300" i="11"/>
  <c r="C300" i="11" a="1"/>
  <c r="C300" i="11"/>
  <c r="B300" i="11" a="1"/>
  <c r="B300" i="11"/>
  <c r="A300" i="11" a="1"/>
  <c r="A300" i="11"/>
  <c r="G299" i="11" a="1"/>
  <c r="G299" i="11"/>
  <c r="F299" i="11" a="1"/>
  <c r="F299" i="11"/>
  <c r="E299" i="11" a="1"/>
  <c r="E299" i="11"/>
  <c r="D299" i="11" a="1"/>
  <c r="D299" i="11"/>
  <c r="C299" i="11" a="1"/>
  <c r="C299" i="11"/>
  <c r="B299" i="11" a="1"/>
  <c r="B299" i="11"/>
  <c r="A299" i="11" a="1"/>
  <c r="A299" i="11"/>
  <c r="G298" i="11" a="1"/>
  <c r="G298" i="11"/>
  <c r="F298" i="11" a="1"/>
  <c r="F298" i="11"/>
  <c r="E298" i="11" a="1"/>
  <c r="E298" i="11"/>
  <c r="D298" i="11" a="1"/>
  <c r="D298" i="11"/>
  <c r="C298" i="11" a="1"/>
  <c r="C298" i="11"/>
  <c r="B298" i="11" a="1"/>
  <c r="B298" i="11"/>
  <c r="A298" i="11" a="1"/>
  <c r="A298" i="11"/>
  <c r="G297" i="11" a="1"/>
  <c r="G297" i="11"/>
  <c r="F297" i="11" a="1"/>
  <c r="F297" i="11"/>
  <c r="E297" i="11" a="1"/>
  <c r="E297" i="11"/>
  <c r="D297" i="11" a="1"/>
  <c r="D297" i="11"/>
  <c r="C297" i="11" a="1"/>
  <c r="C297" i="11"/>
  <c r="B297" i="11" a="1"/>
  <c r="B297" i="11"/>
  <c r="A297" i="11" a="1"/>
  <c r="A297" i="11"/>
  <c r="G296" i="11" a="1"/>
  <c r="G296" i="11"/>
  <c r="F296" i="11" a="1"/>
  <c r="F296" i="11"/>
  <c r="E296" i="11" a="1"/>
  <c r="E296" i="11"/>
  <c r="D296" i="11" a="1"/>
  <c r="D296" i="11"/>
  <c r="C296" i="11" a="1"/>
  <c r="C296" i="11"/>
  <c r="B296" i="11" a="1"/>
  <c r="B296" i="11"/>
  <c r="A296" i="11" a="1"/>
  <c r="A296" i="11"/>
  <c r="G295" i="11" a="1"/>
  <c r="G295" i="11"/>
  <c r="F295" i="11" a="1"/>
  <c r="F295" i="11"/>
  <c r="E295" i="11" a="1"/>
  <c r="E295" i="11"/>
  <c r="D295" i="11" a="1"/>
  <c r="D295" i="11"/>
  <c r="C295" i="11" a="1"/>
  <c r="C295" i="11"/>
  <c r="B295" i="11" a="1"/>
  <c r="B295" i="11"/>
  <c r="A295" i="11" a="1"/>
  <c r="A295" i="11"/>
  <c r="G294" i="11" a="1"/>
  <c r="G294" i="11"/>
  <c r="F294" i="11" a="1"/>
  <c r="F294" i="11"/>
  <c r="E294" i="11" a="1"/>
  <c r="E294" i="11"/>
  <c r="D294" i="11" a="1"/>
  <c r="D294" i="11"/>
  <c r="C294" i="11" a="1"/>
  <c r="C294" i="11"/>
  <c r="B294" i="11" a="1"/>
  <c r="B294" i="11"/>
  <c r="A294" i="11" a="1"/>
  <c r="A294" i="11"/>
  <c r="G293" i="11" a="1"/>
  <c r="G293" i="11"/>
  <c r="F293" i="11" a="1"/>
  <c r="F293" i="11"/>
  <c r="E293" i="11" a="1"/>
  <c r="E293" i="11"/>
  <c r="D293" i="11" a="1"/>
  <c r="D293" i="11"/>
  <c r="C293" i="11" a="1"/>
  <c r="C293" i="11"/>
  <c r="B293" i="11" a="1"/>
  <c r="B293" i="11"/>
  <c r="A293" i="11" a="1"/>
  <c r="A293" i="11"/>
  <c r="G292" i="11" a="1"/>
  <c r="G292" i="11"/>
  <c r="F292" i="11" a="1"/>
  <c r="F292" i="11"/>
  <c r="E292" i="11" a="1"/>
  <c r="E292" i="11"/>
  <c r="D292" i="11" a="1"/>
  <c r="D292" i="11"/>
  <c r="C292" i="11" a="1"/>
  <c r="C292" i="11"/>
  <c r="B292" i="11" a="1"/>
  <c r="B292" i="11"/>
  <c r="A292" i="11" a="1"/>
  <c r="A292" i="11"/>
  <c r="G291" i="11" a="1"/>
  <c r="G291" i="11"/>
  <c r="F291" i="11" a="1"/>
  <c r="F291" i="11"/>
  <c r="E291" i="11" a="1"/>
  <c r="E291" i="11"/>
  <c r="D291" i="11" a="1"/>
  <c r="D291" i="11"/>
  <c r="C291" i="11" a="1"/>
  <c r="C291" i="11"/>
  <c r="B291" i="11" a="1"/>
  <c r="B291" i="11"/>
  <c r="A291" i="11" a="1"/>
  <c r="A291" i="11"/>
  <c r="G290" i="11" a="1"/>
  <c r="G290" i="11"/>
  <c r="F290" i="11" a="1"/>
  <c r="F290" i="11"/>
  <c r="E290" i="11" a="1"/>
  <c r="E290" i="11"/>
  <c r="D290" i="11" a="1"/>
  <c r="D290" i="11"/>
  <c r="C290" i="11" a="1"/>
  <c r="C290" i="11"/>
  <c r="B290" i="11" a="1"/>
  <c r="B290" i="11"/>
  <c r="A290" i="11" a="1"/>
  <c r="A290" i="11"/>
  <c r="G289" i="11" a="1"/>
  <c r="G289" i="11"/>
  <c r="F289" i="11" a="1"/>
  <c r="F289" i="11"/>
  <c r="E289" i="11" a="1"/>
  <c r="E289" i="11"/>
  <c r="D289" i="11" a="1"/>
  <c r="D289" i="11"/>
  <c r="C289" i="11" a="1"/>
  <c r="C289" i="11"/>
  <c r="B289" i="11" a="1"/>
  <c r="B289" i="11"/>
  <c r="A289" i="11" a="1"/>
  <c r="A289" i="11"/>
  <c r="G288" i="11" a="1"/>
  <c r="G288" i="11"/>
  <c r="F288" i="11" a="1"/>
  <c r="F288" i="11"/>
  <c r="E288" i="11" a="1"/>
  <c r="E288" i="11"/>
  <c r="D288" i="11" a="1"/>
  <c r="D288" i="11"/>
  <c r="C288" i="11" a="1"/>
  <c r="C288" i="11"/>
  <c r="B288" i="11" a="1"/>
  <c r="B288" i="11"/>
  <c r="A288" i="11" a="1"/>
  <c r="A288" i="11"/>
  <c r="G287" i="11" a="1"/>
  <c r="G287" i="11"/>
  <c r="F287" i="11" a="1"/>
  <c r="F287" i="11"/>
  <c r="E287" i="11" a="1"/>
  <c r="E287" i="11"/>
  <c r="D287" i="11" a="1"/>
  <c r="D287" i="11"/>
  <c r="C287" i="11" a="1"/>
  <c r="C287" i="11"/>
  <c r="B287" i="11" a="1"/>
  <c r="B287" i="11"/>
  <c r="A287" i="11" a="1"/>
  <c r="A287" i="11"/>
  <c r="G286" i="11" a="1"/>
  <c r="G286" i="11"/>
  <c r="F286" i="11" a="1"/>
  <c r="F286" i="11"/>
  <c r="E286" i="11" a="1"/>
  <c r="E286" i="11"/>
  <c r="D286" i="11" a="1"/>
  <c r="D286" i="11"/>
  <c r="C286" i="11" a="1"/>
  <c r="C286" i="11"/>
  <c r="B286" i="11" a="1"/>
  <c r="B286" i="11"/>
  <c r="A286" i="11" a="1"/>
  <c r="A286" i="11"/>
  <c r="G285" i="11" a="1"/>
  <c r="G285" i="11"/>
  <c r="F285" i="11" a="1"/>
  <c r="F285" i="11"/>
  <c r="E285" i="11" a="1"/>
  <c r="E285" i="11"/>
  <c r="D285" i="11" a="1"/>
  <c r="D285" i="11"/>
  <c r="C285" i="11" a="1"/>
  <c r="C285" i="11"/>
  <c r="B285" i="11" a="1"/>
  <c r="B285" i="11"/>
  <c r="A285" i="11" a="1"/>
  <c r="A285" i="11"/>
  <c r="G284" i="11" a="1"/>
  <c r="G284" i="11"/>
  <c r="F284" i="11" a="1"/>
  <c r="F284" i="11"/>
  <c r="E284" i="11" a="1"/>
  <c r="E284" i="11"/>
  <c r="D284" i="11" a="1"/>
  <c r="D284" i="11"/>
  <c r="C284" i="11" a="1"/>
  <c r="C284" i="11"/>
  <c r="B284" i="11" a="1"/>
  <c r="B284" i="11"/>
  <c r="A284" i="11" a="1"/>
  <c r="A284" i="11"/>
  <c r="G283" i="11" a="1"/>
  <c r="G283" i="11"/>
  <c r="F283" i="11" a="1"/>
  <c r="F283" i="11"/>
  <c r="E283" i="11" a="1"/>
  <c r="E283" i="11"/>
  <c r="D283" i="11" a="1"/>
  <c r="D283" i="11"/>
  <c r="C283" i="11" a="1"/>
  <c r="C283" i="11"/>
  <c r="B283" i="11" a="1"/>
  <c r="B283" i="11"/>
  <c r="A283" i="11" a="1"/>
  <c r="A283" i="11"/>
  <c r="G282" i="11" a="1"/>
  <c r="G282" i="11"/>
  <c r="F282" i="11" a="1"/>
  <c r="F282" i="11"/>
  <c r="E282" i="11" a="1"/>
  <c r="E282" i="11"/>
  <c r="D282" i="11" a="1"/>
  <c r="D282" i="11"/>
  <c r="C282" i="11" a="1"/>
  <c r="C282" i="11"/>
  <c r="B282" i="11" a="1"/>
  <c r="B282" i="11"/>
  <c r="A282" i="11" a="1"/>
  <c r="A282" i="11"/>
  <c r="G281" i="11" a="1"/>
  <c r="G281" i="11"/>
  <c r="F281" i="11" a="1"/>
  <c r="F281" i="11"/>
  <c r="E281" i="11" a="1"/>
  <c r="E281" i="11"/>
  <c r="D281" i="11" a="1"/>
  <c r="D281" i="11"/>
  <c r="C281" i="11" a="1"/>
  <c r="C281" i="11"/>
  <c r="B281" i="11" a="1"/>
  <c r="B281" i="11"/>
  <c r="A281" i="11" a="1"/>
  <c r="A281" i="11"/>
  <c r="G280" i="11" a="1"/>
  <c r="G280" i="11"/>
  <c r="F280" i="11" a="1"/>
  <c r="F280" i="11"/>
  <c r="E280" i="11" a="1"/>
  <c r="E280" i="11"/>
  <c r="D280" i="11" a="1"/>
  <c r="D280" i="11"/>
  <c r="C280" i="11" a="1"/>
  <c r="C280" i="11"/>
  <c r="B280" i="11" a="1"/>
  <c r="B280" i="11"/>
  <c r="A280" i="11" a="1"/>
  <c r="A280" i="11"/>
  <c r="G279" i="11" a="1"/>
  <c r="G279" i="11"/>
  <c r="F279" i="11" a="1"/>
  <c r="F279" i="11"/>
  <c r="E279" i="11" a="1"/>
  <c r="E279" i="11"/>
  <c r="D279" i="11" a="1"/>
  <c r="D279" i="11"/>
  <c r="C279" i="11" a="1"/>
  <c r="C279" i="11"/>
  <c r="B279" i="11" a="1"/>
  <c r="B279" i="11"/>
  <c r="A279" i="11" a="1"/>
  <c r="A279" i="11"/>
  <c r="G278" i="11" a="1"/>
  <c r="G278" i="11"/>
  <c r="F278" i="11" a="1"/>
  <c r="F278" i="11"/>
  <c r="E278" i="11" a="1"/>
  <c r="E278" i="11"/>
  <c r="D278" i="11" a="1"/>
  <c r="D278" i="11"/>
  <c r="C278" i="11" a="1"/>
  <c r="C278" i="11"/>
  <c r="B278" i="11" a="1"/>
  <c r="B278" i="11"/>
  <c r="A278" i="11" a="1"/>
  <c r="A278" i="11"/>
  <c r="G277" i="11" a="1"/>
  <c r="G277" i="11"/>
  <c r="F277" i="11" a="1"/>
  <c r="F277" i="11"/>
  <c r="E277" i="11" a="1"/>
  <c r="E277" i="11"/>
  <c r="D277" i="11" a="1"/>
  <c r="D277" i="11"/>
  <c r="C277" i="11" a="1"/>
  <c r="C277" i="11"/>
  <c r="B277" i="11" a="1"/>
  <c r="B277" i="11"/>
  <c r="A277" i="11" a="1"/>
  <c r="A277" i="11"/>
  <c r="G276" i="11" a="1"/>
  <c r="G276" i="11"/>
  <c r="F276" i="11" a="1"/>
  <c r="F276" i="11"/>
  <c r="E276" i="11" a="1"/>
  <c r="E276" i="11"/>
  <c r="D276" i="11" a="1"/>
  <c r="D276" i="11"/>
  <c r="C276" i="11" a="1"/>
  <c r="C276" i="11"/>
  <c r="B276" i="11" a="1"/>
  <c r="B276" i="11"/>
  <c r="A276" i="11" a="1"/>
  <c r="A276" i="11"/>
  <c r="G275" i="11" a="1"/>
  <c r="G275" i="11"/>
  <c r="F275" i="11" a="1"/>
  <c r="F275" i="11"/>
  <c r="E275" i="11" a="1"/>
  <c r="E275" i="11"/>
  <c r="D275" i="11" a="1"/>
  <c r="D275" i="11"/>
  <c r="C275" i="11" a="1"/>
  <c r="C275" i="11"/>
  <c r="B275" i="11" a="1"/>
  <c r="B275" i="11"/>
  <c r="A275" i="11" a="1"/>
  <c r="A275" i="11"/>
  <c r="G274" i="11" a="1"/>
  <c r="G274" i="11"/>
  <c r="F274" i="11" a="1"/>
  <c r="F274" i="11"/>
  <c r="E274" i="11" a="1"/>
  <c r="E274" i="11"/>
  <c r="D274" i="11" a="1"/>
  <c r="D274" i="11"/>
  <c r="C274" i="11" a="1"/>
  <c r="C274" i="11"/>
  <c r="B274" i="11" a="1"/>
  <c r="B274" i="11"/>
  <c r="A274" i="11" a="1"/>
  <c r="A274" i="11"/>
  <c r="G273" i="11" a="1"/>
  <c r="G273" i="11"/>
  <c r="F273" i="11" a="1"/>
  <c r="F273" i="11"/>
  <c r="E273" i="11" a="1"/>
  <c r="E273" i="11"/>
  <c r="D273" i="11" a="1"/>
  <c r="D273" i="11"/>
  <c r="C273" i="11" a="1"/>
  <c r="C273" i="11"/>
  <c r="B273" i="11" a="1"/>
  <c r="B273" i="11"/>
  <c r="A273" i="11" a="1"/>
  <c r="A273" i="11"/>
  <c r="G272" i="11" a="1"/>
  <c r="G272" i="11"/>
  <c r="F272" i="11" a="1"/>
  <c r="F272" i="11"/>
  <c r="E272" i="11" a="1"/>
  <c r="E272" i="11"/>
  <c r="D272" i="11" a="1"/>
  <c r="D272" i="11"/>
  <c r="C272" i="11" a="1"/>
  <c r="C272" i="11"/>
  <c r="B272" i="11" a="1"/>
  <c r="B272" i="11"/>
  <c r="A272" i="11" a="1"/>
  <c r="A272" i="11"/>
  <c r="G271" i="11" a="1"/>
  <c r="G271" i="11"/>
  <c r="F271" i="11" a="1"/>
  <c r="F271" i="11"/>
  <c r="E271" i="11" a="1"/>
  <c r="E271" i="11"/>
  <c r="D271" i="11" a="1"/>
  <c r="D271" i="11"/>
  <c r="C271" i="11" a="1"/>
  <c r="C271" i="11"/>
  <c r="B271" i="11" a="1"/>
  <c r="B271" i="11"/>
  <c r="A271" i="11" a="1"/>
  <c r="A271" i="11"/>
  <c r="G270" i="11" a="1"/>
  <c r="G270" i="11"/>
  <c r="F270" i="11" a="1"/>
  <c r="F270" i="11"/>
  <c r="E270" i="11" a="1"/>
  <c r="E270" i="11"/>
  <c r="D270" i="11" a="1"/>
  <c r="D270" i="11"/>
  <c r="C270" i="11" a="1"/>
  <c r="C270" i="11"/>
  <c r="B270" i="11" a="1"/>
  <c r="B270" i="11"/>
  <c r="A270" i="11" a="1"/>
  <c r="A270" i="11"/>
  <c r="G269" i="11" a="1"/>
  <c r="G269" i="11"/>
  <c r="F269" i="11" a="1"/>
  <c r="F269" i="11"/>
  <c r="E269" i="11" a="1"/>
  <c r="E269" i="11"/>
  <c r="D269" i="11" a="1"/>
  <c r="D269" i="11"/>
  <c r="C269" i="11" a="1"/>
  <c r="C269" i="11"/>
  <c r="B269" i="11" a="1"/>
  <c r="B269" i="11"/>
  <c r="A269" i="11" a="1"/>
  <c r="A269" i="11"/>
  <c r="G268" i="11" a="1"/>
  <c r="G268" i="11"/>
  <c r="F268" i="11" a="1"/>
  <c r="F268" i="11"/>
  <c r="E268" i="11" a="1"/>
  <c r="E268" i="11"/>
  <c r="D268" i="11" a="1"/>
  <c r="D268" i="11"/>
  <c r="C268" i="11" a="1"/>
  <c r="C268" i="11"/>
  <c r="B268" i="11" a="1"/>
  <c r="B268" i="11"/>
  <c r="A268" i="11" a="1"/>
  <c r="A268" i="11"/>
  <c r="G267" i="11" a="1"/>
  <c r="G267" i="11"/>
  <c r="F267" i="11" a="1"/>
  <c r="F267" i="11"/>
  <c r="E267" i="11" a="1"/>
  <c r="E267" i="11"/>
  <c r="D267" i="11" a="1"/>
  <c r="D267" i="11"/>
  <c r="C267" i="11" a="1"/>
  <c r="C267" i="11"/>
  <c r="B267" i="11" a="1"/>
  <c r="B267" i="11"/>
  <c r="A267" i="11" a="1"/>
  <c r="A267" i="11"/>
  <c r="G266" i="11" a="1"/>
  <c r="G266" i="11"/>
  <c r="F266" i="11" a="1"/>
  <c r="F266" i="11"/>
  <c r="E266" i="11" a="1"/>
  <c r="E266" i="11"/>
  <c r="D266" i="11" a="1"/>
  <c r="D266" i="11"/>
  <c r="C266" i="11" a="1"/>
  <c r="C266" i="11"/>
  <c r="B266" i="11" a="1"/>
  <c r="B266" i="11"/>
  <c r="A266" i="11" a="1"/>
  <c r="A266" i="11"/>
  <c r="G265" i="11" a="1"/>
  <c r="G265" i="11"/>
  <c r="F265" i="11" a="1"/>
  <c r="F265" i="11"/>
  <c r="E265" i="11" a="1"/>
  <c r="E265" i="11"/>
  <c r="D265" i="11" a="1"/>
  <c r="D265" i="11"/>
  <c r="C265" i="11" a="1"/>
  <c r="C265" i="11"/>
  <c r="B265" i="11" a="1"/>
  <c r="B265" i="11"/>
  <c r="A265" i="11" a="1"/>
  <c r="A265" i="11"/>
  <c r="G264" i="11" a="1"/>
  <c r="G264" i="11"/>
  <c r="F264" i="11" a="1"/>
  <c r="F264" i="11"/>
  <c r="E264" i="11" a="1"/>
  <c r="E264" i="11"/>
  <c r="D264" i="11" a="1"/>
  <c r="D264" i="11"/>
  <c r="C264" i="11" a="1"/>
  <c r="C264" i="11"/>
  <c r="B264" i="11" a="1"/>
  <c r="B264" i="11"/>
  <c r="A264" i="11" a="1"/>
  <c r="A264" i="11"/>
  <c r="G263" i="11" a="1"/>
  <c r="G263" i="11"/>
  <c r="F263" i="11" a="1"/>
  <c r="F263" i="11"/>
  <c r="E263" i="11" a="1"/>
  <c r="E263" i="11"/>
  <c r="D263" i="11" a="1"/>
  <c r="D263" i="11"/>
  <c r="C263" i="11" a="1"/>
  <c r="C263" i="11"/>
  <c r="B263" i="11" a="1"/>
  <c r="B263" i="11"/>
  <c r="A263" i="11" a="1"/>
  <c r="A263" i="11"/>
  <c r="G262" i="11" a="1"/>
  <c r="G262" i="11"/>
  <c r="F262" i="11" a="1"/>
  <c r="F262" i="11"/>
  <c r="E262" i="11" a="1"/>
  <c r="E262" i="11"/>
  <c r="D262" i="11" a="1"/>
  <c r="D262" i="11"/>
  <c r="C262" i="11" a="1"/>
  <c r="C262" i="11"/>
  <c r="B262" i="11" a="1"/>
  <c r="B262" i="11"/>
  <c r="A262" i="11" a="1"/>
  <c r="A262" i="11"/>
  <c r="G261" i="11" a="1"/>
  <c r="G261" i="11"/>
  <c r="F261" i="11" a="1"/>
  <c r="F261" i="11"/>
  <c r="E261" i="11" a="1"/>
  <c r="E261" i="11"/>
  <c r="D261" i="11" a="1"/>
  <c r="D261" i="11"/>
  <c r="C261" i="11" a="1"/>
  <c r="C261" i="11"/>
  <c r="B261" i="11" a="1"/>
  <c r="B261" i="11"/>
  <c r="A261" i="11" a="1"/>
  <c r="A261" i="11"/>
  <c r="G260" i="11" a="1"/>
  <c r="G260" i="11"/>
  <c r="F260" i="11" a="1"/>
  <c r="F260" i="11"/>
  <c r="E260" i="11" a="1"/>
  <c r="E260" i="11"/>
  <c r="D260" i="11" a="1"/>
  <c r="D260" i="11"/>
  <c r="C260" i="11" a="1"/>
  <c r="C260" i="11"/>
  <c r="B260" i="11" a="1"/>
  <c r="B260" i="11"/>
  <c r="A260" i="11" a="1"/>
  <c r="A260" i="11"/>
  <c r="G259" i="11" a="1"/>
  <c r="G259" i="11"/>
  <c r="F259" i="11" a="1"/>
  <c r="F259" i="11"/>
  <c r="E259" i="11" a="1"/>
  <c r="E259" i="11"/>
  <c r="D259" i="11" a="1"/>
  <c r="D259" i="11"/>
  <c r="C259" i="11" a="1"/>
  <c r="C259" i="11"/>
  <c r="B259" i="11" a="1"/>
  <c r="B259" i="11"/>
  <c r="A259" i="11" a="1"/>
  <c r="A259" i="11"/>
  <c r="G258" i="11" a="1"/>
  <c r="G258" i="11"/>
  <c r="F258" i="11" a="1"/>
  <c r="F258" i="11"/>
  <c r="E258" i="11" a="1"/>
  <c r="E258" i="11"/>
  <c r="D258" i="11" a="1"/>
  <c r="D258" i="11"/>
  <c r="C258" i="11" a="1"/>
  <c r="C258" i="11"/>
  <c r="B258" i="11" a="1"/>
  <c r="B258" i="11"/>
  <c r="A258" i="11" a="1"/>
  <c r="A258" i="11"/>
  <c r="G257" i="11" a="1"/>
  <c r="G257" i="11"/>
  <c r="F257" i="11" a="1"/>
  <c r="F257" i="11"/>
  <c r="E257" i="11" a="1"/>
  <c r="E257" i="11"/>
  <c r="D257" i="11" a="1"/>
  <c r="D257" i="11"/>
  <c r="C257" i="11" a="1"/>
  <c r="C257" i="11"/>
  <c r="B257" i="11" a="1"/>
  <c r="B257" i="11"/>
  <c r="A257" i="11" a="1"/>
  <c r="A257" i="11"/>
  <c r="G256" i="11" a="1"/>
  <c r="G256" i="11"/>
  <c r="F256" i="11" a="1"/>
  <c r="F256" i="11"/>
  <c r="E256" i="11" a="1"/>
  <c r="E256" i="11"/>
  <c r="D256" i="11" a="1"/>
  <c r="D256" i="11"/>
  <c r="C256" i="11" a="1"/>
  <c r="C256" i="11"/>
  <c r="B256" i="11" a="1"/>
  <c r="B256" i="11"/>
  <c r="A256" i="11" a="1"/>
  <c r="A256" i="11"/>
  <c r="G255" i="11" a="1"/>
  <c r="G255" i="11"/>
  <c r="F255" i="11" a="1"/>
  <c r="F255" i="11"/>
  <c r="E255" i="11" a="1"/>
  <c r="E255" i="11"/>
  <c r="D255" i="11" a="1"/>
  <c r="D255" i="11"/>
  <c r="C255" i="11" a="1"/>
  <c r="C255" i="11"/>
  <c r="B255" i="11" a="1"/>
  <c r="B255" i="11"/>
  <c r="A255" i="11" a="1"/>
  <c r="A255" i="11"/>
  <c r="G254" i="11" a="1"/>
  <c r="G254" i="11"/>
  <c r="F254" i="11" a="1"/>
  <c r="F254" i="11"/>
  <c r="E254" i="11" a="1"/>
  <c r="E254" i="11"/>
  <c r="D254" i="11" a="1"/>
  <c r="D254" i="11"/>
  <c r="C254" i="11" a="1"/>
  <c r="C254" i="11"/>
  <c r="B254" i="11" a="1"/>
  <c r="B254" i="11"/>
  <c r="A254" i="11" a="1"/>
  <c r="A254" i="11"/>
  <c r="G253" i="11" a="1"/>
  <c r="G253" i="11"/>
  <c r="F253" i="11" a="1"/>
  <c r="F253" i="11"/>
  <c r="E253" i="11" a="1"/>
  <c r="E253" i="11"/>
  <c r="D253" i="11" a="1"/>
  <c r="D253" i="11"/>
  <c r="C253" i="11" a="1"/>
  <c r="C253" i="11"/>
  <c r="B253" i="11" a="1"/>
  <c r="B253" i="11"/>
  <c r="A253" i="11" a="1"/>
  <c r="A253" i="11"/>
  <c r="G252" i="11" a="1"/>
  <c r="G252" i="11"/>
  <c r="F252" i="11" a="1"/>
  <c r="F252" i="11"/>
  <c r="E252" i="11" a="1"/>
  <c r="E252" i="11"/>
  <c r="D252" i="11" a="1"/>
  <c r="D252" i="11"/>
  <c r="C252" i="11" a="1"/>
  <c r="C252" i="11"/>
  <c r="B252" i="11" a="1"/>
  <c r="B252" i="11"/>
  <c r="A252" i="11" a="1"/>
  <c r="A252" i="11"/>
  <c r="G251" i="11" a="1"/>
  <c r="G251" i="11"/>
  <c r="F251" i="11" a="1"/>
  <c r="F251" i="11"/>
  <c r="E251" i="11" a="1"/>
  <c r="E251" i="11"/>
  <c r="D251" i="11" a="1"/>
  <c r="D251" i="11"/>
  <c r="C251" i="11" a="1"/>
  <c r="C251" i="11"/>
  <c r="B251" i="11" a="1"/>
  <c r="B251" i="11"/>
  <c r="A251" i="11" a="1"/>
  <c r="A251" i="11"/>
  <c r="G250" i="11" a="1"/>
  <c r="G250" i="11"/>
  <c r="F250" i="11" a="1"/>
  <c r="F250" i="11"/>
  <c r="E250" i="11" a="1"/>
  <c r="E250" i="11"/>
  <c r="D250" i="11" a="1"/>
  <c r="D250" i="11"/>
  <c r="C250" i="11" a="1"/>
  <c r="C250" i="11"/>
  <c r="B250" i="11" a="1"/>
  <c r="B250" i="11"/>
  <c r="A250" i="11" a="1"/>
  <c r="A250" i="11"/>
  <c r="G249" i="11" a="1"/>
  <c r="G249" i="11"/>
  <c r="F249" i="11" a="1"/>
  <c r="F249" i="11"/>
  <c r="E249" i="11" a="1"/>
  <c r="E249" i="11"/>
  <c r="D249" i="11" a="1"/>
  <c r="D249" i="11"/>
  <c r="C249" i="11" a="1"/>
  <c r="C249" i="11"/>
  <c r="B249" i="11" a="1"/>
  <c r="B249" i="11"/>
  <c r="A249" i="11" a="1"/>
  <c r="A249" i="11"/>
  <c r="G248" i="11" a="1"/>
  <c r="G248" i="11"/>
  <c r="F248" i="11" a="1"/>
  <c r="F248" i="11"/>
  <c r="E248" i="11" a="1"/>
  <c r="E248" i="11"/>
  <c r="D248" i="11" a="1"/>
  <c r="D248" i="11"/>
  <c r="C248" i="11" a="1"/>
  <c r="C248" i="11"/>
  <c r="B248" i="11" a="1"/>
  <c r="B248" i="11"/>
  <c r="A248" i="11" a="1"/>
  <c r="A248" i="11"/>
  <c r="G247" i="11" a="1"/>
  <c r="G247" i="11"/>
  <c r="F247" i="11" a="1"/>
  <c r="F247" i="11"/>
  <c r="E247" i="11" a="1"/>
  <c r="E247" i="11"/>
  <c r="D247" i="11" a="1"/>
  <c r="D247" i="11"/>
  <c r="C247" i="11" a="1"/>
  <c r="C247" i="11"/>
  <c r="B247" i="11" a="1"/>
  <c r="B247" i="11"/>
  <c r="A247" i="11" a="1"/>
  <c r="A247" i="11"/>
  <c r="G246" i="11" a="1"/>
  <c r="G246" i="11"/>
  <c r="F246" i="11" a="1"/>
  <c r="F246" i="11"/>
  <c r="E246" i="11" a="1"/>
  <c r="E246" i="11"/>
  <c r="D246" i="11" a="1"/>
  <c r="D246" i="11"/>
  <c r="C246" i="11" a="1"/>
  <c r="C246" i="11"/>
  <c r="B246" i="11" a="1"/>
  <c r="B246" i="11"/>
  <c r="A246" i="11" a="1"/>
  <c r="A246" i="11"/>
  <c r="G245" i="11" a="1"/>
  <c r="G245" i="11"/>
  <c r="F245" i="11" a="1"/>
  <c r="F245" i="11"/>
  <c r="E245" i="11" a="1"/>
  <c r="E245" i="11"/>
  <c r="D245" i="11" a="1"/>
  <c r="D245" i="11"/>
  <c r="C245" i="11" a="1"/>
  <c r="C245" i="11"/>
  <c r="B245" i="11" a="1"/>
  <c r="B245" i="11"/>
  <c r="A245" i="11" a="1"/>
  <c r="A245" i="11"/>
  <c r="G244" i="11" a="1"/>
  <c r="G244" i="11"/>
  <c r="F244" i="11" a="1"/>
  <c r="F244" i="11"/>
  <c r="E244" i="11" a="1"/>
  <c r="E244" i="11"/>
  <c r="D244" i="11" a="1"/>
  <c r="D244" i="11"/>
  <c r="C244" i="11" a="1"/>
  <c r="C244" i="11"/>
  <c r="B244" i="11" a="1"/>
  <c r="B244" i="11"/>
  <c r="A244" i="11" a="1"/>
  <c r="A244" i="11"/>
  <c r="G243" i="11" a="1"/>
  <c r="G243" i="11"/>
  <c r="F243" i="11" a="1"/>
  <c r="F243" i="11"/>
  <c r="E243" i="11" a="1"/>
  <c r="E243" i="11"/>
  <c r="D243" i="11" a="1"/>
  <c r="D243" i="11"/>
  <c r="C243" i="11" a="1"/>
  <c r="C243" i="11"/>
  <c r="B243" i="11" a="1"/>
  <c r="B243" i="11"/>
  <c r="A243" i="11" a="1"/>
  <c r="A243" i="11"/>
  <c r="G242" i="11" a="1"/>
  <c r="G242" i="11"/>
  <c r="F242" i="11" a="1"/>
  <c r="F242" i="11"/>
  <c r="E242" i="11" a="1"/>
  <c r="E242" i="11"/>
  <c r="D242" i="11" a="1"/>
  <c r="D242" i="11"/>
  <c r="C242" i="11" a="1"/>
  <c r="C242" i="11"/>
  <c r="B242" i="11" a="1"/>
  <c r="B242" i="11"/>
  <c r="A242" i="11" a="1"/>
  <c r="A242" i="11"/>
  <c r="G241" i="11" a="1"/>
  <c r="G241" i="11"/>
  <c r="F241" i="11" a="1"/>
  <c r="F241" i="11"/>
  <c r="E241" i="11" a="1"/>
  <c r="E241" i="11"/>
  <c r="D241" i="11" a="1"/>
  <c r="D241" i="11"/>
  <c r="C241" i="11" a="1"/>
  <c r="C241" i="11"/>
  <c r="B241" i="11" a="1"/>
  <c r="B241" i="11"/>
  <c r="A241" i="11" a="1"/>
  <c r="A241" i="11"/>
  <c r="G240" i="11" a="1"/>
  <c r="G240" i="11"/>
  <c r="F240" i="11" a="1"/>
  <c r="F240" i="11"/>
  <c r="E240" i="11" a="1"/>
  <c r="E240" i="11"/>
  <c r="D240" i="11" a="1"/>
  <c r="D240" i="11"/>
  <c r="C240" i="11" a="1"/>
  <c r="C240" i="11"/>
  <c r="B240" i="11" a="1"/>
  <c r="B240" i="11"/>
  <c r="A240" i="11" a="1"/>
  <c r="A240" i="11"/>
  <c r="G239" i="11" a="1"/>
  <c r="G239" i="11"/>
  <c r="F239" i="11" a="1"/>
  <c r="F239" i="11"/>
  <c r="E239" i="11" a="1"/>
  <c r="E239" i="11"/>
  <c r="D239" i="11" a="1"/>
  <c r="D239" i="11"/>
  <c r="C239" i="11" a="1"/>
  <c r="C239" i="11"/>
  <c r="B239" i="11" a="1"/>
  <c r="B239" i="11"/>
  <c r="A239" i="11" a="1"/>
  <c r="A239" i="11"/>
  <c r="G238" i="11" a="1"/>
  <c r="G238" i="11"/>
  <c r="F238" i="11" a="1"/>
  <c r="F238" i="11"/>
  <c r="E238" i="11" a="1"/>
  <c r="E238" i="11"/>
  <c r="D238" i="11" a="1"/>
  <c r="D238" i="11"/>
  <c r="C238" i="11" a="1"/>
  <c r="C238" i="11"/>
  <c r="B238" i="11" a="1"/>
  <c r="B238" i="11"/>
  <c r="A238" i="11" a="1"/>
  <c r="A238" i="11"/>
  <c r="G237" i="11" a="1"/>
  <c r="G237" i="11"/>
  <c r="F237" i="11" a="1"/>
  <c r="F237" i="11"/>
  <c r="E237" i="11" a="1"/>
  <c r="E237" i="11"/>
  <c r="D237" i="11" a="1"/>
  <c r="D237" i="11"/>
  <c r="C237" i="11" a="1"/>
  <c r="C237" i="11"/>
  <c r="B237" i="11" a="1"/>
  <c r="B237" i="11"/>
  <c r="A237" i="11" a="1"/>
  <c r="A237" i="11"/>
  <c r="G236" i="11" a="1"/>
  <c r="G236" i="11"/>
  <c r="F236" i="11" a="1"/>
  <c r="F236" i="11"/>
  <c r="E236" i="11" a="1"/>
  <c r="E236" i="11"/>
  <c r="D236" i="11" a="1"/>
  <c r="D236" i="11"/>
  <c r="C236" i="11" a="1"/>
  <c r="C236" i="11"/>
  <c r="B236" i="11" a="1"/>
  <c r="B236" i="11"/>
  <c r="A236" i="11" a="1"/>
  <c r="A236" i="11"/>
  <c r="G235" i="11" a="1"/>
  <c r="G235" i="11"/>
  <c r="F235" i="11" a="1"/>
  <c r="F235" i="11"/>
  <c r="E235" i="11" a="1"/>
  <c r="E235" i="11"/>
  <c r="D235" i="11" a="1"/>
  <c r="D235" i="11"/>
  <c r="C235" i="11" a="1"/>
  <c r="C235" i="11"/>
  <c r="B235" i="11" a="1"/>
  <c r="B235" i="11"/>
  <c r="A235" i="11" a="1"/>
  <c r="A235" i="11"/>
  <c r="G234" i="11" a="1"/>
  <c r="G234" i="11"/>
  <c r="F234" i="11" a="1"/>
  <c r="F234" i="11"/>
  <c r="E234" i="11" a="1"/>
  <c r="E234" i="11"/>
  <c r="D234" i="11" a="1"/>
  <c r="D234" i="11"/>
  <c r="C234" i="11" a="1"/>
  <c r="C234" i="11"/>
  <c r="B234" i="11" a="1"/>
  <c r="B234" i="11"/>
  <c r="A234" i="11" a="1"/>
  <c r="A234" i="11"/>
  <c r="G233" i="11" a="1"/>
  <c r="G233" i="11"/>
  <c r="F233" i="11" a="1"/>
  <c r="F233" i="11"/>
  <c r="E233" i="11" a="1"/>
  <c r="E233" i="11"/>
  <c r="D233" i="11" a="1"/>
  <c r="D233" i="11"/>
  <c r="C233" i="11" a="1"/>
  <c r="C233" i="11"/>
  <c r="B233" i="11" a="1"/>
  <c r="B233" i="11"/>
  <c r="A233" i="11" a="1"/>
  <c r="A233" i="11"/>
  <c r="G232" i="11" a="1"/>
  <c r="G232" i="11"/>
  <c r="F232" i="11" a="1"/>
  <c r="F232" i="11"/>
  <c r="E232" i="11" a="1"/>
  <c r="E232" i="11"/>
  <c r="D232" i="11" a="1"/>
  <c r="D232" i="11"/>
  <c r="C232" i="11" a="1"/>
  <c r="C232" i="11"/>
  <c r="B232" i="11" a="1"/>
  <c r="B232" i="11"/>
  <c r="A232" i="11" a="1"/>
  <c r="A232" i="11"/>
  <c r="G231" i="11" a="1"/>
  <c r="G231" i="11"/>
  <c r="F231" i="11" a="1"/>
  <c r="F231" i="11"/>
  <c r="E231" i="11" a="1"/>
  <c r="E231" i="11"/>
  <c r="D231" i="11" a="1"/>
  <c r="D231" i="11"/>
  <c r="C231" i="11" a="1"/>
  <c r="C231" i="11"/>
  <c r="B231" i="11" a="1"/>
  <c r="B231" i="11"/>
  <c r="A231" i="11" a="1"/>
  <c r="A231" i="11"/>
  <c r="G230" i="11" a="1"/>
  <c r="G230" i="11"/>
  <c r="F230" i="11" a="1"/>
  <c r="F230" i="11"/>
  <c r="E230" i="11" a="1"/>
  <c r="E230" i="11"/>
  <c r="D230" i="11" a="1"/>
  <c r="D230" i="11"/>
  <c r="C230" i="11" a="1"/>
  <c r="C230" i="11"/>
  <c r="B230" i="11" a="1"/>
  <c r="B230" i="11"/>
  <c r="A230" i="11" a="1"/>
  <c r="A230" i="11"/>
  <c r="G229" i="11" a="1"/>
  <c r="G229" i="11"/>
  <c r="F229" i="11" a="1"/>
  <c r="F229" i="11"/>
  <c r="E229" i="11" a="1"/>
  <c r="E229" i="11"/>
  <c r="D229" i="11" a="1"/>
  <c r="D229" i="11"/>
  <c r="C229" i="11" a="1"/>
  <c r="C229" i="11"/>
  <c r="B229" i="11" a="1"/>
  <c r="B229" i="11"/>
  <c r="A229" i="11" a="1"/>
  <c r="A229" i="11"/>
  <c r="G228" i="11" a="1"/>
  <c r="G228" i="11"/>
  <c r="F228" i="11" a="1"/>
  <c r="F228" i="11"/>
  <c r="E228" i="11" a="1"/>
  <c r="E228" i="11"/>
  <c r="D228" i="11" a="1"/>
  <c r="D228" i="11"/>
  <c r="C228" i="11" a="1"/>
  <c r="C228" i="11"/>
  <c r="B228" i="11" a="1"/>
  <c r="B228" i="11"/>
  <c r="A228" i="11" a="1"/>
  <c r="A228" i="11"/>
  <c r="G227" i="11" a="1"/>
  <c r="G227" i="11"/>
  <c r="F227" i="11" a="1"/>
  <c r="F227" i="11"/>
  <c r="E227" i="11" a="1"/>
  <c r="E227" i="11"/>
  <c r="D227" i="11" a="1"/>
  <c r="D227" i="11"/>
  <c r="C227" i="11" a="1"/>
  <c r="C227" i="11"/>
  <c r="B227" i="11" a="1"/>
  <c r="B227" i="11"/>
  <c r="A227" i="11" a="1"/>
  <c r="A227" i="11"/>
  <c r="G226" i="11" a="1"/>
  <c r="G226" i="11"/>
  <c r="F226" i="11" a="1"/>
  <c r="F226" i="11"/>
  <c r="E226" i="11" a="1"/>
  <c r="E226" i="11"/>
  <c r="D226" i="11" a="1"/>
  <c r="D226" i="11"/>
  <c r="C226" i="11" a="1"/>
  <c r="C226" i="11"/>
  <c r="B226" i="11" a="1"/>
  <c r="B226" i="11"/>
  <c r="A226" i="11" a="1"/>
  <c r="A226" i="11"/>
  <c r="G225" i="11" a="1"/>
  <c r="G225" i="11"/>
  <c r="F225" i="11" a="1"/>
  <c r="F225" i="11"/>
  <c r="E225" i="11" a="1"/>
  <c r="E225" i="11"/>
  <c r="D225" i="11" a="1"/>
  <c r="D225" i="11"/>
  <c r="C225" i="11" a="1"/>
  <c r="C225" i="11"/>
  <c r="B225" i="11" a="1"/>
  <c r="B225" i="11"/>
  <c r="A225" i="11" a="1"/>
  <c r="A225" i="11"/>
  <c r="G224" i="11" a="1"/>
  <c r="G224" i="11"/>
  <c r="F224" i="11" a="1"/>
  <c r="F224" i="11"/>
  <c r="E224" i="11" a="1"/>
  <c r="E224" i="11"/>
  <c r="D224" i="11" a="1"/>
  <c r="D224" i="11"/>
  <c r="C224" i="11" a="1"/>
  <c r="C224" i="11"/>
  <c r="B224" i="11" a="1"/>
  <c r="B224" i="11"/>
  <c r="A224" i="11" a="1"/>
  <c r="A224" i="11"/>
  <c r="G223" i="11" a="1"/>
  <c r="G223" i="11"/>
  <c r="F223" i="11" a="1"/>
  <c r="F223" i="11"/>
  <c r="E223" i="11" a="1"/>
  <c r="E223" i="11"/>
  <c r="D223" i="11" a="1"/>
  <c r="D223" i="11"/>
  <c r="C223" i="11" a="1"/>
  <c r="C223" i="11"/>
  <c r="B223" i="11" a="1"/>
  <c r="B223" i="11"/>
  <c r="A223" i="11" a="1"/>
  <c r="A223" i="11"/>
  <c r="G222" i="11" a="1"/>
  <c r="G222" i="11"/>
  <c r="F222" i="11" a="1"/>
  <c r="F222" i="11"/>
  <c r="E222" i="11" a="1"/>
  <c r="E222" i="11"/>
  <c r="D222" i="11" a="1"/>
  <c r="D222" i="11"/>
  <c r="C222" i="11" a="1"/>
  <c r="C222" i="11"/>
  <c r="B222" i="11" a="1"/>
  <c r="B222" i="11"/>
  <c r="A222" i="11" a="1"/>
  <c r="A222" i="11"/>
  <c r="G221" i="11" a="1"/>
  <c r="G221" i="11"/>
  <c r="F221" i="11" a="1"/>
  <c r="F221" i="11"/>
  <c r="E221" i="11" a="1"/>
  <c r="E221" i="11"/>
  <c r="D221" i="11" a="1"/>
  <c r="D221" i="11"/>
  <c r="C221" i="11" a="1"/>
  <c r="C221" i="11"/>
  <c r="B221" i="11" a="1"/>
  <c r="B221" i="11"/>
  <c r="A221" i="11" a="1"/>
  <c r="A221" i="11"/>
  <c r="G220" i="11" a="1"/>
  <c r="G220" i="11"/>
  <c r="F220" i="11" a="1"/>
  <c r="F220" i="11"/>
  <c r="E220" i="11" a="1"/>
  <c r="E220" i="11"/>
  <c r="D220" i="11" a="1"/>
  <c r="D220" i="11"/>
  <c r="C220" i="11" a="1"/>
  <c r="C220" i="11"/>
  <c r="B220" i="11" a="1"/>
  <c r="B220" i="11"/>
  <c r="A220" i="11" a="1"/>
  <c r="A220" i="11"/>
  <c r="G219" i="11" a="1"/>
  <c r="G219" i="11"/>
  <c r="F219" i="11" a="1"/>
  <c r="F219" i="11"/>
  <c r="E219" i="11" a="1"/>
  <c r="E219" i="11"/>
  <c r="D219" i="11" a="1"/>
  <c r="D219" i="11"/>
  <c r="C219" i="11" a="1"/>
  <c r="C219" i="11"/>
  <c r="B219" i="11" a="1"/>
  <c r="B219" i="11"/>
  <c r="A219" i="11" a="1"/>
  <c r="A219" i="11"/>
  <c r="G218" i="11" a="1"/>
  <c r="G218" i="11"/>
  <c r="F218" i="11" a="1"/>
  <c r="F218" i="11"/>
  <c r="E218" i="11" a="1"/>
  <c r="E218" i="11"/>
  <c r="D218" i="11" a="1"/>
  <c r="D218" i="11"/>
  <c r="C218" i="11" a="1"/>
  <c r="C218" i="11"/>
  <c r="B218" i="11" a="1"/>
  <c r="B218" i="11"/>
  <c r="A218" i="11" a="1"/>
  <c r="A218" i="11"/>
  <c r="G217" i="11" a="1"/>
  <c r="G217" i="11"/>
  <c r="F217" i="11" a="1"/>
  <c r="F217" i="11"/>
  <c r="E217" i="11" a="1"/>
  <c r="E217" i="11"/>
  <c r="D217" i="11" a="1"/>
  <c r="D217" i="11"/>
  <c r="C217" i="11" a="1"/>
  <c r="C217" i="11"/>
  <c r="B217" i="11" a="1"/>
  <c r="B217" i="11"/>
  <c r="A217" i="11" a="1"/>
  <c r="A217" i="11"/>
  <c r="G216" i="11" a="1"/>
  <c r="G216" i="11"/>
  <c r="F216" i="11" a="1"/>
  <c r="F216" i="11"/>
  <c r="E216" i="11" a="1"/>
  <c r="E216" i="11"/>
  <c r="D216" i="11" a="1"/>
  <c r="D216" i="11"/>
  <c r="C216" i="11" a="1"/>
  <c r="C216" i="11"/>
  <c r="B216" i="11" a="1"/>
  <c r="B216" i="11"/>
  <c r="A216" i="11" a="1"/>
  <c r="A216" i="11"/>
  <c r="G215" i="11" a="1"/>
  <c r="G215" i="11"/>
  <c r="F215" i="11" a="1"/>
  <c r="F215" i="11"/>
  <c r="E215" i="11" a="1"/>
  <c r="E215" i="11"/>
  <c r="D215" i="11" a="1"/>
  <c r="D215" i="11"/>
  <c r="C215" i="11" a="1"/>
  <c r="C215" i="11"/>
  <c r="B215" i="11" a="1"/>
  <c r="B215" i="11"/>
  <c r="A215" i="11" a="1"/>
  <c r="A215" i="11"/>
  <c r="G214" i="11" a="1"/>
  <c r="G214" i="11"/>
  <c r="F214" i="11" a="1"/>
  <c r="F214" i="11"/>
  <c r="E214" i="11" a="1"/>
  <c r="E214" i="11"/>
  <c r="D214" i="11" a="1"/>
  <c r="D214" i="11"/>
  <c r="C214" i="11" a="1"/>
  <c r="C214" i="11"/>
  <c r="B214" i="11" a="1"/>
  <c r="B214" i="11"/>
  <c r="A214" i="11" a="1"/>
  <c r="A214" i="11"/>
  <c r="G213" i="11" a="1"/>
  <c r="G213" i="11"/>
  <c r="F213" i="11" a="1"/>
  <c r="F213" i="11"/>
  <c r="E213" i="11" a="1"/>
  <c r="E213" i="11"/>
  <c r="D213" i="11" a="1"/>
  <c r="D213" i="11"/>
  <c r="C213" i="11" a="1"/>
  <c r="C213" i="11"/>
  <c r="B213" i="11" a="1"/>
  <c r="B213" i="11"/>
  <c r="A213" i="11" a="1"/>
  <c r="A213" i="11"/>
  <c r="G212" i="11" a="1"/>
  <c r="G212" i="11"/>
  <c r="F212" i="11" a="1"/>
  <c r="F212" i="11"/>
  <c r="E212" i="11" a="1"/>
  <c r="E212" i="11"/>
  <c r="D212" i="11" a="1"/>
  <c r="D212" i="11"/>
  <c r="C212" i="11" a="1"/>
  <c r="C212" i="11"/>
  <c r="B212" i="11" a="1"/>
  <c r="B212" i="11"/>
  <c r="A212" i="11" a="1"/>
  <c r="A212" i="11"/>
  <c r="G211" i="11" a="1"/>
  <c r="G211" i="11"/>
  <c r="F211" i="11" a="1"/>
  <c r="F211" i="11"/>
  <c r="E211" i="11" a="1"/>
  <c r="E211" i="11"/>
  <c r="D211" i="11" a="1"/>
  <c r="D211" i="11"/>
  <c r="C211" i="11" a="1"/>
  <c r="C211" i="11"/>
  <c r="B211" i="11" a="1"/>
  <c r="B211" i="11"/>
  <c r="A211" i="11" a="1"/>
  <c r="A211" i="11"/>
  <c r="G210" i="11" a="1"/>
  <c r="G210" i="11"/>
  <c r="F210" i="11" a="1"/>
  <c r="F210" i="11"/>
  <c r="E210" i="11" a="1"/>
  <c r="E210" i="11"/>
  <c r="D210" i="11" a="1"/>
  <c r="D210" i="11"/>
  <c r="C210" i="11" a="1"/>
  <c r="C210" i="11"/>
  <c r="B210" i="11" a="1"/>
  <c r="B210" i="11"/>
  <c r="A210" i="11" a="1"/>
  <c r="A210" i="11"/>
  <c r="G209" i="11" a="1"/>
  <c r="G209" i="11"/>
  <c r="F209" i="11" a="1"/>
  <c r="F209" i="11"/>
  <c r="E209" i="11" a="1"/>
  <c r="E209" i="11"/>
  <c r="D209" i="11" a="1"/>
  <c r="D209" i="11"/>
  <c r="C209" i="11" a="1"/>
  <c r="C209" i="11"/>
  <c r="B209" i="11" a="1"/>
  <c r="B209" i="11"/>
  <c r="A209" i="11" a="1"/>
  <c r="A209" i="11"/>
  <c r="G208" i="11" a="1"/>
  <c r="G208" i="11"/>
  <c r="F208" i="11" a="1"/>
  <c r="F208" i="11"/>
  <c r="E208" i="11" a="1"/>
  <c r="E208" i="11"/>
  <c r="D208" i="11" a="1"/>
  <c r="D208" i="11"/>
  <c r="C208" i="11" a="1"/>
  <c r="C208" i="11"/>
  <c r="B208" i="11" a="1"/>
  <c r="B208" i="11"/>
  <c r="A208" i="11" a="1"/>
  <c r="A208" i="11"/>
  <c r="G207" i="11" a="1"/>
  <c r="G207" i="11"/>
  <c r="F207" i="11" a="1"/>
  <c r="F207" i="11"/>
  <c r="E207" i="11" a="1"/>
  <c r="E207" i="11"/>
  <c r="D207" i="11" a="1"/>
  <c r="D207" i="11"/>
  <c r="C207" i="11" a="1"/>
  <c r="C207" i="11"/>
  <c r="B207" i="11" a="1"/>
  <c r="B207" i="11"/>
  <c r="A207" i="11" a="1"/>
  <c r="A207" i="11"/>
  <c r="G206" i="11" a="1"/>
  <c r="G206" i="11"/>
  <c r="F206" i="11" a="1"/>
  <c r="F206" i="11"/>
  <c r="E206" i="11" a="1"/>
  <c r="E206" i="11"/>
  <c r="D206" i="11" a="1"/>
  <c r="D206" i="11"/>
  <c r="C206" i="11" a="1"/>
  <c r="C206" i="11"/>
  <c r="B206" i="11" a="1"/>
  <c r="B206" i="11"/>
  <c r="A206" i="11" a="1"/>
  <c r="A206" i="11"/>
  <c r="G205" i="11" a="1"/>
  <c r="G205" i="11"/>
  <c r="F205" i="11" a="1"/>
  <c r="F205" i="11"/>
  <c r="E205" i="11" a="1"/>
  <c r="E205" i="11"/>
  <c r="D205" i="11" a="1"/>
  <c r="D205" i="11"/>
  <c r="C205" i="11" a="1"/>
  <c r="C205" i="11"/>
  <c r="B205" i="11" a="1"/>
  <c r="B205" i="11"/>
  <c r="A205" i="11" a="1"/>
  <c r="A205" i="11"/>
  <c r="G204" i="11" a="1"/>
  <c r="G204" i="11"/>
  <c r="F204" i="11" a="1"/>
  <c r="F204" i="11"/>
  <c r="E204" i="11" a="1"/>
  <c r="E204" i="11"/>
  <c r="D204" i="11" a="1"/>
  <c r="D204" i="11"/>
  <c r="C204" i="11" a="1"/>
  <c r="C204" i="11"/>
  <c r="B204" i="11" a="1"/>
  <c r="B204" i="11"/>
  <c r="A204" i="11" a="1"/>
  <c r="A204" i="11"/>
  <c r="G203" i="11" a="1"/>
  <c r="G203" i="11"/>
  <c r="F203" i="11" a="1"/>
  <c r="F203" i="11"/>
  <c r="E203" i="11" a="1"/>
  <c r="E203" i="11"/>
  <c r="D203" i="11" a="1"/>
  <c r="D203" i="11"/>
  <c r="C203" i="11" a="1"/>
  <c r="C203" i="11"/>
  <c r="B203" i="11" a="1"/>
  <c r="B203" i="11"/>
  <c r="A203" i="11" a="1"/>
  <c r="A203" i="11"/>
  <c r="G202" i="11" a="1"/>
  <c r="G202" i="11"/>
  <c r="F202" i="11" a="1"/>
  <c r="F202" i="11"/>
  <c r="E202" i="11" a="1"/>
  <c r="E202" i="11"/>
  <c r="D202" i="11" a="1"/>
  <c r="D202" i="11"/>
  <c r="C202" i="11" a="1"/>
  <c r="C202" i="11"/>
  <c r="B202" i="11" a="1"/>
  <c r="B202" i="11"/>
  <c r="A202" i="11" a="1"/>
  <c r="A202" i="11"/>
  <c r="G201" i="11" a="1"/>
  <c r="G201" i="11"/>
  <c r="F201" i="11" a="1"/>
  <c r="F201" i="11"/>
  <c r="E201" i="11" a="1"/>
  <c r="E201" i="11"/>
  <c r="D201" i="11" a="1"/>
  <c r="D201" i="11"/>
  <c r="C201" i="11" a="1"/>
  <c r="C201" i="11"/>
  <c r="B201" i="11" a="1"/>
  <c r="B201" i="11"/>
  <c r="A201" i="11" a="1"/>
  <c r="A201" i="11"/>
  <c r="G200" i="11" a="1"/>
  <c r="G200" i="11"/>
  <c r="F200" i="11" a="1"/>
  <c r="F200" i="11"/>
  <c r="E200" i="11" a="1"/>
  <c r="E200" i="11"/>
  <c r="D200" i="11" a="1"/>
  <c r="D200" i="11"/>
  <c r="C200" i="11" a="1"/>
  <c r="C200" i="11"/>
  <c r="B200" i="11" a="1"/>
  <c r="B200" i="11"/>
  <c r="A200" i="11" a="1"/>
  <c r="A200" i="11"/>
  <c r="G199" i="11" a="1"/>
  <c r="G199" i="11"/>
  <c r="F199" i="11" a="1"/>
  <c r="F199" i="11"/>
  <c r="E199" i="11" a="1"/>
  <c r="E199" i="11"/>
  <c r="D199" i="11" a="1"/>
  <c r="D199" i="11"/>
  <c r="C199" i="11" a="1"/>
  <c r="C199" i="11"/>
  <c r="B199" i="11" a="1"/>
  <c r="B199" i="11"/>
  <c r="A199" i="11" a="1"/>
  <c r="A199" i="11"/>
  <c r="G198" i="11" a="1"/>
  <c r="G198" i="11"/>
  <c r="F198" i="11" a="1"/>
  <c r="F198" i="11"/>
  <c r="E198" i="11" a="1"/>
  <c r="E198" i="11"/>
  <c r="D198" i="11" a="1"/>
  <c r="D198" i="11"/>
  <c r="C198" i="11" a="1"/>
  <c r="C198" i="11"/>
  <c r="B198" i="11" a="1"/>
  <c r="B198" i="11"/>
  <c r="A198" i="11" a="1"/>
  <c r="A198" i="11"/>
  <c r="G197" i="11" a="1"/>
  <c r="G197" i="11"/>
  <c r="F197" i="11" a="1"/>
  <c r="F197" i="11"/>
  <c r="E197" i="11" a="1"/>
  <c r="E197" i="11"/>
  <c r="D197" i="11" a="1"/>
  <c r="D197" i="11"/>
  <c r="C197" i="11" a="1"/>
  <c r="C197" i="11"/>
  <c r="B197" i="11" a="1"/>
  <c r="B197" i="11"/>
  <c r="A197" i="11" a="1"/>
  <c r="A197" i="11"/>
  <c r="G196" i="11" a="1"/>
  <c r="G196" i="11"/>
  <c r="F196" i="11" a="1"/>
  <c r="F196" i="11"/>
  <c r="E196" i="11" a="1"/>
  <c r="E196" i="11"/>
  <c r="D196" i="11" a="1"/>
  <c r="D196" i="11"/>
  <c r="C196" i="11" a="1"/>
  <c r="C196" i="11"/>
  <c r="B196" i="11" a="1"/>
  <c r="B196" i="11"/>
  <c r="A196" i="11" a="1"/>
  <c r="A196" i="11"/>
  <c r="G195" i="11" a="1"/>
  <c r="G195" i="11"/>
  <c r="F195" i="11" a="1"/>
  <c r="F195" i="11"/>
  <c r="E195" i="11" a="1"/>
  <c r="E195" i="11"/>
  <c r="D195" i="11" a="1"/>
  <c r="D195" i="11"/>
  <c r="C195" i="11" a="1"/>
  <c r="C195" i="11"/>
  <c r="B195" i="11" a="1"/>
  <c r="B195" i="11"/>
  <c r="A195" i="11" a="1"/>
  <c r="A195" i="11"/>
  <c r="G194" i="11" a="1"/>
  <c r="G194" i="11"/>
  <c r="F194" i="11" a="1"/>
  <c r="F194" i="11"/>
  <c r="E194" i="11" a="1"/>
  <c r="E194" i="11"/>
  <c r="D194" i="11" a="1"/>
  <c r="D194" i="11"/>
  <c r="C194" i="11" a="1"/>
  <c r="C194" i="11"/>
  <c r="B194" i="11" a="1"/>
  <c r="B194" i="11"/>
  <c r="A194" i="11" a="1"/>
  <c r="A194" i="11"/>
  <c r="G193" i="11" a="1"/>
  <c r="G193" i="11"/>
  <c r="F193" i="11" a="1"/>
  <c r="F193" i="11"/>
  <c r="E193" i="11" a="1"/>
  <c r="E193" i="11"/>
  <c r="D193" i="11" a="1"/>
  <c r="D193" i="11"/>
  <c r="C193" i="11" a="1"/>
  <c r="C193" i="11"/>
  <c r="B193" i="11" a="1"/>
  <c r="B193" i="11"/>
  <c r="A193" i="11" a="1"/>
  <c r="A193" i="11"/>
  <c r="G192" i="11" a="1"/>
  <c r="G192" i="11"/>
  <c r="F192" i="11" a="1"/>
  <c r="F192" i="11"/>
  <c r="E192" i="11" a="1"/>
  <c r="E192" i="11"/>
  <c r="D192" i="11" a="1"/>
  <c r="D192" i="11"/>
  <c r="C192" i="11" a="1"/>
  <c r="C192" i="11"/>
  <c r="B192" i="11" a="1"/>
  <c r="B192" i="11"/>
  <c r="A192" i="11" a="1"/>
  <c r="A192" i="11"/>
  <c r="G191" i="11" a="1"/>
  <c r="G191" i="11"/>
  <c r="F191" i="11" a="1"/>
  <c r="F191" i="11"/>
  <c r="E191" i="11" a="1"/>
  <c r="E191" i="11"/>
  <c r="D191" i="11" a="1"/>
  <c r="D191" i="11"/>
  <c r="C191" i="11" a="1"/>
  <c r="C191" i="11"/>
  <c r="B191" i="11" a="1"/>
  <c r="B191" i="11"/>
  <c r="A191" i="11" a="1"/>
  <c r="A191" i="11"/>
  <c r="G190" i="11" a="1"/>
  <c r="G190" i="11"/>
  <c r="F190" i="11" a="1"/>
  <c r="F190" i="11"/>
  <c r="E190" i="11" a="1"/>
  <c r="E190" i="11"/>
  <c r="D190" i="11" a="1"/>
  <c r="D190" i="11"/>
  <c r="C190" i="11" a="1"/>
  <c r="C190" i="11"/>
  <c r="B190" i="11" a="1"/>
  <c r="B190" i="11"/>
  <c r="A190" i="11" a="1"/>
  <c r="A190" i="11"/>
  <c r="G189" i="11" a="1"/>
  <c r="G189" i="11"/>
  <c r="F189" i="11" a="1"/>
  <c r="F189" i="11"/>
  <c r="E189" i="11" a="1"/>
  <c r="E189" i="11"/>
  <c r="D189" i="11" a="1"/>
  <c r="D189" i="11"/>
  <c r="C189" i="11" a="1"/>
  <c r="C189" i="11"/>
  <c r="B189" i="11" a="1"/>
  <c r="B189" i="11"/>
  <c r="A189" i="11" a="1"/>
  <c r="A189" i="11"/>
  <c r="G188" i="11" a="1"/>
  <c r="G188" i="11"/>
  <c r="F188" i="11" a="1"/>
  <c r="F188" i="11"/>
  <c r="E188" i="11" a="1"/>
  <c r="E188" i="11"/>
  <c r="D188" i="11" a="1"/>
  <c r="D188" i="11"/>
  <c r="C188" i="11" a="1"/>
  <c r="C188" i="11"/>
  <c r="B188" i="11" a="1"/>
  <c r="B188" i="11"/>
  <c r="A188" i="11" a="1"/>
  <c r="A188" i="11"/>
  <c r="G187" i="11" a="1"/>
  <c r="G187" i="11"/>
  <c r="F187" i="11" a="1"/>
  <c r="F187" i="11"/>
  <c r="E187" i="11" a="1"/>
  <c r="E187" i="11"/>
  <c r="D187" i="11" a="1"/>
  <c r="D187" i="11"/>
  <c r="C187" i="11" a="1"/>
  <c r="C187" i="11"/>
  <c r="B187" i="11" a="1"/>
  <c r="B187" i="11"/>
  <c r="A187" i="11" a="1"/>
  <c r="A187" i="11"/>
  <c r="G186" i="11" a="1"/>
  <c r="G186" i="11"/>
  <c r="F186" i="11" a="1"/>
  <c r="F186" i="11"/>
  <c r="E186" i="11" a="1"/>
  <c r="E186" i="11"/>
  <c r="D186" i="11" a="1"/>
  <c r="D186" i="11"/>
  <c r="C186" i="11" a="1"/>
  <c r="C186" i="11"/>
  <c r="B186" i="11" a="1"/>
  <c r="B186" i="11"/>
  <c r="A186" i="11" a="1"/>
  <c r="A186" i="11"/>
  <c r="G185" i="11" a="1"/>
  <c r="G185" i="11"/>
  <c r="F185" i="11" a="1"/>
  <c r="F185" i="11"/>
  <c r="E185" i="11" a="1"/>
  <c r="E185" i="11"/>
  <c r="D185" i="11" a="1"/>
  <c r="D185" i="11"/>
  <c r="C185" i="11" a="1"/>
  <c r="C185" i="11"/>
  <c r="B185" i="11" a="1"/>
  <c r="B185" i="11"/>
  <c r="A185" i="11" a="1"/>
  <c r="A185" i="11"/>
  <c r="G184" i="11" a="1"/>
  <c r="G184" i="11"/>
  <c r="F184" i="11" a="1"/>
  <c r="F184" i="11"/>
  <c r="E184" i="11" a="1"/>
  <c r="E184" i="11"/>
  <c r="D184" i="11" a="1"/>
  <c r="D184" i="11"/>
  <c r="C184" i="11" a="1"/>
  <c r="C184" i="11"/>
  <c r="B184" i="11" a="1"/>
  <c r="B184" i="11"/>
  <c r="A184" i="11" a="1"/>
  <c r="A184" i="11"/>
  <c r="G183" i="11" a="1"/>
  <c r="G183" i="11"/>
  <c r="F183" i="11" a="1"/>
  <c r="F183" i="11"/>
  <c r="E183" i="11" a="1"/>
  <c r="E183" i="11"/>
  <c r="D183" i="11" a="1"/>
  <c r="D183" i="11"/>
  <c r="C183" i="11" a="1"/>
  <c r="C183" i="11"/>
  <c r="B183" i="11" a="1"/>
  <c r="B183" i="11"/>
  <c r="A183" i="11" a="1"/>
  <c r="A183" i="11"/>
  <c r="G182" i="11" a="1"/>
  <c r="G182" i="11"/>
  <c r="F182" i="11" a="1"/>
  <c r="F182" i="11"/>
  <c r="E182" i="11" a="1"/>
  <c r="E182" i="11"/>
  <c r="D182" i="11" a="1"/>
  <c r="D182" i="11"/>
  <c r="C182" i="11" a="1"/>
  <c r="C182" i="11"/>
  <c r="B182" i="11" a="1"/>
  <c r="B182" i="11"/>
  <c r="A182" i="11" a="1"/>
  <c r="A182" i="11"/>
  <c r="G181" i="11" a="1"/>
  <c r="G181" i="11"/>
  <c r="F181" i="11" a="1"/>
  <c r="F181" i="11"/>
  <c r="E181" i="11" a="1"/>
  <c r="E181" i="11"/>
  <c r="D181" i="11" a="1"/>
  <c r="D181" i="11"/>
  <c r="C181" i="11" a="1"/>
  <c r="C181" i="11"/>
  <c r="B181" i="11" a="1"/>
  <c r="B181" i="11"/>
  <c r="A181" i="11" a="1"/>
  <c r="A181" i="11"/>
  <c r="G180" i="11" a="1"/>
  <c r="G180" i="11"/>
  <c r="F180" i="11" a="1"/>
  <c r="F180" i="11"/>
  <c r="E180" i="11" a="1"/>
  <c r="E180" i="11"/>
  <c r="D180" i="11" a="1"/>
  <c r="D180" i="11"/>
  <c r="C180" i="11" a="1"/>
  <c r="C180" i="11"/>
  <c r="B180" i="11" a="1"/>
  <c r="B180" i="11"/>
  <c r="A180" i="11" a="1"/>
  <c r="A180" i="11"/>
  <c r="G179" i="11" a="1"/>
  <c r="G179" i="11"/>
  <c r="F179" i="11" a="1"/>
  <c r="F179" i="11"/>
  <c r="E179" i="11" a="1"/>
  <c r="E179" i="11"/>
  <c r="D179" i="11" a="1"/>
  <c r="D179" i="11"/>
  <c r="C179" i="11" a="1"/>
  <c r="C179" i="11"/>
  <c r="B179" i="11" a="1"/>
  <c r="B179" i="11"/>
  <c r="A179" i="11" a="1"/>
  <c r="A179" i="11"/>
  <c r="G178" i="11" a="1"/>
  <c r="G178" i="11"/>
  <c r="F178" i="11" a="1"/>
  <c r="F178" i="11"/>
  <c r="E178" i="11" a="1"/>
  <c r="E178" i="11"/>
  <c r="D178" i="11" a="1"/>
  <c r="D178" i="11"/>
  <c r="C178" i="11" a="1"/>
  <c r="C178" i="11"/>
  <c r="B178" i="11" a="1"/>
  <c r="B178" i="11"/>
  <c r="A178" i="11" a="1"/>
  <c r="A178" i="11"/>
  <c r="G177" i="11" a="1"/>
  <c r="G177" i="11"/>
  <c r="F177" i="11" a="1"/>
  <c r="F177" i="11"/>
  <c r="E177" i="11" a="1"/>
  <c r="E177" i="11"/>
  <c r="D177" i="11" a="1"/>
  <c r="D177" i="11"/>
  <c r="C177" i="11" a="1"/>
  <c r="C177" i="11"/>
  <c r="B177" i="11" a="1"/>
  <c r="B177" i="11"/>
  <c r="A177" i="11" a="1"/>
  <c r="A177" i="11"/>
  <c r="G176" i="11" a="1"/>
  <c r="G176" i="11"/>
  <c r="F176" i="11" a="1"/>
  <c r="F176" i="11"/>
  <c r="E176" i="11" a="1"/>
  <c r="E176" i="11"/>
  <c r="D176" i="11" a="1"/>
  <c r="D176" i="11"/>
  <c r="C176" i="11" a="1"/>
  <c r="C176" i="11"/>
  <c r="B176" i="11" a="1"/>
  <c r="B176" i="11"/>
  <c r="A176" i="11" a="1"/>
  <c r="A176" i="11"/>
  <c r="G175" i="11" a="1"/>
  <c r="G175" i="11"/>
  <c r="F175" i="11" a="1"/>
  <c r="F175" i="11"/>
  <c r="E175" i="11" a="1"/>
  <c r="E175" i="11"/>
  <c r="D175" i="11" a="1"/>
  <c r="D175" i="11"/>
  <c r="C175" i="11" a="1"/>
  <c r="C175" i="11"/>
  <c r="B175" i="11" a="1"/>
  <c r="B175" i="11"/>
  <c r="A175" i="11" a="1"/>
  <c r="A175" i="11"/>
  <c r="G174" i="11" a="1"/>
  <c r="G174" i="11"/>
  <c r="F174" i="11" a="1"/>
  <c r="F174" i="11"/>
  <c r="E174" i="11" a="1"/>
  <c r="E174" i="11"/>
  <c r="D174" i="11" a="1"/>
  <c r="D174" i="11"/>
  <c r="C174" i="11" a="1"/>
  <c r="C174" i="11"/>
  <c r="B174" i="11" a="1"/>
  <c r="B174" i="11"/>
  <c r="A174" i="11" a="1"/>
  <c r="A174" i="11"/>
  <c r="G173" i="11" a="1"/>
  <c r="G173" i="11"/>
  <c r="F173" i="11" a="1"/>
  <c r="F173" i="11"/>
  <c r="E173" i="11" a="1"/>
  <c r="E173" i="11"/>
  <c r="D173" i="11" a="1"/>
  <c r="D173" i="11"/>
  <c r="C173" i="11" a="1"/>
  <c r="C173" i="11"/>
  <c r="B173" i="11" a="1"/>
  <c r="B173" i="11"/>
  <c r="A173" i="11" a="1"/>
  <c r="A173" i="11"/>
  <c r="G172" i="11" a="1"/>
  <c r="G172" i="11"/>
  <c r="F172" i="11" a="1"/>
  <c r="F172" i="11"/>
  <c r="E172" i="11" a="1"/>
  <c r="E172" i="11"/>
  <c r="D172" i="11" a="1"/>
  <c r="D172" i="11"/>
  <c r="C172" i="11" a="1"/>
  <c r="C172" i="11"/>
  <c r="B172" i="11" a="1"/>
  <c r="B172" i="11"/>
  <c r="A172" i="11" a="1"/>
  <c r="A172" i="11"/>
  <c r="G171" i="11" a="1"/>
  <c r="G171" i="11"/>
  <c r="F171" i="11" a="1"/>
  <c r="F171" i="11"/>
  <c r="E171" i="11" a="1"/>
  <c r="E171" i="11"/>
  <c r="D171" i="11" a="1"/>
  <c r="D171" i="11"/>
  <c r="C171" i="11" a="1"/>
  <c r="C171" i="11"/>
  <c r="B171" i="11" a="1"/>
  <c r="B171" i="11"/>
  <c r="A171" i="11" a="1"/>
  <c r="A171" i="11"/>
  <c r="G170" i="11" a="1"/>
  <c r="G170" i="11"/>
  <c r="F170" i="11" a="1"/>
  <c r="F170" i="11"/>
  <c r="E170" i="11" a="1"/>
  <c r="E170" i="11"/>
  <c r="D170" i="11" a="1"/>
  <c r="D170" i="11"/>
  <c r="C170" i="11" a="1"/>
  <c r="C170" i="11"/>
  <c r="B170" i="11" a="1"/>
  <c r="B170" i="11"/>
  <c r="A170" i="11" a="1"/>
  <c r="A170" i="11"/>
  <c r="G169" i="11" a="1"/>
  <c r="G169" i="11"/>
  <c r="F169" i="11" a="1"/>
  <c r="F169" i="11"/>
  <c r="E169" i="11" a="1"/>
  <c r="E169" i="11"/>
  <c r="D169" i="11" a="1"/>
  <c r="D169" i="11"/>
  <c r="C169" i="11" a="1"/>
  <c r="C169" i="11"/>
  <c r="B169" i="11" a="1"/>
  <c r="B169" i="11"/>
  <c r="A169" i="11" a="1"/>
  <c r="A169" i="11"/>
  <c r="G168" i="11" a="1"/>
  <c r="G168" i="11"/>
  <c r="F168" i="11" a="1"/>
  <c r="F168" i="11"/>
  <c r="E168" i="11" a="1"/>
  <c r="E168" i="11"/>
  <c r="D168" i="11" a="1"/>
  <c r="D168" i="11"/>
  <c r="C168" i="11" a="1"/>
  <c r="C168" i="11"/>
  <c r="B168" i="11" a="1"/>
  <c r="B168" i="11"/>
  <c r="A168" i="11" a="1"/>
  <c r="A168" i="11"/>
  <c r="G167" i="11" a="1"/>
  <c r="G167" i="11"/>
  <c r="F167" i="11" a="1"/>
  <c r="F167" i="11"/>
  <c r="E167" i="11" a="1"/>
  <c r="E167" i="11"/>
  <c r="D167" i="11" a="1"/>
  <c r="D167" i="11"/>
  <c r="C167" i="11" a="1"/>
  <c r="C167" i="11"/>
  <c r="B167" i="11" a="1"/>
  <c r="B167" i="11"/>
  <c r="A167" i="11" a="1"/>
  <c r="A167" i="11"/>
  <c r="G166" i="11" a="1"/>
  <c r="G166" i="11"/>
  <c r="F166" i="11" a="1"/>
  <c r="F166" i="11"/>
  <c r="E166" i="11" a="1"/>
  <c r="E166" i="11"/>
  <c r="D166" i="11" a="1"/>
  <c r="D166" i="11"/>
  <c r="C166" i="11" a="1"/>
  <c r="C166" i="11"/>
  <c r="B166" i="11" a="1"/>
  <c r="B166" i="11"/>
  <c r="A166" i="11" a="1"/>
  <c r="A166" i="11"/>
  <c r="G165" i="11" a="1"/>
  <c r="G165" i="11"/>
  <c r="F165" i="11" a="1"/>
  <c r="F165" i="11"/>
  <c r="E165" i="11" a="1"/>
  <c r="E165" i="11"/>
  <c r="D165" i="11" a="1"/>
  <c r="D165" i="11"/>
  <c r="C165" i="11" a="1"/>
  <c r="C165" i="11"/>
  <c r="B165" i="11" a="1"/>
  <c r="B165" i="11"/>
  <c r="A165" i="11" a="1"/>
  <c r="A165" i="11"/>
  <c r="G164" i="11" a="1"/>
  <c r="G164" i="11"/>
  <c r="F164" i="11" a="1"/>
  <c r="F164" i="11"/>
  <c r="E164" i="11" a="1"/>
  <c r="E164" i="11"/>
  <c r="D164" i="11" a="1"/>
  <c r="D164" i="11"/>
  <c r="C164" i="11" a="1"/>
  <c r="C164" i="11"/>
  <c r="B164" i="11" a="1"/>
  <c r="B164" i="11"/>
  <c r="A164" i="11" a="1"/>
  <c r="A164" i="11"/>
  <c r="G163" i="11" a="1"/>
  <c r="G163" i="11"/>
  <c r="F163" i="11" a="1"/>
  <c r="F163" i="11"/>
  <c r="E163" i="11" a="1"/>
  <c r="E163" i="11"/>
  <c r="D163" i="11" a="1"/>
  <c r="D163" i="11"/>
  <c r="C163" i="11" a="1"/>
  <c r="C163" i="11"/>
  <c r="B163" i="11" a="1"/>
  <c r="B163" i="11"/>
  <c r="A163" i="11" a="1"/>
  <c r="A163" i="11"/>
  <c r="G162" i="11" a="1"/>
  <c r="G162" i="11"/>
  <c r="F162" i="11" a="1"/>
  <c r="F162" i="11"/>
  <c r="E162" i="11" a="1"/>
  <c r="E162" i="11"/>
  <c r="D162" i="11" a="1"/>
  <c r="D162" i="11"/>
  <c r="C162" i="11" a="1"/>
  <c r="C162" i="11"/>
  <c r="B162" i="11" a="1"/>
  <c r="B162" i="11"/>
  <c r="A162" i="11" a="1"/>
  <c r="A162" i="11"/>
  <c r="G161" i="11" a="1"/>
  <c r="G161" i="11"/>
  <c r="F161" i="11" a="1"/>
  <c r="F161" i="11"/>
  <c r="E161" i="11" a="1"/>
  <c r="E161" i="11"/>
  <c r="D161" i="11" a="1"/>
  <c r="D161" i="11"/>
  <c r="C161" i="11" a="1"/>
  <c r="C161" i="11"/>
  <c r="B161" i="11" a="1"/>
  <c r="B161" i="11"/>
  <c r="A161" i="11" a="1"/>
  <c r="A161" i="11"/>
  <c r="G160" i="11" a="1"/>
  <c r="G160" i="11"/>
  <c r="F160" i="11" a="1"/>
  <c r="F160" i="11"/>
  <c r="E160" i="11" a="1"/>
  <c r="E160" i="11"/>
  <c r="D160" i="11" a="1"/>
  <c r="D160" i="11"/>
  <c r="C160" i="11" a="1"/>
  <c r="C160" i="11"/>
  <c r="B160" i="11" a="1"/>
  <c r="B160" i="11"/>
  <c r="A160" i="11" a="1"/>
  <c r="A160" i="11"/>
  <c r="G159" i="11" a="1"/>
  <c r="G159" i="11"/>
  <c r="F159" i="11" a="1"/>
  <c r="F159" i="11"/>
  <c r="E159" i="11" a="1"/>
  <c r="E159" i="11"/>
  <c r="D159" i="11" a="1"/>
  <c r="D159" i="11"/>
  <c r="C159" i="11" a="1"/>
  <c r="C159" i="11"/>
  <c r="B159" i="11" a="1"/>
  <c r="B159" i="11"/>
  <c r="A159" i="11" a="1"/>
  <c r="A159" i="11"/>
  <c r="G158" i="11" a="1"/>
  <c r="G158" i="11"/>
  <c r="F158" i="11" a="1"/>
  <c r="F158" i="11"/>
  <c r="E158" i="11" a="1"/>
  <c r="E158" i="11"/>
  <c r="D158" i="11" a="1"/>
  <c r="D158" i="11"/>
  <c r="C158" i="11" a="1"/>
  <c r="C158" i="11"/>
  <c r="B158" i="11" a="1"/>
  <c r="B158" i="11"/>
  <c r="A158" i="11" a="1"/>
  <c r="A158" i="11"/>
  <c r="G157" i="11" a="1"/>
  <c r="G157" i="11"/>
  <c r="F157" i="11" a="1"/>
  <c r="F157" i="11"/>
  <c r="E157" i="11" a="1"/>
  <c r="E157" i="11"/>
  <c r="D157" i="11" a="1"/>
  <c r="D157" i="11"/>
  <c r="C157" i="11" a="1"/>
  <c r="C157" i="11"/>
  <c r="B157" i="11" a="1"/>
  <c r="B157" i="11"/>
  <c r="A157" i="11" a="1"/>
  <c r="A157" i="11"/>
  <c r="G156" i="11" a="1"/>
  <c r="G156" i="11"/>
  <c r="F156" i="11" a="1"/>
  <c r="F156" i="11"/>
  <c r="E156" i="11" a="1"/>
  <c r="E156" i="11"/>
  <c r="D156" i="11" a="1"/>
  <c r="D156" i="11"/>
  <c r="C156" i="11" a="1"/>
  <c r="C156" i="11"/>
  <c r="B156" i="11" a="1"/>
  <c r="B156" i="11"/>
  <c r="A156" i="11" a="1"/>
  <c r="A156" i="11"/>
  <c r="G155" i="11" a="1"/>
  <c r="G155" i="11"/>
  <c r="F155" i="11" a="1"/>
  <c r="F155" i="11"/>
  <c r="E155" i="11" a="1"/>
  <c r="E155" i="11"/>
  <c r="D155" i="11" a="1"/>
  <c r="D155" i="11"/>
  <c r="C155" i="11" a="1"/>
  <c r="C155" i="11"/>
  <c r="B155" i="11" a="1"/>
  <c r="B155" i="11"/>
  <c r="A155" i="11" a="1"/>
  <c r="A155" i="11"/>
  <c r="G154" i="11" a="1"/>
  <c r="G154" i="11"/>
  <c r="F154" i="11" a="1"/>
  <c r="F154" i="11"/>
  <c r="E154" i="11" a="1"/>
  <c r="E154" i="11"/>
  <c r="D154" i="11" a="1"/>
  <c r="D154" i="11"/>
  <c r="C154" i="11" a="1"/>
  <c r="C154" i="11"/>
  <c r="B154" i="11" a="1"/>
  <c r="B154" i="11"/>
  <c r="A154" i="11" a="1"/>
  <c r="A154" i="11"/>
  <c r="G153" i="11" a="1"/>
  <c r="G153" i="11"/>
  <c r="F153" i="11" a="1"/>
  <c r="F153" i="11"/>
  <c r="E153" i="11" a="1"/>
  <c r="E153" i="11"/>
  <c r="D153" i="11" a="1"/>
  <c r="D153" i="11"/>
  <c r="C153" i="11" a="1"/>
  <c r="C153" i="11"/>
  <c r="B153" i="11" a="1"/>
  <c r="B153" i="11"/>
  <c r="A153" i="11" a="1"/>
  <c r="A153" i="11"/>
  <c r="G152" i="11" a="1"/>
  <c r="G152" i="11"/>
  <c r="F152" i="11" a="1"/>
  <c r="F152" i="11"/>
  <c r="E152" i="11" a="1"/>
  <c r="E152" i="11"/>
  <c r="D152" i="11" a="1"/>
  <c r="D152" i="11"/>
  <c r="C152" i="11" a="1"/>
  <c r="C152" i="11"/>
  <c r="B152" i="11" a="1"/>
  <c r="B152" i="11"/>
  <c r="A152" i="11" a="1"/>
  <c r="A152" i="11"/>
  <c r="G151" i="11" a="1"/>
  <c r="G151" i="11"/>
  <c r="F151" i="11" a="1"/>
  <c r="F151" i="11"/>
  <c r="E151" i="11" a="1"/>
  <c r="E151" i="11"/>
  <c r="D151" i="11" a="1"/>
  <c r="D151" i="11"/>
  <c r="C151" i="11" a="1"/>
  <c r="C151" i="11"/>
  <c r="B151" i="11" a="1"/>
  <c r="B151" i="11"/>
  <c r="A151" i="11" a="1"/>
  <c r="A151" i="11"/>
  <c r="G150" i="11" a="1"/>
  <c r="G150" i="11"/>
  <c r="F150" i="11" a="1"/>
  <c r="F150" i="11"/>
  <c r="E150" i="11" a="1"/>
  <c r="E150" i="11"/>
  <c r="D150" i="11" a="1"/>
  <c r="D150" i="11"/>
  <c r="C150" i="11" a="1"/>
  <c r="C150" i="11"/>
  <c r="B150" i="11" a="1"/>
  <c r="B150" i="11"/>
  <c r="A150" i="11" a="1"/>
  <c r="A150" i="11"/>
  <c r="G149" i="11" a="1"/>
  <c r="G149" i="11"/>
  <c r="F149" i="11" a="1"/>
  <c r="F149" i="11"/>
  <c r="E149" i="11" a="1"/>
  <c r="E149" i="11"/>
  <c r="D149" i="11" a="1"/>
  <c r="D149" i="11"/>
  <c r="C149" i="11" a="1"/>
  <c r="C149" i="11"/>
  <c r="B149" i="11" a="1"/>
  <c r="B149" i="11"/>
  <c r="A149" i="11" a="1"/>
  <c r="A149" i="11"/>
  <c r="G148" i="11" a="1"/>
  <c r="G148" i="11"/>
  <c r="F148" i="11" a="1"/>
  <c r="F148" i="11"/>
  <c r="E148" i="11" a="1"/>
  <c r="E148" i="11"/>
  <c r="D148" i="11" a="1"/>
  <c r="D148" i="11"/>
  <c r="C148" i="11" a="1"/>
  <c r="C148" i="11"/>
  <c r="B148" i="11" a="1"/>
  <c r="B148" i="11"/>
  <c r="A148" i="11" a="1"/>
  <c r="A148" i="11"/>
  <c r="G147" i="11" a="1"/>
  <c r="G147" i="11"/>
  <c r="F147" i="11" a="1"/>
  <c r="F147" i="11"/>
  <c r="E147" i="11" a="1"/>
  <c r="E147" i="11"/>
  <c r="D147" i="11" a="1"/>
  <c r="D147" i="11"/>
  <c r="C147" i="11" a="1"/>
  <c r="C147" i="11"/>
  <c r="B147" i="11" a="1"/>
  <c r="B147" i="11"/>
  <c r="A147" i="11" a="1"/>
  <c r="A147" i="11"/>
  <c r="G146" i="11" a="1"/>
  <c r="G146" i="11"/>
  <c r="F146" i="11" a="1"/>
  <c r="F146" i="11"/>
  <c r="E146" i="11" a="1"/>
  <c r="E146" i="11"/>
  <c r="D146" i="11" a="1"/>
  <c r="D146" i="11"/>
  <c r="C146" i="11" a="1"/>
  <c r="C146" i="11"/>
  <c r="B146" i="11" a="1"/>
  <c r="B146" i="11"/>
  <c r="A146" i="11" a="1"/>
  <c r="A146" i="11"/>
  <c r="G145" i="11" a="1"/>
  <c r="G145" i="11"/>
  <c r="F145" i="11" a="1"/>
  <c r="F145" i="11"/>
  <c r="E145" i="11" a="1"/>
  <c r="E145" i="11"/>
  <c r="D145" i="11" a="1"/>
  <c r="D145" i="11"/>
  <c r="C145" i="11" a="1"/>
  <c r="C145" i="11"/>
  <c r="B145" i="11" a="1"/>
  <c r="B145" i="11"/>
  <c r="A145" i="11" a="1"/>
  <c r="A145" i="11"/>
  <c r="G144" i="11" a="1"/>
  <c r="G144" i="11"/>
  <c r="F144" i="11" a="1"/>
  <c r="F144" i="11"/>
  <c r="E144" i="11" a="1"/>
  <c r="E144" i="11"/>
  <c r="D144" i="11" a="1"/>
  <c r="D144" i="11"/>
  <c r="C144" i="11" a="1"/>
  <c r="C144" i="11"/>
  <c r="B144" i="11" a="1"/>
  <c r="B144" i="11"/>
  <c r="A144" i="11" a="1"/>
  <c r="A144" i="11"/>
  <c r="G143" i="11" a="1"/>
  <c r="G143" i="11"/>
  <c r="F143" i="11" a="1"/>
  <c r="F143" i="11"/>
  <c r="E143" i="11" a="1"/>
  <c r="E143" i="11"/>
  <c r="D143" i="11" a="1"/>
  <c r="D143" i="11"/>
  <c r="C143" i="11" a="1"/>
  <c r="C143" i="11"/>
  <c r="B143" i="11" a="1"/>
  <c r="B143" i="11"/>
  <c r="A143" i="11" a="1"/>
  <c r="A143" i="11"/>
  <c r="G142" i="11" a="1"/>
  <c r="G142" i="11"/>
  <c r="F142" i="11" a="1"/>
  <c r="F142" i="11"/>
  <c r="E142" i="11" a="1"/>
  <c r="E142" i="11"/>
  <c r="D142" i="11" a="1"/>
  <c r="D142" i="11"/>
  <c r="C142" i="11" a="1"/>
  <c r="C142" i="11"/>
  <c r="B142" i="11" a="1"/>
  <c r="B142" i="11"/>
  <c r="A142" i="11" a="1"/>
  <c r="A142" i="11"/>
  <c r="G141" i="11" a="1"/>
  <c r="G141" i="11"/>
  <c r="F141" i="11" a="1"/>
  <c r="F141" i="11"/>
  <c r="E141" i="11" a="1"/>
  <c r="E141" i="11"/>
  <c r="D141" i="11" a="1"/>
  <c r="D141" i="11"/>
  <c r="C141" i="11" a="1"/>
  <c r="C141" i="11"/>
  <c r="B141" i="11" a="1"/>
  <c r="B141" i="11"/>
  <c r="A141" i="11" a="1"/>
  <c r="A141" i="11"/>
  <c r="G140" i="11" a="1"/>
  <c r="G140" i="11"/>
  <c r="F140" i="11" a="1"/>
  <c r="F140" i="11"/>
  <c r="E140" i="11" a="1"/>
  <c r="E140" i="11"/>
  <c r="D140" i="11" a="1"/>
  <c r="D140" i="11"/>
  <c r="C140" i="11" a="1"/>
  <c r="C140" i="11"/>
  <c r="B140" i="11" a="1"/>
  <c r="B140" i="11"/>
  <c r="A140" i="11" a="1"/>
  <c r="A140" i="11"/>
  <c r="G139" i="11" a="1"/>
  <c r="G139" i="11"/>
  <c r="F139" i="11" a="1"/>
  <c r="F139" i="11"/>
  <c r="E139" i="11" a="1"/>
  <c r="E139" i="11"/>
  <c r="D139" i="11" a="1"/>
  <c r="D139" i="11"/>
  <c r="C139" i="11" a="1"/>
  <c r="C139" i="11"/>
  <c r="B139" i="11" a="1"/>
  <c r="B139" i="11"/>
  <c r="A139" i="11" a="1"/>
  <c r="A139" i="11"/>
  <c r="G138" i="11" a="1"/>
  <c r="G138" i="11"/>
  <c r="F138" i="11" a="1"/>
  <c r="F138" i="11"/>
  <c r="E138" i="11" a="1"/>
  <c r="E138" i="11"/>
  <c r="D138" i="11" a="1"/>
  <c r="D138" i="11"/>
  <c r="C138" i="11" a="1"/>
  <c r="C138" i="11"/>
  <c r="B138" i="11" a="1"/>
  <c r="B138" i="11"/>
  <c r="A138" i="11" a="1"/>
  <c r="A138" i="11"/>
  <c r="G137" i="11" a="1"/>
  <c r="G137" i="11"/>
  <c r="F137" i="11" a="1"/>
  <c r="F137" i="11"/>
  <c r="E137" i="11" a="1"/>
  <c r="E137" i="11"/>
  <c r="D137" i="11" a="1"/>
  <c r="D137" i="11"/>
  <c r="C137" i="11" a="1"/>
  <c r="C137" i="11"/>
  <c r="B137" i="11" a="1"/>
  <c r="B137" i="11"/>
  <c r="A137" i="11" a="1"/>
  <c r="A137" i="11"/>
  <c r="G136" i="11" a="1"/>
  <c r="G136" i="11"/>
  <c r="F136" i="11" a="1"/>
  <c r="F136" i="11"/>
  <c r="E136" i="11" a="1"/>
  <c r="E136" i="11"/>
  <c r="D136" i="11" a="1"/>
  <c r="D136" i="11"/>
  <c r="C136" i="11" a="1"/>
  <c r="C136" i="11"/>
  <c r="B136" i="11" a="1"/>
  <c r="B136" i="11"/>
  <c r="A136" i="11" a="1"/>
  <c r="A136" i="11"/>
  <c r="G135" i="11" a="1"/>
  <c r="G135" i="11"/>
  <c r="F135" i="11" a="1"/>
  <c r="F135" i="11"/>
  <c r="E135" i="11" a="1"/>
  <c r="E135" i="11"/>
  <c r="D135" i="11" a="1"/>
  <c r="D135" i="11"/>
  <c r="C135" i="11" a="1"/>
  <c r="C135" i="11"/>
  <c r="B135" i="11" a="1"/>
  <c r="B135" i="11"/>
  <c r="A135" i="11" a="1"/>
  <c r="A135" i="11"/>
  <c r="G134" i="11" a="1"/>
  <c r="G134" i="11"/>
  <c r="F134" i="11" a="1"/>
  <c r="F134" i="11"/>
  <c r="E134" i="11" a="1"/>
  <c r="E134" i="11"/>
  <c r="D134" i="11" a="1"/>
  <c r="D134" i="11"/>
  <c r="C134" i="11" a="1"/>
  <c r="C134" i="11"/>
  <c r="B134" i="11" a="1"/>
  <c r="B134" i="11"/>
  <c r="A134" i="11" a="1"/>
  <c r="A134" i="11"/>
  <c r="G133" i="11" a="1"/>
  <c r="G133" i="11"/>
  <c r="F133" i="11" a="1"/>
  <c r="F133" i="11"/>
  <c r="E133" i="11" a="1"/>
  <c r="E133" i="11"/>
  <c r="D133" i="11" a="1"/>
  <c r="D133" i="11"/>
  <c r="C133" i="11" a="1"/>
  <c r="C133" i="11"/>
  <c r="B133" i="11" a="1"/>
  <c r="B133" i="11"/>
  <c r="A133" i="11" a="1"/>
  <c r="A133" i="11"/>
  <c r="G132" i="11" a="1"/>
  <c r="G132" i="11"/>
  <c r="F132" i="11" a="1"/>
  <c r="F132" i="11"/>
  <c r="E132" i="11" a="1"/>
  <c r="E132" i="11"/>
  <c r="D132" i="11" a="1"/>
  <c r="D132" i="11"/>
  <c r="C132" i="11" a="1"/>
  <c r="C132" i="11"/>
  <c r="B132" i="11" a="1"/>
  <c r="B132" i="11"/>
  <c r="A132" i="11" a="1"/>
  <c r="A132" i="11"/>
  <c r="G131" i="11" a="1"/>
  <c r="G131" i="11"/>
  <c r="F131" i="11" a="1"/>
  <c r="F131" i="11"/>
  <c r="E131" i="11" a="1"/>
  <c r="E131" i="11"/>
  <c r="D131" i="11" a="1"/>
  <c r="D131" i="11"/>
  <c r="C131" i="11" a="1"/>
  <c r="C131" i="11"/>
  <c r="B131" i="11" a="1"/>
  <c r="B131" i="11"/>
  <c r="A131" i="11" a="1"/>
  <c r="A131" i="11"/>
  <c r="G130" i="11" a="1"/>
  <c r="G130" i="11"/>
  <c r="F130" i="11" a="1"/>
  <c r="F130" i="11"/>
  <c r="E130" i="11" a="1"/>
  <c r="E130" i="11"/>
  <c r="D130" i="11" a="1"/>
  <c r="D130" i="11"/>
  <c r="C130" i="11" a="1"/>
  <c r="C130" i="11"/>
  <c r="B130" i="11" a="1"/>
  <c r="B130" i="11"/>
  <c r="A130" i="11" a="1"/>
  <c r="A130" i="11"/>
  <c r="G129" i="11" a="1"/>
  <c r="G129" i="11"/>
  <c r="F129" i="11" a="1"/>
  <c r="F129" i="11"/>
  <c r="E129" i="11" a="1"/>
  <c r="E129" i="11"/>
  <c r="D129" i="11" a="1"/>
  <c r="D129" i="11"/>
  <c r="C129" i="11" a="1"/>
  <c r="C129" i="11"/>
  <c r="B129" i="11" a="1"/>
  <c r="B129" i="11"/>
  <c r="A129" i="11" a="1"/>
  <c r="A129" i="11"/>
  <c r="G128" i="11" a="1"/>
  <c r="G128" i="11"/>
  <c r="F128" i="11" a="1"/>
  <c r="F128" i="11"/>
  <c r="E128" i="11" a="1"/>
  <c r="E128" i="11"/>
  <c r="D128" i="11" a="1"/>
  <c r="D128" i="11"/>
  <c r="C128" i="11" a="1"/>
  <c r="C128" i="11"/>
  <c r="B128" i="11" a="1"/>
  <c r="B128" i="11"/>
  <c r="A128" i="11" a="1"/>
  <c r="A128" i="11"/>
  <c r="G127" i="11" a="1"/>
  <c r="G127" i="11"/>
  <c r="F127" i="11" a="1"/>
  <c r="F127" i="11"/>
  <c r="E127" i="11" a="1"/>
  <c r="E127" i="11"/>
  <c r="D127" i="11" a="1"/>
  <c r="D127" i="11"/>
  <c r="C127" i="11" a="1"/>
  <c r="C127" i="11"/>
  <c r="B127" i="11" a="1"/>
  <c r="B127" i="11"/>
  <c r="A127" i="11" a="1"/>
  <c r="A127" i="11"/>
  <c r="G126" i="11" a="1"/>
  <c r="G126" i="11"/>
  <c r="F126" i="11" a="1"/>
  <c r="F126" i="11"/>
  <c r="E126" i="11" a="1"/>
  <c r="E126" i="11"/>
  <c r="D126" i="11" a="1"/>
  <c r="D126" i="11"/>
  <c r="C126" i="11" a="1"/>
  <c r="C126" i="11"/>
  <c r="B126" i="11" a="1"/>
  <c r="B126" i="11"/>
  <c r="A126" i="11" a="1"/>
  <c r="A126" i="11"/>
  <c r="G125" i="11" a="1"/>
  <c r="G125" i="11"/>
  <c r="F125" i="11" a="1"/>
  <c r="F125" i="11"/>
  <c r="E125" i="11" a="1"/>
  <c r="E125" i="11"/>
  <c r="D125" i="11" a="1"/>
  <c r="D125" i="11"/>
  <c r="C125" i="11" a="1"/>
  <c r="C125" i="11"/>
  <c r="B125" i="11" a="1"/>
  <c r="B125" i="11"/>
  <c r="A125" i="11" a="1"/>
  <c r="A125" i="11"/>
  <c r="G124" i="11" a="1"/>
  <c r="G124" i="11"/>
  <c r="F124" i="11" a="1"/>
  <c r="F124" i="11"/>
  <c r="E124" i="11" a="1"/>
  <c r="E124" i="11"/>
  <c r="D124" i="11" a="1"/>
  <c r="D124" i="11"/>
  <c r="C124" i="11" a="1"/>
  <c r="C124" i="11"/>
  <c r="B124" i="11" a="1"/>
  <c r="B124" i="11"/>
  <c r="A124" i="11" a="1"/>
  <c r="A124" i="11"/>
  <c r="G123" i="11" a="1"/>
  <c r="G123" i="11"/>
  <c r="F123" i="11" a="1"/>
  <c r="F123" i="11"/>
  <c r="E123" i="11" a="1"/>
  <c r="E123" i="11"/>
  <c r="D123" i="11" a="1"/>
  <c r="D123" i="11"/>
  <c r="C123" i="11" a="1"/>
  <c r="C123" i="11"/>
  <c r="B123" i="11" a="1"/>
  <c r="B123" i="11"/>
  <c r="A123" i="11" a="1"/>
  <c r="A123" i="11"/>
  <c r="G122" i="11" a="1"/>
  <c r="G122" i="11"/>
  <c r="F122" i="11" a="1"/>
  <c r="F122" i="11"/>
  <c r="E122" i="11" a="1"/>
  <c r="E122" i="11"/>
  <c r="D122" i="11" a="1"/>
  <c r="D122" i="11"/>
  <c r="C122" i="11" a="1"/>
  <c r="C122" i="11"/>
  <c r="B122" i="11" a="1"/>
  <c r="B122" i="11"/>
  <c r="A122" i="11" a="1"/>
  <c r="A122" i="11"/>
  <c r="G121" i="11" a="1"/>
  <c r="G121" i="11"/>
  <c r="F121" i="11" a="1"/>
  <c r="F121" i="11"/>
  <c r="E121" i="11" a="1"/>
  <c r="E121" i="11"/>
  <c r="D121" i="11" a="1"/>
  <c r="D121" i="11"/>
  <c r="C121" i="11" a="1"/>
  <c r="C121" i="11"/>
  <c r="B121" i="11" a="1"/>
  <c r="B121" i="11"/>
  <c r="A121" i="11" a="1"/>
  <c r="A121" i="11"/>
  <c r="G120" i="11" a="1"/>
  <c r="G120" i="11"/>
  <c r="F120" i="11" a="1"/>
  <c r="F120" i="11"/>
  <c r="E120" i="11" a="1"/>
  <c r="E120" i="11"/>
  <c r="D120" i="11" a="1"/>
  <c r="D120" i="11"/>
  <c r="C120" i="11" a="1"/>
  <c r="C120" i="11"/>
  <c r="B120" i="11" a="1"/>
  <c r="B120" i="11"/>
  <c r="A120" i="11" a="1"/>
  <c r="A120" i="11"/>
  <c r="G119" i="11" a="1"/>
  <c r="G119" i="11"/>
  <c r="F119" i="11" a="1"/>
  <c r="F119" i="11"/>
  <c r="E119" i="11" a="1"/>
  <c r="E119" i="11"/>
  <c r="D119" i="11" a="1"/>
  <c r="D119" i="11"/>
  <c r="C119" i="11" a="1"/>
  <c r="C119" i="11"/>
  <c r="B119" i="11" a="1"/>
  <c r="B119" i="11"/>
  <c r="A119" i="11" a="1"/>
  <c r="A119" i="11"/>
  <c r="G118" i="11" a="1"/>
  <c r="G118" i="11"/>
  <c r="F118" i="11" a="1"/>
  <c r="F118" i="11"/>
  <c r="E118" i="11" a="1"/>
  <c r="E118" i="11"/>
  <c r="D118" i="11" a="1"/>
  <c r="D118" i="11"/>
  <c r="C118" i="11" a="1"/>
  <c r="C118" i="11"/>
  <c r="B118" i="11" a="1"/>
  <c r="B118" i="11"/>
  <c r="A118" i="11" a="1"/>
  <c r="A118" i="11"/>
  <c r="G117" i="11" a="1"/>
  <c r="G117" i="11"/>
  <c r="F117" i="11" a="1"/>
  <c r="F117" i="11"/>
  <c r="E117" i="11" a="1"/>
  <c r="E117" i="11"/>
  <c r="D117" i="11" a="1"/>
  <c r="D117" i="11"/>
  <c r="C117" i="11" a="1"/>
  <c r="C117" i="11"/>
  <c r="B117" i="11" a="1"/>
  <c r="B117" i="11"/>
  <c r="A117" i="11" a="1"/>
  <c r="A117" i="11"/>
  <c r="G116" i="11" a="1"/>
  <c r="G116" i="11"/>
  <c r="F116" i="11" a="1"/>
  <c r="F116" i="11"/>
  <c r="E116" i="11" a="1"/>
  <c r="E116" i="11"/>
  <c r="D116" i="11" a="1"/>
  <c r="D116" i="11"/>
  <c r="C116" i="11" a="1"/>
  <c r="C116" i="11"/>
  <c r="B116" i="11" a="1"/>
  <c r="B116" i="11"/>
  <c r="A116" i="11" a="1"/>
  <c r="A116" i="11"/>
  <c r="G115" i="11" a="1"/>
  <c r="G115" i="11"/>
  <c r="F115" i="11" a="1"/>
  <c r="F115" i="11"/>
  <c r="E115" i="11" a="1"/>
  <c r="E115" i="11"/>
  <c r="D115" i="11" a="1"/>
  <c r="D115" i="11"/>
  <c r="C115" i="11" a="1"/>
  <c r="C115" i="11"/>
  <c r="B115" i="11" a="1"/>
  <c r="B115" i="11"/>
  <c r="A115" i="11" a="1"/>
  <c r="A115" i="11"/>
  <c r="G114" i="11" a="1"/>
  <c r="G114" i="11"/>
  <c r="F114" i="11" a="1"/>
  <c r="F114" i="11"/>
  <c r="E114" i="11" a="1"/>
  <c r="E114" i="11"/>
  <c r="D114" i="11" a="1"/>
  <c r="D114" i="11"/>
  <c r="C114" i="11" a="1"/>
  <c r="C114" i="11"/>
  <c r="B114" i="11" a="1"/>
  <c r="B114" i="11"/>
  <c r="A114" i="11" a="1"/>
  <c r="A114" i="11"/>
  <c r="G113" i="11" a="1"/>
  <c r="G113" i="11"/>
  <c r="F113" i="11" a="1"/>
  <c r="F113" i="11"/>
  <c r="E113" i="11" a="1"/>
  <c r="E113" i="11"/>
  <c r="D113" i="11" a="1"/>
  <c r="D113" i="11"/>
  <c r="C113" i="11" a="1"/>
  <c r="C113" i="11"/>
  <c r="B113" i="11" a="1"/>
  <c r="B113" i="11"/>
  <c r="A113" i="11" a="1"/>
  <c r="A113" i="11"/>
  <c r="G112" i="11" a="1"/>
  <c r="G112" i="11"/>
  <c r="F112" i="11" a="1"/>
  <c r="F112" i="11"/>
  <c r="E112" i="11" a="1"/>
  <c r="E112" i="11"/>
  <c r="D112" i="11" a="1"/>
  <c r="D112" i="11"/>
  <c r="C112" i="11" a="1"/>
  <c r="C112" i="11"/>
  <c r="B112" i="11" a="1"/>
  <c r="B112" i="11"/>
  <c r="A112" i="11" a="1"/>
  <c r="A112" i="11"/>
  <c r="G111" i="11" a="1"/>
  <c r="G111" i="11"/>
  <c r="F111" i="11" a="1"/>
  <c r="F111" i="11"/>
  <c r="E111" i="11" a="1"/>
  <c r="E111" i="11"/>
  <c r="D111" i="11" a="1"/>
  <c r="D111" i="11"/>
  <c r="C111" i="11" a="1"/>
  <c r="C111" i="11"/>
  <c r="B111" i="11" a="1"/>
  <c r="B111" i="11"/>
  <c r="A111" i="11" a="1"/>
  <c r="A111" i="11"/>
  <c r="G110" i="11" a="1"/>
  <c r="G110" i="11"/>
  <c r="F110" i="11" a="1"/>
  <c r="F110" i="11"/>
  <c r="E110" i="11" a="1"/>
  <c r="E110" i="11"/>
  <c r="D110" i="11" a="1"/>
  <c r="D110" i="11"/>
  <c r="C110" i="11" a="1"/>
  <c r="C110" i="11"/>
  <c r="B110" i="11" a="1"/>
  <c r="B110" i="11"/>
  <c r="A110" i="11" a="1"/>
  <c r="A110" i="11"/>
  <c r="G109" i="11" a="1"/>
  <c r="G109" i="11"/>
  <c r="F109" i="11" a="1"/>
  <c r="F109" i="11"/>
  <c r="E109" i="11" a="1"/>
  <c r="E109" i="11"/>
  <c r="D109" i="11" a="1"/>
  <c r="D109" i="11"/>
  <c r="C109" i="11" a="1"/>
  <c r="C109" i="11"/>
  <c r="B109" i="11" a="1"/>
  <c r="B109" i="11"/>
  <c r="A109" i="11" a="1"/>
  <c r="A109" i="11"/>
  <c r="G108" i="11" a="1"/>
  <c r="G108" i="11"/>
  <c r="F108" i="11" a="1"/>
  <c r="F108" i="11"/>
  <c r="E108" i="11" a="1"/>
  <c r="E108" i="11"/>
  <c r="D108" i="11" a="1"/>
  <c r="D108" i="11"/>
  <c r="C108" i="11" a="1"/>
  <c r="C108" i="11"/>
  <c r="B108" i="11" a="1"/>
  <c r="B108" i="11"/>
  <c r="A108" i="11" a="1"/>
  <c r="A108" i="11"/>
  <c r="G107" i="11" a="1"/>
  <c r="G107" i="11"/>
  <c r="F107" i="11" a="1"/>
  <c r="F107" i="11"/>
  <c r="E107" i="11" a="1"/>
  <c r="E107" i="11"/>
  <c r="D107" i="11" a="1"/>
  <c r="D107" i="11"/>
  <c r="C107" i="11" a="1"/>
  <c r="C107" i="11"/>
  <c r="B107" i="11" a="1"/>
  <c r="B107" i="11"/>
  <c r="A107" i="11" a="1"/>
  <c r="A107" i="11"/>
  <c r="G106" i="11" a="1"/>
  <c r="G106" i="11"/>
  <c r="F106" i="11" a="1"/>
  <c r="F106" i="11"/>
  <c r="E106" i="11" a="1"/>
  <c r="E106" i="11"/>
  <c r="D106" i="11" a="1"/>
  <c r="D106" i="11"/>
  <c r="C106" i="11" a="1"/>
  <c r="C106" i="11"/>
  <c r="B106" i="11" a="1"/>
  <c r="B106" i="11"/>
  <c r="A106" i="11" a="1"/>
  <c r="A106" i="11"/>
  <c r="G105" i="11" a="1"/>
  <c r="G105" i="11"/>
  <c r="F105" i="11" a="1"/>
  <c r="F105" i="11"/>
  <c r="E105" i="11" a="1"/>
  <c r="E105" i="11"/>
  <c r="D105" i="11" a="1"/>
  <c r="D105" i="11"/>
  <c r="C105" i="11" a="1"/>
  <c r="C105" i="11"/>
  <c r="B105" i="11" a="1"/>
  <c r="B105" i="11"/>
  <c r="A105" i="11" a="1"/>
  <c r="A105" i="11"/>
  <c r="G104" i="11" a="1"/>
  <c r="G104" i="11"/>
  <c r="F104" i="11" a="1"/>
  <c r="F104" i="11"/>
  <c r="E104" i="11" a="1"/>
  <c r="E104" i="11"/>
  <c r="D104" i="11" a="1"/>
  <c r="D104" i="11"/>
  <c r="C104" i="11" a="1"/>
  <c r="C104" i="11"/>
  <c r="B104" i="11" a="1"/>
  <c r="B104" i="11"/>
  <c r="A104" i="11" a="1"/>
  <c r="A104" i="11"/>
  <c r="G103" i="11" a="1"/>
  <c r="G103" i="11"/>
  <c r="F103" i="11" a="1"/>
  <c r="F103" i="11"/>
  <c r="E103" i="11" a="1"/>
  <c r="E103" i="11"/>
  <c r="D103" i="11" a="1"/>
  <c r="D103" i="11"/>
  <c r="C103" i="11" a="1"/>
  <c r="C103" i="11"/>
  <c r="B103" i="11" a="1"/>
  <c r="B103" i="11"/>
  <c r="A103" i="11" a="1"/>
  <c r="A103" i="11"/>
  <c r="G102" i="11" a="1"/>
  <c r="G102" i="11"/>
  <c r="F102" i="11" a="1"/>
  <c r="F102" i="11"/>
  <c r="E102" i="11" a="1"/>
  <c r="E102" i="11"/>
  <c r="D102" i="11" a="1"/>
  <c r="D102" i="11"/>
  <c r="C102" i="11" a="1"/>
  <c r="C102" i="11"/>
  <c r="B102" i="11" a="1"/>
  <c r="B102" i="11"/>
  <c r="A102" i="11" a="1"/>
  <c r="A102" i="11"/>
  <c r="G101" i="11" a="1"/>
  <c r="G101" i="11"/>
  <c r="F101" i="11" a="1"/>
  <c r="F101" i="11"/>
  <c r="E101" i="11" a="1"/>
  <c r="E101" i="11"/>
  <c r="D101" i="11" a="1"/>
  <c r="D101" i="11"/>
  <c r="C101" i="11" a="1"/>
  <c r="C101" i="11"/>
  <c r="B101" i="11" a="1"/>
  <c r="B101" i="11"/>
  <c r="A101" i="11" a="1"/>
  <c r="A101" i="11"/>
  <c r="G100" i="11" a="1"/>
  <c r="G100" i="11"/>
  <c r="F100" i="11" a="1"/>
  <c r="F100" i="11"/>
  <c r="E100" i="11" a="1"/>
  <c r="E100" i="11"/>
  <c r="D100" i="11" a="1"/>
  <c r="D100" i="11"/>
  <c r="C100" i="11" a="1"/>
  <c r="C100" i="11"/>
  <c r="B100" i="11" a="1"/>
  <c r="B100" i="11"/>
  <c r="A100" i="11" a="1"/>
  <c r="A100" i="11"/>
  <c r="G99" i="11" a="1"/>
  <c r="G99" i="11"/>
  <c r="F99" i="11" a="1"/>
  <c r="F99" i="11"/>
  <c r="E99" i="11" a="1"/>
  <c r="E99" i="11"/>
  <c r="D99" i="11" a="1"/>
  <c r="D99" i="11"/>
  <c r="C99" i="11" a="1"/>
  <c r="C99" i="11"/>
  <c r="B99" i="11" a="1"/>
  <c r="B99" i="11"/>
  <c r="A99" i="11" a="1"/>
  <c r="A99" i="11"/>
  <c r="G98" i="11" a="1"/>
  <c r="G98" i="11"/>
  <c r="F98" i="11" a="1"/>
  <c r="F98" i="11"/>
  <c r="E98" i="11" a="1"/>
  <c r="E98" i="11"/>
  <c r="D98" i="11" a="1"/>
  <c r="D98" i="11"/>
  <c r="C98" i="11" a="1"/>
  <c r="C98" i="11"/>
  <c r="B98" i="11" a="1"/>
  <c r="B98" i="11"/>
  <c r="A98" i="11" a="1"/>
  <c r="A98" i="11"/>
  <c r="G97" i="11" a="1"/>
  <c r="G97" i="11"/>
  <c r="F97" i="11" a="1"/>
  <c r="F97" i="11"/>
  <c r="E97" i="11" a="1"/>
  <c r="E97" i="11"/>
  <c r="D97" i="11" a="1"/>
  <c r="D97" i="11"/>
  <c r="C97" i="11" a="1"/>
  <c r="C97" i="11"/>
  <c r="B97" i="11" a="1"/>
  <c r="B97" i="11"/>
  <c r="A97" i="11" a="1"/>
  <c r="A97" i="11"/>
  <c r="G96" i="11" a="1"/>
  <c r="G96" i="11"/>
  <c r="F96" i="11" a="1"/>
  <c r="F96" i="11"/>
  <c r="E96" i="11" a="1"/>
  <c r="E96" i="11"/>
  <c r="D96" i="11" a="1"/>
  <c r="D96" i="11"/>
  <c r="C96" i="11" a="1"/>
  <c r="C96" i="11"/>
  <c r="B96" i="11" a="1"/>
  <c r="B96" i="11"/>
  <c r="A96" i="11" a="1"/>
  <c r="A96" i="11"/>
  <c r="G95" i="11" a="1"/>
  <c r="G95" i="11"/>
  <c r="F95" i="11" a="1"/>
  <c r="F95" i="11"/>
  <c r="E95" i="11" a="1"/>
  <c r="E95" i="11"/>
  <c r="D95" i="11" a="1"/>
  <c r="D95" i="11"/>
  <c r="C95" i="11" a="1"/>
  <c r="C95" i="11"/>
  <c r="B95" i="11" a="1"/>
  <c r="B95" i="11"/>
  <c r="A95" i="11" a="1"/>
  <c r="A95" i="11"/>
  <c r="G94" i="11" a="1"/>
  <c r="G94" i="11"/>
  <c r="F94" i="11" a="1"/>
  <c r="F94" i="11"/>
  <c r="E94" i="11" a="1"/>
  <c r="E94" i="11"/>
  <c r="D94" i="11" a="1"/>
  <c r="D94" i="11"/>
  <c r="C94" i="11" a="1"/>
  <c r="C94" i="11"/>
  <c r="B94" i="11" a="1"/>
  <c r="B94" i="11"/>
  <c r="A94" i="11" a="1"/>
  <c r="A94" i="11"/>
  <c r="G93" i="11" a="1"/>
  <c r="G93" i="11"/>
  <c r="F93" i="11" a="1"/>
  <c r="F93" i="11"/>
  <c r="E93" i="11" a="1"/>
  <c r="E93" i="11"/>
  <c r="D93" i="11" a="1"/>
  <c r="D93" i="11"/>
  <c r="C93" i="11" a="1"/>
  <c r="C93" i="11"/>
  <c r="B93" i="11" a="1"/>
  <c r="B93" i="11"/>
  <c r="A93" i="11" a="1"/>
  <c r="A93" i="11"/>
  <c r="G92" i="11" a="1"/>
  <c r="G92" i="11"/>
  <c r="F92" i="11" a="1"/>
  <c r="F92" i="11"/>
  <c r="E92" i="11" a="1"/>
  <c r="E92" i="11"/>
  <c r="D92" i="11" a="1"/>
  <c r="D92" i="11"/>
  <c r="C92" i="11" a="1"/>
  <c r="C92" i="11"/>
  <c r="B92" i="11" a="1"/>
  <c r="B92" i="11"/>
  <c r="A92" i="11" a="1"/>
  <c r="A92" i="11"/>
  <c r="G91" i="11" a="1"/>
  <c r="G91" i="11"/>
  <c r="F91" i="11" a="1"/>
  <c r="F91" i="11"/>
  <c r="E91" i="11" a="1"/>
  <c r="E91" i="11"/>
  <c r="D91" i="11" a="1"/>
  <c r="D91" i="11"/>
  <c r="C91" i="11" a="1"/>
  <c r="C91" i="11"/>
  <c r="B91" i="11" a="1"/>
  <c r="B91" i="11"/>
  <c r="A91" i="11" a="1"/>
  <c r="A91" i="11"/>
  <c r="G90" i="11" a="1"/>
  <c r="G90" i="11"/>
  <c r="F90" i="11" a="1"/>
  <c r="F90" i="11"/>
  <c r="E90" i="11" a="1"/>
  <c r="E90" i="11"/>
  <c r="D90" i="11" a="1"/>
  <c r="D90" i="11"/>
  <c r="C90" i="11" a="1"/>
  <c r="C90" i="11"/>
  <c r="B90" i="11" a="1"/>
  <c r="B90" i="11"/>
  <c r="A90" i="11" a="1"/>
  <c r="A90" i="11"/>
  <c r="G89" i="11" a="1"/>
  <c r="G89" i="11"/>
  <c r="F89" i="11" a="1"/>
  <c r="F89" i="11"/>
  <c r="E89" i="11" a="1"/>
  <c r="E89" i="11"/>
  <c r="D89" i="11" a="1"/>
  <c r="D89" i="11"/>
  <c r="C89" i="11" a="1"/>
  <c r="C89" i="11"/>
  <c r="B89" i="11" a="1"/>
  <c r="B89" i="11"/>
  <c r="A89" i="11" a="1"/>
  <c r="A89" i="11"/>
  <c r="G88" i="11" a="1"/>
  <c r="G88" i="11"/>
  <c r="F88" i="11" a="1"/>
  <c r="F88" i="11"/>
  <c r="E88" i="11" a="1"/>
  <c r="E88" i="11"/>
  <c r="D88" i="11" a="1"/>
  <c r="D88" i="11"/>
  <c r="C88" i="11" a="1"/>
  <c r="C88" i="11"/>
  <c r="B88" i="11" a="1"/>
  <c r="B88" i="11"/>
  <c r="A88" i="11" a="1"/>
  <c r="A88" i="11"/>
  <c r="G87" i="11" a="1"/>
  <c r="G87" i="11"/>
  <c r="F87" i="11" a="1"/>
  <c r="F87" i="11"/>
  <c r="E87" i="11" a="1"/>
  <c r="E87" i="11"/>
  <c r="D87" i="11" a="1"/>
  <c r="D87" i="11"/>
  <c r="C87" i="11" a="1"/>
  <c r="C87" i="11"/>
  <c r="B87" i="11" a="1"/>
  <c r="B87" i="11"/>
  <c r="A87" i="11" a="1"/>
  <c r="A87" i="11"/>
  <c r="G86" i="11" a="1"/>
  <c r="G86" i="11"/>
  <c r="F86" i="11" a="1"/>
  <c r="F86" i="11"/>
  <c r="E86" i="11" a="1"/>
  <c r="E86" i="11"/>
  <c r="D86" i="11" a="1"/>
  <c r="D86" i="11"/>
  <c r="C86" i="11" a="1"/>
  <c r="C86" i="11"/>
  <c r="B86" i="11" a="1"/>
  <c r="B86" i="11"/>
  <c r="A86" i="11" a="1"/>
  <c r="A86" i="11"/>
  <c r="G85" i="11" a="1"/>
  <c r="G85" i="11"/>
  <c r="F85" i="11" a="1"/>
  <c r="F85" i="11"/>
  <c r="E85" i="11" a="1"/>
  <c r="E85" i="11"/>
  <c r="D85" i="11" a="1"/>
  <c r="D85" i="11"/>
  <c r="C85" i="11" a="1"/>
  <c r="C85" i="11"/>
  <c r="B85" i="11" a="1"/>
  <c r="B85" i="11"/>
  <c r="A85" i="11" a="1"/>
  <c r="A85" i="11"/>
  <c r="G84" i="11" a="1"/>
  <c r="G84" i="11"/>
  <c r="F84" i="11" a="1"/>
  <c r="F84" i="11"/>
  <c r="E84" i="11" a="1"/>
  <c r="E84" i="11"/>
  <c r="D84" i="11" a="1"/>
  <c r="D84" i="11"/>
  <c r="C84" i="11" a="1"/>
  <c r="C84" i="11"/>
  <c r="B84" i="11" a="1"/>
  <c r="B84" i="11"/>
  <c r="A84" i="11" a="1"/>
  <c r="A84" i="11"/>
  <c r="G83" i="11" a="1"/>
  <c r="G83" i="11"/>
  <c r="F83" i="11" a="1"/>
  <c r="F83" i="11"/>
  <c r="E83" i="11" a="1"/>
  <c r="E83" i="11"/>
  <c r="D83" i="11" a="1"/>
  <c r="D83" i="11"/>
  <c r="C83" i="11" a="1"/>
  <c r="C83" i="11"/>
  <c r="B83" i="11" a="1"/>
  <c r="B83" i="11"/>
  <c r="A83" i="11" a="1"/>
  <c r="A83" i="11"/>
  <c r="G82" i="11" a="1"/>
  <c r="G82" i="11"/>
  <c r="F82" i="11" a="1"/>
  <c r="F82" i="11"/>
  <c r="E82" i="11" a="1"/>
  <c r="E82" i="11"/>
  <c r="D82" i="11" a="1"/>
  <c r="D82" i="11"/>
  <c r="C82" i="11" a="1"/>
  <c r="C82" i="11"/>
  <c r="B82" i="11" a="1"/>
  <c r="B82" i="11"/>
  <c r="A82" i="11" a="1"/>
  <c r="A82" i="11"/>
  <c r="G81" i="11" a="1"/>
  <c r="G81" i="11"/>
  <c r="F81" i="11" a="1"/>
  <c r="F81" i="11"/>
  <c r="E81" i="11" a="1"/>
  <c r="E81" i="11"/>
  <c r="D81" i="11" a="1"/>
  <c r="D81" i="11"/>
  <c r="C81" i="11" a="1"/>
  <c r="C81" i="11"/>
  <c r="B81" i="11" a="1"/>
  <c r="B81" i="11"/>
  <c r="A81" i="11" a="1"/>
  <c r="A81" i="11"/>
  <c r="G80" i="11" a="1"/>
  <c r="G80" i="11"/>
  <c r="F80" i="11" a="1"/>
  <c r="F80" i="11"/>
  <c r="E80" i="11" a="1"/>
  <c r="E80" i="11"/>
  <c r="D80" i="11" a="1"/>
  <c r="D80" i="11"/>
  <c r="C80" i="11" a="1"/>
  <c r="C80" i="11"/>
  <c r="B80" i="11" a="1"/>
  <c r="B80" i="11"/>
  <c r="A80" i="11" a="1"/>
  <c r="A80" i="11"/>
  <c r="G79" i="11" a="1"/>
  <c r="G79" i="11"/>
  <c r="F79" i="11" a="1"/>
  <c r="F79" i="11"/>
  <c r="E79" i="11" a="1"/>
  <c r="E79" i="11"/>
  <c r="D79" i="11" a="1"/>
  <c r="D79" i="11"/>
  <c r="C79" i="11" a="1"/>
  <c r="C79" i="11"/>
  <c r="B79" i="11" a="1"/>
  <c r="B79" i="11"/>
  <c r="A79" i="11" a="1"/>
  <c r="A79" i="11"/>
  <c r="G78" i="11" a="1"/>
  <c r="G78" i="11"/>
  <c r="F78" i="11" a="1"/>
  <c r="F78" i="11"/>
  <c r="E78" i="11" a="1"/>
  <c r="E78" i="11"/>
  <c r="D78" i="11" a="1"/>
  <c r="D78" i="11"/>
  <c r="C78" i="11" a="1"/>
  <c r="C78" i="11"/>
  <c r="B78" i="11" a="1"/>
  <c r="B78" i="11"/>
  <c r="A78" i="11" a="1"/>
  <c r="A78" i="11"/>
  <c r="G77" i="11" a="1"/>
  <c r="G77" i="11"/>
  <c r="F77" i="11" a="1"/>
  <c r="F77" i="11"/>
  <c r="E77" i="11" a="1"/>
  <c r="E77" i="11"/>
  <c r="D77" i="11" a="1"/>
  <c r="D77" i="11"/>
  <c r="C77" i="11" a="1"/>
  <c r="C77" i="11"/>
  <c r="B77" i="11" a="1"/>
  <c r="B77" i="11"/>
  <c r="A77" i="11" a="1"/>
  <c r="A77" i="11"/>
  <c r="G76" i="11" a="1"/>
  <c r="G76" i="11"/>
  <c r="F76" i="11" a="1"/>
  <c r="F76" i="11"/>
  <c r="E76" i="11" a="1"/>
  <c r="E76" i="11"/>
  <c r="D76" i="11" a="1"/>
  <c r="D76" i="11"/>
  <c r="C76" i="11" a="1"/>
  <c r="C76" i="11"/>
  <c r="B76" i="11" a="1"/>
  <c r="B76" i="11"/>
  <c r="A76" i="11" a="1"/>
  <c r="A76" i="11"/>
  <c r="G75" i="11" a="1"/>
  <c r="G75" i="11"/>
  <c r="F75" i="11" a="1"/>
  <c r="F75" i="11"/>
  <c r="E75" i="11" a="1"/>
  <c r="E75" i="11"/>
  <c r="D75" i="11" a="1"/>
  <c r="D75" i="11"/>
  <c r="C75" i="11" a="1"/>
  <c r="C75" i="11"/>
  <c r="B75" i="11" a="1"/>
  <c r="B75" i="11"/>
  <c r="A75" i="11" a="1"/>
  <c r="A75" i="11"/>
  <c r="G74" i="11" a="1"/>
  <c r="G74" i="11"/>
  <c r="F74" i="11" a="1"/>
  <c r="F74" i="11"/>
  <c r="E74" i="11" a="1"/>
  <c r="E74" i="11"/>
  <c r="D74" i="11" a="1"/>
  <c r="D74" i="11"/>
  <c r="C74" i="11" a="1"/>
  <c r="C74" i="11"/>
  <c r="B74" i="11" a="1"/>
  <c r="B74" i="11"/>
  <c r="A74" i="11" a="1"/>
  <c r="A74" i="11"/>
  <c r="G73" i="11" a="1"/>
  <c r="G73" i="11"/>
  <c r="F73" i="11" a="1"/>
  <c r="F73" i="11"/>
  <c r="E73" i="11" a="1"/>
  <c r="E73" i="11"/>
  <c r="D73" i="11" a="1"/>
  <c r="D73" i="11"/>
  <c r="C73" i="11" a="1"/>
  <c r="C73" i="11"/>
  <c r="B73" i="11" a="1"/>
  <c r="B73" i="11"/>
  <c r="A73" i="11" a="1"/>
  <c r="A73" i="11"/>
  <c r="G72" i="11" a="1"/>
  <c r="G72" i="11"/>
  <c r="F72" i="11" a="1"/>
  <c r="F72" i="11"/>
  <c r="E72" i="11" a="1"/>
  <c r="E72" i="11"/>
  <c r="D72" i="11" a="1"/>
  <c r="D72" i="11"/>
  <c r="C72" i="11" a="1"/>
  <c r="C72" i="11"/>
  <c r="B72" i="11" a="1"/>
  <c r="B72" i="11"/>
  <c r="A72" i="11" a="1"/>
  <c r="A72" i="11"/>
  <c r="G71" i="11" a="1"/>
  <c r="G71" i="11"/>
  <c r="F71" i="11" a="1"/>
  <c r="F71" i="11"/>
  <c r="E71" i="11" a="1"/>
  <c r="E71" i="11"/>
  <c r="D71" i="11" a="1"/>
  <c r="D71" i="11"/>
  <c r="C71" i="11" a="1"/>
  <c r="C71" i="11"/>
  <c r="B71" i="11" a="1"/>
  <c r="B71" i="11"/>
  <c r="A71" i="11" a="1"/>
  <c r="A71" i="11"/>
  <c r="G70" i="11" a="1"/>
  <c r="G70" i="11"/>
  <c r="F70" i="11" a="1"/>
  <c r="F70" i="11"/>
  <c r="E70" i="11" a="1"/>
  <c r="E70" i="11"/>
  <c r="D70" i="11" a="1"/>
  <c r="D70" i="11"/>
  <c r="C70" i="11" a="1"/>
  <c r="C70" i="11"/>
  <c r="B70" i="11" a="1"/>
  <c r="B70" i="11"/>
  <c r="A70" i="11" a="1"/>
  <c r="A70" i="11"/>
  <c r="G69" i="11" a="1"/>
  <c r="G69" i="11"/>
  <c r="F69" i="11" a="1"/>
  <c r="F69" i="11"/>
  <c r="E69" i="11" a="1"/>
  <c r="E69" i="11"/>
  <c r="D69" i="11" a="1"/>
  <c r="D69" i="11"/>
  <c r="C69" i="11" a="1"/>
  <c r="C69" i="11"/>
  <c r="B69" i="11" a="1"/>
  <c r="B69" i="11"/>
  <c r="A69" i="11" a="1"/>
  <c r="A69" i="11"/>
  <c r="G68" i="11" a="1"/>
  <c r="G68" i="11"/>
  <c r="F68" i="11" a="1"/>
  <c r="F68" i="11"/>
  <c r="E68" i="11" a="1"/>
  <c r="E68" i="11"/>
  <c r="D68" i="11" a="1"/>
  <c r="D68" i="11"/>
  <c r="C68" i="11" a="1"/>
  <c r="C68" i="11"/>
  <c r="B68" i="11" a="1"/>
  <c r="B68" i="11"/>
  <c r="A68" i="11" a="1"/>
  <c r="A68" i="11"/>
  <c r="G67" i="11" a="1"/>
  <c r="G67" i="11"/>
  <c r="F67" i="11" a="1"/>
  <c r="F67" i="11"/>
  <c r="E67" i="11" a="1"/>
  <c r="E67" i="11"/>
  <c r="D67" i="11" a="1"/>
  <c r="D67" i="11"/>
  <c r="C67" i="11" a="1"/>
  <c r="C67" i="11"/>
  <c r="B67" i="11" a="1"/>
  <c r="B67" i="11"/>
  <c r="A67" i="11" a="1"/>
  <c r="A67" i="11"/>
  <c r="G66" i="11" a="1"/>
  <c r="G66" i="11"/>
  <c r="F66" i="11" a="1"/>
  <c r="F66" i="11"/>
  <c r="E66" i="11" a="1"/>
  <c r="E66" i="11"/>
  <c r="D66" i="11" a="1"/>
  <c r="D66" i="11"/>
  <c r="C66" i="11" a="1"/>
  <c r="C66" i="11"/>
  <c r="B66" i="11" a="1"/>
  <c r="B66" i="11"/>
  <c r="A66" i="11" a="1"/>
  <c r="A66" i="11"/>
  <c r="G65" i="11" a="1"/>
  <c r="G65" i="11"/>
  <c r="F65" i="11" a="1"/>
  <c r="F65" i="11"/>
  <c r="E65" i="11" a="1"/>
  <c r="E65" i="11"/>
  <c r="D65" i="11" a="1"/>
  <c r="D65" i="11"/>
  <c r="C65" i="11" a="1"/>
  <c r="C65" i="11"/>
  <c r="B65" i="11" a="1"/>
  <c r="B65" i="11"/>
  <c r="A65" i="11" a="1"/>
  <c r="A65" i="11"/>
  <c r="G64" i="11" a="1"/>
  <c r="G64" i="11"/>
  <c r="F64" i="11" a="1"/>
  <c r="F64" i="11"/>
  <c r="E64" i="11" a="1"/>
  <c r="E64" i="11"/>
  <c r="D64" i="11" a="1"/>
  <c r="D64" i="11"/>
  <c r="C64" i="11" a="1"/>
  <c r="C64" i="11"/>
  <c r="B64" i="11" a="1"/>
  <c r="B64" i="11"/>
  <c r="A64" i="11" a="1"/>
  <c r="A64" i="11"/>
  <c r="G63" i="11" a="1"/>
  <c r="G63" i="11"/>
  <c r="F63" i="11" a="1"/>
  <c r="F63" i="11"/>
  <c r="E63" i="11" a="1"/>
  <c r="E63" i="11"/>
  <c r="D63" i="11" a="1"/>
  <c r="D63" i="11"/>
  <c r="C63" i="11" a="1"/>
  <c r="C63" i="11"/>
  <c r="B63" i="11" a="1"/>
  <c r="B63" i="11"/>
  <c r="A63" i="11" a="1"/>
  <c r="A63" i="11"/>
  <c r="G62" i="11" a="1"/>
  <c r="G62" i="11"/>
  <c r="F62" i="11" a="1"/>
  <c r="F62" i="11"/>
  <c r="E62" i="11" a="1"/>
  <c r="E62" i="11"/>
  <c r="D62" i="11" a="1"/>
  <c r="D62" i="11"/>
  <c r="C62" i="11" a="1"/>
  <c r="C62" i="11"/>
  <c r="B62" i="11" a="1"/>
  <c r="B62" i="11"/>
  <c r="A62" i="11" a="1"/>
  <c r="A62" i="11"/>
  <c r="G61" i="11" a="1"/>
  <c r="G61" i="11"/>
  <c r="F61" i="11" a="1"/>
  <c r="F61" i="11"/>
  <c r="E61" i="11" a="1"/>
  <c r="E61" i="11"/>
  <c r="D61" i="11" a="1"/>
  <c r="D61" i="11"/>
  <c r="C61" i="11" a="1"/>
  <c r="C61" i="11"/>
  <c r="B61" i="11" a="1"/>
  <c r="B61" i="11"/>
  <c r="A61" i="11" a="1"/>
  <c r="A61" i="11"/>
  <c r="G60" i="11" a="1"/>
  <c r="G60" i="11"/>
  <c r="F60" i="11" a="1"/>
  <c r="F60" i="11"/>
  <c r="E60" i="11" a="1"/>
  <c r="E60" i="11"/>
  <c r="D60" i="11" a="1"/>
  <c r="D60" i="11"/>
  <c r="C60" i="11" a="1"/>
  <c r="C60" i="11"/>
  <c r="B60" i="11" a="1"/>
  <c r="B60" i="11"/>
  <c r="A60" i="11" a="1"/>
  <c r="A60" i="11"/>
  <c r="G59" i="11" a="1"/>
  <c r="G59" i="11"/>
  <c r="F59" i="11" a="1"/>
  <c r="F59" i="11"/>
  <c r="E59" i="11" a="1"/>
  <c r="E59" i="11"/>
  <c r="D59" i="11" a="1"/>
  <c r="D59" i="11"/>
  <c r="C59" i="11" a="1"/>
  <c r="C59" i="11"/>
  <c r="B59" i="11" a="1"/>
  <c r="B59" i="11"/>
  <c r="A59" i="11" a="1"/>
  <c r="A59" i="11"/>
  <c r="G58" i="11" a="1"/>
  <c r="G58" i="11"/>
  <c r="F58" i="11" a="1"/>
  <c r="F58" i="11"/>
  <c r="E58" i="11" a="1"/>
  <c r="E58" i="11"/>
  <c r="D58" i="11" a="1"/>
  <c r="D58" i="11"/>
  <c r="C58" i="11" a="1"/>
  <c r="C58" i="11"/>
  <c r="B58" i="11" a="1"/>
  <c r="B58" i="11"/>
  <c r="A58" i="11" a="1"/>
  <c r="A58" i="11"/>
  <c r="G57" i="11" a="1"/>
  <c r="G57" i="11"/>
  <c r="F57" i="11" a="1"/>
  <c r="F57" i="11"/>
  <c r="E57" i="11" a="1"/>
  <c r="E57" i="11"/>
  <c r="D57" i="11" a="1"/>
  <c r="D57" i="11"/>
  <c r="C57" i="11" a="1"/>
  <c r="C57" i="11"/>
  <c r="B57" i="11" a="1"/>
  <c r="B57" i="11"/>
  <c r="A57" i="11" a="1"/>
  <c r="A57" i="11"/>
  <c r="G56" i="11" a="1"/>
  <c r="G56" i="11"/>
  <c r="F56" i="11" a="1"/>
  <c r="F56" i="11"/>
  <c r="E56" i="11" a="1"/>
  <c r="E56" i="11"/>
  <c r="D56" i="11" a="1"/>
  <c r="D56" i="11"/>
  <c r="C56" i="11" a="1"/>
  <c r="C56" i="11"/>
  <c r="B56" i="11" a="1"/>
  <c r="B56" i="11"/>
  <c r="A56" i="11" a="1"/>
  <c r="A56" i="11"/>
  <c r="G55" i="11" a="1"/>
  <c r="G55" i="11"/>
  <c r="F55" i="11" a="1"/>
  <c r="F55" i="11"/>
  <c r="E55" i="11" a="1"/>
  <c r="E55" i="11"/>
  <c r="D55" i="11" a="1"/>
  <c r="D55" i="11"/>
  <c r="C55" i="11" a="1"/>
  <c r="C55" i="11"/>
  <c r="B55" i="11" a="1"/>
  <c r="B55" i="11"/>
  <c r="A55" i="11" a="1"/>
  <c r="A55" i="11"/>
  <c r="G54" i="11" a="1"/>
  <c r="G54" i="11"/>
  <c r="F54" i="11" a="1"/>
  <c r="F54" i="11"/>
  <c r="E54" i="11" a="1"/>
  <c r="E54" i="11"/>
  <c r="D54" i="11" a="1"/>
  <c r="D54" i="11"/>
  <c r="C54" i="11" a="1"/>
  <c r="C54" i="11"/>
  <c r="B54" i="11" a="1"/>
  <c r="B54" i="11"/>
  <c r="A54" i="11" a="1"/>
  <c r="A54" i="11"/>
  <c r="G53" i="11" a="1"/>
  <c r="G53" i="11"/>
  <c r="F53" i="11" a="1"/>
  <c r="F53" i="11"/>
  <c r="E53" i="11" a="1"/>
  <c r="E53" i="11"/>
  <c r="D53" i="11" a="1"/>
  <c r="D53" i="11"/>
  <c r="C53" i="11" a="1"/>
  <c r="C53" i="11"/>
  <c r="B53" i="11" a="1"/>
  <c r="B53" i="11"/>
  <c r="A53" i="11" a="1"/>
  <c r="A53" i="11"/>
  <c r="G52" i="11" a="1"/>
  <c r="G52" i="11"/>
  <c r="F52" i="11" a="1"/>
  <c r="F52" i="11"/>
  <c r="E52" i="11" a="1"/>
  <c r="E52" i="11"/>
  <c r="D52" i="11" a="1"/>
  <c r="D52" i="11"/>
  <c r="C52" i="11" a="1"/>
  <c r="C52" i="11"/>
  <c r="B52" i="11" a="1"/>
  <c r="B52" i="11"/>
  <c r="A52" i="11" a="1"/>
  <c r="A52" i="11"/>
  <c r="G51" i="11" a="1"/>
  <c r="G51" i="11"/>
  <c r="F51" i="11" a="1"/>
  <c r="F51" i="11"/>
  <c r="E51" i="11" a="1"/>
  <c r="E51" i="11"/>
  <c r="D51" i="11" a="1"/>
  <c r="D51" i="11"/>
  <c r="C51" i="11" a="1"/>
  <c r="C51" i="11"/>
  <c r="B51" i="11" a="1"/>
  <c r="B51" i="11"/>
  <c r="A51" i="11" a="1"/>
  <c r="A51" i="11"/>
  <c r="G50" i="11" a="1"/>
  <c r="G50" i="11"/>
  <c r="F50" i="11" a="1"/>
  <c r="F50" i="11"/>
  <c r="E50" i="11" a="1"/>
  <c r="E50" i="11"/>
  <c r="D50" i="11" a="1"/>
  <c r="D50" i="11"/>
  <c r="C50" i="11" a="1"/>
  <c r="C50" i="11"/>
  <c r="B50" i="11" a="1"/>
  <c r="B50" i="11"/>
  <c r="A50" i="11" a="1"/>
  <c r="A50" i="11"/>
  <c r="G49" i="11" a="1"/>
  <c r="G49" i="11"/>
  <c r="F49" i="11" a="1"/>
  <c r="F49" i="11"/>
  <c r="E49" i="11" a="1"/>
  <c r="E49" i="11"/>
  <c r="D49" i="11" a="1"/>
  <c r="D49" i="11"/>
  <c r="C49" i="11" a="1"/>
  <c r="C49" i="11"/>
  <c r="B49" i="11" a="1"/>
  <c r="B49" i="11"/>
  <c r="A49" i="11" a="1"/>
  <c r="A49" i="11"/>
  <c r="G48" i="11" a="1"/>
  <c r="G48" i="11"/>
  <c r="F48" i="11" a="1"/>
  <c r="F48" i="11"/>
  <c r="E48" i="11" a="1"/>
  <c r="E48" i="11"/>
  <c r="D48" i="11" a="1"/>
  <c r="D48" i="11"/>
  <c r="C48" i="11" a="1"/>
  <c r="C48" i="11"/>
  <c r="B48" i="11" a="1"/>
  <c r="B48" i="11"/>
  <c r="A48" i="11" a="1"/>
  <c r="A48" i="11"/>
  <c r="G47" i="11" a="1"/>
  <c r="G47" i="11"/>
  <c r="F47" i="11" a="1"/>
  <c r="F47" i="11"/>
  <c r="E47" i="11" a="1"/>
  <c r="E47" i="11"/>
  <c r="D47" i="11" a="1"/>
  <c r="D47" i="11"/>
  <c r="C47" i="11" a="1"/>
  <c r="C47" i="11"/>
  <c r="B47" i="11" a="1"/>
  <c r="B47" i="11"/>
  <c r="A47" i="11" a="1"/>
  <c r="A47" i="11"/>
  <c r="G46" i="11" a="1"/>
  <c r="G46" i="11"/>
  <c r="F46" i="11" a="1"/>
  <c r="F46" i="11"/>
  <c r="E46" i="11" a="1"/>
  <c r="E46" i="11"/>
  <c r="D46" i="11" a="1"/>
  <c r="D46" i="11"/>
  <c r="C46" i="11" a="1"/>
  <c r="C46" i="11"/>
  <c r="B46" i="11" a="1"/>
  <c r="B46" i="11"/>
  <c r="A46" i="11" a="1"/>
  <c r="A46" i="11"/>
  <c r="G45" i="11" a="1"/>
  <c r="G45" i="11"/>
  <c r="F45" i="11" a="1"/>
  <c r="F45" i="11"/>
  <c r="E45" i="11" a="1"/>
  <c r="E45" i="11"/>
  <c r="D45" i="11" a="1"/>
  <c r="D45" i="11"/>
  <c r="C45" i="11" a="1"/>
  <c r="C45" i="11"/>
  <c r="B45" i="11" a="1"/>
  <c r="B45" i="11"/>
  <c r="A45" i="11" a="1"/>
  <c r="A45" i="11"/>
  <c r="G44" i="11" a="1"/>
  <c r="G44" i="11"/>
  <c r="F44" i="11" a="1"/>
  <c r="F44" i="11"/>
  <c r="E44" i="11" a="1"/>
  <c r="E44" i="11"/>
  <c r="D44" i="11" a="1"/>
  <c r="D44" i="11"/>
  <c r="C44" i="11" a="1"/>
  <c r="C44" i="11"/>
  <c r="B44" i="11" a="1"/>
  <c r="B44" i="11"/>
  <c r="A44" i="11" a="1"/>
  <c r="A44" i="11"/>
  <c r="G43" i="11" a="1"/>
  <c r="G43" i="11"/>
  <c r="F43" i="11" a="1"/>
  <c r="F43" i="11"/>
  <c r="E43" i="11" a="1"/>
  <c r="E43" i="11"/>
  <c r="D43" i="11" a="1"/>
  <c r="D43" i="11"/>
  <c r="C43" i="11" a="1"/>
  <c r="C43" i="11"/>
  <c r="B43" i="11" a="1"/>
  <c r="B43" i="11"/>
  <c r="A43" i="11" a="1"/>
  <c r="A43" i="11"/>
  <c r="G42" i="11" a="1"/>
  <c r="G42" i="11"/>
  <c r="F42" i="11" a="1"/>
  <c r="F42" i="11"/>
  <c r="E42" i="11" a="1"/>
  <c r="E42" i="11"/>
  <c r="D42" i="11" a="1"/>
  <c r="D42" i="11"/>
  <c r="C42" i="11" a="1"/>
  <c r="C42" i="11"/>
  <c r="B42" i="11" a="1"/>
  <c r="B42" i="11"/>
  <c r="A42" i="11" a="1"/>
  <c r="A42" i="11"/>
  <c r="G41" i="11" a="1"/>
  <c r="G41" i="11"/>
  <c r="F41" i="11" a="1"/>
  <c r="F41" i="11"/>
  <c r="E41" i="11" a="1"/>
  <c r="E41" i="11"/>
  <c r="D41" i="11" a="1"/>
  <c r="D41" i="11"/>
  <c r="C41" i="11" a="1"/>
  <c r="C41" i="11"/>
  <c r="B41" i="11" a="1"/>
  <c r="B41" i="11"/>
  <c r="A41" i="11" a="1"/>
  <c r="A41" i="11"/>
  <c r="G40" i="11" a="1"/>
  <c r="G40" i="11"/>
  <c r="F40" i="11" a="1"/>
  <c r="F40" i="11"/>
  <c r="E40" i="11" a="1"/>
  <c r="E40" i="11"/>
  <c r="D40" i="11" a="1"/>
  <c r="D40" i="11"/>
  <c r="C40" i="11" a="1"/>
  <c r="C40" i="11"/>
  <c r="B40" i="11" a="1"/>
  <c r="B40" i="11"/>
  <c r="A40" i="11" a="1"/>
  <c r="A40" i="11"/>
  <c r="G39" i="11" a="1"/>
  <c r="G39" i="11"/>
  <c r="F39" i="11" a="1"/>
  <c r="F39" i="11"/>
  <c r="E39" i="11" a="1"/>
  <c r="E39" i="11"/>
  <c r="D39" i="11" a="1"/>
  <c r="D39" i="11"/>
  <c r="C39" i="11" a="1"/>
  <c r="C39" i="11"/>
  <c r="B39" i="11" a="1"/>
  <c r="B39" i="11"/>
  <c r="A39" i="11" a="1"/>
  <c r="A39" i="11"/>
  <c r="G38" i="11" a="1"/>
  <c r="G38" i="11"/>
  <c r="F38" i="11" a="1"/>
  <c r="F38" i="11"/>
  <c r="E38" i="11" a="1"/>
  <c r="E38" i="11"/>
  <c r="D38" i="11" a="1"/>
  <c r="D38" i="11"/>
  <c r="C38" i="11" a="1"/>
  <c r="C38" i="11"/>
  <c r="B38" i="11" a="1"/>
  <c r="B38" i="11"/>
  <c r="A38" i="11" a="1"/>
  <c r="A38" i="11"/>
  <c r="G37" i="11" a="1"/>
  <c r="G37" i="11"/>
  <c r="F37" i="11" a="1"/>
  <c r="F37" i="11"/>
  <c r="E37" i="11" a="1"/>
  <c r="E37" i="11"/>
  <c r="D37" i="11" a="1"/>
  <c r="D37" i="11"/>
  <c r="C37" i="11" a="1"/>
  <c r="C37" i="11"/>
  <c r="B37" i="11" a="1"/>
  <c r="B37" i="11"/>
  <c r="A37" i="11" a="1"/>
  <c r="A37" i="11"/>
  <c r="G36" i="11" a="1"/>
  <c r="G36" i="11"/>
  <c r="F36" i="11" a="1"/>
  <c r="F36" i="11"/>
  <c r="E36" i="11" a="1"/>
  <c r="E36" i="11"/>
  <c r="D36" i="11" a="1"/>
  <c r="D36" i="11"/>
  <c r="C36" i="11" a="1"/>
  <c r="C36" i="11"/>
  <c r="B36" i="11" a="1"/>
  <c r="B36" i="11"/>
  <c r="A36" i="11" a="1"/>
  <c r="A36" i="11"/>
  <c r="G35" i="11" a="1"/>
  <c r="G35" i="11"/>
  <c r="F35" i="11" a="1"/>
  <c r="F35" i="11"/>
  <c r="E35" i="11" a="1"/>
  <c r="E35" i="11"/>
  <c r="D35" i="11" a="1"/>
  <c r="D35" i="11"/>
  <c r="C35" i="11" a="1"/>
  <c r="C35" i="11"/>
  <c r="B35" i="11" a="1"/>
  <c r="B35" i="11"/>
  <c r="A35" i="11" a="1"/>
  <c r="A35" i="11"/>
  <c r="G34" i="11" a="1"/>
  <c r="G34" i="11"/>
  <c r="F34" i="11" a="1"/>
  <c r="F34" i="11"/>
  <c r="E34" i="11" a="1"/>
  <c r="E34" i="11"/>
  <c r="D34" i="11" a="1"/>
  <c r="D34" i="11"/>
  <c r="C34" i="11" a="1"/>
  <c r="C34" i="11"/>
  <c r="B34" i="11" a="1"/>
  <c r="B34" i="11"/>
  <c r="A34" i="11" a="1"/>
  <c r="A34" i="11"/>
  <c r="G33" i="11" a="1"/>
  <c r="G33" i="11"/>
  <c r="F33" i="11" a="1"/>
  <c r="F33" i="11"/>
  <c r="E33" i="11" a="1"/>
  <c r="E33" i="11"/>
  <c r="D33" i="11" a="1"/>
  <c r="D33" i="11"/>
  <c r="C33" i="11" a="1"/>
  <c r="C33" i="11"/>
  <c r="B33" i="11" a="1"/>
  <c r="B33" i="11"/>
  <c r="A33" i="11" a="1"/>
  <c r="A33" i="11"/>
  <c r="G32" i="11" a="1"/>
  <c r="G32" i="11"/>
  <c r="F32" i="11" a="1"/>
  <c r="F32" i="11"/>
  <c r="E32" i="11" a="1"/>
  <c r="E32" i="11"/>
  <c r="D32" i="11" a="1"/>
  <c r="D32" i="11"/>
  <c r="C32" i="11" a="1"/>
  <c r="C32" i="11"/>
  <c r="B32" i="11" a="1"/>
  <c r="B32" i="11"/>
  <c r="A32" i="11" a="1"/>
  <c r="A32" i="11"/>
  <c r="G31" i="11" a="1"/>
  <c r="G31" i="11"/>
  <c r="F31" i="11" a="1"/>
  <c r="F31" i="11"/>
  <c r="E31" i="11" a="1"/>
  <c r="E31" i="11"/>
  <c r="D31" i="11" a="1"/>
  <c r="D31" i="11"/>
  <c r="C31" i="11" a="1"/>
  <c r="C31" i="11"/>
  <c r="B31" i="11" a="1"/>
  <c r="B31" i="11"/>
  <c r="A31" i="11" a="1"/>
  <c r="A31" i="11"/>
  <c r="G30" i="11" a="1"/>
  <c r="G30" i="11"/>
  <c r="F30" i="11" a="1"/>
  <c r="F30" i="11"/>
  <c r="E30" i="11" a="1"/>
  <c r="E30" i="11"/>
  <c r="D30" i="11" a="1"/>
  <c r="D30" i="11"/>
  <c r="C30" i="11" a="1"/>
  <c r="C30" i="11"/>
  <c r="B30" i="11" a="1"/>
  <c r="B30" i="11"/>
  <c r="A30" i="11" a="1"/>
  <c r="A30" i="11"/>
  <c r="G29" i="11" a="1"/>
  <c r="G29" i="11"/>
  <c r="F29" i="11" a="1"/>
  <c r="F29" i="11"/>
  <c r="E29" i="11" a="1"/>
  <c r="E29" i="11"/>
  <c r="D29" i="11" a="1"/>
  <c r="D29" i="11"/>
  <c r="C29" i="11" a="1"/>
  <c r="C29" i="11"/>
  <c r="B29" i="11" a="1"/>
  <c r="B29" i="11"/>
  <c r="A29" i="11" a="1"/>
  <c r="A29" i="11"/>
  <c r="G28" i="11" a="1"/>
  <c r="G28" i="11"/>
  <c r="F28" i="11" a="1"/>
  <c r="F28" i="11"/>
  <c r="E28" i="11" a="1"/>
  <c r="E28" i="11"/>
  <c r="D28" i="11" a="1"/>
  <c r="D28" i="11"/>
  <c r="C28" i="11" a="1"/>
  <c r="C28" i="11"/>
  <c r="B28" i="11" a="1"/>
  <c r="B28" i="11"/>
  <c r="A28" i="11" a="1"/>
  <c r="A28" i="11"/>
  <c r="G27" i="11" a="1"/>
  <c r="G27" i="11"/>
  <c r="F27" i="11" a="1"/>
  <c r="F27" i="11"/>
  <c r="E27" i="11" a="1"/>
  <c r="E27" i="11"/>
  <c r="D27" i="11" a="1"/>
  <c r="D27" i="11"/>
  <c r="C27" i="11" a="1"/>
  <c r="C27" i="11"/>
  <c r="B27" i="11" a="1"/>
  <c r="B27" i="11"/>
  <c r="A27" i="11" a="1"/>
  <c r="A27" i="11"/>
  <c r="G26" i="11" a="1"/>
  <c r="G26" i="11"/>
  <c r="F26" i="11" a="1"/>
  <c r="F26" i="11"/>
  <c r="E26" i="11" a="1"/>
  <c r="E26" i="11"/>
  <c r="D26" i="11" a="1"/>
  <c r="D26" i="11"/>
  <c r="C26" i="11" a="1"/>
  <c r="C26" i="11"/>
  <c r="B26" i="11" a="1"/>
  <c r="B26" i="11"/>
  <c r="A26" i="11" a="1"/>
  <c r="A26" i="11"/>
  <c r="G25" i="11" a="1"/>
  <c r="G25" i="11"/>
  <c r="F25" i="11" a="1"/>
  <c r="F25" i="11"/>
  <c r="E25" i="11" a="1"/>
  <c r="E25" i="11"/>
  <c r="D25" i="11" a="1"/>
  <c r="D25" i="11"/>
  <c r="C25" i="11" a="1"/>
  <c r="C25" i="11"/>
  <c r="B25" i="11" a="1"/>
  <c r="B25" i="11"/>
  <c r="A25" i="11" a="1"/>
  <c r="A25" i="11"/>
  <c r="G24" i="11" a="1"/>
  <c r="G24" i="11"/>
  <c r="F24" i="11" a="1"/>
  <c r="F24" i="11"/>
  <c r="E24" i="11" a="1"/>
  <c r="E24" i="11"/>
  <c r="D24" i="11" a="1"/>
  <c r="D24" i="11"/>
  <c r="C24" i="11" a="1"/>
  <c r="C24" i="11"/>
  <c r="B24" i="11" a="1"/>
  <c r="B24" i="11"/>
  <c r="A24" i="11" a="1"/>
  <c r="A24" i="11"/>
  <c r="G23" i="11" a="1"/>
  <c r="G23" i="11"/>
  <c r="F23" i="11" a="1"/>
  <c r="F23" i="11"/>
  <c r="E23" i="11" a="1"/>
  <c r="E23" i="11"/>
  <c r="D23" i="11" a="1"/>
  <c r="D23" i="11"/>
  <c r="C23" i="11" a="1"/>
  <c r="C23" i="11"/>
  <c r="B23" i="11" a="1"/>
  <c r="B23" i="11"/>
  <c r="A23" i="11" a="1"/>
  <c r="A23" i="11"/>
  <c r="G22" i="11" a="1"/>
  <c r="G22" i="11"/>
  <c r="F22" i="11" a="1"/>
  <c r="F22" i="11"/>
  <c r="E22" i="11" a="1"/>
  <c r="E22" i="11"/>
  <c r="D22" i="11" a="1"/>
  <c r="D22" i="11"/>
  <c r="C22" i="11" a="1"/>
  <c r="C22" i="11"/>
  <c r="B22" i="11" a="1"/>
  <c r="B22" i="11"/>
  <c r="A22" i="11" a="1"/>
  <c r="A22" i="11"/>
  <c r="G21" i="11" a="1"/>
  <c r="G21" i="11"/>
  <c r="F21" i="11" a="1"/>
  <c r="F21" i="11"/>
  <c r="E21" i="11" a="1"/>
  <c r="E21" i="11"/>
  <c r="D21" i="11" a="1"/>
  <c r="D21" i="11"/>
  <c r="C21" i="11" a="1"/>
  <c r="C21" i="11"/>
  <c r="B21" i="11" a="1"/>
  <c r="B21" i="11"/>
  <c r="A21" i="11" a="1"/>
  <c r="A21" i="11"/>
  <c r="G20" i="11" a="1"/>
  <c r="G20" i="11"/>
  <c r="F20" i="11" a="1"/>
  <c r="F20" i="11"/>
  <c r="E20" i="11" a="1"/>
  <c r="E20" i="11"/>
  <c r="D20" i="11" a="1"/>
  <c r="D20" i="11"/>
  <c r="C20" i="11" a="1"/>
  <c r="C20" i="11"/>
  <c r="B20" i="11" a="1"/>
  <c r="B20" i="11"/>
  <c r="A20" i="11" a="1"/>
  <c r="A20" i="11"/>
  <c r="G19" i="11" a="1"/>
  <c r="G19" i="11"/>
  <c r="F19" i="11" a="1"/>
  <c r="F19" i="11"/>
  <c r="E19" i="11" a="1"/>
  <c r="E19" i="11"/>
  <c r="D19" i="11" a="1"/>
  <c r="D19" i="11"/>
  <c r="C19" i="11" a="1"/>
  <c r="C19" i="11"/>
  <c r="B19" i="11" a="1"/>
  <c r="B19" i="11"/>
  <c r="A19" i="11" a="1"/>
  <c r="A19" i="11"/>
  <c r="G18" i="11" a="1"/>
  <c r="G18" i="11"/>
  <c r="F18" i="11" a="1"/>
  <c r="F18" i="11"/>
  <c r="E18" i="11" a="1"/>
  <c r="E18" i="11"/>
  <c r="D18" i="11" a="1"/>
  <c r="D18" i="11"/>
  <c r="C18" i="11" a="1"/>
  <c r="C18" i="11"/>
  <c r="B18" i="11" a="1"/>
  <c r="B18" i="11"/>
  <c r="A18" i="11" a="1"/>
  <c r="A18" i="11"/>
  <c r="G17" i="11" a="1"/>
  <c r="G17" i="11"/>
  <c r="F17" i="11" a="1"/>
  <c r="F17" i="11"/>
  <c r="E17" i="11" a="1"/>
  <c r="E17" i="11"/>
  <c r="D17" i="11" a="1"/>
  <c r="D17" i="11"/>
  <c r="C17" i="11" a="1"/>
  <c r="C17" i="11"/>
  <c r="B17" i="11" a="1"/>
  <c r="B17" i="11"/>
  <c r="A17" i="11" a="1"/>
  <c r="A17" i="11"/>
  <c r="G16" i="11" a="1"/>
  <c r="G16" i="11"/>
  <c r="F16" i="11" a="1"/>
  <c r="F16" i="11"/>
  <c r="E16" i="11" a="1"/>
  <c r="E16" i="11"/>
  <c r="D16" i="11" a="1"/>
  <c r="D16" i="11"/>
  <c r="C16" i="11" a="1"/>
  <c r="C16" i="11"/>
  <c r="B16" i="11" a="1"/>
  <c r="B16" i="11"/>
  <c r="A16" i="11" a="1"/>
  <c r="A16" i="11"/>
  <c r="G15" i="11" a="1"/>
  <c r="G15" i="11"/>
  <c r="F15" i="11" a="1"/>
  <c r="F15" i="11"/>
  <c r="E15" i="11" a="1"/>
  <c r="E15" i="11"/>
  <c r="D15" i="11" a="1"/>
  <c r="D15" i="11"/>
  <c r="C15" i="11" a="1"/>
  <c r="C15" i="11"/>
  <c r="B15" i="11" a="1"/>
  <c r="B15" i="11"/>
  <c r="A15" i="11" a="1"/>
  <c r="A15" i="11"/>
  <c r="G14" i="11" a="1"/>
  <c r="G14" i="11"/>
  <c r="F14" i="11" a="1"/>
  <c r="F14" i="11"/>
  <c r="E14" i="11" a="1"/>
  <c r="E14" i="11"/>
  <c r="D14" i="11" a="1"/>
  <c r="D14" i="11"/>
  <c r="C14" i="11" a="1"/>
  <c r="C14" i="11"/>
  <c r="B14" i="11" a="1"/>
  <c r="B14" i="11"/>
  <c r="A14" i="11" a="1"/>
  <c r="A14" i="11"/>
  <c r="G13" i="11" a="1"/>
  <c r="G13" i="11"/>
  <c r="F13" i="11" a="1"/>
  <c r="F13" i="11"/>
  <c r="E13" i="11" a="1"/>
  <c r="E13" i="11"/>
  <c r="D13" i="11" a="1"/>
  <c r="D13" i="11"/>
  <c r="C13" i="11" a="1"/>
  <c r="C13" i="11"/>
  <c r="B13" i="11" a="1"/>
  <c r="B13" i="11"/>
  <c r="A13" i="11" a="1"/>
  <c r="A13" i="11"/>
  <c r="G12" i="11" a="1"/>
  <c r="G12" i="11"/>
  <c r="F12" i="11" a="1"/>
  <c r="F12" i="11"/>
  <c r="E12" i="11" a="1"/>
  <c r="E12" i="11"/>
  <c r="D12" i="11" a="1"/>
  <c r="D12" i="11"/>
  <c r="C12" i="11" a="1"/>
  <c r="C12" i="11"/>
  <c r="B12" i="11" a="1"/>
  <c r="B12" i="11"/>
  <c r="A12" i="11" a="1"/>
  <c r="A12" i="11"/>
  <c r="G11" i="11" a="1"/>
  <c r="G11" i="11"/>
  <c r="F11" i="11" a="1"/>
  <c r="F11" i="11"/>
  <c r="E11" i="11" a="1"/>
  <c r="E11" i="11"/>
  <c r="D11" i="11" a="1"/>
  <c r="D11" i="11"/>
  <c r="C11" i="11" a="1"/>
  <c r="C11" i="11"/>
  <c r="B11" i="11" a="1"/>
  <c r="B11" i="11"/>
  <c r="A11" i="11" a="1"/>
  <c r="A11" i="11"/>
  <c r="G10" i="11" a="1"/>
  <c r="G10" i="11"/>
  <c r="F10" i="11" a="1"/>
  <c r="F10" i="11"/>
  <c r="E10" i="11" a="1"/>
  <c r="E10" i="11"/>
  <c r="D10" i="11" a="1"/>
  <c r="D10" i="11"/>
  <c r="C10" i="11" a="1"/>
  <c r="C10" i="11"/>
  <c r="B10" i="11" a="1"/>
  <c r="B10" i="11"/>
  <c r="A10" i="11" a="1"/>
  <c r="A10" i="11"/>
  <c r="G9" i="11" a="1"/>
  <c r="G9" i="11"/>
  <c r="F9" i="11" a="1"/>
  <c r="F9" i="11"/>
  <c r="E9" i="11" a="1"/>
  <c r="E9" i="11"/>
  <c r="D9" i="11" a="1"/>
  <c r="D9" i="11"/>
  <c r="C9" i="11" a="1"/>
  <c r="C9" i="11"/>
  <c r="B9" i="11" a="1"/>
  <c r="B9" i="11"/>
  <c r="A9" i="11" a="1"/>
  <c r="A9" i="11"/>
  <c r="G8" i="11" a="1"/>
  <c r="G8" i="11"/>
  <c r="F8" i="11" a="1"/>
  <c r="F8" i="11"/>
  <c r="E8" i="11" a="1"/>
  <c r="E8" i="11"/>
  <c r="D8" i="11" a="1"/>
  <c r="D8" i="11"/>
  <c r="C8" i="11" a="1"/>
  <c r="C8" i="11"/>
  <c r="B8" i="11" a="1"/>
  <c r="B8" i="11"/>
  <c r="A8" i="11" a="1"/>
  <c r="A8" i="11"/>
  <c r="G7" i="11" a="1"/>
  <c r="G7" i="11"/>
  <c r="F7" i="11" a="1"/>
  <c r="F7" i="11"/>
  <c r="E7" i="11" a="1"/>
  <c r="E7" i="11"/>
  <c r="D7" i="11" a="1"/>
  <c r="D7" i="11"/>
  <c r="C7" i="11" a="1"/>
  <c r="C7" i="11"/>
  <c r="B7" i="11" a="1"/>
  <c r="B7" i="11"/>
  <c r="A7" i="11" a="1"/>
  <c r="A7" i="11"/>
  <c r="H5" i="11"/>
  <c r="I5" i="11"/>
  <c r="J5" i="11"/>
  <c r="H7" i="10" a="1"/>
  <c r="H7" i="10"/>
  <c r="I7" i="10" a="1"/>
  <c r="I7" i="10"/>
  <c r="J7" i="10"/>
  <c r="H8" i="10" a="1"/>
  <c r="H8" i="10"/>
  <c r="I8" i="10" a="1"/>
  <c r="I8" i="10"/>
  <c r="J8" i="10"/>
  <c r="H9" i="10" a="1"/>
  <c r="H9" i="10"/>
  <c r="I9" i="10" a="1"/>
  <c r="I9" i="10"/>
  <c r="J9" i="10"/>
  <c r="H10" i="10" a="1"/>
  <c r="H10" i="10"/>
  <c r="I10" i="10" a="1"/>
  <c r="I10" i="10"/>
  <c r="J10" i="10"/>
  <c r="H11" i="10" a="1"/>
  <c r="H11" i="10"/>
  <c r="I11" i="10" a="1"/>
  <c r="I11" i="10"/>
  <c r="J11" i="10"/>
  <c r="H12" i="10" a="1"/>
  <c r="H12" i="10"/>
  <c r="I12" i="10" a="1"/>
  <c r="I12" i="10"/>
  <c r="J12" i="10"/>
  <c r="H13" i="10" a="1"/>
  <c r="H13" i="10"/>
  <c r="I13" i="10" a="1"/>
  <c r="I13" i="10"/>
  <c r="J13" i="10"/>
  <c r="H14" i="10" a="1"/>
  <c r="H14" i="10"/>
  <c r="I14" i="10" a="1"/>
  <c r="I14" i="10"/>
  <c r="J14" i="10"/>
  <c r="H15" i="10" a="1"/>
  <c r="H15" i="10"/>
  <c r="I15" i="10" a="1"/>
  <c r="I15" i="10"/>
  <c r="J15" i="10"/>
  <c r="H16" i="10" a="1"/>
  <c r="H16" i="10"/>
  <c r="I16" i="10" a="1"/>
  <c r="I16" i="10"/>
  <c r="J16" i="10"/>
  <c r="H17" i="10" a="1"/>
  <c r="H17" i="10"/>
  <c r="I17" i="10" a="1"/>
  <c r="I17" i="10"/>
  <c r="J17" i="10"/>
  <c r="H18" i="10" a="1"/>
  <c r="H18" i="10"/>
  <c r="I18" i="10" a="1"/>
  <c r="I18" i="10"/>
  <c r="J18" i="10"/>
  <c r="H19" i="10" a="1"/>
  <c r="H19" i="10"/>
  <c r="I19" i="10" a="1"/>
  <c r="I19" i="10"/>
  <c r="J19" i="10"/>
  <c r="H20" i="10" a="1"/>
  <c r="H20" i="10"/>
  <c r="I20" i="10" a="1"/>
  <c r="I20" i="10"/>
  <c r="J20" i="10"/>
  <c r="H21" i="10" a="1"/>
  <c r="H21" i="10"/>
  <c r="I21" i="10" a="1"/>
  <c r="I21" i="10"/>
  <c r="J21" i="10"/>
  <c r="H22" i="10" a="1"/>
  <c r="H22" i="10"/>
  <c r="I22" i="10" a="1"/>
  <c r="I22" i="10"/>
  <c r="J22" i="10"/>
  <c r="H23" i="10" a="1"/>
  <c r="H23" i="10"/>
  <c r="I23" i="10" a="1"/>
  <c r="I23" i="10"/>
  <c r="J23" i="10"/>
  <c r="H24" i="10" a="1"/>
  <c r="H24" i="10"/>
  <c r="I24" i="10" a="1"/>
  <c r="I24" i="10"/>
  <c r="J24" i="10"/>
  <c r="H25" i="10" a="1"/>
  <c r="H25" i="10"/>
  <c r="I25" i="10" a="1"/>
  <c r="I25" i="10"/>
  <c r="J25" i="10"/>
  <c r="H26" i="10" a="1"/>
  <c r="H26" i="10"/>
  <c r="I26" i="10" a="1"/>
  <c r="I26" i="10"/>
  <c r="J26" i="10"/>
  <c r="H27" i="10" a="1"/>
  <c r="H27" i="10"/>
  <c r="I27" i="10" a="1"/>
  <c r="I27" i="10"/>
  <c r="J27" i="10"/>
  <c r="H28" i="10" a="1"/>
  <c r="H28" i="10"/>
  <c r="I28" i="10" a="1"/>
  <c r="I28" i="10"/>
  <c r="J28" i="10"/>
  <c r="H29" i="10" a="1"/>
  <c r="H29" i="10"/>
  <c r="I29" i="10" a="1"/>
  <c r="I29" i="10"/>
  <c r="J29" i="10"/>
  <c r="H30" i="10" a="1"/>
  <c r="H30" i="10"/>
  <c r="I30" i="10" a="1"/>
  <c r="I30" i="10"/>
  <c r="J30" i="10"/>
  <c r="H31" i="10" a="1"/>
  <c r="H31" i="10"/>
  <c r="I31" i="10" a="1"/>
  <c r="I31" i="10"/>
  <c r="J31" i="10"/>
  <c r="H32" i="10" a="1"/>
  <c r="H32" i="10"/>
  <c r="I32" i="10" a="1"/>
  <c r="I32" i="10"/>
  <c r="J32" i="10"/>
  <c r="H33" i="10" a="1"/>
  <c r="H33" i="10"/>
  <c r="I33" i="10" a="1"/>
  <c r="I33" i="10"/>
  <c r="J33" i="10"/>
  <c r="H34" i="10" a="1"/>
  <c r="H34" i="10"/>
  <c r="I34" i="10" a="1"/>
  <c r="I34" i="10"/>
  <c r="J34" i="10"/>
  <c r="H35" i="10" a="1"/>
  <c r="H35" i="10"/>
  <c r="I35" i="10" a="1"/>
  <c r="I35" i="10"/>
  <c r="J35" i="10"/>
  <c r="H36" i="10" a="1"/>
  <c r="H36" i="10"/>
  <c r="I36" i="10" a="1"/>
  <c r="I36" i="10"/>
  <c r="J36" i="10"/>
  <c r="H37" i="10" a="1"/>
  <c r="H37" i="10"/>
  <c r="I37" i="10" a="1"/>
  <c r="I37" i="10"/>
  <c r="J37" i="10"/>
  <c r="H38" i="10" a="1"/>
  <c r="H38" i="10"/>
  <c r="I38" i="10" a="1"/>
  <c r="I38" i="10"/>
  <c r="J38" i="10"/>
  <c r="H39" i="10" a="1"/>
  <c r="H39" i="10"/>
  <c r="I39" i="10" a="1"/>
  <c r="I39" i="10"/>
  <c r="J39" i="10"/>
  <c r="H40" i="10" a="1"/>
  <c r="H40" i="10"/>
  <c r="I40" i="10" a="1"/>
  <c r="I40" i="10"/>
  <c r="J40" i="10"/>
  <c r="H41" i="10" a="1"/>
  <c r="H41" i="10"/>
  <c r="I41" i="10" a="1"/>
  <c r="I41" i="10"/>
  <c r="J41" i="10"/>
  <c r="H42" i="10" a="1"/>
  <c r="H42" i="10"/>
  <c r="I42" i="10" a="1"/>
  <c r="I42" i="10"/>
  <c r="J42" i="10"/>
  <c r="H43" i="10" a="1"/>
  <c r="H43" i="10"/>
  <c r="I43" i="10" a="1"/>
  <c r="I43" i="10"/>
  <c r="J43" i="10"/>
  <c r="H44" i="10" a="1"/>
  <c r="H44" i="10"/>
  <c r="I44" i="10" a="1"/>
  <c r="I44" i="10"/>
  <c r="J44" i="10"/>
  <c r="H45" i="10" a="1"/>
  <c r="H45" i="10"/>
  <c r="I45" i="10" a="1"/>
  <c r="I45" i="10"/>
  <c r="J45" i="10"/>
  <c r="H46" i="10" a="1"/>
  <c r="H46" i="10"/>
  <c r="I46" i="10" a="1"/>
  <c r="I46" i="10"/>
  <c r="J46" i="10"/>
  <c r="H47" i="10" a="1"/>
  <c r="H47" i="10"/>
  <c r="I47" i="10" a="1"/>
  <c r="I47" i="10"/>
  <c r="J47" i="10"/>
  <c r="H48" i="10" a="1"/>
  <c r="H48" i="10"/>
  <c r="I48" i="10" a="1"/>
  <c r="I48" i="10"/>
  <c r="J48" i="10"/>
  <c r="H49" i="10" a="1"/>
  <c r="H49" i="10"/>
  <c r="I49" i="10" a="1"/>
  <c r="I49" i="10"/>
  <c r="J49" i="10"/>
  <c r="H50" i="10" a="1"/>
  <c r="H50" i="10"/>
  <c r="I50" i="10" a="1"/>
  <c r="I50" i="10"/>
  <c r="J50" i="10"/>
  <c r="H51" i="10" a="1"/>
  <c r="H51" i="10"/>
  <c r="I51" i="10" a="1"/>
  <c r="I51" i="10"/>
  <c r="J51" i="10"/>
  <c r="H52" i="10" a="1"/>
  <c r="H52" i="10"/>
  <c r="I52" i="10" a="1"/>
  <c r="I52" i="10"/>
  <c r="J52" i="10"/>
  <c r="H53" i="10" a="1"/>
  <c r="H53" i="10"/>
  <c r="I53" i="10" a="1"/>
  <c r="I53" i="10"/>
  <c r="J53" i="10"/>
  <c r="H54" i="10" a="1"/>
  <c r="H54" i="10"/>
  <c r="I54" i="10" a="1"/>
  <c r="I54" i="10"/>
  <c r="J54" i="10"/>
  <c r="H55" i="10" a="1"/>
  <c r="H55" i="10"/>
  <c r="I55" i="10" a="1"/>
  <c r="I55" i="10"/>
  <c r="J55" i="10"/>
  <c r="H56" i="10" a="1"/>
  <c r="H56" i="10"/>
  <c r="I56" i="10" a="1"/>
  <c r="I56" i="10"/>
  <c r="J56" i="10"/>
  <c r="H57" i="10" a="1"/>
  <c r="H57" i="10"/>
  <c r="I57" i="10" a="1"/>
  <c r="I57" i="10"/>
  <c r="J57" i="10"/>
  <c r="H58" i="10" a="1"/>
  <c r="H58" i="10"/>
  <c r="I58" i="10" a="1"/>
  <c r="I58" i="10"/>
  <c r="J58" i="10"/>
  <c r="H59" i="10" a="1"/>
  <c r="H59" i="10"/>
  <c r="I59" i="10" a="1"/>
  <c r="I59" i="10"/>
  <c r="J59" i="10"/>
  <c r="H60" i="10" a="1"/>
  <c r="H60" i="10"/>
  <c r="I60" i="10" a="1"/>
  <c r="I60" i="10"/>
  <c r="J60" i="10"/>
  <c r="H61" i="10" a="1"/>
  <c r="H61" i="10"/>
  <c r="I61" i="10" a="1"/>
  <c r="I61" i="10"/>
  <c r="J61" i="10"/>
  <c r="H62" i="10" a="1"/>
  <c r="H62" i="10"/>
  <c r="I62" i="10" a="1"/>
  <c r="I62" i="10"/>
  <c r="J62" i="10"/>
  <c r="H63" i="10" a="1"/>
  <c r="H63" i="10"/>
  <c r="I63" i="10" a="1"/>
  <c r="I63" i="10"/>
  <c r="J63" i="10"/>
  <c r="H64" i="10" a="1"/>
  <c r="H64" i="10"/>
  <c r="I64" i="10" a="1"/>
  <c r="I64" i="10"/>
  <c r="J64" i="10"/>
  <c r="H65" i="10" a="1"/>
  <c r="H65" i="10"/>
  <c r="I65" i="10" a="1"/>
  <c r="I65" i="10"/>
  <c r="J65" i="10"/>
  <c r="H66" i="10" a="1"/>
  <c r="H66" i="10"/>
  <c r="I66" i="10" a="1"/>
  <c r="I66" i="10"/>
  <c r="J66" i="10"/>
  <c r="H67" i="10" a="1"/>
  <c r="H67" i="10"/>
  <c r="I67" i="10" a="1"/>
  <c r="I67" i="10"/>
  <c r="J67" i="10"/>
  <c r="H68" i="10" a="1"/>
  <c r="H68" i="10"/>
  <c r="I68" i="10" a="1"/>
  <c r="I68" i="10"/>
  <c r="J68" i="10"/>
  <c r="H69" i="10" a="1"/>
  <c r="H69" i="10"/>
  <c r="I69" i="10" a="1"/>
  <c r="I69" i="10"/>
  <c r="J69" i="10"/>
  <c r="H70" i="10" a="1"/>
  <c r="H70" i="10"/>
  <c r="I70" i="10" a="1"/>
  <c r="I70" i="10"/>
  <c r="J70" i="10"/>
  <c r="H71" i="10" a="1"/>
  <c r="H71" i="10"/>
  <c r="I71" i="10" a="1"/>
  <c r="I71" i="10"/>
  <c r="J71" i="10"/>
  <c r="H72" i="10" a="1"/>
  <c r="H72" i="10"/>
  <c r="I72" i="10" a="1"/>
  <c r="I72" i="10"/>
  <c r="J72" i="10"/>
  <c r="H73" i="10" a="1"/>
  <c r="H73" i="10"/>
  <c r="I73" i="10" a="1"/>
  <c r="I73" i="10"/>
  <c r="J73" i="10"/>
  <c r="H74" i="10" a="1"/>
  <c r="H74" i="10"/>
  <c r="I74" i="10" a="1"/>
  <c r="I74" i="10"/>
  <c r="J74" i="10"/>
  <c r="H75" i="10" a="1"/>
  <c r="H75" i="10"/>
  <c r="I75" i="10" a="1"/>
  <c r="I75" i="10"/>
  <c r="J75" i="10"/>
  <c r="H76" i="10" a="1"/>
  <c r="H76" i="10"/>
  <c r="I76" i="10" a="1"/>
  <c r="I76" i="10"/>
  <c r="J76" i="10"/>
  <c r="H77" i="10" a="1"/>
  <c r="H77" i="10"/>
  <c r="I77" i="10" a="1"/>
  <c r="I77" i="10"/>
  <c r="J77" i="10"/>
  <c r="H78" i="10" a="1"/>
  <c r="H78" i="10"/>
  <c r="I78" i="10" a="1"/>
  <c r="I78" i="10"/>
  <c r="J78" i="10"/>
  <c r="H79" i="10" a="1"/>
  <c r="H79" i="10"/>
  <c r="I79" i="10" a="1"/>
  <c r="I79" i="10"/>
  <c r="J79" i="10"/>
  <c r="H80" i="10" a="1"/>
  <c r="H80" i="10"/>
  <c r="I80" i="10" a="1"/>
  <c r="I80" i="10"/>
  <c r="J80" i="10"/>
  <c r="H81" i="10" a="1"/>
  <c r="H81" i="10"/>
  <c r="I81" i="10" a="1"/>
  <c r="I81" i="10"/>
  <c r="J81" i="10"/>
  <c r="H82" i="10" a="1"/>
  <c r="H82" i="10"/>
  <c r="I82" i="10" a="1"/>
  <c r="I82" i="10"/>
  <c r="J82" i="10"/>
  <c r="H83" i="10" a="1"/>
  <c r="H83" i="10"/>
  <c r="I83" i="10" a="1"/>
  <c r="I83" i="10"/>
  <c r="J83" i="10"/>
  <c r="H84" i="10" a="1"/>
  <c r="H84" i="10"/>
  <c r="I84" i="10" a="1"/>
  <c r="I84" i="10"/>
  <c r="J84" i="10"/>
  <c r="H85" i="10" a="1"/>
  <c r="H85" i="10"/>
  <c r="I85" i="10" a="1"/>
  <c r="I85" i="10"/>
  <c r="J85" i="10"/>
  <c r="H86" i="10" a="1"/>
  <c r="H86" i="10"/>
  <c r="I86" i="10" a="1"/>
  <c r="I86" i="10"/>
  <c r="J86" i="10"/>
  <c r="H87" i="10" a="1"/>
  <c r="H87" i="10"/>
  <c r="I87" i="10" a="1"/>
  <c r="I87" i="10"/>
  <c r="J87" i="10"/>
  <c r="H88" i="10" a="1"/>
  <c r="H88" i="10"/>
  <c r="I88" i="10" a="1"/>
  <c r="I88" i="10"/>
  <c r="J88" i="10"/>
  <c r="H89" i="10" a="1"/>
  <c r="H89" i="10"/>
  <c r="I89" i="10" a="1"/>
  <c r="I89" i="10"/>
  <c r="J89" i="10"/>
  <c r="H90" i="10" a="1"/>
  <c r="H90" i="10"/>
  <c r="I90" i="10" a="1"/>
  <c r="I90" i="10"/>
  <c r="J90" i="10"/>
  <c r="H91" i="10" a="1"/>
  <c r="H91" i="10"/>
  <c r="I91" i="10" a="1"/>
  <c r="I91" i="10"/>
  <c r="J91" i="10"/>
  <c r="H92" i="10" a="1"/>
  <c r="H92" i="10"/>
  <c r="I92" i="10" a="1"/>
  <c r="I92" i="10"/>
  <c r="J92" i="10"/>
  <c r="H93" i="10" a="1"/>
  <c r="H93" i="10"/>
  <c r="I93" i="10" a="1"/>
  <c r="I93" i="10"/>
  <c r="J93" i="10"/>
  <c r="H94" i="10" a="1"/>
  <c r="H94" i="10"/>
  <c r="I94" i="10" a="1"/>
  <c r="I94" i="10"/>
  <c r="J94" i="10"/>
  <c r="H95" i="10" a="1"/>
  <c r="H95" i="10"/>
  <c r="I95" i="10" a="1"/>
  <c r="I95" i="10"/>
  <c r="J95" i="10"/>
  <c r="H96" i="10" a="1"/>
  <c r="H96" i="10"/>
  <c r="I96" i="10" a="1"/>
  <c r="I96" i="10"/>
  <c r="J96" i="10"/>
  <c r="H97" i="10" a="1"/>
  <c r="H97" i="10"/>
  <c r="I97" i="10" a="1"/>
  <c r="I97" i="10"/>
  <c r="J97" i="10"/>
  <c r="H98" i="10" a="1"/>
  <c r="H98" i="10"/>
  <c r="I98" i="10" a="1"/>
  <c r="I98" i="10"/>
  <c r="J98" i="10"/>
  <c r="H99" i="10" a="1"/>
  <c r="H99" i="10"/>
  <c r="I99" i="10" a="1"/>
  <c r="I99" i="10"/>
  <c r="J99" i="10"/>
  <c r="H100" i="10" a="1"/>
  <c r="H100" i="10"/>
  <c r="I100" i="10" a="1"/>
  <c r="I100" i="10"/>
  <c r="J100" i="10"/>
  <c r="H101" i="10" a="1"/>
  <c r="H101" i="10"/>
  <c r="I101" i="10" a="1"/>
  <c r="I101" i="10"/>
  <c r="J101" i="10"/>
  <c r="H102" i="10" a="1"/>
  <c r="H102" i="10"/>
  <c r="I102" i="10" a="1"/>
  <c r="I102" i="10"/>
  <c r="J102" i="10"/>
  <c r="H103" i="10" a="1"/>
  <c r="H103" i="10"/>
  <c r="I103" i="10" a="1"/>
  <c r="I103" i="10"/>
  <c r="J103" i="10"/>
  <c r="H104" i="10" a="1"/>
  <c r="H104" i="10"/>
  <c r="I104" i="10" a="1"/>
  <c r="I104" i="10"/>
  <c r="J104" i="10"/>
  <c r="H105" i="10" a="1"/>
  <c r="H105" i="10"/>
  <c r="I105" i="10" a="1"/>
  <c r="I105" i="10"/>
  <c r="J105" i="10"/>
  <c r="H106" i="10" a="1"/>
  <c r="H106" i="10"/>
  <c r="I106" i="10" a="1"/>
  <c r="I106" i="10"/>
  <c r="J106" i="10"/>
  <c r="H107" i="10" a="1"/>
  <c r="H107" i="10"/>
  <c r="I107" i="10" a="1"/>
  <c r="I107" i="10"/>
  <c r="J107" i="10"/>
  <c r="H108" i="10" a="1"/>
  <c r="H108" i="10"/>
  <c r="I108" i="10" a="1"/>
  <c r="I108" i="10"/>
  <c r="J108" i="10"/>
  <c r="H109" i="10" a="1"/>
  <c r="H109" i="10"/>
  <c r="I109" i="10" a="1"/>
  <c r="I109" i="10"/>
  <c r="J109" i="10"/>
  <c r="H110" i="10" a="1"/>
  <c r="H110" i="10"/>
  <c r="I110" i="10" a="1"/>
  <c r="I110" i="10"/>
  <c r="J110" i="10"/>
  <c r="H111" i="10" a="1"/>
  <c r="H111" i="10"/>
  <c r="I111" i="10" a="1"/>
  <c r="I111" i="10"/>
  <c r="J111" i="10"/>
  <c r="H112" i="10" a="1"/>
  <c r="H112" i="10"/>
  <c r="I112" i="10" a="1"/>
  <c r="I112" i="10"/>
  <c r="J112" i="10"/>
  <c r="H113" i="10" a="1"/>
  <c r="H113" i="10"/>
  <c r="I113" i="10" a="1"/>
  <c r="I113" i="10"/>
  <c r="J113" i="10"/>
  <c r="H114" i="10" a="1"/>
  <c r="H114" i="10"/>
  <c r="I114" i="10" a="1"/>
  <c r="I114" i="10"/>
  <c r="J114" i="10"/>
  <c r="H115" i="10" a="1"/>
  <c r="H115" i="10"/>
  <c r="I115" i="10" a="1"/>
  <c r="I115" i="10"/>
  <c r="J115" i="10"/>
  <c r="H116" i="10" a="1"/>
  <c r="H116" i="10"/>
  <c r="I116" i="10" a="1"/>
  <c r="I116" i="10"/>
  <c r="J116" i="10"/>
  <c r="H117" i="10" a="1"/>
  <c r="H117" i="10"/>
  <c r="I117" i="10" a="1"/>
  <c r="I117" i="10"/>
  <c r="J117" i="10"/>
  <c r="H118" i="10" a="1"/>
  <c r="H118" i="10"/>
  <c r="I118" i="10" a="1"/>
  <c r="I118" i="10"/>
  <c r="J118" i="10"/>
  <c r="H119" i="10" a="1"/>
  <c r="H119" i="10"/>
  <c r="I119" i="10" a="1"/>
  <c r="I119" i="10"/>
  <c r="J119" i="10"/>
  <c r="H120" i="10" a="1"/>
  <c r="H120" i="10"/>
  <c r="I120" i="10" a="1"/>
  <c r="I120" i="10"/>
  <c r="J120" i="10"/>
  <c r="H121" i="10" a="1"/>
  <c r="H121" i="10"/>
  <c r="I121" i="10" a="1"/>
  <c r="I121" i="10"/>
  <c r="J121" i="10"/>
  <c r="H122" i="10" a="1"/>
  <c r="H122" i="10"/>
  <c r="I122" i="10" a="1"/>
  <c r="I122" i="10"/>
  <c r="J122" i="10"/>
  <c r="H123" i="10" a="1"/>
  <c r="H123" i="10"/>
  <c r="I123" i="10" a="1"/>
  <c r="I123" i="10"/>
  <c r="J123" i="10"/>
  <c r="H124" i="10" a="1"/>
  <c r="H124" i="10"/>
  <c r="I124" i="10" a="1"/>
  <c r="I124" i="10"/>
  <c r="J124" i="10"/>
  <c r="H125" i="10" a="1"/>
  <c r="H125" i="10"/>
  <c r="I125" i="10" a="1"/>
  <c r="I125" i="10"/>
  <c r="J125" i="10"/>
  <c r="H126" i="10" a="1"/>
  <c r="H126" i="10"/>
  <c r="I126" i="10" a="1"/>
  <c r="I126" i="10"/>
  <c r="J126" i="10"/>
  <c r="H127" i="10" a="1"/>
  <c r="H127" i="10"/>
  <c r="I127" i="10" a="1"/>
  <c r="I127" i="10"/>
  <c r="J127" i="10"/>
  <c r="H128" i="10" a="1"/>
  <c r="H128" i="10"/>
  <c r="I128" i="10" a="1"/>
  <c r="I128" i="10"/>
  <c r="J128" i="10"/>
  <c r="H129" i="10" a="1"/>
  <c r="H129" i="10"/>
  <c r="I129" i="10" a="1"/>
  <c r="I129" i="10"/>
  <c r="J129" i="10"/>
  <c r="H130" i="10" a="1"/>
  <c r="H130" i="10"/>
  <c r="I130" i="10" a="1"/>
  <c r="I130" i="10"/>
  <c r="J130" i="10"/>
  <c r="H131" i="10" a="1"/>
  <c r="H131" i="10"/>
  <c r="I131" i="10" a="1"/>
  <c r="I131" i="10"/>
  <c r="J131" i="10"/>
  <c r="H132" i="10" a="1"/>
  <c r="H132" i="10"/>
  <c r="I132" i="10" a="1"/>
  <c r="I132" i="10"/>
  <c r="J132" i="10"/>
  <c r="H133" i="10" a="1"/>
  <c r="H133" i="10"/>
  <c r="I133" i="10" a="1"/>
  <c r="I133" i="10"/>
  <c r="J133" i="10"/>
  <c r="H134" i="10" a="1"/>
  <c r="H134" i="10"/>
  <c r="I134" i="10" a="1"/>
  <c r="I134" i="10"/>
  <c r="J134" i="10"/>
  <c r="H135" i="10" a="1"/>
  <c r="H135" i="10"/>
  <c r="I135" i="10" a="1"/>
  <c r="I135" i="10"/>
  <c r="J135" i="10"/>
  <c r="H136" i="10" a="1"/>
  <c r="H136" i="10"/>
  <c r="I136" i="10" a="1"/>
  <c r="I136" i="10"/>
  <c r="J136" i="10"/>
  <c r="H137" i="10" a="1"/>
  <c r="H137" i="10"/>
  <c r="I137" i="10" a="1"/>
  <c r="I137" i="10"/>
  <c r="J137" i="10"/>
  <c r="H138" i="10" a="1"/>
  <c r="H138" i="10"/>
  <c r="I138" i="10" a="1"/>
  <c r="I138" i="10"/>
  <c r="J138" i="10"/>
  <c r="H139" i="10" a="1"/>
  <c r="H139" i="10"/>
  <c r="I139" i="10" a="1"/>
  <c r="I139" i="10"/>
  <c r="J139" i="10"/>
  <c r="H140" i="10" a="1"/>
  <c r="H140" i="10"/>
  <c r="I140" i="10" a="1"/>
  <c r="I140" i="10"/>
  <c r="J140" i="10"/>
  <c r="H141" i="10" a="1"/>
  <c r="H141" i="10"/>
  <c r="I141" i="10" a="1"/>
  <c r="I141" i="10"/>
  <c r="J141" i="10"/>
  <c r="H142" i="10" a="1"/>
  <c r="H142" i="10"/>
  <c r="I142" i="10" a="1"/>
  <c r="I142" i="10"/>
  <c r="J142" i="10"/>
  <c r="H143" i="10" a="1"/>
  <c r="H143" i="10"/>
  <c r="I143" i="10" a="1"/>
  <c r="I143" i="10"/>
  <c r="J143" i="10"/>
  <c r="H144" i="10" a="1"/>
  <c r="H144" i="10"/>
  <c r="I144" i="10" a="1"/>
  <c r="I144" i="10"/>
  <c r="J144" i="10"/>
  <c r="H145" i="10" a="1"/>
  <c r="H145" i="10"/>
  <c r="I145" i="10" a="1"/>
  <c r="I145" i="10"/>
  <c r="J145" i="10"/>
  <c r="H146" i="10" a="1"/>
  <c r="H146" i="10"/>
  <c r="I146" i="10" a="1"/>
  <c r="I146" i="10"/>
  <c r="J146" i="10"/>
  <c r="H147" i="10" a="1"/>
  <c r="H147" i="10"/>
  <c r="I147" i="10" a="1"/>
  <c r="I147" i="10"/>
  <c r="J147" i="10"/>
  <c r="H148" i="10" a="1"/>
  <c r="H148" i="10"/>
  <c r="I148" i="10" a="1"/>
  <c r="I148" i="10"/>
  <c r="J148" i="10"/>
  <c r="H149" i="10" a="1"/>
  <c r="H149" i="10"/>
  <c r="I149" i="10" a="1"/>
  <c r="I149" i="10"/>
  <c r="J149" i="10"/>
  <c r="H150" i="10" a="1"/>
  <c r="H150" i="10"/>
  <c r="I150" i="10" a="1"/>
  <c r="I150" i="10"/>
  <c r="J150" i="10"/>
  <c r="H151" i="10" a="1"/>
  <c r="H151" i="10"/>
  <c r="I151" i="10" a="1"/>
  <c r="I151" i="10"/>
  <c r="J151" i="10"/>
  <c r="H152" i="10" a="1"/>
  <c r="H152" i="10"/>
  <c r="I152" i="10" a="1"/>
  <c r="I152" i="10"/>
  <c r="J152" i="10"/>
  <c r="H153" i="10" a="1"/>
  <c r="H153" i="10"/>
  <c r="I153" i="10" a="1"/>
  <c r="I153" i="10"/>
  <c r="J153" i="10"/>
  <c r="H154" i="10" a="1"/>
  <c r="H154" i="10"/>
  <c r="I154" i="10" a="1"/>
  <c r="I154" i="10"/>
  <c r="J154" i="10"/>
  <c r="H155" i="10" a="1"/>
  <c r="H155" i="10"/>
  <c r="I155" i="10" a="1"/>
  <c r="I155" i="10"/>
  <c r="J155" i="10"/>
  <c r="H156" i="10" a="1"/>
  <c r="H156" i="10"/>
  <c r="I156" i="10" a="1"/>
  <c r="I156" i="10"/>
  <c r="J156" i="10"/>
  <c r="H157" i="10" a="1"/>
  <c r="H157" i="10"/>
  <c r="I157" i="10" a="1"/>
  <c r="I157" i="10"/>
  <c r="J157" i="10"/>
  <c r="H158" i="10" a="1"/>
  <c r="H158" i="10"/>
  <c r="I158" i="10" a="1"/>
  <c r="I158" i="10"/>
  <c r="J158" i="10"/>
  <c r="H159" i="10" a="1"/>
  <c r="H159" i="10"/>
  <c r="I159" i="10" a="1"/>
  <c r="I159" i="10"/>
  <c r="J159" i="10"/>
  <c r="H160" i="10" a="1"/>
  <c r="H160" i="10"/>
  <c r="I160" i="10" a="1"/>
  <c r="I160" i="10"/>
  <c r="J160" i="10"/>
  <c r="H161" i="10" a="1"/>
  <c r="H161" i="10"/>
  <c r="I161" i="10" a="1"/>
  <c r="I161" i="10"/>
  <c r="J161" i="10"/>
  <c r="H162" i="10" a="1"/>
  <c r="H162" i="10"/>
  <c r="I162" i="10" a="1"/>
  <c r="I162" i="10"/>
  <c r="J162" i="10"/>
  <c r="H163" i="10" a="1"/>
  <c r="H163" i="10"/>
  <c r="I163" i="10" a="1"/>
  <c r="I163" i="10"/>
  <c r="J163" i="10"/>
  <c r="H164" i="10" a="1"/>
  <c r="H164" i="10"/>
  <c r="I164" i="10" a="1"/>
  <c r="I164" i="10"/>
  <c r="J164" i="10"/>
  <c r="H165" i="10" a="1"/>
  <c r="H165" i="10"/>
  <c r="I165" i="10" a="1"/>
  <c r="I165" i="10"/>
  <c r="J165" i="10"/>
  <c r="H166" i="10" a="1"/>
  <c r="H166" i="10"/>
  <c r="I166" i="10" a="1"/>
  <c r="I166" i="10"/>
  <c r="J166" i="10"/>
  <c r="H167" i="10" a="1"/>
  <c r="H167" i="10"/>
  <c r="I167" i="10" a="1"/>
  <c r="I167" i="10"/>
  <c r="J167" i="10"/>
  <c r="H168" i="10" a="1"/>
  <c r="H168" i="10"/>
  <c r="I168" i="10" a="1"/>
  <c r="I168" i="10"/>
  <c r="J168" i="10"/>
  <c r="H169" i="10" a="1"/>
  <c r="H169" i="10"/>
  <c r="I169" i="10" a="1"/>
  <c r="I169" i="10"/>
  <c r="J169" i="10"/>
  <c r="H170" i="10" a="1"/>
  <c r="H170" i="10"/>
  <c r="I170" i="10" a="1"/>
  <c r="I170" i="10"/>
  <c r="J170" i="10"/>
  <c r="H171" i="10" a="1"/>
  <c r="H171" i="10"/>
  <c r="I171" i="10" a="1"/>
  <c r="I171" i="10"/>
  <c r="J171" i="10"/>
  <c r="H172" i="10" a="1"/>
  <c r="H172" i="10"/>
  <c r="I172" i="10" a="1"/>
  <c r="I172" i="10"/>
  <c r="J172" i="10"/>
  <c r="H173" i="10" a="1"/>
  <c r="H173" i="10"/>
  <c r="I173" i="10" a="1"/>
  <c r="I173" i="10"/>
  <c r="J173" i="10"/>
  <c r="H174" i="10" a="1"/>
  <c r="H174" i="10"/>
  <c r="I174" i="10" a="1"/>
  <c r="I174" i="10"/>
  <c r="J174" i="10"/>
  <c r="H175" i="10" a="1"/>
  <c r="H175" i="10"/>
  <c r="I175" i="10" a="1"/>
  <c r="I175" i="10"/>
  <c r="J175" i="10"/>
  <c r="H176" i="10" a="1"/>
  <c r="H176" i="10"/>
  <c r="I176" i="10" a="1"/>
  <c r="I176" i="10"/>
  <c r="J176" i="10"/>
  <c r="H177" i="10" a="1"/>
  <c r="H177" i="10"/>
  <c r="I177" i="10" a="1"/>
  <c r="I177" i="10"/>
  <c r="J177" i="10"/>
  <c r="H178" i="10" a="1"/>
  <c r="H178" i="10"/>
  <c r="I178" i="10" a="1"/>
  <c r="I178" i="10"/>
  <c r="J178" i="10"/>
  <c r="H179" i="10" a="1"/>
  <c r="H179" i="10"/>
  <c r="I179" i="10" a="1"/>
  <c r="I179" i="10"/>
  <c r="J179" i="10"/>
  <c r="H180" i="10" a="1"/>
  <c r="H180" i="10"/>
  <c r="I180" i="10" a="1"/>
  <c r="I180" i="10"/>
  <c r="J180" i="10"/>
  <c r="H181" i="10" a="1"/>
  <c r="H181" i="10"/>
  <c r="I181" i="10" a="1"/>
  <c r="I181" i="10"/>
  <c r="J181" i="10"/>
  <c r="H182" i="10" a="1"/>
  <c r="H182" i="10"/>
  <c r="I182" i="10" a="1"/>
  <c r="I182" i="10"/>
  <c r="J182" i="10"/>
  <c r="H183" i="10" a="1"/>
  <c r="H183" i="10"/>
  <c r="I183" i="10" a="1"/>
  <c r="I183" i="10"/>
  <c r="J183" i="10"/>
  <c r="H184" i="10" a="1"/>
  <c r="H184" i="10"/>
  <c r="I184" i="10" a="1"/>
  <c r="I184" i="10"/>
  <c r="J184" i="10"/>
  <c r="H185" i="10" a="1"/>
  <c r="H185" i="10"/>
  <c r="I185" i="10" a="1"/>
  <c r="I185" i="10"/>
  <c r="J185" i="10"/>
  <c r="H186" i="10" a="1"/>
  <c r="H186" i="10"/>
  <c r="I186" i="10" a="1"/>
  <c r="I186" i="10"/>
  <c r="J186" i="10"/>
  <c r="H187" i="10" a="1"/>
  <c r="H187" i="10"/>
  <c r="I187" i="10" a="1"/>
  <c r="I187" i="10"/>
  <c r="J187" i="10"/>
  <c r="H188" i="10" a="1"/>
  <c r="H188" i="10"/>
  <c r="I188" i="10" a="1"/>
  <c r="I188" i="10"/>
  <c r="J188" i="10"/>
  <c r="H189" i="10" a="1"/>
  <c r="H189" i="10"/>
  <c r="I189" i="10" a="1"/>
  <c r="I189" i="10"/>
  <c r="J189" i="10"/>
  <c r="H190" i="10" a="1"/>
  <c r="H190" i="10"/>
  <c r="I190" i="10" a="1"/>
  <c r="I190" i="10"/>
  <c r="J190" i="10"/>
  <c r="H191" i="10" a="1"/>
  <c r="H191" i="10"/>
  <c r="I191" i="10" a="1"/>
  <c r="I191" i="10"/>
  <c r="J191" i="10"/>
  <c r="H192" i="10" a="1"/>
  <c r="H192" i="10"/>
  <c r="I192" i="10" a="1"/>
  <c r="I192" i="10"/>
  <c r="J192" i="10"/>
  <c r="H193" i="10" a="1"/>
  <c r="H193" i="10"/>
  <c r="I193" i="10" a="1"/>
  <c r="I193" i="10"/>
  <c r="J193" i="10"/>
  <c r="H194" i="10" a="1"/>
  <c r="H194" i="10"/>
  <c r="I194" i="10" a="1"/>
  <c r="I194" i="10"/>
  <c r="J194" i="10"/>
  <c r="H195" i="10" a="1"/>
  <c r="H195" i="10"/>
  <c r="I195" i="10" a="1"/>
  <c r="I195" i="10"/>
  <c r="J195" i="10"/>
  <c r="H196" i="10" a="1"/>
  <c r="H196" i="10"/>
  <c r="I196" i="10" a="1"/>
  <c r="I196" i="10"/>
  <c r="J196" i="10"/>
  <c r="H197" i="10" a="1"/>
  <c r="H197" i="10"/>
  <c r="I197" i="10" a="1"/>
  <c r="I197" i="10"/>
  <c r="J197" i="10"/>
  <c r="H198" i="10" a="1"/>
  <c r="H198" i="10"/>
  <c r="I198" i="10" a="1"/>
  <c r="I198" i="10"/>
  <c r="J198" i="10"/>
  <c r="H199" i="10" a="1"/>
  <c r="H199" i="10"/>
  <c r="I199" i="10" a="1"/>
  <c r="I199" i="10"/>
  <c r="J199" i="10"/>
  <c r="H200" i="10" a="1"/>
  <c r="H200" i="10"/>
  <c r="I200" i="10" a="1"/>
  <c r="I200" i="10"/>
  <c r="J200" i="10"/>
  <c r="H201" i="10" a="1"/>
  <c r="H201" i="10"/>
  <c r="I201" i="10" a="1"/>
  <c r="I201" i="10"/>
  <c r="J201" i="10"/>
  <c r="H202" i="10" a="1"/>
  <c r="H202" i="10"/>
  <c r="I202" i="10" a="1"/>
  <c r="I202" i="10"/>
  <c r="J202" i="10"/>
  <c r="H203" i="10" a="1"/>
  <c r="H203" i="10"/>
  <c r="I203" i="10" a="1"/>
  <c r="I203" i="10"/>
  <c r="J203" i="10"/>
  <c r="H204" i="10" a="1"/>
  <c r="H204" i="10"/>
  <c r="I204" i="10" a="1"/>
  <c r="I204" i="10"/>
  <c r="J204" i="10"/>
  <c r="H205" i="10" a="1"/>
  <c r="H205" i="10"/>
  <c r="I205" i="10" a="1"/>
  <c r="I205" i="10"/>
  <c r="J205" i="10"/>
  <c r="H206" i="10" a="1"/>
  <c r="H206" i="10"/>
  <c r="I206" i="10" a="1"/>
  <c r="I206" i="10"/>
  <c r="J206" i="10"/>
  <c r="H207" i="10" a="1"/>
  <c r="H207" i="10"/>
  <c r="I207" i="10" a="1"/>
  <c r="I207" i="10"/>
  <c r="J207" i="10"/>
  <c r="H208" i="10" a="1"/>
  <c r="H208" i="10"/>
  <c r="I208" i="10" a="1"/>
  <c r="I208" i="10"/>
  <c r="J208" i="10"/>
  <c r="H209" i="10" a="1"/>
  <c r="H209" i="10"/>
  <c r="I209" i="10" a="1"/>
  <c r="I209" i="10"/>
  <c r="J209" i="10"/>
  <c r="H210" i="10" a="1"/>
  <c r="H210" i="10"/>
  <c r="I210" i="10" a="1"/>
  <c r="I210" i="10"/>
  <c r="J210" i="10"/>
  <c r="H211" i="10" a="1"/>
  <c r="H211" i="10"/>
  <c r="I211" i="10" a="1"/>
  <c r="I211" i="10"/>
  <c r="J211" i="10"/>
  <c r="H212" i="10" a="1"/>
  <c r="H212" i="10"/>
  <c r="I212" i="10" a="1"/>
  <c r="I212" i="10"/>
  <c r="J212" i="10"/>
  <c r="H213" i="10" a="1"/>
  <c r="H213" i="10"/>
  <c r="I213" i="10" a="1"/>
  <c r="I213" i="10"/>
  <c r="J213" i="10"/>
  <c r="H214" i="10" a="1"/>
  <c r="H214" i="10"/>
  <c r="I214" i="10" a="1"/>
  <c r="I214" i="10"/>
  <c r="J214" i="10"/>
  <c r="H215" i="10" a="1"/>
  <c r="H215" i="10"/>
  <c r="I215" i="10" a="1"/>
  <c r="I215" i="10"/>
  <c r="J215" i="10"/>
  <c r="H216" i="10" a="1"/>
  <c r="H216" i="10"/>
  <c r="I216" i="10" a="1"/>
  <c r="I216" i="10"/>
  <c r="J216" i="10"/>
  <c r="H217" i="10" a="1"/>
  <c r="H217" i="10"/>
  <c r="I217" i="10" a="1"/>
  <c r="I217" i="10"/>
  <c r="J217" i="10"/>
  <c r="H218" i="10" a="1"/>
  <c r="H218" i="10"/>
  <c r="I218" i="10" a="1"/>
  <c r="I218" i="10"/>
  <c r="J218" i="10"/>
  <c r="H219" i="10" a="1"/>
  <c r="H219" i="10"/>
  <c r="I219" i="10" a="1"/>
  <c r="I219" i="10"/>
  <c r="J219" i="10"/>
  <c r="H220" i="10" a="1"/>
  <c r="H220" i="10"/>
  <c r="I220" i="10" a="1"/>
  <c r="I220" i="10"/>
  <c r="J220" i="10"/>
  <c r="H221" i="10" a="1"/>
  <c r="H221" i="10"/>
  <c r="I221" i="10" a="1"/>
  <c r="I221" i="10"/>
  <c r="J221" i="10"/>
  <c r="H222" i="10" a="1"/>
  <c r="H222" i="10"/>
  <c r="I222" i="10" a="1"/>
  <c r="I222" i="10"/>
  <c r="J222" i="10"/>
  <c r="H223" i="10" a="1"/>
  <c r="H223" i="10"/>
  <c r="I223" i="10" a="1"/>
  <c r="I223" i="10"/>
  <c r="J223" i="10"/>
  <c r="H224" i="10" a="1"/>
  <c r="H224" i="10"/>
  <c r="I224" i="10" a="1"/>
  <c r="I224" i="10"/>
  <c r="J224" i="10"/>
  <c r="H225" i="10" a="1"/>
  <c r="H225" i="10"/>
  <c r="I225" i="10" a="1"/>
  <c r="I225" i="10"/>
  <c r="J225" i="10"/>
  <c r="H226" i="10" a="1"/>
  <c r="H226" i="10"/>
  <c r="I226" i="10" a="1"/>
  <c r="I226" i="10"/>
  <c r="J226" i="10"/>
  <c r="H227" i="10" a="1"/>
  <c r="H227" i="10"/>
  <c r="I227" i="10" a="1"/>
  <c r="I227" i="10"/>
  <c r="J227" i="10"/>
  <c r="H228" i="10" a="1"/>
  <c r="H228" i="10"/>
  <c r="I228" i="10" a="1"/>
  <c r="I228" i="10"/>
  <c r="J228" i="10"/>
  <c r="H229" i="10" a="1"/>
  <c r="H229" i="10"/>
  <c r="I229" i="10" a="1"/>
  <c r="I229" i="10"/>
  <c r="J229" i="10"/>
  <c r="H230" i="10" a="1"/>
  <c r="H230" i="10"/>
  <c r="I230" i="10" a="1"/>
  <c r="I230" i="10"/>
  <c r="J230" i="10"/>
  <c r="H231" i="10" a="1"/>
  <c r="H231" i="10"/>
  <c r="I231" i="10" a="1"/>
  <c r="I231" i="10"/>
  <c r="J231" i="10"/>
  <c r="H232" i="10" a="1"/>
  <c r="H232" i="10"/>
  <c r="I232" i="10" a="1"/>
  <c r="I232" i="10"/>
  <c r="J232" i="10"/>
  <c r="H233" i="10" a="1"/>
  <c r="H233" i="10"/>
  <c r="I233" i="10" a="1"/>
  <c r="I233" i="10"/>
  <c r="J233" i="10"/>
  <c r="H234" i="10" a="1"/>
  <c r="H234" i="10"/>
  <c r="I234" i="10" a="1"/>
  <c r="I234" i="10"/>
  <c r="J234" i="10"/>
  <c r="H235" i="10" a="1"/>
  <c r="H235" i="10"/>
  <c r="I235" i="10" a="1"/>
  <c r="I235" i="10"/>
  <c r="J235" i="10"/>
  <c r="H236" i="10" a="1"/>
  <c r="H236" i="10"/>
  <c r="I236" i="10" a="1"/>
  <c r="I236" i="10"/>
  <c r="J236" i="10"/>
  <c r="H237" i="10" a="1"/>
  <c r="H237" i="10"/>
  <c r="I237" i="10" a="1"/>
  <c r="I237" i="10"/>
  <c r="J237" i="10"/>
  <c r="H238" i="10" a="1"/>
  <c r="H238" i="10"/>
  <c r="I238" i="10" a="1"/>
  <c r="I238" i="10"/>
  <c r="J238" i="10"/>
  <c r="H239" i="10" a="1"/>
  <c r="H239" i="10"/>
  <c r="I239" i="10" a="1"/>
  <c r="I239" i="10"/>
  <c r="J239" i="10"/>
  <c r="H240" i="10" a="1"/>
  <c r="H240" i="10"/>
  <c r="I240" i="10" a="1"/>
  <c r="I240" i="10"/>
  <c r="J240" i="10"/>
  <c r="H241" i="10" a="1"/>
  <c r="H241" i="10"/>
  <c r="I241" i="10" a="1"/>
  <c r="I241" i="10"/>
  <c r="J241" i="10"/>
  <c r="H242" i="10" a="1"/>
  <c r="H242" i="10"/>
  <c r="I242" i="10" a="1"/>
  <c r="I242" i="10"/>
  <c r="J242" i="10"/>
  <c r="H243" i="10" a="1"/>
  <c r="H243" i="10"/>
  <c r="I243" i="10" a="1"/>
  <c r="I243" i="10"/>
  <c r="J243" i="10"/>
  <c r="H244" i="10" a="1"/>
  <c r="H244" i="10"/>
  <c r="I244" i="10" a="1"/>
  <c r="I244" i="10"/>
  <c r="J244" i="10"/>
  <c r="H245" i="10" a="1"/>
  <c r="H245" i="10"/>
  <c r="I245" i="10" a="1"/>
  <c r="I245" i="10"/>
  <c r="J245" i="10"/>
  <c r="H246" i="10" a="1"/>
  <c r="H246" i="10"/>
  <c r="I246" i="10" a="1"/>
  <c r="I246" i="10"/>
  <c r="J246" i="10"/>
  <c r="H247" i="10" a="1"/>
  <c r="H247" i="10"/>
  <c r="I247" i="10" a="1"/>
  <c r="I247" i="10"/>
  <c r="J247" i="10"/>
  <c r="H248" i="10" a="1"/>
  <c r="H248" i="10"/>
  <c r="I248" i="10" a="1"/>
  <c r="I248" i="10"/>
  <c r="J248" i="10"/>
  <c r="H249" i="10" a="1"/>
  <c r="H249" i="10"/>
  <c r="I249" i="10" a="1"/>
  <c r="I249" i="10"/>
  <c r="J249" i="10"/>
  <c r="H250" i="10" a="1"/>
  <c r="H250" i="10"/>
  <c r="I250" i="10" a="1"/>
  <c r="I250" i="10"/>
  <c r="J250" i="10"/>
  <c r="H251" i="10" a="1"/>
  <c r="H251" i="10"/>
  <c r="I251" i="10" a="1"/>
  <c r="I251" i="10"/>
  <c r="J251" i="10"/>
  <c r="H252" i="10" a="1"/>
  <c r="H252" i="10"/>
  <c r="I252" i="10" a="1"/>
  <c r="I252" i="10"/>
  <c r="J252" i="10"/>
  <c r="H253" i="10" a="1"/>
  <c r="H253" i="10"/>
  <c r="I253" i="10" a="1"/>
  <c r="I253" i="10"/>
  <c r="J253" i="10"/>
  <c r="H254" i="10" a="1"/>
  <c r="H254" i="10"/>
  <c r="I254" i="10" a="1"/>
  <c r="I254" i="10"/>
  <c r="J254" i="10"/>
  <c r="H255" i="10" a="1"/>
  <c r="H255" i="10"/>
  <c r="I255" i="10" a="1"/>
  <c r="I255" i="10"/>
  <c r="J255" i="10"/>
  <c r="H256" i="10" a="1"/>
  <c r="H256" i="10"/>
  <c r="I256" i="10" a="1"/>
  <c r="I256" i="10"/>
  <c r="J256" i="10"/>
  <c r="H257" i="10" a="1"/>
  <c r="H257" i="10"/>
  <c r="I257" i="10" a="1"/>
  <c r="I257" i="10"/>
  <c r="J257" i="10"/>
  <c r="H258" i="10" a="1"/>
  <c r="H258" i="10"/>
  <c r="I258" i="10" a="1"/>
  <c r="I258" i="10"/>
  <c r="J258" i="10"/>
  <c r="H259" i="10" a="1"/>
  <c r="H259" i="10"/>
  <c r="I259" i="10" a="1"/>
  <c r="I259" i="10"/>
  <c r="J259" i="10"/>
  <c r="H260" i="10" a="1"/>
  <c r="H260" i="10"/>
  <c r="I260" i="10" a="1"/>
  <c r="I260" i="10"/>
  <c r="J260" i="10"/>
  <c r="H261" i="10" a="1"/>
  <c r="H261" i="10"/>
  <c r="I261" i="10" a="1"/>
  <c r="I261" i="10"/>
  <c r="J261" i="10"/>
  <c r="H262" i="10" a="1"/>
  <c r="H262" i="10"/>
  <c r="I262" i="10" a="1"/>
  <c r="I262" i="10"/>
  <c r="J262" i="10"/>
  <c r="H263" i="10" a="1"/>
  <c r="H263" i="10"/>
  <c r="I263" i="10" a="1"/>
  <c r="I263" i="10"/>
  <c r="J263" i="10"/>
  <c r="H264" i="10" a="1"/>
  <c r="H264" i="10"/>
  <c r="I264" i="10" a="1"/>
  <c r="I264" i="10"/>
  <c r="J264" i="10"/>
  <c r="H265" i="10" a="1"/>
  <c r="H265" i="10"/>
  <c r="I265" i="10" a="1"/>
  <c r="I265" i="10"/>
  <c r="J265" i="10"/>
  <c r="H266" i="10" a="1"/>
  <c r="H266" i="10"/>
  <c r="I266" i="10" a="1"/>
  <c r="I266" i="10"/>
  <c r="J266" i="10"/>
  <c r="H267" i="10" a="1"/>
  <c r="H267" i="10"/>
  <c r="I267" i="10" a="1"/>
  <c r="I267" i="10"/>
  <c r="J267" i="10"/>
  <c r="H268" i="10" a="1"/>
  <c r="H268" i="10"/>
  <c r="I268" i="10" a="1"/>
  <c r="I268" i="10"/>
  <c r="J268" i="10"/>
  <c r="H269" i="10" a="1"/>
  <c r="H269" i="10"/>
  <c r="I269" i="10" a="1"/>
  <c r="I269" i="10"/>
  <c r="J269" i="10"/>
  <c r="H270" i="10" a="1"/>
  <c r="H270" i="10"/>
  <c r="I270" i="10" a="1"/>
  <c r="I270" i="10"/>
  <c r="J270" i="10"/>
  <c r="H271" i="10" a="1"/>
  <c r="H271" i="10"/>
  <c r="I271" i="10" a="1"/>
  <c r="I271" i="10"/>
  <c r="J271" i="10"/>
  <c r="H272" i="10" a="1"/>
  <c r="H272" i="10"/>
  <c r="I272" i="10" a="1"/>
  <c r="I272" i="10"/>
  <c r="J272" i="10"/>
  <c r="H273" i="10" a="1"/>
  <c r="H273" i="10"/>
  <c r="I273" i="10" a="1"/>
  <c r="I273" i="10"/>
  <c r="J273" i="10"/>
  <c r="H274" i="10" a="1"/>
  <c r="H274" i="10"/>
  <c r="I274" i="10" a="1"/>
  <c r="I274" i="10"/>
  <c r="J274" i="10"/>
  <c r="H275" i="10" a="1"/>
  <c r="H275" i="10"/>
  <c r="I275" i="10" a="1"/>
  <c r="I275" i="10"/>
  <c r="J275" i="10"/>
  <c r="H276" i="10" a="1"/>
  <c r="H276" i="10"/>
  <c r="I276" i="10" a="1"/>
  <c r="I276" i="10"/>
  <c r="J276" i="10"/>
  <c r="H277" i="10" a="1"/>
  <c r="H277" i="10"/>
  <c r="I277" i="10" a="1"/>
  <c r="I277" i="10"/>
  <c r="J277" i="10"/>
  <c r="H278" i="10" a="1"/>
  <c r="H278" i="10"/>
  <c r="I278" i="10" a="1"/>
  <c r="I278" i="10"/>
  <c r="J278" i="10"/>
  <c r="H279" i="10" a="1"/>
  <c r="H279" i="10"/>
  <c r="I279" i="10" a="1"/>
  <c r="I279" i="10"/>
  <c r="J279" i="10"/>
  <c r="H280" i="10" a="1"/>
  <c r="H280" i="10"/>
  <c r="I280" i="10" a="1"/>
  <c r="I280" i="10"/>
  <c r="J280" i="10"/>
  <c r="H281" i="10" a="1"/>
  <c r="H281" i="10"/>
  <c r="I281" i="10" a="1"/>
  <c r="I281" i="10"/>
  <c r="J281" i="10"/>
  <c r="H282" i="10" a="1"/>
  <c r="H282" i="10"/>
  <c r="I282" i="10" a="1"/>
  <c r="I282" i="10"/>
  <c r="J282" i="10"/>
  <c r="H283" i="10" a="1"/>
  <c r="H283" i="10"/>
  <c r="I283" i="10" a="1"/>
  <c r="I283" i="10"/>
  <c r="J283" i="10"/>
  <c r="H284" i="10" a="1"/>
  <c r="H284" i="10"/>
  <c r="I284" i="10" a="1"/>
  <c r="I284" i="10"/>
  <c r="J284" i="10"/>
  <c r="H285" i="10" a="1"/>
  <c r="H285" i="10"/>
  <c r="I285" i="10" a="1"/>
  <c r="I285" i="10"/>
  <c r="J285" i="10"/>
  <c r="H286" i="10" a="1"/>
  <c r="H286" i="10"/>
  <c r="I286" i="10" a="1"/>
  <c r="I286" i="10"/>
  <c r="J286" i="10"/>
  <c r="H287" i="10" a="1"/>
  <c r="H287" i="10"/>
  <c r="I287" i="10" a="1"/>
  <c r="I287" i="10"/>
  <c r="J287" i="10"/>
  <c r="H288" i="10" a="1"/>
  <c r="H288" i="10"/>
  <c r="I288" i="10" a="1"/>
  <c r="I288" i="10"/>
  <c r="J288" i="10"/>
  <c r="H289" i="10" a="1"/>
  <c r="H289" i="10"/>
  <c r="I289" i="10" a="1"/>
  <c r="I289" i="10"/>
  <c r="J289" i="10"/>
  <c r="H290" i="10" a="1"/>
  <c r="H290" i="10"/>
  <c r="I290" i="10" a="1"/>
  <c r="I290" i="10"/>
  <c r="J290" i="10"/>
  <c r="H291" i="10" a="1"/>
  <c r="H291" i="10"/>
  <c r="I291" i="10" a="1"/>
  <c r="I291" i="10"/>
  <c r="J291" i="10"/>
  <c r="H292" i="10" a="1"/>
  <c r="H292" i="10"/>
  <c r="I292" i="10" a="1"/>
  <c r="I292" i="10"/>
  <c r="J292" i="10"/>
  <c r="H293" i="10" a="1"/>
  <c r="H293" i="10"/>
  <c r="I293" i="10" a="1"/>
  <c r="I293" i="10"/>
  <c r="J293" i="10"/>
  <c r="H294" i="10" a="1"/>
  <c r="H294" i="10"/>
  <c r="I294" i="10" a="1"/>
  <c r="I294" i="10"/>
  <c r="J294" i="10"/>
  <c r="H295" i="10" a="1"/>
  <c r="H295" i="10"/>
  <c r="I295" i="10" a="1"/>
  <c r="I295" i="10"/>
  <c r="J295" i="10"/>
  <c r="H296" i="10" a="1"/>
  <c r="H296" i="10"/>
  <c r="I296" i="10" a="1"/>
  <c r="I296" i="10"/>
  <c r="J296" i="10"/>
  <c r="H297" i="10" a="1"/>
  <c r="H297" i="10"/>
  <c r="I297" i="10" a="1"/>
  <c r="I297" i="10"/>
  <c r="J297" i="10"/>
  <c r="H298" i="10" a="1"/>
  <c r="H298" i="10"/>
  <c r="I298" i="10" a="1"/>
  <c r="I298" i="10"/>
  <c r="J298" i="10"/>
  <c r="H299" i="10" a="1"/>
  <c r="H299" i="10"/>
  <c r="I299" i="10" a="1"/>
  <c r="I299" i="10"/>
  <c r="J299" i="10"/>
  <c r="H300" i="10" a="1"/>
  <c r="H300" i="10"/>
  <c r="I300" i="10" a="1"/>
  <c r="I300" i="10"/>
  <c r="J300" i="10"/>
  <c r="H301" i="10" a="1"/>
  <c r="H301" i="10"/>
  <c r="I301" i="10" a="1"/>
  <c r="I301" i="10"/>
  <c r="J301" i="10"/>
  <c r="H302" i="10" a="1"/>
  <c r="H302" i="10"/>
  <c r="I302" i="10" a="1"/>
  <c r="I302" i="10"/>
  <c r="J302" i="10"/>
  <c r="H303" i="10" a="1"/>
  <c r="H303" i="10"/>
  <c r="I303" i="10" a="1"/>
  <c r="I303" i="10"/>
  <c r="J303" i="10"/>
  <c r="H304" i="10" a="1"/>
  <c r="H304" i="10"/>
  <c r="I304" i="10" a="1"/>
  <c r="I304" i="10"/>
  <c r="J304" i="10"/>
  <c r="H305" i="10" a="1"/>
  <c r="H305" i="10"/>
  <c r="I305" i="10" a="1"/>
  <c r="I305" i="10"/>
  <c r="J305" i="10"/>
  <c r="H306" i="10" a="1"/>
  <c r="H306" i="10"/>
  <c r="I306" i="10" a="1"/>
  <c r="I306" i="10"/>
  <c r="J306" i="10"/>
  <c r="H307" i="10" a="1"/>
  <c r="H307" i="10"/>
  <c r="I307" i="10" a="1"/>
  <c r="I307" i="10"/>
  <c r="J307" i="10"/>
  <c r="H308" i="10" a="1"/>
  <c r="H308" i="10"/>
  <c r="I308" i="10" a="1"/>
  <c r="I308" i="10"/>
  <c r="J308" i="10"/>
  <c r="H309" i="10" a="1"/>
  <c r="H309" i="10"/>
  <c r="I309" i="10" a="1"/>
  <c r="I309" i="10"/>
  <c r="J309" i="10"/>
  <c r="H310" i="10" a="1"/>
  <c r="H310" i="10"/>
  <c r="I310" i="10" a="1"/>
  <c r="I310" i="10"/>
  <c r="J310" i="10"/>
  <c r="H311" i="10" a="1"/>
  <c r="H311" i="10"/>
  <c r="I311" i="10" a="1"/>
  <c r="I311" i="10"/>
  <c r="J311" i="10"/>
  <c r="H312" i="10" a="1"/>
  <c r="H312" i="10"/>
  <c r="I312" i="10" a="1"/>
  <c r="I312" i="10"/>
  <c r="J312" i="10"/>
  <c r="H313" i="10" a="1"/>
  <c r="H313" i="10"/>
  <c r="I313" i="10" a="1"/>
  <c r="I313" i="10"/>
  <c r="J313" i="10"/>
  <c r="H314" i="10" a="1"/>
  <c r="H314" i="10"/>
  <c r="I314" i="10" a="1"/>
  <c r="I314" i="10"/>
  <c r="J314" i="10"/>
  <c r="H315" i="10" a="1"/>
  <c r="H315" i="10"/>
  <c r="I315" i="10" a="1"/>
  <c r="I315" i="10"/>
  <c r="J315" i="10"/>
  <c r="H316" i="10" a="1"/>
  <c r="H316" i="10"/>
  <c r="I316" i="10" a="1"/>
  <c r="I316" i="10"/>
  <c r="J316" i="10"/>
  <c r="H317" i="10" a="1"/>
  <c r="H317" i="10"/>
  <c r="I317" i="10" a="1"/>
  <c r="I317" i="10"/>
  <c r="J317" i="10"/>
  <c r="H318" i="10" a="1"/>
  <c r="H318" i="10"/>
  <c r="I318" i="10" a="1"/>
  <c r="I318" i="10"/>
  <c r="J318" i="10"/>
  <c r="H319" i="10" a="1"/>
  <c r="H319" i="10"/>
  <c r="I319" i="10" a="1"/>
  <c r="I319" i="10"/>
  <c r="J319" i="10"/>
  <c r="H320" i="10" a="1"/>
  <c r="H320" i="10"/>
  <c r="I320" i="10" a="1"/>
  <c r="I320" i="10"/>
  <c r="J320" i="10"/>
  <c r="H321" i="10" a="1"/>
  <c r="H321" i="10"/>
  <c r="I321" i="10" a="1"/>
  <c r="I321" i="10"/>
  <c r="J321" i="10"/>
  <c r="H322" i="10" a="1"/>
  <c r="H322" i="10"/>
  <c r="I322" i="10" a="1"/>
  <c r="I322" i="10"/>
  <c r="J322" i="10"/>
  <c r="H323" i="10" a="1"/>
  <c r="H323" i="10"/>
  <c r="I323" i="10" a="1"/>
  <c r="I323" i="10"/>
  <c r="J323" i="10"/>
  <c r="H324" i="10" a="1"/>
  <c r="H324" i="10"/>
  <c r="I324" i="10" a="1"/>
  <c r="I324" i="10"/>
  <c r="J324" i="10"/>
  <c r="H325" i="10" a="1"/>
  <c r="H325" i="10"/>
  <c r="I325" i="10" a="1"/>
  <c r="I325" i="10"/>
  <c r="J325" i="10"/>
  <c r="H326" i="10" a="1"/>
  <c r="H326" i="10"/>
  <c r="I326" i="10" a="1"/>
  <c r="I326" i="10"/>
  <c r="J326" i="10"/>
  <c r="H327" i="10" a="1"/>
  <c r="H327" i="10"/>
  <c r="I327" i="10" a="1"/>
  <c r="I327" i="10"/>
  <c r="J327" i="10"/>
  <c r="H328" i="10" a="1"/>
  <c r="H328" i="10"/>
  <c r="I328" i="10" a="1"/>
  <c r="I328" i="10"/>
  <c r="J328" i="10"/>
  <c r="H329" i="10" a="1"/>
  <c r="H329" i="10"/>
  <c r="I329" i="10" a="1"/>
  <c r="I329" i="10"/>
  <c r="J329" i="10"/>
  <c r="H330" i="10" a="1"/>
  <c r="H330" i="10"/>
  <c r="I330" i="10" a="1"/>
  <c r="I330" i="10"/>
  <c r="J330" i="10"/>
  <c r="H331" i="10" a="1"/>
  <c r="H331" i="10"/>
  <c r="I331" i="10" a="1"/>
  <c r="I331" i="10"/>
  <c r="J331" i="10"/>
  <c r="H332" i="10" a="1"/>
  <c r="H332" i="10"/>
  <c r="I332" i="10" a="1"/>
  <c r="I332" i="10"/>
  <c r="J332" i="10"/>
  <c r="H333" i="10" a="1"/>
  <c r="H333" i="10"/>
  <c r="I333" i="10" a="1"/>
  <c r="I333" i="10"/>
  <c r="J333" i="10"/>
  <c r="H334" i="10" a="1"/>
  <c r="H334" i="10"/>
  <c r="I334" i="10" a="1"/>
  <c r="I334" i="10"/>
  <c r="J334" i="10"/>
  <c r="H335" i="10" a="1"/>
  <c r="H335" i="10"/>
  <c r="I335" i="10" a="1"/>
  <c r="I335" i="10"/>
  <c r="J335" i="10"/>
  <c r="H336" i="10" a="1"/>
  <c r="H336" i="10"/>
  <c r="I336" i="10" a="1"/>
  <c r="I336" i="10"/>
  <c r="J336" i="10"/>
  <c r="H337" i="10" a="1"/>
  <c r="H337" i="10"/>
  <c r="I337" i="10" a="1"/>
  <c r="I337" i="10"/>
  <c r="J337" i="10"/>
  <c r="H338" i="10" a="1"/>
  <c r="H338" i="10"/>
  <c r="I338" i="10" a="1"/>
  <c r="I338" i="10"/>
  <c r="J338" i="10"/>
  <c r="H339" i="10" a="1"/>
  <c r="H339" i="10"/>
  <c r="I339" i="10" a="1"/>
  <c r="I339" i="10"/>
  <c r="J339" i="10"/>
  <c r="H340" i="10" a="1"/>
  <c r="H340" i="10"/>
  <c r="I340" i="10" a="1"/>
  <c r="I340" i="10"/>
  <c r="J340" i="10"/>
  <c r="H341" i="10" a="1"/>
  <c r="H341" i="10"/>
  <c r="I341" i="10" a="1"/>
  <c r="I341" i="10"/>
  <c r="J341" i="10"/>
  <c r="H342" i="10" a="1"/>
  <c r="H342" i="10"/>
  <c r="I342" i="10" a="1"/>
  <c r="I342" i="10"/>
  <c r="J342" i="10"/>
  <c r="H343" i="10" a="1"/>
  <c r="H343" i="10"/>
  <c r="I343" i="10" a="1"/>
  <c r="I343" i="10"/>
  <c r="J343" i="10"/>
  <c r="H344" i="10" a="1"/>
  <c r="H344" i="10"/>
  <c r="I344" i="10" a="1"/>
  <c r="I344" i="10"/>
  <c r="J344" i="10"/>
  <c r="H345" i="10" a="1"/>
  <c r="H345" i="10"/>
  <c r="I345" i="10" a="1"/>
  <c r="I345" i="10"/>
  <c r="J345" i="10"/>
  <c r="H346" i="10" a="1"/>
  <c r="H346" i="10"/>
  <c r="I346" i="10" a="1"/>
  <c r="I346" i="10"/>
  <c r="J346" i="10"/>
  <c r="H347" i="10" a="1"/>
  <c r="H347" i="10"/>
  <c r="I347" i="10" a="1"/>
  <c r="I347" i="10"/>
  <c r="J347" i="10"/>
  <c r="H348" i="10" a="1"/>
  <c r="H348" i="10"/>
  <c r="I348" i="10" a="1"/>
  <c r="I348" i="10"/>
  <c r="J348" i="10"/>
  <c r="H349" i="10" a="1"/>
  <c r="H349" i="10"/>
  <c r="I349" i="10" a="1"/>
  <c r="I349" i="10"/>
  <c r="J349" i="10"/>
  <c r="H350" i="10" a="1"/>
  <c r="H350" i="10"/>
  <c r="I350" i="10" a="1"/>
  <c r="I350" i="10"/>
  <c r="J350" i="10"/>
  <c r="H351" i="10" a="1"/>
  <c r="H351" i="10"/>
  <c r="I351" i="10" a="1"/>
  <c r="I351" i="10"/>
  <c r="J351" i="10"/>
  <c r="H352" i="10" a="1"/>
  <c r="H352" i="10"/>
  <c r="I352" i="10" a="1"/>
  <c r="I352" i="10"/>
  <c r="J352" i="10"/>
  <c r="H353" i="10" a="1"/>
  <c r="H353" i="10"/>
  <c r="I353" i="10" a="1"/>
  <c r="I353" i="10"/>
  <c r="J353" i="10"/>
  <c r="H354" i="10" a="1"/>
  <c r="H354" i="10"/>
  <c r="I354" i="10" a="1"/>
  <c r="I354" i="10"/>
  <c r="J354" i="10"/>
  <c r="H355" i="10" a="1"/>
  <c r="H355" i="10"/>
  <c r="I355" i="10" a="1"/>
  <c r="I355" i="10"/>
  <c r="J355" i="10"/>
  <c r="H356" i="10" a="1"/>
  <c r="H356" i="10"/>
  <c r="I356" i="10" a="1"/>
  <c r="I356" i="10"/>
  <c r="J356" i="10"/>
  <c r="H357" i="10" a="1"/>
  <c r="H357" i="10"/>
  <c r="I357" i="10" a="1"/>
  <c r="I357" i="10"/>
  <c r="J357" i="10"/>
  <c r="H358" i="10" a="1"/>
  <c r="H358" i="10"/>
  <c r="I358" i="10" a="1"/>
  <c r="I358" i="10"/>
  <c r="J358" i="10"/>
  <c r="H359" i="10" a="1"/>
  <c r="H359" i="10"/>
  <c r="I359" i="10" a="1"/>
  <c r="I359" i="10"/>
  <c r="J359" i="10"/>
  <c r="H360" i="10" a="1"/>
  <c r="H360" i="10"/>
  <c r="I360" i="10" a="1"/>
  <c r="I360" i="10"/>
  <c r="J360" i="10"/>
  <c r="H361" i="10" a="1"/>
  <c r="H361" i="10"/>
  <c r="I361" i="10" a="1"/>
  <c r="I361" i="10"/>
  <c r="J361" i="10"/>
  <c r="H362" i="10" a="1"/>
  <c r="H362" i="10"/>
  <c r="I362" i="10" a="1"/>
  <c r="I362" i="10"/>
  <c r="J362" i="10"/>
  <c r="H363" i="10" a="1"/>
  <c r="H363" i="10"/>
  <c r="I363" i="10" a="1"/>
  <c r="I363" i="10"/>
  <c r="J363" i="10"/>
  <c r="H364" i="10" a="1"/>
  <c r="H364" i="10"/>
  <c r="I364" i="10" a="1"/>
  <c r="I364" i="10"/>
  <c r="J364" i="10"/>
  <c r="H365" i="10" a="1"/>
  <c r="H365" i="10"/>
  <c r="I365" i="10" a="1"/>
  <c r="I365" i="10"/>
  <c r="J365" i="10"/>
  <c r="H366" i="10" a="1"/>
  <c r="H366" i="10"/>
  <c r="I366" i="10" a="1"/>
  <c r="I366" i="10"/>
  <c r="J366" i="10"/>
  <c r="H367" i="10" a="1"/>
  <c r="H367" i="10"/>
  <c r="I367" i="10" a="1"/>
  <c r="I367" i="10"/>
  <c r="J367" i="10"/>
  <c r="H368" i="10" a="1"/>
  <c r="H368" i="10"/>
  <c r="I368" i="10" a="1"/>
  <c r="I368" i="10"/>
  <c r="J368" i="10"/>
  <c r="H369" i="10" a="1"/>
  <c r="H369" i="10"/>
  <c r="I369" i="10" a="1"/>
  <c r="I369" i="10"/>
  <c r="J369" i="10"/>
  <c r="H370" i="10" a="1"/>
  <c r="H370" i="10"/>
  <c r="I370" i="10" a="1"/>
  <c r="I370" i="10"/>
  <c r="J370" i="10"/>
  <c r="H371" i="10" a="1"/>
  <c r="H371" i="10"/>
  <c r="I371" i="10" a="1"/>
  <c r="I371" i="10"/>
  <c r="J371" i="10"/>
  <c r="H372" i="10" a="1"/>
  <c r="H372" i="10"/>
  <c r="I372" i="10" a="1"/>
  <c r="I372" i="10"/>
  <c r="J372" i="10"/>
  <c r="H373" i="10" a="1"/>
  <c r="H373" i="10"/>
  <c r="I373" i="10" a="1"/>
  <c r="I373" i="10"/>
  <c r="J373" i="10"/>
  <c r="H374" i="10" a="1"/>
  <c r="H374" i="10"/>
  <c r="I374" i="10" a="1"/>
  <c r="I374" i="10"/>
  <c r="J374" i="10"/>
  <c r="H375" i="10" a="1"/>
  <c r="H375" i="10"/>
  <c r="I375" i="10" a="1"/>
  <c r="I375" i="10"/>
  <c r="J375" i="10"/>
  <c r="H376" i="10" a="1"/>
  <c r="H376" i="10"/>
  <c r="I376" i="10" a="1"/>
  <c r="I376" i="10"/>
  <c r="J376" i="10"/>
  <c r="H377" i="10" a="1"/>
  <c r="H377" i="10"/>
  <c r="I377" i="10" a="1"/>
  <c r="I377" i="10"/>
  <c r="J377" i="10"/>
  <c r="H378" i="10" a="1"/>
  <c r="H378" i="10"/>
  <c r="I378" i="10" a="1"/>
  <c r="I378" i="10"/>
  <c r="J378" i="10"/>
  <c r="H379" i="10" a="1"/>
  <c r="H379" i="10"/>
  <c r="I379" i="10" a="1"/>
  <c r="I379" i="10"/>
  <c r="J379" i="10"/>
  <c r="H380" i="10" a="1"/>
  <c r="H380" i="10"/>
  <c r="I380" i="10" a="1"/>
  <c r="I380" i="10"/>
  <c r="J380" i="10"/>
  <c r="H381" i="10" a="1"/>
  <c r="H381" i="10"/>
  <c r="I381" i="10" a="1"/>
  <c r="I381" i="10"/>
  <c r="J381" i="10"/>
  <c r="H382" i="10" a="1"/>
  <c r="H382" i="10"/>
  <c r="I382" i="10" a="1"/>
  <c r="I382" i="10"/>
  <c r="J382" i="10"/>
  <c r="H383" i="10" a="1"/>
  <c r="H383" i="10"/>
  <c r="I383" i="10" a="1"/>
  <c r="I383" i="10"/>
  <c r="J383" i="10"/>
  <c r="H384" i="10" a="1"/>
  <c r="H384" i="10"/>
  <c r="I384" i="10" a="1"/>
  <c r="I384" i="10"/>
  <c r="J384" i="10"/>
  <c r="H385" i="10" a="1"/>
  <c r="H385" i="10"/>
  <c r="I385" i="10" a="1"/>
  <c r="I385" i="10"/>
  <c r="J385" i="10"/>
  <c r="H386" i="10" a="1"/>
  <c r="H386" i="10"/>
  <c r="I386" i="10" a="1"/>
  <c r="I386" i="10"/>
  <c r="J386" i="10"/>
  <c r="H387" i="10" a="1"/>
  <c r="H387" i="10"/>
  <c r="I387" i="10" a="1"/>
  <c r="I387" i="10"/>
  <c r="J387" i="10"/>
  <c r="H388" i="10" a="1"/>
  <c r="H388" i="10"/>
  <c r="I388" i="10" a="1"/>
  <c r="I388" i="10"/>
  <c r="J388" i="10"/>
  <c r="H389" i="10" a="1"/>
  <c r="H389" i="10"/>
  <c r="I389" i="10" a="1"/>
  <c r="I389" i="10"/>
  <c r="J389" i="10"/>
  <c r="H390" i="10" a="1"/>
  <c r="H390" i="10"/>
  <c r="I390" i="10" a="1"/>
  <c r="I390" i="10"/>
  <c r="J390" i="10"/>
  <c r="H391" i="10" a="1"/>
  <c r="H391" i="10"/>
  <c r="I391" i="10" a="1"/>
  <c r="I391" i="10"/>
  <c r="J391" i="10"/>
  <c r="H392" i="10" a="1"/>
  <c r="H392" i="10"/>
  <c r="I392" i="10" a="1"/>
  <c r="I392" i="10"/>
  <c r="J392" i="10"/>
  <c r="H393" i="10" a="1"/>
  <c r="H393" i="10"/>
  <c r="I393" i="10" a="1"/>
  <c r="I393" i="10"/>
  <c r="J393" i="10"/>
  <c r="H394" i="10" a="1"/>
  <c r="H394" i="10"/>
  <c r="I394" i="10" a="1"/>
  <c r="I394" i="10"/>
  <c r="J394" i="10"/>
  <c r="H395" i="10" a="1"/>
  <c r="H395" i="10"/>
  <c r="I395" i="10" a="1"/>
  <c r="I395" i="10"/>
  <c r="J395" i="10"/>
  <c r="H396" i="10" a="1"/>
  <c r="H396" i="10"/>
  <c r="I396" i="10" a="1"/>
  <c r="I396" i="10"/>
  <c r="J396" i="10"/>
  <c r="H397" i="10" a="1"/>
  <c r="H397" i="10"/>
  <c r="I397" i="10" a="1"/>
  <c r="I397" i="10"/>
  <c r="J397" i="10"/>
  <c r="H398" i="10" a="1"/>
  <c r="H398" i="10"/>
  <c r="I398" i="10" a="1"/>
  <c r="I398" i="10"/>
  <c r="J398" i="10"/>
  <c r="H399" i="10" a="1"/>
  <c r="H399" i="10"/>
  <c r="I399" i="10" a="1"/>
  <c r="I399" i="10"/>
  <c r="J399" i="10"/>
  <c r="H400" i="10" a="1"/>
  <c r="H400" i="10"/>
  <c r="I400" i="10" a="1"/>
  <c r="I400" i="10"/>
  <c r="J400" i="10"/>
  <c r="H401" i="10" a="1"/>
  <c r="H401" i="10"/>
  <c r="I401" i="10" a="1"/>
  <c r="I401" i="10"/>
  <c r="J401" i="10"/>
  <c r="H402" i="10" a="1"/>
  <c r="H402" i="10"/>
  <c r="I402" i="10" a="1"/>
  <c r="I402" i="10"/>
  <c r="J402" i="10"/>
  <c r="H403" i="10" a="1"/>
  <c r="H403" i="10"/>
  <c r="I403" i="10" a="1"/>
  <c r="I403" i="10"/>
  <c r="J403" i="10"/>
  <c r="H404" i="10" a="1"/>
  <c r="H404" i="10"/>
  <c r="I404" i="10" a="1"/>
  <c r="I404" i="10"/>
  <c r="J404" i="10"/>
  <c r="H405" i="10" a="1"/>
  <c r="H405" i="10"/>
  <c r="I405" i="10" a="1"/>
  <c r="I405" i="10"/>
  <c r="J405" i="10"/>
  <c r="H406" i="10" a="1"/>
  <c r="H406" i="10"/>
  <c r="I406" i="10" a="1"/>
  <c r="I406" i="10"/>
  <c r="J406" i="10"/>
  <c r="H407" i="10" a="1"/>
  <c r="H407" i="10"/>
  <c r="I407" i="10" a="1"/>
  <c r="I407" i="10"/>
  <c r="J407" i="10"/>
  <c r="H408" i="10" a="1"/>
  <c r="H408" i="10"/>
  <c r="I408" i="10" a="1"/>
  <c r="I408" i="10"/>
  <c r="J408" i="10"/>
  <c r="H409" i="10" a="1"/>
  <c r="H409" i="10"/>
  <c r="I409" i="10" a="1"/>
  <c r="I409" i="10"/>
  <c r="J409" i="10"/>
  <c r="H410" i="10" a="1"/>
  <c r="H410" i="10"/>
  <c r="I410" i="10" a="1"/>
  <c r="I410" i="10"/>
  <c r="J410" i="10"/>
  <c r="H411" i="10" a="1"/>
  <c r="H411" i="10"/>
  <c r="I411" i="10" a="1"/>
  <c r="I411" i="10"/>
  <c r="J411" i="10"/>
  <c r="H412" i="10" a="1"/>
  <c r="H412" i="10"/>
  <c r="I412" i="10" a="1"/>
  <c r="I412" i="10"/>
  <c r="J412" i="10"/>
  <c r="H413" i="10" a="1"/>
  <c r="H413" i="10"/>
  <c r="I413" i="10" a="1"/>
  <c r="I413" i="10"/>
  <c r="J413" i="10"/>
  <c r="H414" i="10" a="1"/>
  <c r="H414" i="10"/>
  <c r="I414" i="10" a="1"/>
  <c r="I414" i="10"/>
  <c r="J414" i="10"/>
  <c r="H415" i="10" a="1"/>
  <c r="H415" i="10"/>
  <c r="I415" i="10" a="1"/>
  <c r="I415" i="10"/>
  <c r="J415" i="10"/>
  <c r="H416" i="10" a="1"/>
  <c r="H416" i="10"/>
  <c r="I416" i="10" a="1"/>
  <c r="I416" i="10"/>
  <c r="J416" i="10"/>
  <c r="H417" i="10" a="1"/>
  <c r="H417" i="10"/>
  <c r="I417" i="10" a="1"/>
  <c r="I417" i="10"/>
  <c r="J417" i="10"/>
  <c r="H418" i="10" a="1"/>
  <c r="H418" i="10"/>
  <c r="I418" i="10" a="1"/>
  <c r="I418" i="10"/>
  <c r="J418" i="10"/>
  <c r="H419" i="10" a="1"/>
  <c r="H419" i="10"/>
  <c r="I419" i="10" a="1"/>
  <c r="I419" i="10"/>
  <c r="J419" i="10"/>
  <c r="H420" i="10" a="1"/>
  <c r="H420" i="10"/>
  <c r="I420" i="10" a="1"/>
  <c r="I420" i="10"/>
  <c r="J420" i="10"/>
  <c r="H421" i="10" a="1"/>
  <c r="H421" i="10"/>
  <c r="I421" i="10" a="1"/>
  <c r="I421" i="10"/>
  <c r="J421" i="10"/>
  <c r="H422" i="10" a="1"/>
  <c r="H422" i="10"/>
  <c r="I422" i="10" a="1"/>
  <c r="I422" i="10"/>
  <c r="J422" i="10"/>
  <c r="H423" i="10" a="1"/>
  <c r="H423" i="10"/>
  <c r="I423" i="10" a="1"/>
  <c r="I423" i="10"/>
  <c r="J423" i="10"/>
  <c r="H424" i="10" a="1"/>
  <c r="H424" i="10"/>
  <c r="I424" i="10" a="1"/>
  <c r="I424" i="10"/>
  <c r="J424" i="10"/>
  <c r="H425" i="10" a="1"/>
  <c r="H425" i="10"/>
  <c r="I425" i="10" a="1"/>
  <c r="I425" i="10"/>
  <c r="J425" i="10"/>
  <c r="H426" i="10" a="1"/>
  <c r="H426" i="10"/>
  <c r="I426" i="10" a="1"/>
  <c r="I426" i="10"/>
  <c r="J426" i="10"/>
  <c r="H427" i="10" a="1"/>
  <c r="H427" i="10"/>
  <c r="I427" i="10" a="1"/>
  <c r="I427" i="10"/>
  <c r="J427" i="10"/>
  <c r="H428" i="10" a="1"/>
  <c r="H428" i="10"/>
  <c r="I428" i="10" a="1"/>
  <c r="I428" i="10"/>
  <c r="J428" i="10"/>
  <c r="H429" i="10" a="1"/>
  <c r="H429" i="10"/>
  <c r="I429" i="10" a="1"/>
  <c r="I429" i="10"/>
  <c r="J429" i="10"/>
  <c r="H430" i="10" a="1"/>
  <c r="H430" i="10"/>
  <c r="I430" i="10" a="1"/>
  <c r="I430" i="10"/>
  <c r="J430" i="10"/>
  <c r="H431" i="10" a="1"/>
  <c r="H431" i="10"/>
  <c r="I431" i="10" a="1"/>
  <c r="I431" i="10"/>
  <c r="J431" i="10"/>
  <c r="H432" i="10" a="1"/>
  <c r="H432" i="10"/>
  <c r="I432" i="10" a="1"/>
  <c r="I432" i="10"/>
  <c r="J432" i="10"/>
  <c r="H433" i="10" a="1"/>
  <c r="H433" i="10"/>
  <c r="I433" i="10" a="1"/>
  <c r="I433" i="10"/>
  <c r="J433" i="10"/>
  <c r="H434" i="10" a="1"/>
  <c r="H434" i="10"/>
  <c r="I434" i="10" a="1"/>
  <c r="I434" i="10"/>
  <c r="J434" i="10"/>
  <c r="H435" i="10" a="1"/>
  <c r="H435" i="10"/>
  <c r="I435" i="10" a="1"/>
  <c r="I435" i="10"/>
  <c r="J435" i="10"/>
  <c r="H436" i="10" a="1"/>
  <c r="H436" i="10"/>
  <c r="I436" i="10" a="1"/>
  <c r="I436" i="10"/>
  <c r="J436" i="10"/>
  <c r="H437" i="10" a="1"/>
  <c r="H437" i="10"/>
  <c r="I437" i="10" a="1"/>
  <c r="I437" i="10"/>
  <c r="J437" i="10"/>
  <c r="H438" i="10" a="1"/>
  <c r="H438" i="10"/>
  <c r="I438" i="10" a="1"/>
  <c r="I438" i="10"/>
  <c r="J438" i="10"/>
  <c r="H439" i="10" a="1"/>
  <c r="H439" i="10"/>
  <c r="I439" i="10" a="1"/>
  <c r="I439" i="10"/>
  <c r="J439" i="10"/>
  <c r="H440" i="10" a="1"/>
  <c r="H440" i="10"/>
  <c r="I440" i="10" a="1"/>
  <c r="I440" i="10"/>
  <c r="J440" i="10"/>
  <c r="H441" i="10" a="1"/>
  <c r="H441" i="10"/>
  <c r="I441" i="10" a="1"/>
  <c r="I441" i="10"/>
  <c r="J441" i="10"/>
  <c r="H442" i="10" a="1"/>
  <c r="H442" i="10"/>
  <c r="I442" i="10" a="1"/>
  <c r="I442" i="10"/>
  <c r="J442" i="10"/>
  <c r="H443" i="10" a="1"/>
  <c r="H443" i="10"/>
  <c r="I443" i="10" a="1"/>
  <c r="I443" i="10"/>
  <c r="J443" i="10"/>
  <c r="H444" i="10" a="1"/>
  <c r="H444" i="10"/>
  <c r="I444" i="10" a="1"/>
  <c r="I444" i="10"/>
  <c r="J444" i="10"/>
  <c r="H445" i="10" a="1"/>
  <c r="H445" i="10"/>
  <c r="I445" i="10" a="1"/>
  <c r="I445" i="10"/>
  <c r="J445" i="10"/>
  <c r="H446" i="10" a="1"/>
  <c r="H446" i="10"/>
  <c r="I446" i="10" a="1"/>
  <c r="I446" i="10"/>
  <c r="J446" i="10"/>
  <c r="H447" i="10" a="1"/>
  <c r="H447" i="10"/>
  <c r="I447" i="10" a="1"/>
  <c r="I447" i="10"/>
  <c r="J447" i="10"/>
  <c r="H448" i="10" a="1"/>
  <c r="H448" i="10"/>
  <c r="I448" i="10" a="1"/>
  <c r="I448" i="10"/>
  <c r="J448" i="10"/>
  <c r="H449" i="10" a="1"/>
  <c r="H449" i="10"/>
  <c r="I449" i="10" a="1"/>
  <c r="I449" i="10"/>
  <c r="J449" i="10"/>
  <c r="H450" i="10" a="1"/>
  <c r="H450" i="10"/>
  <c r="I450" i="10" a="1"/>
  <c r="I450" i="10"/>
  <c r="J450" i="10"/>
  <c r="H451" i="10" a="1"/>
  <c r="H451" i="10"/>
  <c r="I451" i="10" a="1"/>
  <c r="I451" i="10"/>
  <c r="J451" i="10"/>
  <c r="H452" i="10" a="1"/>
  <c r="H452" i="10"/>
  <c r="I452" i="10" a="1"/>
  <c r="I452" i="10"/>
  <c r="J452" i="10"/>
  <c r="H453" i="10" a="1"/>
  <c r="H453" i="10"/>
  <c r="I453" i="10" a="1"/>
  <c r="I453" i="10"/>
  <c r="J453" i="10"/>
  <c r="H454" i="10" a="1"/>
  <c r="H454" i="10"/>
  <c r="I454" i="10" a="1"/>
  <c r="I454" i="10"/>
  <c r="J454" i="10"/>
  <c r="H455" i="10" a="1"/>
  <c r="H455" i="10"/>
  <c r="I455" i="10" a="1"/>
  <c r="I455" i="10"/>
  <c r="J455" i="10"/>
  <c r="H456" i="10" a="1"/>
  <c r="H456" i="10"/>
  <c r="I456" i="10" a="1"/>
  <c r="I456" i="10"/>
  <c r="J456" i="10"/>
  <c r="H457" i="10" a="1"/>
  <c r="H457" i="10"/>
  <c r="I457" i="10" a="1"/>
  <c r="I457" i="10"/>
  <c r="J457" i="10"/>
  <c r="H458" i="10" a="1"/>
  <c r="H458" i="10"/>
  <c r="I458" i="10" a="1"/>
  <c r="I458" i="10"/>
  <c r="J458" i="10"/>
  <c r="H459" i="10" a="1"/>
  <c r="H459" i="10"/>
  <c r="I459" i="10" a="1"/>
  <c r="I459" i="10"/>
  <c r="J459" i="10"/>
  <c r="H460" i="10" a="1"/>
  <c r="H460" i="10"/>
  <c r="I460" i="10" a="1"/>
  <c r="I460" i="10"/>
  <c r="J460" i="10"/>
  <c r="H461" i="10" a="1"/>
  <c r="H461" i="10"/>
  <c r="I461" i="10" a="1"/>
  <c r="I461" i="10"/>
  <c r="J461" i="10"/>
  <c r="H462" i="10" a="1"/>
  <c r="H462" i="10"/>
  <c r="I462" i="10" a="1"/>
  <c r="I462" i="10"/>
  <c r="J462" i="10"/>
  <c r="H463" i="10" a="1"/>
  <c r="H463" i="10"/>
  <c r="I463" i="10" a="1"/>
  <c r="I463" i="10"/>
  <c r="J463" i="10"/>
  <c r="H464" i="10" a="1"/>
  <c r="H464" i="10"/>
  <c r="I464" i="10" a="1"/>
  <c r="I464" i="10"/>
  <c r="J464" i="10"/>
  <c r="H465" i="10" a="1"/>
  <c r="H465" i="10"/>
  <c r="I465" i="10" a="1"/>
  <c r="I465" i="10"/>
  <c r="J465" i="10"/>
  <c r="H466" i="10" a="1"/>
  <c r="H466" i="10"/>
  <c r="I466" i="10" a="1"/>
  <c r="I466" i="10"/>
  <c r="J466" i="10"/>
  <c r="H467" i="10" a="1"/>
  <c r="H467" i="10"/>
  <c r="I467" i="10" a="1"/>
  <c r="I467" i="10"/>
  <c r="J467" i="10"/>
  <c r="H468" i="10" a="1"/>
  <c r="H468" i="10"/>
  <c r="I468" i="10" a="1"/>
  <c r="I468" i="10"/>
  <c r="J468" i="10"/>
  <c r="H469" i="10" a="1"/>
  <c r="H469" i="10"/>
  <c r="I469" i="10" a="1"/>
  <c r="I469" i="10"/>
  <c r="J469" i="10"/>
  <c r="H470" i="10" a="1"/>
  <c r="H470" i="10"/>
  <c r="I470" i="10" a="1"/>
  <c r="I470" i="10"/>
  <c r="J470" i="10"/>
  <c r="H471" i="10" a="1"/>
  <c r="H471" i="10"/>
  <c r="I471" i="10" a="1"/>
  <c r="I471" i="10"/>
  <c r="J471" i="10"/>
  <c r="H472" i="10" a="1"/>
  <c r="H472" i="10"/>
  <c r="I472" i="10" a="1"/>
  <c r="I472" i="10"/>
  <c r="J472" i="10"/>
  <c r="H473" i="10" a="1"/>
  <c r="H473" i="10"/>
  <c r="I473" i="10" a="1"/>
  <c r="I473" i="10"/>
  <c r="J473" i="10"/>
  <c r="H474" i="10" a="1"/>
  <c r="H474" i="10"/>
  <c r="I474" i="10" a="1"/>
  <c r="I474" i="10"/>
  <c r="J474" i="10"/>
  <c r="H475" i="10" a="1"/>
  <c r="H475" i="10"/>
  <c r="I475" i="10" a="1"/>
  <c r="I475" i="10"/>
  <c r="J475" i="10"/>
  <c r="H476" i="10" a="1"/>
  <c r="H476" i="10"/>
  <c r="I476" i="10" a="1"/>
  <c r="I476" i="10"/>
  <c r="J476" i="10"/>
  <c r="H477" i="10" a="1"/>
  <c r="H477" i="10"/>
  <c r="I477" i="10" a="1"/>
  <c r="I477" i="10"/>
  <c r="J477" i="10"/>
  <c r="H478" i="10" a="1"/>
  <c r="H478" i="10"/>
  <c r="I478" i="10" a="1"/>
  <c r="I478" i="10"/>
  <c r="J478" i="10"/>
  <c r="H479" i="10" a="1"/>
  <c r="H479" i="10"/>
  <c r="I479" i="10" a="1"/>
  <c r="I479" i="10"/>
  <c r="J479" i="10"/>
  <c r="H480" i="10" a="1"/>
  <c r="H480" i="10"/>
  <c r="I480" i="10" a="1"/>
  <c r="I480" i="10"/>
  <c r="J480" i="10"/>
  <c r="H481" i="10" a="1"/>
  <c r="H481" i="10"/>
  <c r="I481" i="10" a="1"/>
  <c r="I481" i="10"/>
  <c r="J481" i="10"/>
  <c r="H482" i="10" a="1"/>
  <c r="H482" i="10"/>
  <c r="I482" i="10" a="1"/>
  <c r="I482" i="10"/>
  <c r="J482" i="10"/>
  <c r="H483" i="10" a="1"/>
  <c r="H483" i="10"/>
  <c r="I483" i="10" a="1"/>
  <c r="I483" i="10"/>
  <c r="J483" i="10"/>
  <c r="H484" i="10" a="1"/>
  <c r="H484" i="10"/>
  <c r="I484" i="10" a="1"/>
  <c r="I484" i="10"/>
  <c r="J484" i="10"/>
  <c r="H485" i="10" a="1"/>
  <c r="H485" i="10"/>
  <c r="I485" i="10" a="1"/>
  <c r="I485" i="10"/>
  <c r="J485" i="10"/>
  <c r="H486" i="10" a="1"/>
  <c r="H486" i="10"/>
  <c r="I486" i="10" a="1"/>
  <c r="I486" i="10"/>
  <c r="J486" i="10"/>
  <c r="H487" i="10" a="1"/>
  <c r="H487" i="10"/>
  <c r="I487" i="10" a="1"/>
  <c r="I487" i="10"/>
  <c r="J487" i="10"/>
  <c r="H488" i="10" a="1"/>
  <c r="H488" i="10"/>
  <c r="I488" i="10" a="1"/>
  <c r="I488" i="10"/>
  <c r="J488" i="10"/>
  <c r="H489" i="10" a="1"/>
  <c r="H489" i="10"/>
  <c r="I489" i="10" a="1"/>
  <c r="I489" i="10"/>
  <c r="J489" i="10"/>
  <c r="H490" i="10" a="1"/>
  <c r="H490" i="10"/>
  <c r="I490" i="10" a="1"/>
  <c r="I490" i="10"/>
  <c r="J490" i="10"/>
  <c r="H491" i="10" a="1"/>
  <c r="H491" i="10"/>
  <c r="I491" i="10" a="1"/>
  <c r="I491" i="10"/>
  <c r="J491" i="10"/>
  <c r="H492" i="10" a="1"/>
  <c r="H492" i="10"/>
  <c r="I492" i="10" a="1"/>
  <c r="I492" i="10"/>
  <c r="J492" i="10"/>
  <c r="H493" i="10" a="1"/>
  <c r="H493" i="10"/>
  <c r="I493" i="10" a="1"/>
  <c r="I493" i="10"/>
  <c r="J493" i="10"/>
  <c r="H494" i="10" a="1"/>
  <c r="H494" i="10"/>
  <c r="I494" i="10" a="1"/>
  <c r="I494" i="10"/>
  <c r="J494" i="10"/>
  <c r="H495" i="10" a="1"/>
  <c r="H495" i="10"/>
  <c r="I495" i="10" a="1"/>
  <c r="I495" i="10"/>
  <c r="J495" i="10"/>
  <c r="H496" i="10" a="1"/>
  <c r="H496" i="10"/>
  <c r="I496" i="10" a="1"/>
  <c r="I496" i="10"/>
  <c r="J496" i="10"/>
  <c r="H497" i="10" a="1"/>
  <c r="H497" i="10"/>
  <c r="I497" i="10" a="1"/>
  <c r="I497" i="10"/>
  <c r="J497" i="10"/>
  <c r="H498" i="10" a="1"/>
  <c r="H498" i="10"/>
  <c r="I498" i="10" a="1"/>
  <c r="I498" i="10"/>
  <c r="J498" i="10"/>
  <c r="H499" i="10" a="1"/>
  <c r="H499" i="10"/>
  <c r="I499" i="10" a="1"/>
  <c r="I499" i="10"/>
  <c r="J499" i="10"/>
  <c r="H500" i="10" a="1"/>
  <c r="H500" i="10"/>
  <c r="I500" i="10" a="1"/>
  <c r="I500" i="10"/>
  <c r="J500" i="10"/>
  <c r="H501" i="10" a="1"/>
  <c r="H501" i="10"/>
  <c r="I501" i="10" a="1"/>
  <c r="I501" i="10"/>
  <c r="J501" i="10"/>
  <c r="H502" i="10" a="1"/>
  <c r="H502" i="10"/>
  <c r="I502" i="10" a="1"/>
  <c r="I502" i="10"/>
  <c r="J502" i="10"/>
  <c r="H503" i="10" a="1"/>
  <c r="H503" i="10"/>
  <c r="I503" i="10" a="1"/>
  <c r="I503" i="10"/>
  <c r="J503" i="10"/>
  <c r="H504" i="10" a="1"/>
  <c r="H504" i="10"/>
  <c r="I504" i="10" a="1"/>
  <c r="I504" i="10"/>
  <c r="J504" i="10"/>
  <c r="H505" i="10" a="1"/>
  <c r="H505" i="10"/>
  <c r="I505" i="10" a="1"/>
  <c r="I505" i="10"/>
  <c r="J505" i="10"/>
  <c r="H506" i="10" a="1"/>
  <c r="H506" i="10"/>
  <c r="I506" i="10" a="1"/>
  <c r="I506" i="10"/>
  <c r="J506" i="10"/>
  <c r="H507" i="10" a="1"/>
  <c r="H507" i="10"/>
  <c r="I507" i="10" a="1"/>
  <c r="I507" i="10"/>
  <c r="J507" i="10"/>
  <c r="H508" i="10" a="1"/>
  <c r="H508" i="10"/>
  <c r="I508" i="10" a="1"/>
  <c r="I508" i="10"/>
  <c r="J508" i="10"/>
  <c r="H509" i="10" a="1"/>
  <c r="H509" i="10"/>
  <c r="I509" i="10" a="1"/>
  <c r="I509" i="10"/>
  <c r="J509" i="10"/>
  <c r="H510" i="10" a="1"/>
  <c r="H510" i="10"/>
  <c r="I510" i="10" a="1"/>
  <c r="I510" i="10"/>
  <c r="J510" i="10"/>
  <c r="G510" i="10" a="1"/>
  <c r="G510" i="10"/>
  <c r="F510" i="10" a="1"/>
  <c r="F510" i="10"/>
  <c r="E510" i="10" a="1"/>
  <c r="E510" i="10"/>
  <c r="D510" i="10" a="1"/>
  <c r="D510" i="10"/>
  <c r="C510" i="10" a="1"/>
  <c r="C510" i="10"/>
  <c r="B510" i="10" a="1"/>
  <c r="B510" i="10"/>
  <c r="A510" i="10" a="1"/>
  <c r="A510" i="10"/>
  <c r="G509" i="10" a="1"/>
  <c r="G509" i="10"/>
  <c r="F509" i="10" a="1"/>
  <c r="F509" i="10"/>
  <c r="E509" i="10" a="1"/>
  <c r="E509" i="10"/>
  <c r="D509" i="10" a="1"/>
  <c r="D509" i="10"/>
  <c r="C509" i="10" a="1"/>
  <c r="C509" i="10"/>
  <c r="B509" i="10" a="1"/>
  <c r="B509" i="10"/>
  <c r="A509" i="10" a="1"/>
  <c r="A509" i="10"/>
  <c r="G508" i="10" a="1"/>
  <c r="G508" i="10"/>
  <c r="F508" i="10" a="1"/>
  <c r="F508" i="10"/>
  <c r="E508" i="10" a="1"/>
  <c r="E508" i="10"/>
  <c r="D508" i="10" a="1"/>
  <c r="D508" i="10"/>
  <c r="C508" i="10" a="1"/>
  <c r="C508" i="10"/>
  <c r="B508" i="10" a="1"/>
  <c r="B508" i="10"/>
  <c r="A508" i="10" a="1"/>
  <c r="A508" i="10"/>
  <c r="G507" i="10" a="1"/>
  <c r="G507" i="10"/>
  <c r="F507" i="10" a="1"/>
  <c r="F507" i="10"/>
  <c r="E507" i="10" a="1"/>
  <c r="E507" i="10"/>
  <c r="D507" i="10" a="1"/>
  <c r="D507" i="10"/>
  <c r="C507" i="10" a="1"/>
  <c r="C507" i="10"/>
  <c r="B507" i="10" a="1"/>
  <c r="B507" i="10"/>
  <c r="A507" i="10" a="1"/>
  <c r="A507" i="10"/>
  <c r="G506" i="10" a="1"/>
  <c r="G506" i="10"/>
  <c r="F506" i="10" a="1"/>
  <c r="F506" i="10"/>
  <c r="E506" i="10" a="1"/>
  <c r="E506" i="10"/>
  <c r="D506" i="10" a="1"/>
  <c r="D506" i="10"/>
  <c r="C506" i="10" a="1"/>
  <c r="C506" i="10"/>
  <c r="B506" i="10" a="1"/>
  <c r="B506" i="10"/>
  <c r="A506" i="10" a="1"/>
  <c r="A506" i="10"/>
  <c r="G505" i="10" a="1"/>
  <c r="G505" i="10"/>
  <c r="F505" i="10" a="1"/>
  <c r="F505" i="10"/>
  <c r="E505" i="10" a="1"/>
  <c r="E505" i="10"/>
  <c r="D505" i="10" a="1"/>
  <c r="D505" i="10"/>
  <c r="C505" i="10" a="1"/>
  <c r="C505" i="10"/>
  <c r="B505" i="10" a="1"/>
  <c r="B505" i="10"/>
  <c r="A505" i="10" a="1"/>
  <c r="A505" i="10"/>
  <c r="G504" i="10" a="1"/>
  <c r="G504" i="10"/>
  <c r="F504" i="10" a="1"/>
  <c r="F504" i="10"/>
  <c r="E504" i="10" a="1"/>
  <c r="E504" i="10"/>
  <c r="D504" i="10" a="1"/>
  <c r="D504" i="10"/>
  <c r="C504" i="10" a="1"/>
  <c r="C504" i="10"/>
  <c r="B504" i="10" a="1"/>
  <c r="B504" i="10"/>
  <c r="A504" i="10" a="1"/>
  <c r="A504" i="10"/>
  <c r="G503" i="10" a="1"/>
  <c r="G503" i="10"/>
  <c r="F503" i="10" a="1"/>
  <c r="F503" i="10"/>
  <c r="E503" i="10" a="1"/>
  <c r="E503" i="10"/>
  <c r="D503" i="10" a="1"/>
  <c r="D503" i="10"/>
  <c r="C503" i="10" a="1"/>
  <c r="C503" i="10"/>
  <c r="B503" i="10" a="1"/>
  <c r="B503" i="10"/>
  <c r="A503" i="10" a="1"/>
  <c r="A503" i="10"/>
  <c r="G502" i="10" a="1"/>
  <c r="G502" i="10"/>
  <c r="F502" i="10" a="1"/>
  <c r="F502" i="10"/>
  <c r="E502" i="10" a="1"/>
  <c r="E502" i="10"/>
  <c r="D502" i="10" a="1"/>
  <c r="D502" i="10"/>
  <c r="C502" i="10" a="1"/>
  <c r="C502" i="10"/>
  <c r="B502" i="10" a="1"/>
  <c r="B502" i="10"/>
  <c r="A502" i="10" a="1"/>
  <c r="A502" i="10"/>
  <c r="G501" i="10" a="1"/>
  <c r="G501" i="10"/>
  <c r="F501" i="10" a="1"/>
  <c r="F501" i="10"/>
  <c r="E501" i="10" a="1"/>
  <c r="E501" i="10"/>
  <c r="D501" i="10" a="1"/>
  <c r="D501" i="10"/>
  <c r="C501" i="10" a="1"/>
  <c r="C501" i="10"/>
  <c r="B501" i="10" a="1"/>
  <c r="B501" i="10"/>
  <c r="A501" i="10" a="1"/>
  <c r="A501" i="10"/>
  <c r="G500" i="10" a="1"/>
  <c r="G500" i="10"/>
  <c r="F500" i="10" a="1"/>
  <c r="F500" i="10"/>
  <c r="E500" i="10" a="1"/>
  <c r="E500" i="10"/>
  <c r="D500" i="10" a="1"/>
  <c r="D500" i="10"/>
  <c r="C500" i="10" a="1"/>
  <c r="C500" i="10"/>
  <c r="B500" i="10" a="1"/>
  <c r="B500" i="10"/>
  <c r="A500" i="10" a="1"/>
  <c r="A500" i="10"/>
  <c r="G499" i="10" a="1"/>
  <c r="G499" i="10"/>
  <c r="F499" i="10" a="1"/>
  <c r="F499" i="10"/>
  <c r="E499" i="10" a="1"/>
  <c r="E499" i="10"/>
  <c r="D499" i="10" a="1"/>
  <c r="D499" i="10"/>
  <c r="C499" i="10" a="1"/>
  <c r="C499" i="10"/>
  <c r="B499" i="10" a="1"/>
  <c r="B499" i="10"/>
  <c r="A499" i="10" a="1"/>
  <c r="A499" i="10"/>
  <c r="G498" i="10" a="1"/>
  <c r="G498" i="10"/>
  <c r="F498" i="10" a="1"/>
  <c r="F498" i="10"/>
  <c r="E498" i="10" a="1"/>
  <c r="E498" i="10"/>
  <c r="D498" i="10" a="1"/>
  <c r="D498" i="10"/>
  <c r="C498" i="10" a="1"/>
  <c r="C498" i="10"/>
  <c r="B498" i="10" a="1"/>
  <c r="B498" i="10"/>
  <c r="A498" i="10" a="1"/>
  <c r="A498" i="10"/>
  <c r="G497" i="10" a="1"/>
  <c r="G497" i="10"/>
  <c r="F497" i="10" a="1"/>
  <c r="F497" i="10"/>
  <c r="E497" i="10" a="1"/>
  <c r="E497" i="10"/>
  <c r="D497" i="10" a="1"/>
  <c r="D497" i="10"/>
  <c r="C497" i="10" a="1"/>
  <c r="C497" i="10"/>
  <c r="B497" i="10" a="1"/>
  <c r="B497" i="10"/>
  <c r="A497" i="10" a="1"/>
  <c r="A497" i="10"/>
  <c r="G496" i="10" a="1"/>
  <c r="G496" i="10"/>
  <c r="F496" i="10" a="1"/>
  <c r="F496" i="10"/>
  <c r="E496" i="10" a="1"/>
  <c r="E496" i="10"/>
  <c r="D496" i="10" a="1"/>
  <c r="D496" i="10"/>
  <c r="C496" i="10" a="1"/>
  <c r="C496" i="10"/>
  <c r="B496" i="10" a="1"/>
  <c r="B496" i="10"/>
  <c r="A496" i="10" a="1"/>
  <c r="A496" i="10"/>
  <c r="G495" i="10" a="1"/>
  <c r="G495" i="10"/>
  <c r="F495" i="10" a="1"/>
  <c r="F495" i="10"/>
  <c r="E495" i="10" a="1"/>
  <c r="E495" i="10"/>
  <c r="D495" i="10" a="1"/>
  <c r="D495" i="10"/>
  <c r="C495" i="10" a="1"/>
  <c r="C495" i="10"/>
  <c r="B495" i="10" a="1"/>
  <c r="B495" i="10"/>
  <c r="A495" i="10" a="1"/>
  <c r="A495" i="10"/>
  <c r="G494" i="10" a="1"/>
  <c r="G494" i="10"/>
  <c r="F494" i="10" a="1"/>
  <c r="F494" i="10"/>
  <c r="E494" i="10" a="1"/>
  <c r="E494" i="10"/>
  <c r="D494" i="10" a="1"/>
  <c r="D494" i="10"/>
  <c r="C494" i="10" a="1"/>
  <c r="C494" i="10"/>
  <c r="B494" i="10" a="1"/>
  <c r="B494" i="10"/>
  <c r="A494" i="10" a="1"/>
  <c r="A494" i="10"/>
  <c r="G493" i="10" a="1"/>
  <c r="G493" i="10"/>
  <c r="F493" i="10" a="1"/>
  <c r="F493" i="10"/>
  <c r="E493" i="10" a="1"/>
  <c r="E493" i="10"/>
  <c r="D493" i="10" a="1"/>
  <c r="D493" i="10"/>
  <c r="C493" i="10" a="1"/>
  <c r="C493" i="10"/>
  <c r="B493" i="10" a="1"/>
  <c r="B493" i="10"/>
  <c r="A493" i="10" a="1"/>
  <c r="A493" i="10"/>
  <c r="G492" i="10" a="1"/>
  <c r="G492" i="10"/>
  <c r="F492" i="10" a="1"/>
  <c r="F492" i="10"/>
  <c r="E492" i="10" a="1"/>
  <c r="E492" i="10"/>
  <c r="D492" i="10" a="1"/>
  <c r="D492" i="10"/>
  <c r="C492" i="10" a="1"/>
  <c r="C492" i="10"/>
  <c r="B492" i="10" a="1"/>
  <c r="B492" i="10"/>
  <c r="A492" i="10" a="1"/>
  <c r="A492" i="10"/>
  <c r="G491" i="10" a="1"/>
  <c r="G491" i="10"/>
  <c r="F491" i="10" a="1"/>
  <c r="F491" i="10"/>
  <c r="E491" i="10" a="1"/>
  <c r="E491" i="10"/>
  <c r="D491" i="10" a="1"/>
  <c r="D491" i="10"/>
  <c r="C491" i="10" a="1"/>
  <c r="C491" i="10"/>
  <c r="B491" i="10" a="1"/>
  <c r="B491" i="10"/>
  <c r="A491" i="10" a="1"/>
  <c r="A491" i="10"/>
  <c r="G490" i="10" a="1"/>
  <c r="G490" i="10"/>
  <c r="F490" i="10" a="1"/>
  <c r="F490" i="10"/>
  <c r="E490" i="10" a="1"/>
  <c r="E490" i="10"/>
  <c r="D490" i="10" a="1"/>
  <c r="D490" i="10"/>
  <c r="C490" i="10" a="1"/>
  <c r="C490" i="10"/>
  <c r="B490" i="10" a="1"/>
  <c r="B490" i="10"/>
  <c r="A490" i="10" a="1"/>
  <c r="A490" i="10"/>
  <c r="G489" i="10" a="1"/>
  <c r="G489" i="10"/>
  <c r="F489" i="10" a="1"/>
  <c r="F489" i="10"/>
  <c r="E489" i="10" a="1"/>
  <c r="E489" i="10"/>
  <c r="D489" i="10" a="1"/>
  <c r="D489" i="10"/>
  <c r="C489" i="10" a="1"/>
  <c r="C489" i="10"/>
  <c r="B489" i="10" a="1"/>
  <c r="B489" i="10"/>
  <c r="A489" i="10" a="1"/>
  <c r="A489" i="10"/>
  <c r="G488" i="10" a="1"/>
  <c r="G488" i="10"/>
  <c r="F488" i="10" a="1"/>
  <c r="F488" i="10"/>
  <c r="E488" i="10" a="1"/>
  <c r="E488" i="10"/>
  <c r="D488" i="10" a="1"/>
  <c r="D488" i="10"/>
  <c r="C488" i="10" a="1"/>
  <c r="C488" i="10"/>
  <c r="B488" i="10" a="1"/>
  <c r="B488" i="10"/>
  <c r="A488" i="10" a="1"/>
  <c r="A488" i="10"/>
  <c r="G487" i="10" a="1"/>
  <c r="G487" i="10"/>
  <c r="F487" i="10" a="1"/>
  <c r="F487" i="10"/>
  <c r="E487" i="10" a="1"/>
  <c r="E487" i="10"/>
  <c r="D487" i="10" a="1"/>
  <c r="D487" i="10"/>
  <c r="C487" i="10" a="1"/>
  <c r="C487" i="10"/>
  <c r="B487" i="10" a="1"/>
  <c r="B487" i="10"/>
  <c r="A487" i="10" a="1"/>
  <c r="A487" i="10"/>
  <c r="G486" i="10" a="1"/>
  <c r="G486" i="10"/>
  <c r="F486" i="10" a="1"/>
  <c r="F486" i="10"/>
  <c r="E486" i="10" a="1"/>
  <c r="E486" i="10"/>
  <c r="D486" i="10" a="1"/>
  <c r="D486" i="10"/>
  <c r="C486" i="10" a="1"/>
  <c r="C486" i="10"/>
  <c r="B486" i="10" a="1"/>
  <c r="B486" i="10"/>
  <c r="A486" i="10" a="1"/>
  <c r="A486" i="10"/>
  <c r="G485" i="10" a="1"/>
  <c r="G485" i="10"/>
  <c r="F485" i="10" a="1"/>
  <c r="F485" i="10"/>
  <c r="E485" i="10" a="1"/>
  <c r="E485" i="10"/>
  <c r="D485" i="10" a="1"/>
  <c r="D485" i="10"/>
  <c r="C485" i="10" a="1"/>
  <c r="C485" i="10"/>
  <c r="B485" i="10" a="1"/>
  <c r="B485" i="10"/>
  <c r="A485" i="10" a="1"/>
  <c r="A485" i="10"/>
  <c r="G484" i="10" a="1"/>
  <c r="G484" i="10"/>
  <c r="F484" i="10" a="1"/>
  <c r="F484" i="10"/>
  <c r="E484" i="10" a="1"/>
  <c r="E484" i="10"/>
  <c r="D484" i="10" a="1"/>
  <c r="D484" i="10"/>
  <c r="C484" i="10" a="1"/>
  <c r="C484" i="10"/>
  <c r="B484" i="10" a="1"/>
  <c r="B484" i="10"/>
  <c r="A484" i="10" a="1"/>
  <c r="A484" i="10"/>
  <c r="G483" i="10" a="1"/>
  <c r="G483" i="10"/>
  <c r="F483" i="10" a="1"/>
  <c r="F483" i="10"/>
  <c r="E483" i="10" a="1"/>
  <c r="E483" i="10"/>
  <c r="D483" i="10" a="1"/>
  <c r="D483" i="10"/>
  <c r="C483" i="10" a="1"/>
  <c r="C483" i="10"/>
  <c r="B483" i="10" a="1"/>
  <c r="B483" i="10"/>
  <c r="A483" i="10" a="1"/>
  <c r="A483" i="10"/>
  <c r="G482" i="10" a="1"/>
  <c r="G482" i="10"/>
  <c r="F482" i="10" a="1"/>
  <c r="F482" i="10"/>
  <c r="E482" i="10" a="1"/>
  <c r="E482" i="10"/>
  <c r="D482" i="10" a="1"/>
  <c r="D482" i="10"/>
  <c r="C482" i="10" a="1"/>
  <c r="C482" i="10"/>
  <c r="B482" i="10" a="1"/>
  <c r="B482" i="10"/>
  <c r="A482" i="10" a="1"/>
  <c r="A482" i="10"/>
  <c r="G481" i="10" a="1"/>
  <c r="G481" i="10"/>
  <c r="F481" i="10" a="1"/>
  <c r="F481" i="10"/>
  <c r="E481" i="10" a="1"/>
  <c r="E481" i="10"/>
  <c r="D481" i="10" a="1"/>
  <c r="D481" i="10"/>
  <c r="C481" i="10" a="1"/>
  <c r="C481" i="10"/>
  <c r="B481" i="10" a="1"/>
  <c r="B481" i="10"/>
  <c r="A481" i="10" a="1"/>
  <c r="A481" i="10"/>
  <c r="G480" i="10" a="1"/>
  <c r="G480" i="10"/>
  <c r="F480" i="10" a="1"/>
  <c r="F480" i="10"/>
  <c r="E480" i="10" a="1"/>
  <c r="E480" i="10"/>
  <c r="D480" i="10" a="1"/>
  <c r="D480" i="10"/>
  <c r="C480" i="10" a="1"/>
  <c r="C480" i="10"/>
  <c r="B480" i="10" a="1"/>
  <c r="B480" i="10"/>
  <c r="A480" i="10" a="1"/>
  <c r="A480" i="10"/>
  <c r="G479" i="10" a="1"/>
  <c r="G479" i="10"/>
  <c r="F479" i="10" a="1"/>
  <c r="F479" i="10"/>
  <c r="E479" i="10" a="1"/>
  <c r="E479" i="10"/>
  <c r="D479" i="10" a="1"/>
  <c r="D479" i="10"/>
  <c r="C479" i="10" a="1"/>
  <c r="C479" i="10"/>
  <c r="B479" i="10" a="1"/>
  <c r="B479" i="10"/>
  <c r="A479" i="10" a="1"/>
  <c r="A479" i="10"/>
  <c r="G478" i="10" a="1"/>
  <c r="G478" i="10"/>
  <c r="F478" i="10" a="1"/>
  <c r="F478" i="10"/>
  <c r="E478" i="10" a="1"/>
  <c r="E478" i="10"/>
  <c r="D478" i="10" a="1"/>
  <c r="D478" i="10"/>
  <c r="C478" i="10" a="1"/>
  <c r="C478" i="10"/>
  <c r="B478" i="10" a="1"/>
  <c r="B478" i="10"/>
  <c r="A478" i="10" a="1"/>
  <c r="A478" i="10"/>
  <c r="G477" i="10" a="1"/>
  <c r="G477" i="10"/>
  <c r="F477" i="10" a="1"/>
  <c r="F477" i="10"/>
  <c r="E477" i="10" a="1"/>
  <c r="E477" i="10"/>
  <c r="D477" i="10" a="1"/>
  <c r="D477" i="10"/>
  <c r="C477" i="10" a="1"/>
  <c r="C477" i="10"/>
  <c r="B477" i="10" a="1"/>
  <c r="B477" i="10"/>
  <c r="A477" i="10" a="1"/>
  <c r="A477" i="10"/>
  <c r="G476" i="10" a="1"/>
  <c r="G476" i="10"/>
  <c r="F476" i="10" a="1"/>
  <c r="F476" i="10"/>
  <c r="E476" i="10" a="1"/>
  <c r="E476" i="10"/>
  <c r="D476" i="10" a="1"/>
  <c r="D476" i="10"/>
  <c r="C476" i="10" a="1"/>
  <c r="C476" i="10"/>
  <c r="B476" i="10" a="1"/>
  <c r="B476" i="10"/>
  <c r="A476" i="10" a="1"/>
  <c r="A476" i="10"/>
  <c r="G475" i="10" a="1"/>
  <c r="G475" i="10"/>
  <c r="F475" i="10" a="1"/>
  <c r="F475" i="10"/>
  <c r="E475" i="10" a="1"/>
  <c r="E475" i="10"/>
  <c r="D475" i="10" a="1"/>
  <c r="D475" i="10"/>
  <c r="C475" i="10" a="1"/>
  <c r="C475" i="10"/>
  <c r="B475" i="10" a="1"/>
  <c r="B475" i="10"/>
  <c r="A475" i="10" a="1"/>
  <c r="A475" i="10"/>
  <c r="G474" i="10" a="1"/>
  <c r="G474" i="10"/>
  <c r="F474" i="10" a="1"/>
  <c r="F474" i="10"/>
  <c r="E474" i="10" a="1"/>
  <c r="E474" i="10"/>
  <c r="D474" i="10" a="1"/>
  <c r="D474" i="10"/>
  <c r="C474" i="10" a="1"/>
  <c r="C474" i="10"/>
  <c r="B474" i="10" a="1"/>
  <c r="B474" i="10"/>
  <c r="A474" i="10" a="1"/>
  <c r="A474" i="10"/>
  <c r="G473" i="10" a="1"/>
  <c r="G473" i="10"/>
  <c r="F473" i="10" a="1"/>
  <c r="F473" i="10"/>
  <c r="E473" i="10" a="1"/>
  <c r="E473" i="10"/>
  <c r="D473" i="10" a="1"/>
  <c r="D473" i="10"/>
  <c r="C473" i="10" a="1"/>
  <c r="C473" i="10"/>
  <c r="B473" i="10" a="1"/>
  <c r="B473" i="10"/>
  <c r="A473" i="10" a="1"/>
  <c r="A473" i="10"/>
  <c r="G472" i="10" a="1"/>
  <c r="G472" i="10"/>
  <c r="F472" i="10" a="1"/>
  <c r="F472" i="10"/>
  <c r="E472" i="10" a="1"/>
  <c r="E472" i="10"/>
  <c r="D472" i="10" a="1"/>
  <c r="D472" i="10"/>
  <c r="C472" i="10" a="1"/>
  <c r="C472" i="10"/>
  <c r="B472" i="10" a="1"/>
  <c r="B472" i="10"/>
  <c r="A472" i="10" a="1"/>
  <c r="A472" i="10"/>
  <c r="G471" i="10" a="1"/>
  <c r="G471" i="10"/>
  <c r="F471" i="10" a="1"/>
  <c r="F471" i="10"/>
  <c r="E471" i="10" a="1"/>
  <c r="E471" i="10"/>
  <c r="D471" i="10" a="1"/>
  <c r="D471" i="10"/>
  <c r="C471" i="10" a="1"/>
  <c r="C471" i="10"/>
  <c r="B471" i="10" a="1"/>
  <c r="B471" i="10"/>
  <c r="A471" i="10" a="1"/>
  <c r="A471" i="10"/>
  <c r="G470" i="10" a="1"/>
  <c r="G470" i="10"/>
  <c r="F470" i="10" a="1"/>
  <c r="F470" i="10"/>
  <c r="E470" i="10" a="1"/>
  <c r="E470" i="10"/>
  <c r="D470" i="10" a="1"/>
  <c r="D470" i="10"/>
  <c r="C470" i="10" a="1"/>
  <c r="C470" i="10"/>
  <c r="B470" i="10" a="1"/>
  <c r="B470" i="10"/>
  <c r="A470" i="10" a="1"/>
  <c r="A470" i="10"/>
  <c r="G469" i="10" a="1"/>
  <c r="G469" i="10"/>
  <c r="F469" i="10" a="1"/>
  <c r="F469" i="10"/>
  <c r="E469" i="10" a="1"/>
  <c r="E469" i="10"/>
  <c r="D469" i="10" a="1"/>
  <c r="D469" i="10"/>
  <c r="C469" i="10" a="1"/>
  <c r="C469" i="10"/>
  <c r="B469" i="10" a="1"/>
  <c r="B469" i="10"/>
  <c r="A469" i="10" a="1"/>
  <c r="A469" i="10"/>
  <c r="G468" i="10" a="1"/>
  <c r="G468" i="10"/>
  <c r="F468" i="10" a="1"/>
  <c r="F468" i="10"/>
  <c r="E468" i="10" a="1"/>
  <c r="E468" i="10"/>
  <c r="D468" i="10" a="1"/>
  <c r="D468" i="10"/>
  <c r="C468" i="10" a="1"/>
  <c r="C468" i="10"/>
  <c r="B468" i="10" a="1"/>
  <c r="B468" i="10"/>
  <c r="A468" i="10" a="1"/>
  <c r="A468" i="10"/>
  <c r="G467" i="10" a="1"/>
  <c r="G467" i="10"/>
  <c r="F467" i="10" a="1"/>
  <c r="F467" i="10"/>
  <c r="E467" i="10" a="1"/>
  <c r="E467" i="10"/>
  <c r="D467" i="10" a="1"/>
  <c r="D467" i="10"/>
  <c r="C467" i="10" a="1"/>
  <c r="C467" i="10"/>
  <c r="B467" i="10" a="1"/>
  <c r="B467" i="10"/>
  <c r="A467" i="10" a="1"/>
  <c r="A467" i="10"/>
  <c r="G466" i="10" a="1"/>
  <c r="G466" i="10"/>
  <c r="F466" i="10" a="1"/>
  <c r="F466" i="10"/>
  <c r="E466" i="10" a="1"/>
  <c r="E466" i="10"/>
  <c r="D466" i="10" a="1"/>
  <c r="D466" i="10"/>
  <c r="C466" i="10" a="1"/>
  <c r="C466" i="10"/>
  <c r="B466" i="10" a="1"/>
  <c r="B466" i="10"/>
  <c r="A466" i="10" a="1"/>
  <c r="A466" i="10"/>
  <c r="G465" i="10" a="1"/>
  <c r="G465" i="10"/>
  <c r="F465" i="10" a="1"/>
  <c r="F465" i="10"/>
  <c r="E465" i="10" a="1"/>
  <c r="E465" i="10"/>
  <c r="D465" i="10" a="1"/>
  <c r="D465" i="10"/>
  <c r="C465" i="10" a="1"/>
  <c r="C465" i="10"/>
  <c r="B465" i="10" a="1"/>
  <c r="B465" i="10"/>
  <c r="A465" i="10" a="1"/>
  <c r="A465" i="10"/>
  <c r="G464" i="10" a="1"/>
  <c r="G464" i="10"/>
  <c r="F464" i="10" a="1"/>
  <c r="F464" i="10"/>
  <c r="E464" i="10" a="1"/>
  <c r="E464" i="10"/>
  <c r="D464" i="10" a="1"/>
  <c r="D464" i="10"/>
  <c r="C464" i="10" a="1"/>
  <c r="C464" i="10"/>
  <c r="B464" i="10" a="1"/>
  <c r="B464" i="10"/>
  <c r="A464" i="10" a="1"/>
  <c r="A464" i="10"/>
  <c r="G463" i="10" a="1"/>
  <c r="G463" i="10"/>
  <c r="F463" i="10" a="1"/>
  <c r="F463" i="10"/>
  <c r="E463" i="10" a="1"/>
  <c r="E463" i="10"/>
  <c r="D463" i="10" a="1"/>
  <c r="D463" i="10"/>
  <c r="C463" i="10" a="1"/>
  <c r="C463" i="10"/>
  <c r="B463" i="10" a="1"/>
  <c r="B463" i="10"/>
  <c r="A463" i="10" a="1"/>
  <c r="A463" i="10"/>
  <c r="G462" i="10" a="1"/>
  <c r="G462" i="10"/>
  <c r="F462" i="10" a="1"/>
  <c r="F462" i="10"/>
  <c r="E462" i="10" a="1"/>
  <c r="E462" i="10"/>
  <c r="D462" i="10" a="1"/>
  <c r="D462" i="10"/>
  <c r="C462" i="10" a="1"/>
  <c r="C462" i="10"/>
  <c r="B462" i="10" a="1"/>
  <c r="B462" i="10"/>
  <c r="A462" i="10" a="1"/>
  <c r="A462" i="10"/>
  <c r="G461" i="10" a="1"/>
  <c r="G461" i="10"/>
  <c r="F461" i="10" a="1"/>
  <c r="F461" i="10"/>
  <c r="E461" i="10" a="1"/>
  <c r="E461" i="10"/>
  <c r="D461" i="10" a="1"/>
  <c r="D461" i="10"/>
  <c r="C461" i="10" a="1"/>
  <c r="C461" i="10"/>
  <c r="B461" i="10" a="1"/>
  <c r="B461" i="10"/>
  <c r="A461" i="10" a="1"/>
  <c r="A461" i="10"/>
  <c r="G460" i="10" a="1"/>
  <c r="G460" i="10"/>
  <c r="F460" i="10" a="1"/>
  <c r="F460" i="10"/>
  <c r="E460" i="10" a="1"/>
  <c r="E460" i="10"/>
  <c r="D460" i="10" a="1"/>
  <c r="D460" i="10"/>
  <c r="C460" i="10" a="1"/>
  <c r="C460" i="10"/>
  <c r="B460" i="10" a="1"/>
  <c r="B460" i="10"/>
  <c r="A460" i="10" a="1"/>
  <c r="A460" i="10"/>
  <c r="G459" i="10" a="1"/>
  <c r="G459" i="10"/>
  <c r="F459" i="10" a="1"/>
  <c r="F459" i="10"/>
  <c r="E459" i="10" a="1"/>
  <c r="E459" i="10"/>
  <c r="D459" i="10" a="1"/>
  <c r="D459" i="10"/>
  <c r="C459" i="10" a="1"/>
  <c r="C459" i="10"/>
  <c r="B459" i="10" a="1"/>
  <c r="B459" i="10"/>
  <c r="A459" i="10" a="1"/>
  <c r="A459" i="10"/>
  <c r="G458" i="10" a="1"/>
  <c r="G458" i="10"/>
  <c r="F458" i="10" a="1"/>
  <c r="F458" i="10"/>
  <c r="E458" i="10" a="1"/>
  <c r="E458" i="10"/>
  <c r="D458" i="10" a="1"/>
  <c r="D458" i="10"/>
  <c r="C458" i="10" a="1"/>
  <c r="C458" i="10"/>
  <c r="B458" i="10" a="1"/>
  <c r="B458" i="10"/>
  <c r="A458" i="10" a="1"/>
  <c r="A458" i="10"/>
  <c r="G457" i="10" a="1"/>
  <c r="G457" i="10"/>
  <c r="F457" i="10" a="1"/>
  <c r="F457" i="10"/>
  <c r="E457" i="10" a="1"/>
  <c r="E457" i="10"/>
  <c r="D457" i="10" a="1"/>
  <c r="D457" i="10"/>
  <c r="C457" i="10" a="1"/>
  <c r="C457" i="10"/>
  <c r="B457" i="10" a="1"/>
  <c r="B457" i="10"/>
  <c r="A457" i="10" a="1"/>
  <c r="A457" i="10"/>
  <c r="G456" i="10" a="1"/>
  <c r="G456" i="10"/>
  <c r="F456" i="10" a="1"/>
  <c r="F456" i="10"/>
  <c r="E456" i="10" a="1"/>
  <c r="E456" i="10"/>
  <c r="D456" i="10" a="1"/>
  <c r="D456" i="10"/>
  <c r="C456" i="10" a="1"/>
  <c r="C456" i="10"/>
  <c r="B456" i="10" a="1"/>
  <c r="B456" i="10"/>
  <c r="A456" i="10" a="1"/>
  <c r="A456" i="10"/>
  <c r="G455" i="10" a="1"/>
  <c r="G455" i="10"/>
  <c r="F455" i="10" a="1"/>
  <c r="F455" i="10"/>
  <c r="E455" i="10" a="1"/>
  <c r="E455" i="10"/>
  <c r="D455" i="10" a="1"/>
  <c r="D455" i="10"/>
  <c r="C455" i="10" a="1"/>
  <c r="C455" i="10"/>
  <c r="B455" i="10" a="1"/>
  <c r="B455" i="10"/>
  <c r="A455" i="10" a="1"/>
  <c r="A455" i="10"/>
  <c r="G454" i="10" a="1"/>
  <c r="G454" i="10"/>
  <c r="F454" i="10" a="1"/>
  <c r="F454" i="10"/>
  <c r="E454" i="10" a="1"/>
  <c r="E454" i="10"/>
  <c r="D454" i="10" a="1"/>
  <c r="D454" i="10"/>
  <c r="C454" i="10" a="1"/>
  <c r="C454" i="10"/>
  <c r="B454" i="10" a="1"/>
  <c r="B454" i="10"/>
  <c r="A454" i="10" a="1"/>
  <c r="A454" i="10"/>
  <c r="G453" i="10" a="1"/>
  <c r="G453" i="10"/>
  <c r="F453" i="10" a="1"/>
  <c r="F453" i="10"/>
  <c r="E453" i="10" a="1"/>
  <c r="E453" i="10"/>
  <c r="D453" i="10" a="1"/>
  <c r="D453" i="10"/>
  <c r="C453" i="10" a="1"/>
  <c r="C453" i="10"/>
  <c r="B453" i="10" a="1"/>
  <c r="B453" i="10"/>
  <c r="A453" i="10" a="1"/>
  <c r="A453" i="10"/>
  <c r="G452" i="10" a="1"/>
  <c r="G452" i="10"/>
  <c r="F452" i="10" a="1"/>
  <c r="F452" i="10"/>
  <c r="E452" i="10" a="1"/>
  <c r="E452" i="10"/>
  <c r="D452" i="10" a="1"/>
  <c r="D452" i="10"/>
  <c r="C452" i="10" a="1"/>
  <c r="C452" i="10"/>
  <c r="B452" i="10" a="1"/>
  <c r="B452" i="10"/>
  <c r="A452" i="10" a="1"/>
  <c r="A452" i="10"/>
  <c r="G451" i="10" a="1"/>
  <c r="G451" i="10"/>
  <c r="F451" i="10" a="1"/>
  <c r="F451" i="10"/>
  <c r="E451" i="10" a="1"/>
  <c r="E451" i="10"/>
  <c r="D451" i="10" a="1"/>
  <c r="D451" i="10"/>
  <c r="C451" i="10" a="1"/>
  <c r="C451" i="10"/>
  <c r="B451" i="10" a="1"/>
  <c r="B451" i="10"/>
  <c r="A451" i="10" a="1"/>
  <c r="A451" i="10"/>
  <c r="G450" i="10" a="1"/>
  <c r="G450" i="10"/>
  <c r="F450" i="10" a="1"/>
  <c r="F450" i="10"/>
  <c r="E450" i="10" a="1"/>
  <c r="E450" i="10"/>
  <c r="D450" i="10" a="1"/>
  <c r="D450" i="10"/>
  <c r="C450" i="10" a="1"/>
  <c r="C450" i="10"/>
  <c r="B450" i="10" a="1"/>
  <c r="B450" i="10"/>
  <c r="A450" i="10" a="1"/>
  <c r="A450" i="10"/>
  <c r="G449" i="10" a="1"/>
  <c r="G449" i="10"/>
  <c r="F449" i="10" a="1"/>
  <c r="F449" i="10"/>
  <c r="E449" i="10" a="1"/>
  <c r="E449" i="10"/>
  <c r="D449" i="10" a="1"/>
  <c r="D449" i="10"/>
  <c r="C449" i="10" a="1"/>
  <c r="C449" i="10"/>
  <c r="B449" i="10" a="1"/>
  <c r="B449" i="10"/>
  <c r="A449" i="10" a="1"/>
  <c r="A449" i="10"/>
  <c r="G448" i="10" a="1"/>
  <c r="G448" i="10"/>
  <c r="F448" i="10" a="1"/>
  <c r="F448" i="10"/>
  <c r="E448" i="10" a="1"/>
  <c r="E448" i="10"/>
  <c r="D448" i="10" a="1"/>
  <c r="D448" i="10"/>
  <c r="C448" i="10" a="1"/>
  <c r="C448" i="10"/>
  <c r="B448" i="10" a="1"/>
  <c r="B448" i="10"/>
  <c r="A448" i="10" a="1"/>
  <c r="A448" i="10"/>
  <c r="G447" i="10" a="1"/>
  <c r="G447" i="10"/>
  <c r="F447" i="10" a="1"/>
  <c r="F447" i="10"/>
  <c r="E447" i="10" a="1"/>
  <c r="E447" i="10"/>
  <c r="D447" i="10" a="1"/>
  <c r="D447" i="10"/>
  <c r="C447" i="10" a="1"/>
  <c r="C447" i="10"/>
  <c r="B447" i="10" a="1"/>
  <c r="B447" i="10"/>
  <c r="A447" i="10" a="1"/>
  <c r="A447" i="10"/>
  <c r="G446" i="10" a="1"/>
  <c r="G446" i="10"/>
  <c r="F446" i="10" a="1"/>
  <c r="F446" i="10"/>
  <c r="E446" i="10" a="1"/>
  <c r="E446" i="10"/>
  <c r="D446" i="10" a="1"/>
  <c r="D446" i="10"/>
  <c r="C446" i="10" a="1"/>
  <c r="C446" i="10"/>
  <c r="B446" i="10" a="1"/>
  <c r="B446" i="10"/>
  <c r="A446" i="10" a="1"/>
  <c r="A446" i="10"/>
  <c r="G445" i="10" a="1"/>
  <c r="G445" i="10"/>
  <c r="F445" i="10" a="1"/>
  <c r="F445" i="10"/>
  <c r="E445" i="10" a="1"/>
  <c r="E445" i="10"/>
  <c r="D445" i="10" a="1"/>
  <c r="D445" i="10"/>
  <c r="C445" i="10" a="1"/>
  <c r="C445" i="10"/>
  <c r="B445" i="10" a="1"/>
  <c r="B445" i="10"/>
  <c r="A445" i="10" a="1"/>
  <c r="A445" i="10"/>
  <c r="G444" i="10" a="1"/>
  <c r="G444" i="10"/>
  <c r="F444" i="10" a="1"/>
  <c r="F444" i="10"/>
  <c r="E444" i="10" a="1"/>
  <c r="E444" i="10"/>
  <c r="D444" i="10" a="1"/>
  <c r="D444" i="10"/>
  <c r="C444" i="10" a="1"/>
  <c r="C444" i="10"/>
  <c r="B444" i="10" a="1"/>
  <c r="B444" i="10"/>
  <c r="A444" i="10" a="1"/>
  <c r="A444" i="10"/>
  <c r="G443" i="10" a="1"/>
  <c r="G443" i="10"/>
  <c r="F443" i="10" a="1"/>
  <c r="F443" i="10"/>
  <c r="E443" i="10" a="1"/>
  <c r="E443" i="10"/>
  <c r="D443" i="10" a="1"/>
  <c r="D443" i="10"/>
  <c r="C443" i="10" a="1"/>
  <c r="C443" i="10"/>
  <c r="B443" i="10" a="1"/>
  <c r="B443" i="10"/>
  <c r="A443" i="10" a="1"/>
  <c r="A443" i="10"/>
  <c r="G442" i="10" a="1"/>
  <c r="G442" i="10"/>
  <c r="F442" i="10" a="1"/>
  <c r="F442" i="10"/>
  <c r="E442" i="10" a="1"/>
  <c r="E442" i="10"/>
  <c r="D442" i="10" a="1"/>
  <c r="D442" i="10"/>
  <c r="C442" i="10" a="1"/>
  <c r="C442" i="10"/>
  <c r="B442" i="10" a="1"/>
  <c r="B442" i="10"/>
  <c r="A442" i="10" a="1"/>
  <c r="A442" i="10"/>
  <c r="G441" i="10" a="1"/>
  <c r="G441" i="10"/>
  <c r="F441" i="10" a="1"/>
  <c r="F441" i="10"/>
  <c r="E441" i="10" a="1"/>
  <c r="E441" i="10"/>
  <c r="D441" i="10" a="1"/>
  <c r="D441" i="10"/>
  <c r="C441" i="10" a="1"/>
  <c r="C441" i="10"/>
  <c r="B441" i="10" a="1"/>
  <c r="B441" i="10"/>
  <c r="A441" i="10" a="1"/>
  <c r="A441" i="10"/>
  <c r="G440" i="10" a="1"/>
  <c r="G440" i="10"/>
  <c r="F440" i="10" a="1"/>
  <c r="F440" i="10"/>
  <c r="E440" i="10" a="1"/>
  <c r="E440" i="10"/>
  <c r="D440" i="10" a="1"/>
  <c r="D440" i="10"/>
  <c r="C440" i="10" a="1"/>
  <c r="C440" i="10"/>
  <c r="B440" i="10" a="1"/>
  <c r="B440" i="10"/>
  <c r="A440" i="10" a="1"/>
  <c r="A440" i="10"/>
  <c r="G439" i="10" a="1"/>
  <c r="G439" i="10"/>
  <c r="F439" i="10" a="1"/>
  <c r="F439" i="10"/>
  <c r="E439" i="10" a="1"/>
  <c r="E439" i="10"/>
  <c r="D439" i="10" a="1"/>
  <c r="D439" i="10"/>
  <c r="C439" i="10" a="1"/>
  <c r="C439" i="10"/>
  <c r="B439" i="10" a="1"/>
  <c r="B439" i="10"/>
  <c r="A439" i="10" a="1"/>
  <c r="A439" i="10"/>
  <c r="G438" i="10" a="1"/>
  <c r="G438" i="10"/>
  <c r="F438" i="10" a="1"/>
  <c r="F438" i="10"/>
  <c r="E438" i="10" a="1"/>
  <c r="E438" i="10"/>
  <c r="D438" i="10" a="1"/>
  <c r="D438" i="10"/>
  <c r="C438" i="10" a="1"/>
  <c r="C438" i="10"/>
  <c r="B438" i="10" a="1"/>
  <c r="B438" i="10"/>
  <c r="A438" i="10" a="1"/>
  <c r="A438" i="10"/>
  <c r="G437" i="10" a="1"/>
  <c r="G437" i="10"/>
  <c r="F437" i="10" a="1"/>
  <c r="F437" i="10"/>
  <c r="E437" i="10" a="1"/>
  <c r="E437" i="10"/>
  <c r="D437" i="10" a="1"/>
  <c r="D437" i="10"/>
  <c r="C437" i="10" a="1"/>
  <c r="C437" i="10"/>
  <c r="B437" i="10" a="1"/>
  <c r="B437" i="10"/>
  <c r="A437" i="10" a="1"/>
  <c r="A437" i="10"/>
  <c r="G436" i="10" a="1"/>
  <c r="G436" i="10"/>
  <c r="F436" i="10" a="1"/>
  <c r="F436" i="10"/>
  <c r="E436" i="10" a="1"/>
  <c r="E436" i="10"/>
  <c r="D436" i="10" a="1"/>
  <c r="D436" i="10"/>
  <c r="C436" i="10" a="1"/>
  <c r="C436" i="10"/>
  <c r="B436" i="10" a="1"/>
  <c r="B436" i="10"/>
  <c r="A436" i="10" a="1"/>
  <c r="A436" i="10"/>
  <c r="G435" i="10" a="1"/>
  <c r="G435" i="10"/>
  <c r="F435" i="10" a="1"/>
  <c r="F435" i="10"/>
  <c r="E435" i="10" a="1"/>
  <c r="E435" i="10"/>
  <c r="D435" i="10" a="1"/>
  <c r="D435" i="10"/>
  <c r="C435" i="10" a="1"/>
  <c r="C435" i="10"/>
  <c r="B435" i="10" a="1"/>
  <c r="B435" i="10"/>
  <c r="A435" i="10" a="1"/>
  <c r="A435" i="10"/>
  <c r="G434" i="10" a="1"/>
  <c r="G434" i="10"/>
  <c r="F434" i="10" a="1"/>
  <c r="F434" i="10"/>
  <c r="E434" i="10" a="1"/>
  <c r="E434" i="10"/>
  <c r="D434" i="10" a="1"/>
  <c r="D434" i="10"/>
  <c r="C434" i="10" a="1"/>
  <c r="C434" i="10"/>
  <c r="B434" i="10" a="1"/>
  <c r="B434" i="10"/>
  <c r="A434" i="10" a="1"/>
  <c r="A434" i="10"/>
  <c r="G433" i="10" a="1"/>
  <c r="G433" i="10"/>
  <c r="F433" i="10" a="1"/>
  <c r="F433" i="10"/>
  <c r="E433" i="10" a="1"/>
  <c r="E433" i="10"/>
  <c r="D433" i="10" a="1"/>
  <c r="D433" i="10"/>
  <c r="C433" i="10" a="1"/>
  <c r="C433" i="10"/>
  <c r="B433" i="10" a="1"/>
  <c r="B433" i="10"/>
  <c r="A433" i="10" a="1"/>
  <c r="A433" i="10"/>
  <c r="G432" i="10" a="1"/>
  <c r="G432" i="10"/>
  <c r="F432" i="10" a="1"/>
  <c r="F432" i="10"/>
  <c r="E432" i="10" a="1"/>
  <c r="E432" i="10"/>
  <c r="D432" i="10" a="1"/>
  <c r="D432" i="10"/>
  <c r="C432" i="10" a="1"/>
  <c r="C432" i="10"/>
  <c r="B432" i="10" a="1"/>
  <c r="B432" i="10"/>
  <c r="A432" i="10" a="1"/>
  <c r="A432" i="10"/>
  <c r="G431" i="10" a="1"/>
  <c r="G431" i="10"/>
  <c r="F431" i="10" a="1"/>
  <c r="F431" i="10"/>
  <c r="E431" i="10" a="1"/>
  <c r="E431" i="10"/>
  <c r="D431" i="10" a="1"/>
  <c r="D431" i="10"/>
  <c r="C431" i="10" a="1"/>
  <c r="C431" i="10"/>
  <c r="B431" i="10" a="1"/>
  <c r="B431" i="10"/>
  <c r="A431" i="10" a="1"/>
  <c r="A431" i="10"/>
  <c r="G430" i="10" a="1"/>
  <c r="G430" i="10"/>
  <c r="F430" i="10" a="1"/>
  <c r="F430" i="10"/>
  <c r="E430" i="10" a="1"/>
  <c r="E430" i="10"/>
  <c r="D430" i="10" a="1"/>
  <c r="D430" i="10"/>
  <c r="C430" i="10" a="1"/>
  <c r="C430" i="10"/>
  <c r="B430" i="10" a="1"/>
  <c r="B430" i="10"/>
  <c r="A430" i="10" a="1"/>
  <c r="A430" i="10"/>
  <c r="G429" i="10" a="1"/>
  <c r="G429" i="10"/>
  <c r="F429" i="10" a="1"/>
  <c r="F429" i="10"/>
  <c r="E429" i="10" a="1"/>
  <c r="E429" i="10"/>
  <c r="D429" i="10" a="1"/>
  <c r="D429" i="10"/>
  <c r="C429" i="10" a="1"/>
  <c r="C429" i="10"/>
  <c r="B429" i="10" a="1"/>
  <c r="B429" i="10"/>
  <c r="A429" i="10" a="1"/>
  <c r="A429" i="10"/>
  <c r="G428" i="10" a="1"/>
  <c r="G428" i="10"/>
  <c r="F428" i="10" a="1"/>
  <c r="F428" i="10"/>
  <c r="E428" i="10" a="1"/>
  <c r="E428" i="10"/>
  <c r="D428" i="10" a="1"/>
  <c r="D428" i="10"/>
  <c r="C428" i="10" a="1"/>
  <c r="C428" i="10"/>
  <c r="B428" i="10" a="1"/>
  <c r="B428" i="10"/>
  <c r="A428" i="10" a="1"/>
  <c r="A428" i="10"/>
  <c r="G427" i="10" a="1"/>
  <c r="G427" i="10"/>
  <c r="F427" i="10" a="1"/>
  <c r="F427" i="10"/>
  <c r="E427" i="10" a="1"/>
  <c r="E427" i="10"/>
  <c r="D427" i="10" a="1"/>
  <c r="D427" i="10"/>
  <c r="C427" i="10" a="1"/>
  <c r="C427" i="10"/>
  <c r="B427" i="10" a="1"/>
  <c r="B427" i="10"/>
  <c r="A427" i="10" a="1"/>
  <c r="A427" i="10"/>
  <c r="G426" i="10" a="1"/>
  <c r="G426" i="10"/>
  <c r="F426" i="10" a="1"/>
  <c r="F426" i="10"/>
  <c r="E426" i="10" a="1"/>
  <c r="E426" i="10"/>
  <c r="D426" i="10" a="1"/>
  <c r="D426" i="10"/>
  <c r="C426" i="10" a="1"/>
  <c r="C426" i="10"/>
  <c r="B426" i="10" a="1"/>
  <c r="B426" i="10"/>
  <c r="A426" i="10" a="1"/>
  <c r="A426" i="10"/>
  <c r="G425" i="10" a="1"/>
  <c r="G425" i="10"/>
  <c r="F425" i="10" a="1"/>
  <c r="F425" i="10"/>
  <c r="E425" i="10" a="1"/>
  <c r="E425" i="10"/>
  <c r="D425" i="10" a="1"/>
  <c r="D425" i="10"/>
  <c r="C425" i="10" a="1"/>
  <c r="C425" i="10"/>
  <c r="B425" i="10" a="1"/>
  <c r="B425" i="10"/>
  <c r="A425" i="10" a="1"/>
  <c r="A425" i="10"/>
  <c r="G424" i="10" a="1"/>
  <c r="G424" i="10"/>
  <c r="F424" i="10" a="1"/>
  <c r="F424" i="10"/>
  <c r="E424" i="10" a="1"/>
  <c r="E424" i="10"/>
  <c r="D424" i="10" a="1"/>
  <c r="D424" i="10"/>
  <c r="C424" i="10" a="1"/>
  <c r="C424" i="10"/>
  <c r="B424" i="10" a="1"/>
  <c r="B424" i="10"/>
  <c r="A424" i="10" a="1"/>
  <c r="A424" i="10"/>
  <c r="G423" i="10" a="1"/>
  <c r="G423" i="10"/>
  <c r="F423" i="10" a="1"/>
  <c r="F423" i="10"/>
  <c r="E423" i="10" a="1"/>
  <c r="E423" i="10"/>
  <c r="D423" i="10" a="1"/>
  <c r="D423" i="10"/>
  <c r="C423" i="10" a="1"/>
  <c r="C423" i="10"/>
  <c r="B423" i="10" a="1"/>
  <c r="B423" i="10"/>
  <c r="A423" i="10" a="1"/>
  <c r="A423" i="10"/>
  <c r="G422" i="10" a="1"/>
  <c r="G422" i="10"/>
  <c r="F422" i="10" a="1"/>
  <c r="F422" i="10"/>
  <c r="E422" i="10" a="1"/>
  <c r="E422" i="10"/>
  <c r="D422" i="10" a="1"/>
  <c r="D422" i="10"/>
  <c r="C422" i="10" a="1"/>
  <c r="C422" i="10"/>
  <c r="B422" i="10" a="1"/>
  <c r="B422" i="10"/>
  <c r="A422" i="10" a="1"/>
  <c r="A422" i="10"/>
  <c r="G421" i="10" a="1"/>
  <c r="G421" i="10"/>
  <c r="F421" i="10" a="1"/>
  <c r="F421" i="10"/>
  <c r="E421" i="10" a="1"/>
  <c r="E421" i="10"/>
  <c r="D421" i="10" a="1"/>
  <c r="D421" i="10"/>
  <c r="C421" i="10" a="1"/>
  <c r="C421" i="10"/>
  <c r="B421" i="10" a="1"/>
  <c r="B421" i="10"/>
  <c r="A421" i="10" a="1"/>
  <c r="A421" i="10"/>
  <c r="G420" i="10" a="1"/>
  <c r="G420" i="10"/>
  <c r="F420" i="10" a="1"/>
  <c r="F420" i="10"/>
  <c r="E420" i="10" a="1"/>
  <c r="E420" i="10"/>
  <c r="D420" i="10" a="1"/>
  <c r="D420" i="10"/>
  <c r="C420" i="10" a="1"/>
  <c r="C420" i="10"/>
  <c r="B420" i="10" a="1"/>
  <c r="B420" i="10"/>
  <c r="A420" i="10" a="1"/>
  <c r="A420" i="10"/>
  <c r="G419" i="10" a="1"/>
  <c r="G419" i="10"/>
  <c r="F419" i="10" a="1"/>
  <c r="F419" i="10"/>
  <c r="E419" i="10" a="1"/>
  <c r="E419" i="10"/>
  <c r="D419" i="10" a="1"/>
  <c r="D419" i="10"/>
  <c r="C419" i="10" a="1"/>
  <c r="C419" i="10"/>
  <c r="B419" i="10" a="1"/>
  <c r="B419" i="10"/>
  <c r="A419" i="10" a="1"/>
  <c r="A419" i="10"/>
  <c r="G418" i="10" a="1"/>
  <c r="G418" i="10"/>
  <c r="F418" i="10" a="1"/>
  <c r="F418" i="10"/>
  <c r="E418" i="10" a="1"/>
  <c r="E418" i="10"/>
  <c r="D418" i="10" a="1"/>
  <c r="D418" i="10"/>
  <c r="C418" i="10" a="1"/>
  <c r="C418" i="10"/>
  <c r="B418" i="10" a="1"/>
  <c r="B418" i="10"/>
  <c r="A418" i="10" a="1"/>
  <c r="A418" i="10"/>
  <c r="G417" i="10" a="1"/>
  <c r="G417" i="10"/>
  <c r="F417" i="10" a="1"/>
  <c r="F417" i="10"/>
  <c r="E417" i="10" a="1"/>
  <c r="E417" i="10"/>
  <c r="D417" i="10" a="1"/>
  <c r="D417" i="10"/>
  <c r="C417" i="10" a="1"/>
  <c r="C417" i="10"/>
  <c r="B417" i="10" a="1"/>
  <c r="B417" i="10"/>
  <c r="A417" i="10" a="1"/>
  <c r="A417" i="10"/>
  <c r="G416" i="10" a="1"/>
  <c r="G416" i="10"/>
  <c r="F416" i="10" a="1"/>
  <c r="F416" i="10"/>
  <c r="E416" i="10" a="1"/>
  <c r="E416" i="10"/>
  <c r="D416" i="10" a="1"/>
  <c r="D416" i="10"/>
  <c r="C416" i="10" a="1"/>
  <c r="C416" i="10"/>
  <c r="B416" i="10" a="1"/>
  <c r="B416" i="10"/>
  <c r="A416" i="10" a="1"/>
  <c r="A416" i="10"/>
  <c r="G415" i="10" a="1"/>
  <c r="G415" i="10"/>
  <c r="F415" i="10" a="1"/>
  <c r="F415" i="10"/>
  <c r="E415" i="10" a="1"/>
  <c r="E415" i="10"/>
  <c r="D415" i="10" a="1"/>
  <c r="D415" i="10"/>
  <c r="C415" i="10" a="1"/>
  <c r="C415" i="10"/>
  <c r="B415" i="10" a="1"/>
  <c r="B415" i="10"/>
  <c r="A415" i="10" a="1"/>
  <c r="A415" i="10"/>
  <c r="G414" i="10" a="1"/>
  <c r="G414" i="10"/>
  <c r="F414" i="10" a="1"/>
  <c r="F414" i="10"/>
  <c r="E414" i="10" a="1"/>
  <c r="E414" i="10"/>
  <c r="D414" i="10" a="1"/>
  <c r="D414" i="10"/>
  <c r="C414" i="10" a="1"/>
  <c r="C414" i="10"/>
  <c r="B414" i="10" a="1"/>
  <c r="B414" i="10"/>
  <c r="A414" i="10" a="1"/>
  <c r="A414" i="10"/>
  <c r="G413" i="10" a="1"/>
  <c r="G413" i="10"/>
  <c r="F413" i="10" a="1"/>
  <c r="F413" i="10"/>
  <c r="E413" i="10" a="1"/>
  <c r="E413" i="10"/>
  <c r="D413" i="10" a="1"/>
  <c r="D413" i="10"/>
  <c r="C413" i="10" a="1"/>
  <c r="C413" i="10"/>
  <c r="B413" i="10" a="1"/>
  <c r="B413" i="10"/>
  <c r="A413" i="10" a="1"/>
  <c r="A413" i="10"/>
  <c r="G412" i="10" a="1"/>
  <c r="G412" i="10"/>
  <c r="F412" i="10" a="1"/>
  <c r="F412" i="10"/>
  <c r="E412" i="10" a="1"/>
  <c r="E412" i="10"/>
  <c r="D412" i="10" a="1"/>
  <c r="D412" i="10"/>
  <c r="C412" i="10" a="1"/>
  <c r="C412" i="10"/>
  <c r="B412" i="10" a="1"/>
  <c r="B412" i="10"/>
  <c r="A412" i="10" a="1"/>
  <c r="A412" i="10"/>
  <c r="G411" i="10" a="1"/>
  <c r="G411" i="10"/>
  <c r="F411" i="10" a="1"/>
  <c r="F411" i="10"/>
  <c r="E411" i="10" a="1"/>
  <c r="E411" i="10"/>
  <c r="D411" i="10" a="1"/>
  <c r="D411" i="10"/>
  <c r="C411" i="10" a="1"/>
  <c r="C411" i="10"/>
  <c r="B411" i="10" a="1"/>
  <c r="B411" i="10"/>
  <c r="A411" i="10" a="1"/>
  <c r="A411" i="10"/>
  <c r="G410" i="10" a="1"/>
  <c r="G410" i="10"/>
  <c r="F410" i="10" a="1"/>
  <c r="F410" i="10"/>
  <c r="E410" i="10" a="1"/>
  <c r="E410" i="10"/>
  <c r="D410" i="10" a="1"/>
  <c r="D410" i="10"/>
  <c r="C410" i="10" a="1"/>
  <c r="C410" i="10"/>
  <c r="B410" i="10" a="1"/>
  <c r="B410" i="10"/>
  <c r="A410" i="10" a="1"/>
  <c r="A410" i="10"/>
  <c r="G409" i="10" a="1"/>
  <c r="G409" i="10"/>
  <c r="F409" i="10" a="1"/>
  <c r="F409" i="10"/>
  <c r="E409" i="10" a="1"/>
  <c r="E409" i="10"/>
  <c r="D409" i="10" a="1"/>
  <c r="D409" i="10"/>
  <c r="C409" i="10" a="1"/>
  <c r="C409" i="10"/>
  <c r="B409" i="10" a="1"/>
  <c r="B409" i="10"/>
  <c r="A409" i="10" a="1"/>
  <c r="A409" i="10"/>
  <c r="G408" i="10" a="1"/>
  <c r="G408" i="10"/>
  <c r="F408" i="10" a="1"/>
  <c r="F408" i="10"/>
  <c r="E408" i="10" a="1"/>
  <c r="E408" i="10"/>
  <c r="D408" i="10" a="1"/>
  <c r="D408" i="10"/>
  <c r="C408" i="10" a="1"/>
  <c r="C408" i="10"/>
  <c r="B408" i="10" a="1"/>
  <c r="B408" i="10"/>
  <c r="A408" i="10" a="1"/>
  <c r="A408" i="10"/>
  <c r="G407" i="10" a="1"/>
  <c r="G407" i="10"/>
  <c r="F407" i="10" a="1"/>
  <c r="F407" i="10"/>
  <c r="E407" i="10" a="1"/>
  <c r="E407" i="10"/>
  <c r="D407" i="10" a="1"/>
  <c r="D407" i="10"/>
  <c r="C407" i="10" a="1"/>
  <c r="C407" i="10"/>
  <c r="B407" i="10" a="1"/>
  <c r="B407" i="10"/>
  <c r="A407" i="10" a="1"/>
  <c r="A407" i="10"/>
  <c r="G406" i="10" a="1"/>
  <c r="G406" i="10"/>
  <c r="F406" i="10" a="1"/>
  <c r="F406" i="10"/>
  <c r="E406" i="10" a="1"/>
  <c r="E406" i="10"/>
  <c r="D406" i="10" a="1"/>
  <c r="D406" i="10"/>
  <c r="C406" i="10" a="1"/>
  <c r="C406" i="10"/>
  <c r="B406" i="10" a="1"/>
  <c r="B406" i="10"/>
  <c r="A406" i="10" a="1"/>
  <c r="A406" i="10"/>
  <c r="G405" i="10" a="1"/>
  <c r="G405" i="10"/>
  <c r="F405" i="10" a="1"/>
  <c r="F405" i="10"/>
  <c r="E405" i="10" a="1"/>
  <c r="E405" i="10"/>
  <c r="D405" i="10" a="1"/>
  <c r="D405" i="10"/>
  <c r="C405" i="10" a="1"/>
  <c r="C405" i="10"/>
  <c r="B405" i="10" a="1"/>
  <c r="B405" i="10"/>
  <c r="A405" i="10" a="1"/>
  <c r="A405" i="10"/>
  <c r="G404" i="10" a="1"/>
  <c r="G404" i="10"/>
  <c r="F404" i="10" a="1"/>
  <c r="F404" i="10"/>
  <c r="E404" i="10" a="1"/>
  <c r="E404" i="10"/>
  <c r="D404" i="10" a="1"/>
  <c r="D404" i="10"/>
  <c r="C404" i="10" a="1"/>
  <c r="C404" i="10"/>
  <c r="B404" i="10" a="1"/>
  <c r="B404" i="10"/>
  <c r="A404" i="10" a="1"/>
  <c r="A404" i="10"/>
  <c r="G403" i="10" a="1"/>
  <c r="G403" i="10"/>
  <c r="F403" i="10" a="1"/>
  <c r="F403" i="10"/>
  <c r="E403" i="10" a="1"/>
  <c r="E403" i="10"/>
  <c r="D403" i="10" a="1"/>
  <c r="D403" i="10"/>
  <c r="C403" i="10" a="1"/>
  <c r="C403" i="10"/>
  <c r="B403" i="10" a="1"/>
  <c r="B403" i="10"/>
  <c r="A403" i="10" a="1"/>
  <c r="A403" i="10"/>
  <c r="G402" i="10" a="1"/>
  <c r="G402" i="10"/>
  <c r="F402" i="10" a="1"/>
  <c r="F402" i="10"/>
  <c r="E402" i="10" a="1"/>
  <c r="E402" i="10"/>
  <c r="D402" i="10" a="1"/>
  <c r="D402" i="10"/>
  <c r="C402" i="10" a="1"/>
  <c r="C402" i="10"/>
  <c r="B402" i="10" a="1"/>
  <c r="B402" i="10"/>
  <c r="A402" i="10" a="1"/>
  <c r="A402" i="10"/>
  <c r="G401" i="10" a="1"/>
  <c r="G401" i="10"/>
  <c r="F401" i="10" a="1"/>
  <c r="F401" i="10"/>
  <c r="E401" i="10" a="1"/>
  <c r="E401" i="10"/>
  <c r="D401" i="10" a="1"/>
  <c r="D401" i="10"/>
  <c r="C401" i="10" a="1"/>
  <c r="C401" i="10"/>
  <c r="B401" i="10" a="1"/>
  <c r="B401" i="10"/>
  <c r="A401" i="10" a="1"/>
  <c r="A401" i="10"/>
  <c r="G400" i="10" a="1"/>
  <c r="G400" i="10"/>
  <c r="F400" i="10" a="1"/>
  <c r="F400" i="10"/>
  <c r="E400" i="10" a="1"/>
  <c r="E400" i="10"/>
  <c r="D400" i="10" a="1"/>
  <c r="D400" i="10"/>
  <c r="C400" i="10" a="1"/>
  <c r="C400" i="10"/>
  <c r="B400" i="10" a="1"/>
  <c r="B400" i="10"/>
  <c r="A400" i="10" a="1"/>
  <c r="A400" i="10"/>
  <c r="G399" i="10" a="1"/>
  <c r="G399" i="10"/>
  <c r="F399" i="10" a="1"/>
  <c r="F399" i="10"/>
  <c r="E399" i="10" a="1"/>
  <c r="E399" i="10"/>
  <c r="D399" i="10" a="1"/>
  <c r="D399" i="10"/>
  <c r="C399" i="10" a="1"/>
  <c r="C399" i="10"/>
  <c r="B399" i="10" a="1"/>
  <c r="B399" i="10"/>
  <c r="A399" i="10" a="1"/>
  <c r="A399" i="10"/>
  <c r="G398" i="10" a="1"/>
  <c r="G398" i="10"/>
  <c r="F398" i="10" a="1"/>
  <c r="F398" i="10"/>
  <c r="E398" i="10" a="1"/>
  <c r="E398" i="10"/>
  <c r="D398" i="10" a="1"/>
  <c r="D398" i="10"/>
  <c r="C398" i="10" a="1"/>
  <c r="C398" i="10"/>
  <c r="B398" i="10" a="1"/>
  <c r="B398" i="10"/>
  <c r="A398" i="10" a="1"/>
  <c r="A398" i="10"/>
  <c r="G397" i="10" a="1"/>
  <c r="G397" i="10"/>
  <c r="F397" i="10" a="1"/>
  <c r="F397" i="10"/>
  <c r="E397" i="10" a="1"/>
  <c r="E397" i="10"/>
  <c r="D397" i="10" a="1"/>
  <c r="D397" i="10"/>
  <c r="C397" i="10" a="1"/>
  <c r="C397" i="10"/>
  <c r="B397" i="10" a="1"/>
  <c r="B397" i="10"/>
  <c r="A397" i="10" a="1"/>
  <c r="A397" i="10"/>
  <c r="G396" i="10" a="1"/>
  <c r="G396" i="10"/>
  <c r="F396" i="10" a="1"/>
  <c r="F396" i="10"/>
  <c r="E396" i="10" a="1"/>
  <c r="E396" i="10"/>
  <c r="D396" i="10" a="1"/>
  <c r="D396" i="10"/>
  <c r="C396" i="10" a="1"/>
  <c r="C396" i="10"/>
  <c r="B396" i="10" a="1"/>
  <c r="B396" i="10"/>
  <c r="A396" i="10" a="1"/>
  <c r="A396" i="10"/>
  <c r="G395" i="10" a="1"/>
  <c r="G395" i="10"/>
  <c r="F395" i="10" a="1"/>
  <c r="F395" i="10"/>
  <c r="E395" i="10" a="1"/>
  <c r="E395" i="10"/>
  <c r="D395" i="10" a="1"/>
  <c r="D395" i="10"/>
  <c r="C395" i="10" a="1"/>
  <c r="C395" i="10"/>
  <c r="B395" i="10" a="1"/>
  <c r="B395" i="10"/>
  <c r="A395" i="10" a="1"/>
  <c r="A395" i="10"/>
  <c r="G394" i="10" a="1"/>
  <c r="G394" i="10"/>
  <c r="F394" i="10" a="1"/>
  <c r="F394" i="10"/>
  <c r="E394" i="10" a="1"/>
  <c r="E394" i="10"/>
  <c r="D394" i="10" a="1"/>
  <c r="D394" i="10"/>
  <c r="C394" i="10" a="1"/>
  <c r="C394" i="10"/>
  <c r="B394" i="10" a="1"/>
  <c r="B394" i="10"/>
  <c r="A394" i="10" a="1"/>
  <c r="A394" i="10"/>
  <c r="G393" i="10" a="1"/>
  <c r="G393" i="10"/>
  <c r="F393" i="10" a="1"/>
  <c r="F393" i="10"/>
  <c r="E393" i="10" a="1"/>
  <c r="E393" i="10"/>
  <c r="D393" i="10" a="1"/>
  <c r="D393" i="10"/>
  <c r="C393" i="10" a="1"/>
  <c r="C393" i="10"/>
  <c r="B393" i="10" a="1"/>
  <c r="B393" i="10"/>
  <c r="A393" i="10" a="1"/>
  <c r="A393" i="10"/>
  <c r="G392" i="10" a="1"/>
  <c r="G392" i="10"/>
  <c r="F392" i="10" a="1"/>
  <c r="F392" i="10"/>
  <c r="E392" i="10" a="1"/>
  <c r="E392" i="10"/>
  <c r="D392" i="10" a="1"/>
  <c r="D392" i="10"/>
  <c r="C392" i="10" a="1"/>
  <c r="C392" i="10"/>
  <c r="B392" i="10" a="1"/>
  <c r="B392" i="10"/>
  <c r="A392" i="10" a="1"/>
  <c r="A392" i="10"/>
  <c r="G391" i="10" a="1"/>
  <c r="G391" i="10"/>
  <c r="F391" i="10" a="1"/>
  <c r="F391" i="10"/>
  <c r="E391" i="10" a="1"/>
  <c r="E391" i="10"/>
  <c r="D391" i="10" a="1"/>
  <c r="D391" i="10"/>
  <c r="C391" i="10" a="1"/>
  <c r="C391" i="10"/>
  <c r="B391" i="10" a="1"/>
  <c r="B391" i="10"/>
  <c r="A391" i="10" a="1"/>
  <c r="A391" i="10"/>
  <c r="G390" i="10" a="1"/>
  <c r="G390" i="10"/>
  <c r="F390" i="10" a="1"/>
  <c r="F390" i="10"/>
  <c r="E390" i="10" a="1"/>
  <c r="E390" i="10"/>
  <c r="D390" i="10" a="1"/>
  <c r="D390" i="10"/>
  <c r="C390" i="10" a="1"/>
  <c r="C390" i="10"/>
  <c r="B390" i="10" a="1"/>
  <c r="B390" i="10"/>
  <c r="A390" i="10" a="1"/>
  <c r="A390" i="10"/>
  <c r="G389" i="10" a="1"/>
  <c r="G389" i="10"/>
  <c r="F389" i="10" a="1"/>
  <c r="F389" i="10"/>
  <c r="E389" i="10" a="1"/>
  <c r="E389" i="10"/>
  <c r="D389" i="10" a="1"/>
  <c r="D389" i="10"/>
  <c r="C389" i="10" a="1"/>
  <c r="C389" i="10"/>
  <c r="B389" i="10" a="1"/>
  <c r="B389" i="10"/>
  <c r="A389" i="10" a="1"/>
  <c r="A389" i="10"/>
  <c r="G388" i="10" a="1"/>
  <c r="G388" i="10"/>
  <c r="F388" i="10" a="1"/>
  <c r="F388" i="10"/>
  <c r="E388" i="10" a="1"/>
  <c r="E388" i="10"/>
  <c r="D388" i="10" a="1"/>
  <c r="D388" i="10"/>
  <c r="C388" i="10" a="1"/>
  <c r="C388" i="10"/>
  <c r="B388" i="10" a="1"/>
  <c r="B388" i="10"/>
  <c r="A388" i="10" a="1"/>
  <c r="A388" i="10"/>
  <c r="G387" i="10" a="1"/>
  <c r="G387" i="10"/>
  <c r="F387" i="10" a="1"/>
  <c r="F387" i="10"/>
  <c r="E387" i="10" a="1"/>
  <c r="E387" i="10"/>
  <c r="D387" i="10" a="1"/>
  <c r="D387" i="10"/>
  <c r="C387" i="10" a="1"/>
  <c r="C387" i="10"/>
  <c r="B387" i="10" a="1"/>
  <c r="B387" i="10"/>
  <c r="A387" i="10" a="1"/>
  <c r="A387" i="10"/>
  <c r="G386" i="10" a="1"/>
  <c r="G386" i="10"/>
  <c r="F386" i="10" a="1"/>
  <c r="F386" i="10"/>
  <c r="E386" i="10" a="1"/>
  <c r="E386" i="10"/>
  <c r="D386" i="10" a="1"/>
  <c r="D386" i="10"/>
  <c r="C386" i="10" a="1"/>
  <c r="C386" i="10"/>
  <c r="B386" i="10" a="1"/>
  <c r="B386" i="10"/>
  <c r="A386" i="10" a="1"/>
  <c r="A386" i="10"/>
  <c r="G385" i="10" a="1"/>
  <c r="G385" i="10"/>
  <c r="F385" i="10" a="1"/>
  <c r="F385" i="10"/>
  <c r="E385" i="10" a="1"/>
  <c r="E385" i="10"/>
  <c r="D385" i="10" a="1"/>
  <c r="D385" i="10"/>
  <c r="C385" i="10" a="1"/>
  <c r="C385" i="10"/>
  <c r="B385" i="10" a="1"/>
  <c r="B385" i="10"/>
  <c r="A385" i="10" a="1"/>
  <c r="A385" i="10"/>
  <c r="G384" i="10" a="1"/>
  <c r="G384" i="10"/>
  <c r="F384" i="10" a="1"/>
  <c r="F384" i="10"/>
  <c r="E384" i="10" a="1"/>
  <c r="E384" i="10"/>
  <c r="D384" i="10" a="1"/>
  <c r="D384" i="10"/>
  <c r="C384" i="10" a="1"/>
  <c r="C384" i="10"/>
  <c r="B384" i="10" a="1"/>
  <c r="B384" i="10"/>
  <c r="A384" i="10" a="1"/>
  <c r="A384" i="10"/>
  <c r="G383" i="10" a="1"/>
  <c r="G383" i="10"/>
  <c r="F383" i="10" a="1"/>
  <c r="F383" i="10"/>
  <c r="E383" i="10" a="1"/>
  <c r="E383" i="10"/>
  <c r="D383" i="10" a="1"/>
  <c r="D383" i="10"/>
  <c r="C383" i="10" a="1"/>
  <c r="C383" i="10"/>
  <c r="B383" i="10" a="1"/>
  <c r="B383" i="10"/>
  <c r="A383" i="10" a="1"/>
  <c r="A383" i="10"/>
  <c r="G382" i="10" a="1"/>
  <c r="G382" i="10"/>
  <c r="F382" i="10" a="1"/>
  <c r="F382" i="10"/>
  <c r="E382" i="10" a="1"/>
  <c r="E382" i="10"/>
  <c r="D382" i="10" a="1"/>
  <c r="D382" i="10"/>
  <c r="C382" i="10" a="1"/>
  <c r="C382" i="10"/>
  <c r="B382" i="10" a="1"/>
  <c r="B382" i="10"/>
  <c r="A382" i="10" a="1"/>
  <c r="A382" i="10"/>
  <c r="G381" i="10" a="1"/>
  <c r="G381" i="10"/>
  <c r="F381" i="10" a="1"/>
  <c r="F381" i="10"/>
  <c r="E381" i="10" a="1"/>
  <c r="E381" i="10"/>
  <c r="D381" i="10" a="1"/>
  <c r="D381" i="10"/>
  <c r="C381" i="10" a="1"/>
  <c r="C381" i="10"/>
  <c r="B381" i="10" a="1"/>
  <c r="B381" i="10"/>
  <c r="A381" i="10" a="1"/>
  <c r="A381" i="10"/>
  <c r="G380" i="10" a="1"/>
  <c r="G380" i="10"/>
  <c r="F380" i="10" a="1"/>
  <c r="F380" i="10"/>
  <c r="E380" i="10" a="1"/>
  <c r="E380" i="10"/>
  <c r="D380" i="10" a="1"/>
  <c r="D380" i="10"/>
  <c r="C380" i="10" a="1"/>
  <c r="C380" i="10"/>
  <c r="B380" i="10" a="1"/>
  <c r="B380" i="10"/>
  <c r="A380" i="10" a="1"/>
  <c r="A380" i="10"/>
  <c r="G379" i="10" a="1"/>
  <c r="G379" i="10"/>
  <c r="F379" i="10" a="1"/>
  <c r="F379" i="10"/>
  <c r="E379" i="10" a="1"/>
  <c r="E379" i="10"/>
  <c r="D379" i="10" a="1"/>
  <c r="D379" i="10"/>
  <c r="C379" i="10" a="1"/>
  <c r="C379" i="10"/>
  <c r="B379" i="10" a="1"/>
  <c r="B379" i="10"/>
  <c r="A379" i="10" a="1"/>
  <c r="A379" i="10"/>
  <c r="G378" i="10" a="1"/>
  <c r="G378" i="10"/>
  <c r="F378" i="10" a="1"/>
  <c r="F378" i="10"/>
  <c r="E378" i="10" a="1"/>
  <c r="E378" i="10"/>
  <c r="D378" i="10" a="1"/>
  <c r="D378" i="10"/>
  <c r="C378" i="10" a="1"/>
  <c r="C378" i="10"/>
  <c r="B378" i="10" a="1"/>
  <c r="B378" i="10"/>
  <c r="A378" i="10" a="1"/>
  <c r="A378" i="10"/>
  <c r="G377" i="10" a="1"/>
  <c r="G377" i="10"/>
  <c r="F377" i="10" a="1"/>
  <c r="F377" i="10"/>
  <c r="E377" i="10" a="1"/>
  <c r="E377" i="10"/>
  <c r="D377" i="10" a="1"/>
  <c r="D377" i="10"/>
  <c r="C377" i="10" a="1"/>
  <c r="C377" i="10"/>
  <c r="B377" i="10" a="1"/>
  <c r="B377" i="10"/>
  <c r="A377" i="10" a="1"/>
  <c r="A377" i="10"/>
  <c r="G376" i="10" a="1"/>
  <c r="G376" i="10"/>
  <c r="F376" i="10" a="1"/>
  <c r="F376" i="10"/>
  <c r="E376" i="10" a="1"/>
  <c r="E376" i="10"/>
  <c r="D376" i="10" a="1"/>
  <c r="D376" i="10"/>
  <c r="C376" i="10" a="1"/>
  <c r="C376" i="10"/>
  <c r="B376" i="10" a="1"/>
  <c r="B376" i="10"/>
  <c r="A376" i="10" a="1"/>
  <c r="A376" i="10"/>
  <c r="G375" i="10" a="1"/>
  <c r="G375" i="10"/>
  <c r="F375" i="10" a="1"/>
  <c r="F375" i="10"/>
  <c r="E375" i="10" a="1"/>
  <c r="E375" i="10"/>
  <c r="D375" i="10" a="1"/>
  <c r="D375" i="10"/>
  <c r="C375" i="10" a="1"/>
  <c r="C375" i="10"/>
  <c r="B375" i="10" a="1"/>
  <c r="B375" i="10"/>
  <c r="A375" i="10" a="1"/>
  <c r="A375" i="10"/>
  <c r="G374" i="10" a="1"/>
  <c r="G374" i="10"/>
  <c r="F374" i="10" a="1"/>
  <c r="F374" i="10"/>
  <c r="E374" i="10" a="1"/>
  <c r="E374" i="10"/>
  <c r="D374" i="10" a="1"/>
  <c r="D374" i="10"/>
  <c r="C374" i="10" a="1"/>
  <c r="C374" i="10"/>
  <c r="B374" i="10" a="1"/>
  <c r="B374" i="10"/>
  <c r="A374" i="10" a="1"/>
  <c r="A374" i="10"/>
  <c r="G373" i="10" a="1"/>
  <c r="G373" i="10"/>
  <c r="F373" i="10" a="1"/>
  <c r="F373" i="10"/>
  <c r="E373" i="10" a="1"/>
  <c r="E373" i="10"/>
  <c r="D373" i="10" a="1"/>
  <c r="D373" i="10"/>
  <c r="C373" i="10" a="1"/>
  <c r="C373" i="10"/>
  <c r="B373" i="10" a="1"/>
  <c r="B373" i="10"/>
  <c r="A373" i="10" a="1"/>
  <c r="A373" i="10"/>
  <c r="G372" i="10" a="1"/>
  <c r="G372" i="10"/>
  <c r="F372" i="10" a="1"/>
  <c r="F372" i="10"/>
  <c r="E372" i="10" a="1"/>
  <c r="E372" i="10"/>
  <c r="D372" i="10" a="1"/>
  <c r="D372" i="10"/>
  <c r="C372" i="10" a="1"/>
  <c r="C372" i="10"/>
  <c r="B372" i="10" a="1"/>
  <c r="B372" i="10"/>
  <c r="A372" i="10" a="1"/>
  <c r="A372" i="10"/>
  <c r="G371" i="10" a="1"/>
  <c r="G371" i="10"/>
  <c r="F371" i="10" a="1"/>
  <c r="F371" i="10"/>
  <c r="E371" i="10" a="1"/>
  <c r="E371" i="10"/>
  <c r="D371" i="10" a="1"/>
  <c r="D371" i="10"/>
  <c r="C371" i="10" a="1"/>
  <c r="C371" i="10"/>
  <c r="B371" i="10" a="1"/>
  <c r="B371" i="10"/>
  <c r="A371" i="10" a="1"/>
  <c r="A371" i="10"/>
  <c r="G370" i="10" a="1"/>
  <c r="G370" i="10"/>
  <c r="F370" i="10" a="1"/>
  <c r="F370" i="10"/>
  <c r="E370" i="10" a="1"/>
  <c r="E370" i="10"/>
  <c r="D370" i="10" a="1"/>
  <c r="D370" i="10"/>
  <c r="C370" i="10" a="1"/>
  <c r="C370" i="10"/>
  <c r="B370" i="10" a="1"/>
  <c r="B370" i="10"/>
  <c r="A370" i="10" a="1"/>
  <c r="A370" i="10"/>
  <c r="G369" i="10" a="1"/>
  <c r="G369" i="10"/>
  <c r="F369" i="10" a="1"/>
  <c r="F369" i="10"/>
  <c r="E369" i="10" a="1"/>
  <c r="E369" i="10"/>
  <c r="D369" i="10" a="1"/>
  <c r="D369" i="10"/>
  <c r="C369" i="10" a="1"/>
  <c r="C369" i="10"/>
  <c r="B369" i="10" a="1"/>
  <c r="B369" i="10"/>
  <c r="A369" i="10" a="1"/>
  <c r="A369" i="10"/>
  <c r="G368" i="10" a="1"/>
  <c r="G368" i="10"/>
  <c r="F368" i="10" a="1"/>
  <c r="F368" i="10"/>
  <c r="E368" i="10" a="1"/>
  <c r="E368" i="10"/>
  <c r="D368" i="10" a="1"/>
  <c r="D368" i="10"/>
  <c r="C368" i="10" a="1"/>
  <c r="C368" i="10"/>
  <c r="B368" i="10" a="1"/>
  <c r="B368" i="10"/>
  <c r="A368" i="10" a="1"/>
  <c r="A368" i="10"/>
  <c r="G367" i="10" a="1"/>
  <c r="G367" i="10"/>
  <c r="F367" i="10" a="1"/>
  <c r="F367" i="10"/>
  <c r="E367" i="10" a="1"/>
  <c r="E367" i="10"/>
  <c r="D367" i="10" a="1"/>
  <c r="D367" i="10"/>
  <c r="C367" i="10" a="1"/>
  <c r="C367" i="10"/>
  <c r="B367" i="10" a="1"/>
  <c r="B367" i="10"/>
  <c r="A367" i="10" a="1"/>
  <c r="A367" i="10"/>
  <c r="G366" i="10" a="1"/>
  <c r="G366" i="10"/>
  <c r="F366" i="10" a="1"/>
  <c r="F366" i="10"/>
  <c r="E366" i="10" a="1"/>
  <c r="E366" i="10"/>
  <c r="D366" i="10" a="1"/>
  <c r="D366" i="10"/>
  <c r="C366" i="10" a="1"/>
  <c r="C366" i="10"/>
  <c r="B366" i="10" a="1"/>
  <c r="B366" i="10"/>
  <c r="A366" i="10" a="1"/>
  <c r="A366" i="10"/>
  <c r="G365" i="10" a="1"/>
  <c r="G365" i="10"/>
  <c r="F365" i="10" a="1"/>
  <c r="F365" i="10"/>
  <c r="E365" i="10" a="1"/>
  <c r="E365" i="10"/>
  <c r="D365" i="10" a="1"/>
  <c r="D365" i="10"/>
  <c r="C365" i="10" a="1"/>
  <c r="C365" i="10"/>
  <c r="B365" i="10" a="1"/>
  <c r="B365" i="10"/>
  <c r="A365" i="10" a="1"/>
  <c r="A365" i="10"/>
  <c r="G364" i="10" a="1"/>
  <c r="G364" i="10"/>
  <c r="F364" i="10" a="1"/>
  <c r="F364" i="10"/>
  <c r="E364" i="10" a="1"/>
  <c r="E364" i="10"/>
  <c r="D364" i="10" a="1"/>
  <c r="D364" i="10"/>
  <c r="C364" i="10" a="1"/>
  <c r="C364" i="10"/>
  <c r="B364" i="10" a="1"/>
  <c r="B364" i="10"/>
  <c r="A364" i="10" a="1"/>
  <c r="A364" i="10"/>
  <c r="G363" i="10" a="1"/>
  <c r="G363" i="10"/>
  <c r="F363" i="10" a="1"/>
  <c r="F363" i="10"/>
  <c r="E363" i="10" a="1"/>
  <c r="E363" i="10"/>
  <c r="D363" i="10" a="1"/>
  <c r="D363" i="10"/>
  <c r="C363" i="10" a="1"/>
  <c r="C363" i="10"/>
  <c r="B363" i="10" a="1"/>
  <c r="B363" i="10"/>
  <c r="A363" i="10" a="1"/>
  <c r="A363" i="10"/>
  <c r="G362" i="10" a="1"/>
  <c r="G362" i="10"/>
  <c r="F362" i="10" a="1"/>
  <c r="F362" i="10"/>
  <c r="E362" i="10" a="1"/>
  <c r="E362" i="10"/>
  <c r="D362" i="10" a="1"/>
  <c r="D362" i="10"/>
  <c r="C362" i="10" a="1"/>
  <c r="C362" i="10"/>
  <c r="B362" i="10" a="1"/>
  <c r="B362" i="10"/>
  <c r="A362" i="10" a="1"/>
  <c r="A362" i="10"/>
  <c r="G361" i="10" a="1"/>
  <c r="G361" i="10"/>
  <c r="F361" i="10" a="1"/>
  <c r="F361" i="10"/>
  <c r="E361" i="10" a="1"/>
  <c r="E361" i="10"/>
  <c r="D361" i="10" a="1"/>
  <c r="D361" i="10"/>
  <c r="C361" i="10" a="1"/>
  <c r="C361" i="10"/>
  <c r="B361" i="10" a="1"/>
  <c r="B361" i="10"/>
  <c r="A361" i="10" a="1"/>
  <c r="A361" i="10"/>
  <c r="G360" i="10" a="1"/>
  <c r="G360" i="10"/>
  <c r="F360" i="10" a="1"/>
  <c r="F360" i="10"/>
  <c r="E360" i="10" a="1"/>
  <c r="E360" i="10"/>
  <c r="D360" i="10" a="1"/>
  <c r="D360" i="10"/>
  <c r="C360" i="10" a="1"/>
  <c r="C360" i="10"/>
  <c r="B360" i="10" a="1"/>
  <c r="B360" i="10"/>
  <c r="A360" i="10" a="1"/>
  <c r="A360" i="10"/>
  <c r="G359" i="10" a="1"/>
  <c r="G359" i="10"/>
  <c r="F359" i="10" a="1"/>
  <c r="F359" i="10"/>
  <c r="E359" i="10" a="1"/>
  <c r="E359" i="10"/>
  <c r="D359" i="10" a="1"/>
  <c r="D359" i="10"/>
  <c r="C359" i="10" a="1"/>
  <c r="C359" i="10"/>
  <c r="B359" i="10" a="1"/>
  <c r="B359" i="10"/>
  <c r="A359" i="10" a="1"/>
  <c r="A359" i="10"/>
  <c r="G358" i="10" a="1"/>
  <c r="G358" i="10"/>
  <c r="F358" i="10" a="1"/>
  <c r="F358" i="10"/>
  <c r="E358" i="10" a="1"/>
  <c r="E358" i="10"/>
  <c r="D358" i="10" a="1"/>
  <c r="D358" i="10"/>
  <c r="C358" i="10" a="1"/>
  <c r="C358" i="10"/>
  <c r="B358" i="10" a="1"/>
  <c r="B358" i="10"/>
  <c r="A358" i="10" a="1"/>
  <c r="A358" i="10"/>
  <c r="G357" i="10" a="1"/>
  <c r="G357" i="10"/>
  <c r="F357" i="10" a="1"/>
  <c r="F357" i="10"/>
  <c r="E357" i="10" a="1"/>
  <c r="E357" i="10"/>
  <c r="D357" i="10" a="1"/>
  <c r="D357" i="10"/>
  <c r="C357" i="10" a="1"/>
  <c r="C357" i="10"/>
  <c r="B357" i="10" a="1"/>
  <c r="B357" i="10"/>
  <c r="A357" i="10" a="1"/>
  <c r="A357" i="10"/>
  <c r="G356" i="10" a="1"/>
  <c r="G356" i="10"/>
  <c r="F356" i="10" a="1"/>
  <c r="F356" i="10"/>
  <c r="E356" i="10" a="1"/>
  <c r="E356" i="10"/>
  <c r="D356" i="10" a="1"/>
  <c r="D356" i="10"/>
  <c r="C356" i="10" a="1"/>
  <c r="C356" i="10"/>
  <c r="B356" i="10" a="1"/>
  <c r="B356" i="10"/>
  <c r="A356" i="10" a="1"/>
  <c r="A356" i="10"/>
  <c r="G355" i="10" a="1"/>
  <c r="G355" i="10"/>
  <c r="F355" i="10" a="1"/>
  <c r="F355" i="10"/>
  <c r="E355" i="10" a="1"/>
  <c r="E355" i="10"/>
  <c r="D355" i="10" a="1"/>
  <c r="D355" i="10"/>
  <c r="C355" i="10" a="1"/>
  <c r="C355" i="10"/>
  <c r="B355" i="10" a="1"/>
  <c r="B355" i="10"/>
  <c r="A355" i="10" a="1"/>
  <c r="A355" i="10"/>
  <c r="G354" i="10" a="1"/>
  <c r="G354" i="10"/>
  <c r="F354" i="10" a="1"/>
  <c r="F354" i="10"/>
  <c r="E354" i="10" a="1"/>
  <c r="E354" i="10"/>
  <c r="D354" i="10" a="1"/>
  <c r="D354" i="10"/>
  <c r="C354" i="10" a="1"/>
  <c r="C354" i="10"/>
  <c r="B354" i="10" a="1"/>
  <c r="B354" i="10"/>
  <c r="A354" i="10" a="1"/>
  <c r="A354" i="10"/>
  <c r="G353" i="10" a="1"/>
  <c r="G353" i="10"/>
  <c r="F353" i="10" a="1"/>
  <c r="F353" i="10"/>
  <c r="E353" i="10" a="1"/>
  <c r="E353" i="10"/>
  <c r="D353" i="10" a="1"/>
  <c r="D353" i="10"/>
  <c r="C353" i="10" a="1"/>
  <c r="C353" i="10"/>
  <c r="B353" i="10" a="1"/>
  <c r="B353" i="10"/>
  <c r="A353" i="10" a="1"/>
  <c r="A353" i="10"/>
  <c r="G352" i="10" a="1"/>
  <c r="G352" i="10"/>
  <c r="F352" i="10" a="1"/>
  <c r="F352" i="10"/>
  <c r="E352" i="10" a="1"/>
  <c r="E352" i="10"/>
  <c r="D352" i="10" a="1"/>
  <c r="D352" i="10"/>
  <c r="C352" i="10" a="1"/>
  <c r="C352" i="10"/>
  <c r="B352" i="10" a="1"/>
  <c r="B352" i="10"/>
  <c r="A352" i="10" a="1"/>
  <c r="A352" i="10"/>
  <c r="G351" i="10" a="1"/>
  <c r="G351" i="10"/>
  <c r="F351" i="10" a="1"/>
  <c r="F351" i="10"/>
  <c r="E351" i="10" a="1"/>
  <c r="E351" i="10"/>
  <c r="D351" i="10" a="1"/>
  <c r="D351" i="10"/>
  <c r="C351" i="10" a="1"/>
  <c r="C351" i="10"/>
  <c r="B351" i="10" a="1"/>
  <c r="B351" i="10"/>
  <c r="A351" i="10" a="1"/>
  <c r="A351" i="10"/>
  <c r="G350" i="10" a="1"/>
  <c r="G350" i="10"/>
  <c r="F350" i="10" a="1"/>
  <c r="F350" i="10"/>
  <c r="E350" i="10" a="1"/>
  <c r="E350" i="10"/>
  <c r="D350" i="10" a="1"/>
  <c r="D350" i="10"/>
  <c r="C350" i="10" a="1"/>
  <c r="C350" i="10"/>
  <c r="B350" i="10" a="1"/>
  <c r="B350" i="10"/>
  <c r="A350" i="10" a="1"/>
  <c r="A350" i="10"/>
  <c r="G349" i="10" a="1"/>
  <c r="G349" i="10"/>
  <c r="F349" i="10" a="1"/>
  <c r="F349" i="10"/>
  <c r="E349" i="10" a="1"/>
  <c r="E349" i="10"/>
  <c r="D349" i="10" a="1"/>
  <c r="D349" i="10"/>
  <c r="C349" i="10" a="1"/>
  <c r="C349" i="10"/>
  <c r="B349" i="10" a="1"/>
  <c r="B349" i="10"/>
  <c r="A349" i="10" a="1"/>
  <c r="A349" i="10"/>
  <c r="G348" i="10" a="1"/>
  <c r="G348" i="10"/>
  <c r="F348" i="10" a="1"/>
  <c r="F348" i="10"/>
  <c r="E348" i="10" a="1"/>
  <c r="E348" i="10"/>
  <c r="D348" i="10" a="1"/>
  <c r="D348" i="10"/>
  <c r="C348" i="10" a="1"/>
  <c r="C348" i="10"/>
  <c r="B348" i="10" a="1"/>
  <c r="B348" i="10"/>
  <c r="A348" i="10" a="1"/>
  <c r="A348" i="10"/>
  <c r="G347" i="10" a="1"/>
  <c r="G347" i="10"/>
  <c r="F347" i="10" a="1"/>
  <c r="F347" i="10"/>
  <c r="E347" i="10" a="1"/>
  <c r="E347" i="10"/>
  <c r="D347" i="10" a="1"/>
  <c r="D347" i="10"/>
  <c r="C347" i="10" a="1"/>
  <c r="C347" i="10"/>
  <c r="B347" i="10" a="1"/>
  <c r="B347" i="10"/>
  <c r="A347" i="10" a="1"/>
  <c r="A347" i="10"/>
  <c r="G346" i="10" a="1"/>
  <c r="G346" i="10"/>
  <c r="F346" i="10" a="1"/>
  <c r="F346" i="10"/>
  <c r="E346" i="10" a="1"/>
  <c r="E346" i="10"/>
  <c r="D346" i="10" a="1"/>
  <c r="D346" i="10"/>
  <c r="C346" i="10" a="1"/>
  <c r="C346" i="10"/>
  <c r="B346" i="10" a="1"/>
  <c r="B346" i="10"/>
  <c r="A346" i="10" a="1"/>
  <c r="A346" i="10"/>
  <c r="G345" i="10" a="1"/>
  <c r="G345" i="10"/>
  <c r="F345" i="10" a="1"/>
  <c r="F345" i="10"/>
  <c r="E345" i="10" a="1"/>
  <c r="E345" i="10"/>
  <c r="D345" i="10" a="1"/>
  <c r="D345" i="10"/>
  <c r="C345" i="10" a="1"/>
  <c r="C345" i="10"/>
  <c r="B345" i="10" a="1"/>
  <c r="B345" i="10"/>
  <c r="A345" i="10" a="1"/>
  <c r="A345" i="10"/>
  <c r="G344" i="10" a="1"/>
  <c r="G344" i="10"/>
  <c r="F344" i="10" a="1"/>
  <c r="F344" i="10"/>
  <c r="E344" i="10" a="1"/>
  <c r="E344" i="10"/>
  <c r="D344" i="10" a="1"/>
  <c r="D344" i="10"/>
  <c r="C344" i="10" a="1"/>
  <c r="C344" i="10"/>
  <c r="B344" i="10" a="1"/>
  <c r="B344" i="10"/>
  <c r="A344" i="10" a="1"/>
  <c r="A344" i="10"/>
  <c r="G343" i="10" a="1"/>
  <c r="G343" i="10"/>
  <c r="F343" i="10" a="1"/>
  <c r="F343" i="10"/>
  <c r="E343" i="10" a="1"/>
  <c r="E343" i="10"/>
  <c r="D343" i="10" a="1"/>
  <c r="D343" i="10"/>
  <c r="C343" i="10" a="1"/>
  <c r="C343" i="10"/>
  <c r="B343" i="10" a="1"/>
  <c r="B343" i="10"/>
  <c r="A343" i="10" a="1"/>
  <c r="A343" i="10"/>
  <c r="G342" i="10" a="1"/>
  <c r="G342" i="10"/>
  <c r="F342" i="10" a="1"/>
  <c r="F342" i="10"/>
  <c r="E342" i="10" a="1"/>
  <c r="E342" i="10"/>
  <c r="D342" i="10" a="1"/>
  <c r="D342" i="10"/>
  <c r="C342" i="10" a="1"/>
  <c r="C342" i="10"/>
  <c r="B342" i="10" a="1"/>
  <c r="B342" i="10"/>
  <c r="A342" i="10" a="1"/>
  <c r="A342" i="10"/>
  <c r="G341" i="10" a="1"/>
  <c r="G341" i="10"/>
  <c r="F341" i="10" a="1"/>
  <c r="F341" i="10"/>
  <c r="E341" i="10" a="1"/>
  <c r="E341" i="10"/>
  <c r="D341" i="10" a="1"/>
  <c r="D341" i="10"/>
  <c r="C341" i="10" a="1"/>
  <c r="C341" i="10"/>
  <c r="B341" i="10" a="1"/>
  <c r="B341" i="10"/>
  <c r="A341" i="10" a="1"/>
  <c r="A341" i="10"/>
  <c r="G340" i="10" a="1"/>
  <c r="G340" i="10"/>
  <c r="F340" i="10" a="1"/>
  <c r="F340" i="10"/>
  <c r="E340" i="10" a="1"/>
  <c r="E340" i="10"/>
  <c r="D340" i="10" a="1"/>
  <c r="D340" i="10"/>
  <c r="C340" i="10" a="1"/>
  <c r="C340" i="10"/>
  <c r="B340" i="10" a="1"/>
  <c r="B340" i="10"/>
  <c r="A340" i="10" a="1"/>
  <c r="A340" i="10"/>
  <c r="G339" i="10" a="1"/>
  <c r="G339" i="10"/>
  <c r="F339" i="10" a="1"/>
  <c r="F339" i="10"/>
  <c r="E339" i="10" a="1"/>
  <c r="E339" i="10"/>
  <c r="D339" i="10" a="1"/>
  <c r="D339" i="10"/>
  <c r="C339" i="10" a="1"/>
  <c r="C339" i="10"/>
  <c r="B339" i="10" a="1"/>
  <c r="B339" i="10"/>
  <c r="A339" i="10" a="1"/>
  <c r="A339" i="10"/>
  <c r="G338" i="10" a="1"/>
  <c r="G338" i="10"/>
  <c r="F338" i="10" a="1"/>
  <c r="F338" i="10"/>
  <c r="E338" i="10" a="1"/>
  <c r="E338" i="10"/>
  <c r="D338" i="10" a="1"/>
  <c r="D338" i="10"/>
  <c r="C338" i="10" a="1"/>
  <c r="C338" i="10"/>
  <c r="B338" i="10" a="1"/>
  <c r="B338" i="10"/>
  <c r="A338" i="10" a="1"/>
  <c r="A338" i="10"/>
  <c r="G337" i="10" a="1"/>
  <c r="G337" i="10"/>
  <c r="F337" i="10" a="1"/>
  <c r="F337" i="10"/>
  <c r="E337" i="10" a="1"/>
  <c r="E337" i="10"/>
  <c r="D337" i="10" a="1"/>
  <c r="D337" i="10"/>
  <c r="C337" i="10" a="1"/>
  <c r="C337" i="10"/>
  <c r="B337" i="10" a="1"/>
  <c r="B337" i="10"/>
  <c r="A337" i="10" a="1"/>
  <c r="A337" i="10"/>
  <c r="G336" i="10" a="1"/>
  <c r="G336" i="10"/>
  <c r="F336" i="10" a="1"/>
  <c r="F336" i="10"/>
  <c r="E336" i="10" a="1"/>
  <c r="E336" i="10"/>
  <c r="D336" i="10" a="1"/>
  <c r="D336" i="10"/>
  <c r="C336" i="10" a="1"/>
  <c r="C336" i="10"/>
  <c r="B336" i="10" a="1"/>
  <c r="B336" i="10"/>
  <c r="A336" i="10" a="1"/>
  <c r="A336" i="10"/>
  <c r="G335" i="10" a="1"/>
  <c r="G335" i="10"/>
  <c r="F335" i="10" a="1"/>
  <c r="F335" i="10"/>
  <c r="E335" i="10" a="1"/>
  <c r="E335" i="10"/>
  <c r="D335" i="10" a="1"/>
  <c r="D335" i="10"/>
  <c r="C335" i="10" a="1"/>
  <c r="C335" i="10"/>
  <c r="B335" i="10" a="1"/>
  <c r="B335" i="10"/>
  <c r="A335" i="10" a="1"/>
  <c r="A335" i="10"/>
  <c r="G334" i="10" a="1"/>
  <c r="G334" i="10"/>
  <c r="F334" i="10" a="1"/>
  <c r="F334" i="10"/>
  <c r="E334" i="10" a="1"/>
  <c r="E334" i="10"/>
  <c r="D334" i="10" a="1"/>
  <c r="D334" i="10"/>
  <c r="C334" i="10" a="1"/>
  <c r="C334" i="10"/>
  <c r="B334" i="10" a="1"/>
  <c r="B334" i="10"/>
  <c r="A334" i="10" a="1"/>
  <c r="A334" i="10"/>
  <c r="G333" i="10" a="1"/>
  <c r="G333" i="10"/>
  <c r="F333" i="10" a="1"/>
  <c r="F333" i="10"/>
  <c r="E333" i="10" a="1"/>
  <c r="E333" i="10"/>
  <c r="D333" i="10" a="1"/>
  <c r="D333" i="10"/>
  <c r="C333" i="10" a="1"/>
  <c r="C333" i="10"/>
  <c r="B333" i="10" a="1"/>
  <c r="B333" i="10"/>
  <c r="A333" i="10" a="1"/>
  <c r="A333" i="10"/>
  <c r="G332" i="10" a="1"/>
  <c r="G332" i="10"/>
  <c r="F332" i="10" a="1"/>
  <c r="F332" i="10"/>
  <c r="E332" i="10" a="1"/>
  <c r="E332" i="10"/>
  <c r="D332" i="10" a="1"/>
  <c r="D332" i="10"/>
  <c r="C332" i="10" a="1"/>
  <c r="C332" i="10"/>
  <c r="B332" i="10" a="1"/>
  <c r="B332" i="10"/>
  <c r="A332" i="10" a="1"/>
  <c r="A332" i="10"/>
  <c r="G331" i="10" a="1"/>
  <c r="G331" i="10"/>
  <c r="F331" i="10" a="1"/>
  <c r="F331" i="10"/>
  <c r="E331" i="10" a="1"/>
  <c r="E331" i="10"/>
  <c r="D331" i="10" a="1"/>
  <c r="D331" i="10"/>
  <c r="C331" i="10" a="1"/>
  <c r="C331" i="10"/>
  <c r="B331" i="10" a="1"/>
  <c r="B331" i="10"/>
  <c r="A331" i="10" a="1"/>
  <c r="A331" i="10"/>
  <c r="G330" i="10" a="1"/>
  <c r="G330" i="10"/>
  <c r="F330" i="10" a="1"/>
  <c r="F330" i="10"/>
  <c r="E330" i="10" a="1"/>
  <c r="E330" i="10"/>
  <c r="D330" i="10" a="1"/>
  <c r="D330" i="10"/>
  <c r="C330" i="10" a="1"/>
  <c r="C330" i="10"/>
  <c r="B330" i="10" a="1"/>
  <c r="B330" i="10"/>
  <c r="A330" i="10" a="1"/>
  <c r="A330" i="10"/>
  <c r="G329" i="10" a="1"/>
  <c r="G329" i="10"/>
  <c r="F329" i="10" a="1"/>
  <c r="F329" i="10"/>
  <c r="E329" i="10" a="1"/>
  <c r="E329" i="10"/>
  <c r="D329" i="10" a="1"/>
  <c r="D329" i="10"/>
  <c r="C329" i="10" a="1"/>
  <c r="C329" i="10"/>
  <c r="B329" i="10" a="1"/>
  <c r="B329" i="10"/>
  <c r="A329" i="10" a="1"/>
  <c r="A329" i="10"/>
  <c r="G328" i="10" a="1"/>
  <c r="G328" i="10"/>
  <c r="F328" i="10" a="1"/>
  <c r="F328" i="10"/>
  <c r="E328" i="10" a="1"/>
  <c r="E328" i="10"/>
  <c r="D328" i="10" a="1"/>
  <c r="D328" i="10"/>
  <c r="C328" i="10" a="1"/>
  <c r="C328" i="10"/>
  <c r="B328" i="10" a="1"/>
  <c r="B328" i="10"/>
  <c r="A328" i="10" a="1"/>
  <c r="A328" i="10"/>
  <c r="G327" i="10" a="1"/>
  <c r="G327" i="10"/>
  <c r="F327" i="10" a="1"/>
  <c r="F327" i="10"/>
  <c r="E327" i="10" a="1"/>
  <c r="E327" i="10"/>
  <c r="D327" i="10" a="1"/>
  <c r="D327" i="10"/>
  <c r="C327" i="10" a="1"/>
  <c r="C327" i="10"/>
  <c r="B327" i="10" a="1"/>
  <c r="B327" i="10"/>
  <c r="A327" i="10" a="1"/>
  <c r="A327" i="10"/>
  <c r="G326" i="10" a="1"/>
  <c r="G326" i="10"/>
  <c r="F326" i="10" a="1"/>
  <c r="F326" i="10"/>
  <c r="E326" i="10" a="1"/>
  <c r="E326" i="10"/>
  <c r="D326" i="10" a="1"/>
  <c r="D326" i="10"/>
  <c r="C326" i="10" a="1"/>
  <c r="C326" i="10"/>
  <c r="B326" i="10" a="1"/>
  <c r="B326" i="10"/>
  <c r="A326" i="10" a="1"/>
  <c r="A326" i="10"/>
  <c r="G325" i="10" a="1"/>
  <c r="G325" i="10"/>
  <c r="F325" i="10" a="1"/>
  <c r="F325" i="10"/>
  <c r="E325" i="10" a="1"/>
  <c r="E325" i="10"/>
  <c r="D325" i="10" a="1"/>
  <c r="D325" i="10"/>
  <c r="C325" i="10" a="1"/>
  <c r="C325" i="10"/>
  <c r="B325" i="10" a="1"/>
  <c r="B325" i="10"/>
  <c r="A325" i="10" a="1"/>
  <c r="A325" i="10"/>
  <c r="G324" i="10" a="1"/>
  <c r="G324" i="10"/>
  <c r="F324" i="10" a="1"/>
  <c r="F324" i="10"/>
  <c r="E324" i="10" a="1"/>
  <c r="E324" i="10"/>
  <c r="D324" i="10" a="1"/>
  <c r="D324" i="10"/>
  <c r="C324" i="10" a="1"/>
  <c r="C324" i="10"/>
  <c r="B324" i="10" a="1"/>
  <c r="B324" i="10"/>
  <c r="A324" i="10" a="1"/>
  <c r="A324" i="10"/>
  <c r="G323" i="10" a="1"/>
  <c r="G323" i="10"/>
  <c r="F323" i="10" a="1"/>
  <c r="F323" i="10"/>
  <c r="E323" i="10" a="1"/>
  <c r="E323" i="10"/>
  <c r="D323" i="10" a="1"/>
  <c r="D323" i="10"/>
  <c r="C323" i="10" a="1"/>
  <c r="C323" i="10"/>
  <c r="B323" i="10" a="1"/>
  <c r="B323" i="10"/>
  <c r="A323" i="10" a="1"/>
  <c r="A323" i="10"/>
  <c r="G322" i="10" a="1"/>
  <c r="G322" i="10"/>
  <c r="F322" i="10" a="1"/>
  <c r="F322" i="10"/>
  <c r="E322" i="10" a="1"/>
  <c r="E322" i="10"/>
  <c r="D322" i="10" a="1"/>
  <c r="D322" i="10"/>
  <c r="C322" i="10" a="1"/>
  <c r="C322" i="10"/>
  <c r="B322" i="10" a="1"/>
  <c r="B322" i="10"/>
  <c r="A322" i="10" a="1"/>
  <c r="A322" i="10"/>
  <c r="G321" i="10" a="1"/>
  <c r="G321" i="10"/>
  <c r="F321" i="10" a="1"/>
  <c r="F321" i="10"/>
  <c r="E321" i="10" a="1"/>
  <c r="E321" i="10"/>
  <c r="D321" i="10" a="1"/>
  <c r="D321" i="10"/>
  <c r="C321" i="10" a="1"/>
  <c r="C321" i="10"/>
  <c r="B321" i="10" a="1"/>
  <c r="B321" i="10"/>
  <c r="A321" i="10" a="1"/>
  <c r="A321" i="10"/>
  <c r="G320" i="10" a="1"/>
  <c r="G320" i="10"/>
  <c r="F320" i="10" a="1"/>
  <c r="F320" i="10"/>
  <c r="E320" i="10" a="1"/>
  <c r="E320" i="10"/>
  <c r="D320" i="10" a="1"/>
  <c r="D320" i="10"/>
  <c r="C320" i="10" a="1"/>
  <c r="C320" i="10"/>
  <c r="B320" i="10" a="1"/>
  <c r="B320" i="10"/>
  <c r="A320" i="10" a="1"/>
  <c r="A320" i="10"/>
  <c r="G319" i="10" a="1"/>
  <c r="G319" i="10"/>
  <c r="F319" i="10" a="1"/>
  <c r="F319" i="10"/>
  <c r="E319" i="10" a="1"/>
  <c r="E319" i="10"/>
  <c r="D319" i="10" a="1"/>
  <c r="D319" i="10"/>
  <c r="C319" i="10" a="1"/>
  <c r="C319" i="10"/>
  <c r="B319" i="10" a="1"/>
  <c r="B319" i="10"/>
  <c r="A319" i="10" a="1"/>
  <c r="A319" i="10"/>
  <c r="G318" i="10" a="1"/>
  <c r="G318" i="10"/>
  <c r="F318" i="10" a="1"/>
  <c r="F318" i="10"/>
  <c r="E318" i="10" a="1"/>
  <c r="E318" i="10"/>
  <c r="D318" i="10" a="1"/>
  <c r="D318" i="10"/>
  <c r="C318" i="10" a="1"/>
  <c r="C318" i="10"/>
  <c r="B318" i="10" a="1"/>
  <c r="B318" i="10"/>
  <c r="A318" i="10" a="1"/>
  <c r="A318" i="10"/>
  <c r="G317" i="10" a="1"/>
  <c r="G317" i="10"/>
  <c r="F317" i="10" a="1"/>
  <c r="F317" i="10"/>
  <c r="E317" i="10" a="1"/>
  <c r="E317" i="10"/>
  <c r="D317" i="10" a="1"/>
  <c r="D317" i="10"/>
  <c r="C317" i="10" a="1"/>
  <c r="C317" i="10"/>
  <c r="B317" i="10" a="1"/>
  <c r="B317" i="10"/>
  <c r="A317" i="10" a="1"/>
  <c r="A317" i="10"/>
  <c r="G316" i="10" a="1"/>
  <c r="G316" i="10"/>
  <c r="F316" i="10" a="1"/>
  <c r="F316" i="10"/>
  <c r="E316" i="10" a="1"/>
  <c r="E316" i="10"/>
  <c r="D316" i="10" a="1"/>
  <c r="D316" i="10"/>
  <c r="C316" i="10" a="1"/>
  <c r="C316" i="10"/>
  <c r="B316" i="10" a="1"/>
  <c r="B316" i="10"/>
  <c r="A316" i="10" a="1"/>
  <c r="A316" i="10"/>
  <c r="G315" i="10" a="1"/>
  <c r="G315" i="10"/>
  <c r="F315" i="10" a="1"/>
  <c r="F315" i="10"/>
  <c r="E315" i="10" a="1"/>
  <c r="E315" i="10"/>
  <c r="D315" i="10" a="1"/>
  <c r="D315" i="10"/>
  <c r="C315" i="10" a="1"/>
  <c r="C315" i="10"/>
  <c r="B315" i="10" a="1"/>
  <c r="B315" i="10"/>
  <c r="A315" i="10" a="1"/>
  <c r="A315" i="10"/>
  <c r="G314" i="10" a="1"/>
  <c r="G314" i="10"/>
  <c r="F314" i="10" a="1"/>
  <c r="F314" i="10"/>
  <c r="E314" i="10" a="1"/>
  <c r="E314" i="10"/>
  <c r="D314" i="10" a="1"/>
  <c r="D314" i="10"/>
  <c r="C314" i="10" a="1"/>
  <c r="C314" i="10"/>
  <c r="B314" i="10" a="1"/>
  <c r="B314" i="10"/>
  <c r="A314" i="10" a="1"/>
  <c r="A314" i="10"/>
  <c r="G313" i="10" a="1"/>
  <c r="G313" i="10"/>
  <c r="F313" i="10" a="1"/>
  <c r="F313" i="10"/>
  <c r="E313" i="10" a="1"/>
  <c r="E313" i="10"/>
  <c r="D313" i="10" a="1"/>
  <c r="D313" i="10"/>
  <c r="C313" i="10" a="1"/>
  <c r="C313" i="10"/>
  <c r="B313" i="10" a="1"/>
  <c r="B313" i="10"/>
  <c r="A313" i="10" a="1"/>
  <c r="A313" i="10"/>
  <c r="G312" i="10" a="1"/>
  <c r="G312" i="10"/>
  <c r="F312" i="10" a="1"/>
  <c r="F312" i="10"/>
  <c r="E312" i="10" a="1"/>
  <c r="E312" i="10"/>
  <c r="D312" i="10" a="1"/>
  <c r="D312" i="10"/>
  <c r="C312" i="10" a="1"/>
  <c r="C312" i="10"/>
  <c r="B312" i="10" a="1"/>
  <c r="B312" i="10"/>
  <c r="A312" i="10" a="1"/>
  <c r="A312" i="10"/>
  <c r="G311" i="10" a="1"/>
  <c r="G311" i="10"/>
  <c r="F311" i="10" a="1"/>
  <c r="F311" i="10"/>
  <c r="E311" i="10" a="1"/>
  <c r="E311" i="10"/>
  <c r="D311" i="10" a="1"/>
  <c r="D311" i="10"/>
  <c r="C311" i="10" a="1"/>
  <c r="C311" i="10"/>
  <c r="B311" i="10" a="1"/>
  <c r="B311" i="10"/>
  <c r="A311" i="10" a="1"/>
  <c r="A311" i="10"/>
  <c r="G310" i="10" a="1"/>
  <c r="G310" i="10"/>
  <c r="F310" i="10" a="1"/>
  <c r="F310" i="10"/>
  <c r="E310" i="10" a="1"/>
  <c r="E310" i="10"/>
  <c r="D310" i="10" a="1"/>
  <c r="D310" i="10"/>
  <c r="C310" i="10" a="1"/>
  <c r="C310" i="10"/>
  <c r="B310" i="10" a="1"/>
  <c r="B310" i="10"/>
  <c r="A310" i="10" a="1"/>
  <c r="A310" i="10"/>
  <c r="G309" i="10" a="1"/>
  <c r="G309" i="10"/>
  <c r="F309" i="10" a="1"/>
  <c r="F309" i="10"/>
  <c r="E309" i="10" a="1"/>
  <c r="E309" i="10"/>
  <c r="D309" i="10" a="1"/>
  <c r="D309" i="10"/>
  <c r="C309" i="10" a="1"/>
  <c r="C309" i="10"/>
  <c r="B309" i="10" a="1"/>
  <c r="B309" i="10"/>
  <c r="A309" i="10" a="1"/>
  <c r="A309" i="10"/>
  <c r="G308" i="10" a="1"/>
  <c r="G308" i="10"/>
  <c r="F308" i="10" a="1"/>
  <c r="F308" i="10"/>
  <c r="E308" i="10" a="1"/>
  <c r="E308" i="10"/>
  <c r="D308" i="10" a="1"/>
  <c r="D308" i="10"/>
  <c r="C308" i="10" a="1"/>
  <c r="C308" i="10"/>
  <c r="B308" i="10" a="1"/>
  <c r="B308" i="10"/>
  <c r="A308" i="10" a="1"/>
  <c r="A308" i="10"/>
  <c r="G307" i="10" a="1"/>
  <c r="G307" i="10"/>
  <c r="F307" i="10" a="1"/>
  <c r="F307" i="10"/>
  <c r="E307" i="10" a="1"/>
  <c r="E307" i="10"/>
  <c r="D307" i="10" a="1"/>
  <c r="D307" i="10"/>
  <c r="C307" i="10" a="1"/>
  <c r="C307" i="10"/>
  <c r="B307" i="10" a="1"/>
  <c r="B307" i="10"/>
  <c r="A307" i="10" a="1"/>
  <c r="A307" i="10"/>
  <c r="G306" i="10" a="1"/>
  <c r="G306" i="10"/>
  <c r="F306" i="10" a="1"/>
  <c r="F306" i="10"/>
  <c r="E306" i="10" a="1"/>
  <c r="E306" i="10"/>
  <c r="D306" i="10" a="1"/>
  <c r="D306" i="10"/>
  <c r="C306" i="10" a="1"/>
  <c r="C306" i="10"/>
  <c r="B306" i="10" a="1"/>
  <c r="B306" i="10"/>
  <c r="A306" i="10" a="1"/>
  <c r="A306" i="10"/>
  <c r="G305" i="10" a="1"/>
  <c r="G305" i="10"/>
  <c r="F305" i="10" a="1"/>
  <c r="F305" i="10"/>
  <c r="E305" i="10" a="1"/>
  <c r="E305" i="10"/>
  <c r="D305" i="10" a="1"/>
  <c r="D305" i="10"/>
  <c r="C305" i="10" a="1"/>
  <c r="C305" i="10"/>
  <c r="B305" i="10" a="1"/>
  <c r="B305" i="10"/>
  <c r="A305" i="10" a="1"/>
  <c r="A305" i="10"/>
  <c r="G304" i="10" a="1"/>
  <c r="G304" i="10"/>
  <c r="F304" i="10" a="1"/>
  <c r="F304" i="10"/>
  <c r="E304" i="10" a="1"/>
  <c r="E304" i="10"/>
  <c r="D304" i="10" a="1"/>
  <c r="D304" i="10"/>
  <c r="C304" i="10" a="1"/>
  <c r="C304" i="10"/>
  <c r="B304" i="10" a="1"/>
  <c r="B304" i="10"/>
  <c r="A304" i="10" a="1"/>
  <c r="A304" i="10"/>
  <c r="G303" i="10" a="1"/>
  <c r="G303" i="10"/>
  <c r="F303" i="10" a="1"/>
  <c r="F303" i="10"/>
  <c r="E303" i="10" a="1"/>
  <c r="E303" i="10"/>
  <c r="D303" i="10" a="1"/>
  <c r="D303" i="10"/>
  <c r="C303" i="10" a="1"/>
  <c r="C303" i="10"/>
  <c r="B303" i="10" a="1"/>
  <c r="B303" i="10"/>
  <c r="A303" i="10" a="1"/>
  <c r="A303" i="10"/>
  <c r="G302" i="10" a="1"/>
  <c r="G302" i="10"/>
  <c r="F302" i="10" a="1"/>
  <c r="F302" i="10"/>
  <c r="E302" i="10" a="1"/>
  <c r="E302" i="10"/>
  <c r="D302" i="10" a="1"/>
  <c r="D302" i="10"/>
  <c r="C302" i="10" a="1"/>
  <c r="C302" i="10"/>
  <c r="B302" i="10" a="1"/>
  <c r="B302" i="10"/>
  <c r="A302" i="10" a="1"/>
  <c r="A302" i="10"/>
  <c r="G301" i="10" a="1"/>
  <c r="G301" i="10"/>
  <c r="F301" i="10" a="1"/>
  <c r="F301" i="10"/>
  <c r="E301" i="10" a="1"/>
  <c r="E301" i="10"/>
  <c r="D301" i="10" a="1"/>
  <c r="D301" i="10"/>
  <c r="C301" i="10" a="1"/>
  <c r="C301" i="10"/>
  <c r="B301" i="10" a="1"/>
  <c r="B301" i="10"/>
  <c r="A301" i="10" a="1"/>
  <c r="A301" i="10"/>
  <c r="G300" i="10" a="1"/>
  <c r="G300" i="10"/>
  <c r="F300" i="10" a="1"/>
  <c r="F300" i="10"/>
  <c r="E300" i="10" a="1"/>
  <c r="E300" i="10"/>
  <c r="D300" i="10" a="1"/>
  <c r="D300" i="10"/>
  <c r="C300" i="10" a="1"/>
  <c r="C300" i="10"/>
  <c r="B300" i="10" a="1"/>
  <c r="B300" i="10"/>
  <c r="A300" i="10" a="1"/>
  <c r="A300" i="10"/>
  <c r="G299" i="10" a="1"/>
  <c r="G299" i="10"/>
  <c r="F299" i="10" a="1"/>
  <c r="F299" i="10"/>
  <c r="E299" i="10" a="1"/>
  <c r="E299" i="10"/>
  <c r="D299" i="10" a="1"/>
  <c r="D299" i="10"/>
  <c r="C299" i="10" a="1"/>
  <c r="C299" i="10"/>
  <c r="B299" i="10" a="1"/>
  <c r="B299" i="10"/>
  <c r="A299" i="10" a="1"/>
  <c r="A299" i="10"/>
  <c r="G298" i="10" a="1"/>
  <c r="G298" i="10"/>
  <c r="F298" i="10" a="1"/>
  <c r="F298" i="10"/>
  <c r="E298" i="10" a="1"/>
  <c r="E298" i="10"/>
  <c r="D298" i="10" a="1"/>
  <c r="D298" i="10"/>
  <c r="C298" i="10" a="1"/>
  <c r="C298" i="10"/>
  <c r="B298" i="10" a="1"/>
  <c r="B298" i="10"/>
  <c r="A298" i="10" a="1"/>
  <c r="A298" i="10"/>
  <c r="G297" i="10" a="1"/>
  <c r="G297" i="10"/>
  <c r="F297" i="10" a="1"/>
  <c r="F297" i="10"/>
  <c r="E297" i="10" a="1"/>
  <c r="E297" i="10"/>
  <c r="D297" i="10" a="1"/>
  <c r="D297" i="10"/>
  <c r="C297" i="10" a="1"/>
  <c r="C297" i="10"/>
  <c r="B297" i="10" a="1"/>
  <c r="B297" i="10"/>
  <c r="A297" i="10" a="1"/>
  <c r="A297" i="10"/>
  <c r="G296" i="10" a="1"/>
  <c r="G296" i="10"/>
  <c r="F296" i="10" a="1"/>
  <c r="F296" i="10"/>
  <c r="E296" i="10" a="1"/>
  <c r="E296" i="10"/>
  <c r="D296" i="10" a="1"/>
  <c r="D296" i="10"/>
  <c r="C296" i="10" a="1"/>
  <c r="C296" i="10"/>
  <c r="B296" i="10" a="1"/>
  <c r="B296" i="10"/>
  <c r="A296" i="10" a="1"/>
  <c r="A296" i="10"/>
  <c r="G295" i="10" a="1"/>
  <c r="G295" i="10"/>
  <c r="F295" i="10" a="1"/>
  <c r="F295" i="10"/>
  <c r="E295" i="10" a="1"/>
  <c r="E295" i="10"/>
  <c r="D295" i="10" a="1"/>
  <c r="D295" i="10"/>
  <c r="C295" i="10" a="1"/>
  <c r="C295" i="10"/>
  <c r="B295" i="10" a="1"/>
  <c r="B295" i="10"/>
  <c r="A295" i="10" a="1"/>
  <c r="A295" i="10"/>
  <c r="G294" i="10" a="1"/>
  <c r="G294" i="10"/>
  <c r="F294" i="10" a="1"/>
  <c r="F294" i="10"/>
  <c r="E294" i="10" a="1"/>
  <c r="E294" i="10"/>
  <c r="D294" i="10" a="1"/>
  <c r="D294" i="10"/>
  <c r="C294" i="10" a="1"/>
  <c r="C294" i="10"/>
  <c r="B294" i="10" a="1"/>
  <c r="B294" i="10"/>
  <c r="A294" i="10" a="1"/>
  <c r="A294" i="10"/>
  <c r="G293" i="10" a="1"/>
  <c r="G293" i="10"/>
  <c r="F293" i="10" a="1"/>
  <c r="F293" i="10"/>
  <c r="E293" i="10" a="1"/>
  <c r="E293" i="10"/>
  <c r="D293" i="10" a="1"/>
  <c r="D293" i="10"/>
  <c r="C293" i="10" a="1"/>
  <c r="C293" i="10"/>
  <c r="B293" i="10" a="1"/>
  <c r="B293" i="10"/>
  <c r="A293" i="10" a="1"/>
  <c r="A293" i="10"/>
  <c r="G292" i="10" a="1"/>
  <c r="G292" i="10"/>
  <c r="F292" i="10" a="1"/>
  <c r="F292" i="10"/>
  <c r="E292" i="10" a="1"/>
  <c r="E292" i="10"/>
  <c r="D292" i="10" a="1"/>
  <c r="D292" i="10"/>
  <c r="C292" i="10" a="1"/>
  <c r="C292" i="10"/>
  <c r="B292" i="10" a="1"/>
  <c r="B292" i="10"/>
  <c r="A292" i="10" a="1"/>
  <c r="A292" i="10"/>
  <c r="G291" i="10" a="1"/>
  <c r="G291" i="10"/>
  <c r="F291" i="10" a="1"/>
  <c r="F291" i="10"/>
  <c r="E291" i="10" a="1"/>
  <c r="E291" i="10"/>
  <c r="D291" i="10" a="1"/>
  <c r="D291" i="10"/>
  <c r="C291" i="10" a="1"/>
  <c r="C291" i="10"/>
  <c r="B291" i="10" a="1"/>
  <c r="B291" i="10"/>
  <c r="A291" i="10" a="1"/>
  <c r="A291" i="10"/>
  <c r="G290" i="10" a="1"/>
  <c r="G290" i="10"/>
  <c r="F290" i="10" a="1"/>
  <c r="F290" i="10"/>
  <c r="E290" i="10" a="1"/>
  <c r="E290" i="10"/>
  <c r="D290" i="10" a="1"/>
  <c r="D290" i="10"/>
  <c r="C290" i="10" a="1"/>
  <c r="C290" i="10"/>
  <c r="B290" i="10" a="1"/>
  <c r="B290" i="10"/>
  <c r="A290" i="10" a="1"/>
  <c r="A290" i="10"/>
  <c r="G289" i="10" a="1"/>
  <c r="G289" i="10"/>
  <c r="F289" i="10" a="1"/>
  <c r="F289" i="10"/>
  <c r="E289" i="10" a="1"/>
  <c r="E289" i="10"/>
  <c r="D289" i="10" a="1"/>
  <c r="D289" i="10"/>
  <c r="C289" i="10" a="1"/>
  <c r="C289" i="10"/>
  <c r="B289" i="10" a="1"/>
  <c r="B289" i="10"/>
  <c r="A289" i="10" a="1"/>
  <c r="A289" i="10"/>
  <c r="G288" i="10" a="1"/>
  <c r="G288" i="10"/>
  <c r="F288" i="10" a="1"/>
  <c r="F288" i="10"/>
  <c r="E288" i="10" a="1"/>
  <c r="E288" i="10"/>
  <c r="D288" i="10" a="1"/>
  <c r="D288" i="10"/>
  <c r="C288" i="10" a="1"/>
  <c r="C288" i="10"/>
  <c r="B288" i="10" a="1"/>
  <c r="B288" i="10"/>
  <c r="A288" i="10" a="1"/>
  <c r="A288" i="10"/>
  <c r="G287" i="10" a="1"/>
  <c r="G287" i="10"/>
  <c r="F287" i="10" a="1"/>
  <c r="F287" i="10"/>
  <c r="E287" i="10" a="1"/>
  <c r="E287" i="10"/>
  <c r="D287" i="10" a="1"/>
  <c r="D287" i="10"/>
  <c r="C287" i="10" a="1"/>
  <c r="C287" i="10"/>
  <c r="B287" i="10" a="1"/>
  <c r="B287" i="10"/>
  <c r="A287" i="10" a="1"/>
  <c r="A287" i="10"/>
  <c r="G286" i="10" a="1"/>
  <c r="G286" i="10"/>
  <c r="F286" i="10" a="1"/>
  <c r="F286" i="10"/>
  <c r="E286" i="10" a="1"/>
  <c r="E286" i="10"/>
  <c r="D286" i="10" a="1"/>
  <c r="D286" i="10"/>
  <c r="C286" i="10" a="1"/>
  <c r="C286" i="10"/>
  <c r="B286" i="10" a="1"/>
  <c r="B286" i="10"/>
  <c r="A286" i="10" a="1"/>
  <c r="A286" i="10"/>
  <c r="G285" i="10" a="1"/>
  <c r="G285" i="10"/>
  <c r="F285" i="10" a="1"/>
  <c r="F285" i="10"/>
  <c r="E285" i="10" a="1"/>
  <c r="E285" i="10"/>
  <c r="D285" i="10" a="1"/>
  <c r="D285" i="10"/>
  <c r="C285" i="10" a="1"/>
  <c r="C285" i="10"/>
  <c r="B285" i="10" a="1"/>
  <c r="B285" i="10"/>
  <c r="A285" i="10" a="1"/>
  <c r="A285" i="10"/>
  <c r="G284" i="10" a="1"/>
  <c r="G284" i="10"/>
  <c r="F284" i="10" a="1"/>
  <c r="F284" i="10"/>
  <c r="E284" i="10" a="1"/>
  <c r="E284" i="10"/>
  <c r="D284" i="10" a="1"/>
  <c r="D284" i="10"/>
  <c r="C284" i="10" a="1"/>
  <c r="C284" i="10"/>
  <c r="B284" i="10" a="1"/>
  <c r="B284" i="10"/>
  <c r="A284" i="10" a="1"/>
  <c r="A284" i="10"/>
  <c r="G283" i="10" a="1"/>
  <c r="G283" i="10"/>
  <c r="F283" i="10" a="1"/>
  <c r="F283" i="10"/>
  <c r="E283" i="10" a="1"/>
  <c r="E283" i="10"/>
  <c r="D283" i="10" a="1"/>
  <c r="D283" i="10"/>
  <c r="C283" i="10" a="1"/>
  <c r="C283" i="10"/>
  <c r="B283" i="10" a="1"/>
  <c r="B283" i="10"/>
  <c r="A283" i="10" a="1"/>
  <c r="A283" i="10"/>
  <c r="G282" i="10" a="1"/>
  <c r="G282" i="10"/>
  <c r="F282" i="10" a="1"/>
  <c r="F282" i="10"/>
  <c r="E282" i="10" a="1"/>
  <c r="E282" i="10"/>
  <c r="D282" i="10" a="1"/>
  <c r="D282" i="10"/>
  <c r="C282" i="10" a="1"/>
  <c r="C282" i="10"/>
  <c r="B282" i="10" a="1"/>
  <c r="B282" i="10"/>
  <c r="A282" i="10" a="1"/>
  <c r="A282" i="10"/>
  <c r="G281" i="10" a="1"/>
  <c r="G281" i="10"/>
  <c r="F281" i="10" a="1"/>
  <c r="F281" i="10"/>
  <c r="E281" i="10" a="1"/>
  <c r="E281" i="10"/>
  <c r="D281" i="10" a="1"/>
  <c r="D281" i="10"/>
  <c r="C281" i="10" a="1"/>
  <c r="C281" i="10"/>
  <c r="B281" i="10" a="1"/>
  <c r="B281" i="10"/>
  <c r="A281" i="10" a="1"/>
  <c r="A281" i="10"/>
  <c r="G280" i="10" a="1"/>
  <c r="G280" i="10"/>
  <c r="F280" i="10" a="1"/>
  <c r="F280" i="10"/>
  <c r="E280" i="10" a="1"/>
  <c r="E280" i="10"/>
  <c r="D280" i="10" a="1"/>
  <c r="D280" i="10"/>
  <c r="C280" i="10" a="1"/>
  <c r="C280" i="10"/>
  <c r="B280" i="10" a="1"/>
  <c r="B280" i="10"/>
  <c r="A280" i="10" a="1"/>
  <c r="A280" i="10"/>
  <c r="G279" i="10" a="1"/>
  <c r="G279" i="10"/>
  <c r="F279" i="10" a="1"/>
  <c r="F279" i="10"/>
  <c r="E279" i="10" a="1"/>
  <c r="E279" i="10"/>
  <c r="D279" i="10" a="1"/>
  <c r="D279" i="10"/>
  <c r="C279" i="10" a="1"/>
  <c r="C279" i="10"/>
  <c r="B279" i="10" a="1"/>
  <c r="B279" i="10"/>
  <c r="A279" i="10" a="1"/>
  <c r="A279" i="10"/>
  <c r="G278" i="10" a="1"/>
  <c r="G278" i="10"/>
  <c r="F278" i="10" a="1"/>
  <c r="F278" i="10"/>
  <c r="E278" i="10" a="1"/>
  <c r="E278" i="10"/>
  <c r="D278" i="10" a="1"/>
  <c r="D278" i="10"/>
  <c r="C278" i="10" a="1"/>
  <c r="C278" i="10"/>
  <c r="B278" i="10" a="1"/>
  <c r="B278" i="10"/>
  <c r="A278" i="10" a="1"/>
  <c r="A278" i="10"/>
  <c r="G277" i="10" a="1"/>
  <c r="G277" i="10"/>
  <c r="F277" i="10" a="1"/>
  <c r="F277" i="10"/>
  <c r="E277" i="10" a="1"/>
  <c r="E277" i="10"/>
  <c r="D277" i="10" a="1"/>
  <c r="D277" i="10"/>
  <c r="C277" i="10" a="1"/>
  <c r="C277" i="10"/>
  <c r="B277" i="10" a="1"/>
  <c r="B277" i="10"/>
  <c r="A277" i="10" a="1"/>
  <c r="A277" i="10"/>
  <c r="G276" i="10" a="1"/>
  <c r="G276" i="10"/>
  <c r="F276" i="10" a="1"/>
  <c r="F276" i="10"/>
  <c r="E276" i="10" a="1"/>
  <c r="E276" i="10"/>
  <c r="D276" i="10" a="1"/>
  <c r="D276" i="10"/>
  <c r="C276" i="10" a="1"/>
  <c r="C276" i="10"/>
  <c r="B276" i="10" a="1"/>
  <c r="B276" i="10"/>
  <c r="A276" i="10" a="1"/>
  <c r="A276" i="10"/>
  <c r="G275" i="10" a="1"/>
  <c r="G275" i="10"/>
  <c r="F275" i="10" a="1"/>
  <c r="F275" i="10"/>
  <c r="E275" i="10" a="1"/>
  <c r="E275" i="10"/>
  <c r="D275" i="10" a="1"/>
  <c r="D275" i="10"/>
  <c r="C275" i="10" a="1"/>
  <c r="C275" i="10"/>
  <c r="B275" i="10" a="1"/>
  <c r="B275" i="10"/>
  <c r="A275" i="10" a="1"/>
  <c r="A275" i="10"/>
  <c r="G274" i="10" a="1"/>
  <c r="G274" i="10"/>
  <c r="F274" i="10" a="1"/>
  <c r="F274" i="10"/>
  <c r="E274" i="10" a="1"/>
  <c r="E274" i="10"/>
  <c r="D274" i="10" a="1"/>
  <c r="D274" i="10"/>
  <c r="C274" i="10" a="1"/>
  <c r="C274" i="10"/>
  <c r="B274" i="10" a="1"/>
  <c r="B274" i="10"/>
  <c r="A274" i="10" a="1"/>
  <c r="A274" i="10"/>
  <c r="G273" i="10" a="1"/>
  <c r="G273" i="10"/>
  <c r="F273" i="10" a="1"/>
  <c r="F273" i="10"/>
  <c r="E273" i="10" a="1"/>
  <c r="E273" i="10"/>
  <c r="D273" i="10" a="1"/>
  <c r="D273" i="10"/>
  <c r="C273" i="10" a="1"/>
  <c r="C273" i="10"/>
  <c r="B273" i="10" a="1"/>
  <c r="B273" i="10"/>
  <c r="A273" i="10" a="1"/>
  <c r="A273" i="10"/>
  <c r="G272" i="10" a="1"/>
  <c r="G272" i="10"/>
  <c r="F272" i="10" a="1"/>
  <c r="F272" i="10"/>
  <c r="E272" i="10" a="1"/>
  <c r="E272" i="10"/>
  <c r="D272" i="10" a="1"/>
  <c r="D272" i="10"/>
  <c r="C272" i="10" a="1"/>
  <c r="C272" i="10"/>
  <c r="B272" i="10" a="1"/>
  <c r="B272" i="10"/>
  <c r="A272" i="10" a="1"/>
  <c r="A272" i="10"/>
  <c r="G271" i="10" a="1"/>
  <c r="G271" i="10"/>
  <c r="F271" i="10" a="1"/>
  <c r="F271" i="10"/>
  <c r="E271" i="10" a="1"/>
  <c r="E271" i="10"/>
  <c r="D271" i="10" a="1"/>
  <c r="D271" i="10"/>
  <c r="C271" i="10" a="1"/>
  <c r="C271" i="10"/>
  <c r="B271" i="10" a="1"/>
  <c r="B271" i="10"/>
  <c r="A271" i="10" a="1"/>
  <c r="A271" i="10"/>
  <c r="G270" i="10" a="1"/>
  <c r="G270" i="10"/>
  <c r="F270" i="10" a="1"/>
  <c r="F270" i="10"/>
  <c r="E270" i="10" a="1"/>
  <c r="E270" i="10"/>
  <c r="D270" i="10" a="1"/>
  <c r="D270" i="10"/>
  <c r="C270" i="10" a="1"/>
  <c r="C270" i="10"/>
  <c r="B270" i="10" a="1"/>
  <c r="B270" i="10"/>
  <c r="A270" i="10" a="1"/>
  <c r="A270" i="10"/>
  <c r="G269" i="10" a="1"/>
  <c r="G269" i="10"/>
  <c r="F269" i="10" a="1"/>
  <c r="F269" i="10"/>
  <c r="E269" i="10" a="1"/>
  <c r="E269" i="10"/>
  <c r="D269" i="10" a="1"/>
  <c r="D269" i="10"/>
  <c r="C269" i="10" a="1"/>
  <c r="C269" i="10"/>
  <c r="B269" i="10" a="1"/>
  <c r="B269" i="10"/>
  <c r="A269" i="10" a="1"/>
  <c r="A269" i="10"/>
  <c r="G268" i="10" a="1"/>
  <c r="G268" i="10"/>
  <c r="F268" i="10" a="1"/>
  <c r="F268" i="10"/>
  <c r="E268" i="10" a="1"/>
  <c r="E268" i="10"/>
  <c r="D268" i="10" a="1"/>
  <c r="D268" i="10"/>
  <c r="C268" i="10" a="1"/>
  <c r="C268" i="10"/>
  <c r="B268" i="10" a="1"/>
  <c r="B268" i="10"/>
  <c r="A268" i="10" a="1"/>
  <c r="A268" i="10"/>
  <c r="G267" i="10" a="1"/>
  <c r="G267" i="10"/>
  <c r="F267" i="10" a="1"/>
  <c r="F267" i="10"/>
  <c r="E267" i="10" a="1"/>
  <c r="E267" i="10"/>
  <c r="D267" i="10" a="1"/>
  <c r="D267" i="10"/>
  <c r="C267" i="10" a="1"/>
  <c r="C267" i="10"/>
  <c r="B267" i="10" a="1"/>
  <c r="B267" i="10"/>
  <c r="A267" i="10" a="1"/>
  <c r="A267" i="10"/>
  <c r="G266" i="10" a="1"/>
  <c r="G266" i="10"/>
  <c r="F266" i="10" a="1"/>
  <c r="F266" i="10"/>
  <c r="E266" i="10" a="1"/>
  <c r="E266" i="10"/>
  <c r="D266" i="10" a="1"/>
  <c r="D266" i="10"/>
  <c r="C266" i="10" a="1"/>
  <c r="C266" i="10"/>
  <c r="B266" i="10" a="1"/>
  <c r="B266" i="10"/>
  <c r="A266" i="10" a="1"/>
  <c r="A266" i="10"/>
  <c r="G265" i="10" a="1"/>
  <c r="G265" i="10"/>
  <c r="F265" i="10" a="1"/>
  <c r="F265" i="10"/>
  <c r="E265" i="10" a="1"/>
  <c r="E265" i="10"/>
  <c r="D265" i="10" a="1"/>
  <c r="D265" i="10"/>
  <c r="C265" i="10" a="1"/>
  <c r="C265" i="10"/>
  <c r="B265" i="10" a="1"/>
  <c r="B265" i="10"/>
  <c r="A265" i="10" a="1"/>
  <c r="A265" i="10"/>
  <c r="G264" i="10" a="1"/>
  <c r="G264" i="10"/>
  <c r="F264" i="10" a="1"/>
  <c r="F264" i="10"/>
  <c r="E264" i="10" a="1"/>
  <c r="E264" i="10"/>
  <c r="D264" i="10" a="1"/>
  <c r="D264" i="10"/>
  <c r="C264" i="10" a="1"/>
  <c r="C264" i="10"/>
  <c r="B264" i="10" a="1"/>
  <c r="B264" i="10"/>
  <c r="A264" i="10" a="1"/>
  <c r="A264" i="10"/>
  <c r="G263" i="10" a="1"/>
  <c r="G263" i="10"/>
  <c r="F263" i="10" a="1"/>
  <c r="F263" i="10"/>
  <c r="E263" i="10" a="1"/>
  <c r="E263" i="10"/>
  <c r="D263" i="10" a="1"/>
  <c r="D263" i="10"/>
  <c r="C263" i="10" a="1"/>
  <c r="C263" i="10"/>
  <c r="B263" i="10" a="1"/>
  <c r="B263" i="10"/>
  <c r="A263" i="10" a="1"/>
  <c r="A263" i="10"/>
  <c r="G262" i="10" a="1"/>
  <c r="G262" i="10"/>
  <c r="F262" i="10" a="1"/>
  <c r="F262" i="10"/>
  <c r="E262" i="10" a="1"/>
  <c r="E262" i="10"/>
  <c r="D262" i="10" a="1"/>
  <c r="D262" i="10"/>
  <c r="C262" i="10" a="1"/>
  <c r="C262" i="10"/>
  <c r="B262" i="10" a="1"/>
  <c r="B262" i="10"/>
  <c r="A262" i="10" a="1"/>
  <c r="A262" i="10"/>
  <c r="G261" i="10" a="1"/>
  <c r="G261" i="10"/>
  <c r="F261" i="10" a="1"/>
  <c r="F261" i="10"/>
  <c r="E261" i="10" a="1"/>
  <c r="E261" i="10"/>
  <c r="D261" i="10" a="1"/>
  <c r="D261" i="10"/>
  <c r="C261" i="10" a="1"/>
  <c r="C261" i="10"/>
  <c r="B261" i="10" a="1"/>
  <c r="B261" i="10"/>
  <c r="A261" i="10" a="1"/>
  <c r="A261" i="10"/>
  <c r="G260" i="10" a="1"/>
  <c r="G260" i="10"/>
  <c r="F260" i="10" a="1"/>
  <c r="F260" i="10"/>
  <c r="E260" i="10" a="1"/>
  <c r="E260" i="10"/>
  <c r="D260" i="10" a="1"/>
  <c r="D260" i="10"/>
  <c r="C260" i="10" a="1"/>
  <c r="C260" i="10"/>
  <c r="B260" i="10" a="1"/>
  <c r="B260" i="10"/>
  <c r="A260" i="10" a="1"/>
  <c r="A260" i="10"/>
  <c r="G259" i="10" a="1"/>
  <c r="G259" i="10"/>
  <c r="F259" i="10" a="1"/>
  <c r="F259" i="10"/>
  <c r="E259" i="10" a="1"/>
  <c r="E259" i="10"/>
  <c r="D259" i="10" a="1"/>
  <c r="D259" i="10"/>
  <c r="C259" i="10" a="1"/>
  <c r="C259" i="10"/>
  <c r="B259" i="10" a="1"/>
  <c r="B259" i="10"/>
  <c r="A259" i="10" a="1"/>
  <c r="A259" i="10"/>
  <c r="G258" i="10" a="1"/>
  <c r="G258" i="10"/>
  <c r="F258" i="10" a="1"/>
  <c r="F258" i="10"/>
  <c r="E258" i="10" a="1"/>
  <c r="E258" i="10"/>
  <c r="D258" i="10" a="1"/>
  <c r="D258" i="10"/>
  <c r="C258" i="10" a="1"/>
  <c r="C258" i="10"/>
  <c r="B258" i="10" a="1"/>
  <c r="B258" i="10"/>
  <c r="A258" i="10" a="1"/>
  <c r="A258" i="10"/>
  <c r="G257" i="10" a="1"/>
  <c r="G257" i="10"/>
  <c r="F257" i="10" a="1"/>
  <c r="F257" i="10"/>
  <c r="E257" i="10" a="1"/>
  <c r="E257" i="10"/>
  <c r="D257" i="10" a="1"/>
  <c r="D257" i="10"/>
  <c r="C257" i="10" a="1"/>
  <c r="C257" i="10"/>
  <c r="B257" i="10" a="1"/>
  <c r="B257" i="10"/>
  <c r="A257" i="10" a="1"/>
  <c r="A257" i="10"/>
  <c r="G256" i="10" a="1"/>
  <c r="G256" i="10"/>
  <c r="F256" i="10" a="1"/>
  <c r="F256" i="10"/>
  <c r="E256" i="10" a="1"/>
  <c r="E256" i="10"/>
  <c r="D256" i="10" a="1"/>
  <c r="D256" i="10"/>
  <c r="C256" i="10" a="1"/>
  <c r="C256" i="10"/>
  <c r="B256" i="10" a="1"/>
  <c r="B256" i="10"/>
  <c r="A256" i="10" a="1"/>
  <c r="A256" i="10"/>
  <c r="G255" i="10" a="1"/>
  <c r="G255" i="10"/>
  <c r="F255" i="10" a="1"/>
  <c r="F255" i="10"/>
  <c r="E255" i="10" a="1"/>
  <c r="E255" i="10"/>
  <c r="D255" i="10" a="1"/>
  <c r="D255" i="10"/>
  <c r="C255" i="10" a="1"/>
  <c r="C255" i="10"/>
  <c r="B255" i="10" a="1"/>
  <c r="B255" i="10"/>
  <c r="A255" i="10" a="1"/>
  <c r="A255" i="10"/>
  <c r="G254" i="10" a="1"/>
  <c r="G254" i="10"/>
  <c r="F254" i="10" a="1"/>
  <c r="F254" i="10"/>
  <c r="E254" i="10" a="1"/>
  <c r="E254" i="10"/>
  <c r="D254" i="10" a="1"/>
  <c r="D254" i="10"/>
  <c r="C254" i="10" a="1"/>
  <c r="C254" i="10"/>
  <c r="B254" i="10" a="1"/>
  <c r="B254" i="10"/>
  <c r="A254" i="10" a="1"/>
  <c r="A254" i="10"/>
  <c r="G253" i="10" a="1"/>
  <c r="G253" i="10"/>
  <c r="F253" i="10" a="1"/>
  <c r="F253" i="10"/>
  <c r="E253" i="10" a="1"/>
  <c r="E253" i="10"/>
  <c r="D253" i="10" a="1"/>
  <c r="D253" i="10"/>
  <c r="C253" i="10" a="1"/>
  <c r="C253" i="10"/>
  <c r="B253" i="10" a="1"/>
  <c r="B253" i="10"/>
  <c r="A253" i="10" a="1"/>
  <c r="A253" i="10"/>
  <c r="G252" i="10" a="1"/>
  <c r="G252" i="10"/>
  <c r="F252" i="10" a="1"/>
  <c r="F252" i="10"/>
  <c r="E252" i="10" a="1"/>
  <c r="E252" i="10"/>
  <c r="D252" i="10" a="1"/>
  <c r="D252" i="10"/>
  <c r="C252" i="10" a="1"/>
  <c r="C252" i="10"/>
  <c r="B252" i="10" a="1"/>
  <c r="B252" i="10"/>
  <c r="A252" i="10" a="1"/>
  <c r="A252" i="10"/>
  <c r="G251" i="10" a="1"/>
  <c r="G251" i="10"/>
  <c r="F251" i="10" a="1"/>
  <c r="F251" i="10"/>
  <c r="E251" i="10" a="1"/>
  <c r="E251" i="10"/>
  <c r="D251" i="10" a="1"/>
  <c r="D251" i="10"/>
  <c r="C251" i="10" a="1"/>
  <c r="C251" i="10"/>
  <c r="B251" i="10" a="1"/>
  <c r="B251" i="10"/>
  <c r="A251" i="10" a="1"/>
  <c r="A251" i="10"/>
  <c r="G250" i="10" a="1"/>
  <c r="G250" i="10"/>
  <c r="F250" i="10" a="1"/>
  <c r="F250" i="10"/>
  <c r="E250" i="10" a="1"/>
  <c r="E250" i="10"/>
  <c r="D250" i="10" a="1"/>
  <c r="D250" i="10"/>
  <c r="C250" i="10" a="1"/>
  <c r="C250" i="10"/>
  <c r="B250" i="10" a="1"/>
  <c r="B250" i="10"/>
  <c r="A250" i="10" a="1"/>
  <c r="A250" i="10"/>
  <c r="G249" i="10" a="1"/>
  <c r="G249" i="10"/>
  <c r="F249" i="10" a="1"/>
  <c r="F249" i="10"/>
  <c r="E249" i="10" a="1"/>
  <c r="E249" i="10"/>
  <c r="D249" i="10" a="1"/>
  <c r="D249" i="10"/>
  <c r="C249" i="10" a="1"/>
  <c r="C249" i="10"/>
  <c r="B249" i="10" a="1"/>
  <c r="B249" i="10"/>
  <c r="A249" i="10" a="1"/>
  <c r="A249" i="10"/>
  <c r="G248" i="10" a="1"/>
  <c r="G248" i="10"/>
  <c r="F248" i="10" a="1"/>
  <c r="F248" i="10"/>
  <c r="E248" i="10" a="1"/>
  <c r="E248" i="10"/>
  <c r="D248" i="10" a="1"/>
  <c r="D248" i="10"/>
  <c r="C248" i="10" a="1"/>
  <c r="C248" i="10"/>
  <c r="B248" i="10" a="1"/>
  <c r="B248" i="10"/>
  <c r="A248" i="10" a="1"/>
  <c r="A248" i="10"/>
  <c r="G247" i="10" a="1"/>
  <c r="G247" i="10"/>
  <c r="F247" i="10" a="1"/>
  <c r="F247" i="10"/>
  <c r="E247" i="10" a="1"/>
  <c r="E247" i="10"/>
  <c r="D247" i="10" a="1"/>
  <c r="D247" i="10"/>
  <c r="C247" i="10" a="1"/>
  <c r="C247" i="10"/>
  <c r="B247" i="10" a="1"/>
  <c r="B247" i="10"/>
  <c r="A247" i="10" a="1"/>
  <c r="A247" i="10"/>
  <c r="G246" i="10" a="1"/>
  <c r="G246" i="10"/>
  <c r="F246" i="10" a="1"/>
  <c r="F246" i="10"/>
  <c r="E246" i="10" a="1"/>
  <c r="E246" i="10"/>
  <c r="D246" i="10" a="1"/>
  <c r="D246" i="10"/>
  <c r="C246" i="10" a="1"/>
  <c r="C246" i="10"/>
  <c r="B246" i="10" a="1"/>
  <c r="B246" i="10"/>
  <c r="A246" i="10" a="1"/>
  <c r="A246" i="10"/>
  <c r="G245" i="10" a="1"/>
  <c r="G245" i="10"/>
  <c r="F245" i="10" a="1"/>
  <c r="F245" i="10"/>
  <c r="E245" i="10" a="1"/>
  <c r="E245" i="10"/>
  <c r="D245" i="10" a="1"/>
  <c r="D245" i="10"/>
  <c r="C245" i="10" a="1"/>
  <c r="C245" i="10"/>
  <c r="B245" i="10" a="1"/>
  <c r="B245" i="10"/>
  <c r="A245" i="10" a="1"/>
  <c r="A245" i="10"/>
  <c r="G244" i="10" a="1"/>
  <c r="G244" i="10"/>
  <c r="F244" i="10" a="1"/>
  <c r="F244" i="10"/>
  <c r="E244" i="10" a="1"/>
  <c r="E244" i="10"/>
  <c r="D244" i="10" a="1"/>
  <c r="D244" i="10"/>
  <c r="C244" i="10" a="1"/>
  <c r="C244" i="10"/>
  <c r="B244" i="10" a="1"/>
  <c r="B244" i="10"/>
  <c r="A244" i="10" a="1"/>
  <c r="A244" i="10"/>
  <c r="G243" i="10" a="1"/>
  <c r="G243" i="10"/>
  <c r="F243" i="10" a="1"/>
  <c r="F243" i="10"/>
  <c r="E243" i="10" a="1"/>
  <c r="E243" i="10"/>
  <c r="D243" i="10" a="1"/>
  <c r="D243" i="10"/>
  <c r="C243" i="10" a="1"/>
  <c r="C243" i="10"/>
  <c r="B243" i="10" a="1"/>
  <c r="B243" i="10"/>
  <c r="A243" i="10" a="1"/>
  <c r="A243" i="10"/>
  <c r="G242" i="10" a="1"/>
  <c r="G242" i="10"/>
  <c r="F242" i="10" a="1"/>
  <c r="F242" i="10"/>
  <c r="E242" i="10" a="1"/>
  <c r="E242" i="10"/>
  <c r="D242" i="10" a="1"/>
  <c r="D242" i="10"/>
  <c r="C242" i="10" a="1"/>
  <c r="C242" i="10"/>
  <c r="B242" i="10" a="1"/>
  <c r="B242" i="10"/>
  <c r="A242" i="10" a="1"/>
  <c r="A242" i="10"/>
  <c r="G241" i="10" a="1"/>
  <c r="G241" i="10"/>
  <c r="F241" i="10" a="1"/>
  <c r="F241" i="10"/>
  <c r="E241" i="10" a="1"/>
  <c r="E241" i="10"/>
  <c r="D241" i="10" a="1"/>
  <c r="D241" i="10"/>
  <c r="C241" i="10" a="1"/>
  <c r="C241" i="10"/>
  <c r="B241" i="10" a="1"/>
  <c r="B241" i="10"/>
  <c r="A241" i="10" a="1"/>
  <c r="A241" i="10"/>
  <c r="G240" i="10" a="1"/>
  <c r="G240" i="10"/>
  <c r="F240" i="10" a="1"/>
  <c r="F240" i="10"/>
  <c r="E240" i="10" a="1"/>
  <c r="E240" i="10"/>
  <c r="D240" i="10" a="1"/>
  <c r="D240" i="10"/>
  <c r="C240" i="10" a="1"/>
  <c r="C240" i="10"/>
  <c r="B240" i="10" a="1"/>
  <c r="B240" i="10"/>
  <c r="A240" i="10" a="1"/>
  <c r="A240" i="10"/>
  <c r="G239" i="10" a="1"/>
  <c r="G239" i="10"/>
  <c r="F239" i="10" a="1"/>
  <c r="F239" i="10"/>
  <c r="E239" i="10" a="1"/>
  <c r="E239" i="10"/>
  <c r="D239" i="10" a="1"/>
  <c r="D239" i="10"/>
  <c r="C239" i="10" a="1"/>
  <c r="C239" i="10"/>
  <c r="B239" i="10" a="1"/>
  <c r="B239" i="10"/>
  <c r="A239" i="10" a="1"/>
  <c r="A239" i="10"/>
  <c r="G238" i="10" a="1"/>
  <c r="G238" i="10"/>
  <c r="F238" i="10" a="1"/>
  <c r="F238" i="10"/>
  <c r="E238" i="10" a="1"/>
  <c r="E238" i="10"/>
  <c r="D238" i="10" a="1"/>
  <c r="D238" i="10"/>
  <c r="C238" i="10" a="1"/>
  <c r="C238" i="10"/>
  <c r="B238" i="10" a="1"/>
  <c r="B238" i="10"/>
  <c r="A238" i="10" a="1"/>
  <c r="A238" i="10"/>
  <c r="G237" i="10" a="1"/>
  <c r="G237" i="10"/>
  <c r="F237" i="10" a="1"/>
  <c r="F237" i="10"/>
  <c r="E237" i="10" a="1"/>
  <c r="E237" i="10"/>
  <c r="D237" i="10" a="1"/>
  <c r="D237" i="10"/>
  <c r="C237" i="10" a="1"/>
  <c r="C237" i="10"/>
  <c r="B237" i="10" a="1"/>
  <c r="B237" i="10"/>
  <c r="A237" i="10" a="1"/>
  <c r="A237" i="10"/>
  <c r="G236" i="10" a="1"/>
  <c r="G236" i="10"/>
  <c r="F236" i="10" a="1"/>
  <c r="F236" i="10"/>
  <c r="E236" i="10" a="1"/>
  <c r="E236" i="10"/>
  <c r="D236" i="10" a="1"/>
  <c r="D236" i="10"/>
  <c r="C236" i="10" a="1"/>
  <c r="C236" i="10"/>
  <c r="B236" i="10" a="1"/>
  <c r="B236" i="10"/>
  <c r="A236" i="10" a="1"/>
  <c r="A236" i="10"/>
  <c r="G235" i="10" a="1"/>
  <c r="G235" i="10"/>
  <c r="F235" i="10" a="1"/>
  <c r="F235" i="10"/>
  <c r="E235" i="10" a="1"/>
  <c r="E235" i="10"/>
  <c r="D235" i="10" a="1"/>
  <c r="D235" i="10"/>
  <c r="C235" i="10" a="1"/>
  <c r="C235" i="10"/>
  <c r="B235" i="10" a="1"/>
  <c r="B235" i="10"/>
  <c r="A235" i="10" a="1"/>
  <c r="A235" i="10"/>
  <c r="G234" i="10" a="1"/>
  <c r="G234" i="10"/>
  <c r="F234" i="10" a="1"/>
  <c r="F234" i="10"/>
  <c r="E234" i="10" a="1"/>
  <c r="E234" i="10"/>
  <c r="D234" i="10" a="1"/>
  <c r="D234" i="10"/>
  <c r="C234" i="10" a="1"/>
  <c r="C234" i="10"/>
  <c r="B234" i="10" a="1"/>
  <c r="B234" i="10"/>
  <c r="A234" i="10" a="1"/>
  <c r="A234" i="10"/>
  <c r="G233" i="10" a="1"/>
  <c r="G233" i="10"/>
  <c r="F233" i="10" a="1"/>
  <c r="F233" i="10"/>
  <c r="E233" i="10" a="1"/>
  <c r="E233" i="10"/>
  <c r="D233" i="10" a="1"/>
  <c r="D233" i="10"/>
  <c r="C233" i="10" a="1"/>
  <c r="C233" i="10"/>
  <c r="B233" i="10" a="1"/>
  <c r="B233" i="10"/>
  <c r="A233" i="10" a="1"/>
  <c r="A233" i="10"/>
  <c r="G232" i="10" a="1"/>
  <c r="G232" i="10"/>
  <c r="F232" i="10" a="1"/>
  <c r="F232" i="10"/>
  <c r="E232" i="10" a="1"/>
  <c r="E232" i="10"/>
  <c r="D232" i="10" a="1"/>
  <c r="D232" i="10"/>
  <c r="C232" i="10" a="1"/>
  <c r="C232" i="10"/>
  <c r="B232" i="10" a="1"/>
  <c r="B232" i="10"/>
  <c r="A232" i="10" a="1"/>
  <c r="A232" i="10"/>
  <c r="G231" i="10" a="1"/>
  <c r="G231" i="10"/>
  <c r="F231" i="10" a="1"/>
  <c r="F231" i="10"/>
  <c r="E231" i="10" a="1"/>
  <c r="E231" i="10"/>
  <c r="D231" i="10" a="1"/>
  <c r="D231" i="10"/>
  <c r="C231" i="10" a="1"/>
  <c r="C231" i="10"/>
  <c r="B231" i="10" a="1"/>
  <c r="B231" i="10"/>
  <c r="A231" i="10" a="1"/>
  <c r="A231" i="10"/>
  <c r="G230" i="10" a="1"/>
  <c r="G230" i="10"/>
  <c r="F230" i="10" a="1"/>
  <c r="F230" i="10"/>
  <c r="E230" i="10" a="1"/>
  <c r="E230" i="10"/>
  <c r="D230" i="10" a="1"/>
  <c r="D230" i="10"/>
  <c r="C230" i="10" a="1"/>
  <c r="C230" i="10"/>
  <c r="B230" i="10" a="1"/>
  <c r="B230" i="10"/>
  <c r="A230" i="10" a="1"/>
  <c r="A230" i="10"/>
  <c r="G229" i="10" a="1"/>
  <c r="G229" i="10"/>
  <c r="F229" i="10" a="1"/>
  <c r="F229" i="10"/>
  <c r="E229" i="10" a="1"/>
  <c r="E229" i="10"/>
  <c r="D229" i="10" a="1"/>
  <c r="D229" i="10"/>
  <c r="C229" i="10" a="1"/>
  <c r="C229" i="10"/>
  <c r="B229" i="10" a="1"/>
  <c r="B229" i="10"/>
  <c r="A229" i="10" a="1"/>
  <c r="A229" i="10"/>
  <c r="G228" i="10" a="1"/>
  <c r="G228" i="10"/>
  <c r="F228" i="10" a="1"/>
  <c r="F228" i="10"/>
  <c r="E228" i="10" a="1"/>
  <c r="E228" i="10"/>
  <c r="D228" i="10" a="1"/>
  <c r="D228" i="10"/>
  <c r="C228" i="10" a="1"/>
  <c r="C228" i="10"/>
  <c r="B228" i="10" a="1"/>
  <c r="B228" i="10"/>
  <c r="A228" i="10" a="1"/>
  <c r="A228" i="10"/>
  <c r="G227" i="10" a="1"/>
  <c r="G227" i="10"/>
  <c r="F227" i="10" a="1"/>
  <c r="F227" i="10"/>
  <c r="E227" i="10" a="1"/>
  <c r="E227" i="10"/>
  <c r="D227" i="10" a="1"/>
  <c r="D227" i="10"/>
  <c r="C227" i="10" a="1"/>
  <c r="C227" i="10"/>
  <c r="B227" i="10" a="1"/>
  <c r="B227" i="10"/>
  <c r="A227" i="10" a="1"/>
  <c r="A227" i="10"/>
  <c r="G226" i="10" a="1"/>
  <c r="G226" i="10"/>
  <c r="F226" i="10" a="1"/>
  <c r="F226" i="10"/>
  <c r="E226" i="10" a="1"/>
  <c r="E226" i="10"/>
  <c r="D226" i="10" a="1"/>
  <c r="D226" i="10"/>
  <c r="C226" i="10" a="1"/>
  <c r="C226" i="10"/>
  <c r="B226" i="10" a="1"/>
  <c r="B226" i="10"/>
  <c r="A226" i="10" a="1"/>
  <c r="A226" i="10"/>
  <c r="G225" i="10" a="1"/>
  <c r="G225" i="10"/>
  <c r="F225" i="10" a="1"/>
  <c r="F225" i="10"/>
  <c r="E225" i="10" a="1"/>
  <c r="E225" i="10"/>
  <c r="D225" i="10" a="1"/>
  <c r="D225" i="10"/>
  <c r="C225" i="10" a="1"/>
  <c r="C225" i="10"/>
  <c r="B225" i="10" a="1"/>
  <c r="B225" i="10"/>
  <c r="A225" i="10" a="1"/>
  <c r="A225" i="10"/>
  <c r="G224" i="10" a="1"/>
  <c r="G224" i="10"/>
  <c r="F224" i="10" a="1"/>
  <c r="F224" i="10"/>
  <c r="E224" i="10" a="1"/>
  <c r="E224" i="10"/>
  <c r="D224" i="10" a="1"/>
  <c r="D224" i="10"/>
  <c r="C224" i="10" a="1"/>
  <c r="C224" i="10"/>
  <c r="B224" i="10" a="1"/>
  <c r="B224" i="10"/>
  <c r="A224" i="10" a="1"/>
  <c r="A224" i="10"/>
  <c r="G223" i="10" a="1"/>
  <c r="G223" i="10"/>
  <c r="F223" i="10" a="1"/>
  <c r="F223" i="10"/>
  <c r="E223" i="10" a="1"/>
  <c r="E223" i="10"/>
  <c r="D223" i="10" a="1"/>
  <c r="D223" i="10"/>
  <c r="C223" i="10" a="1"/>
  <c r="C223" i="10"/>
  <c r="B223" i="10" a="1"/>
  <c r="B223" i="10"/>
  <c r="A223" i="10" a="1"/>
  <c r="A223" i="10"/>
  <c r="G222" i="10" a="1"/>
  <c r="G222" i="10"/>
  <c r="F222" i="10" a="1"/>
  <c r="F222" i="10"/>
  <c r="E222" i="10" a="1"/>
  <c r="E222" i="10"/>
  <c r="D222" i="10" a="1"/>
  <c r="D222" i="10"/>
  <c r="C222" i="10" a="1"/>
  <c r="C222" i="10"/>
  <c r="B222" i="10" a="1"/>
  <c r="B222" i="10"/>
  <c r="A222" i="10" a="1"/>
  <c r="A222" i="10"/>
  <c r="G221" i="10" a="1"/>
  <c r="G221" i="10"/>
  <c r="F221" i="10" a="1"/>
  <c r="F221" i="10"/>
  <c r="E221" i="10" a="1"/>
  <c r="E221" i="10"/>
  <c r="D221" i="10" a="1"/>
  <c r="D221" i="10"/>
  <c r="C221" i="10" a="1"/>
  <c r="C221" i="10"/>
  <c r="B221" i="10" a="1"/>
  <c r="B221" i="10"/>
  <c r="A221" i="10" a="1"/>
  <c r="A221" i="10"/>
  <c r="G220" i="10" a="1"/>
  <c r="G220" i="10"/>
  <c r="F220" i="10" a="1"/>
  <c r="F220" i="10"/>
  <c r="E220" i="10" a="1"/>
  <c r="E220" i="10"/>
  <c r="D220" i="10" a="1"/>
  <c r="D220" i="10"/>
  <c r="C220" i="10" a="1"/>
  <c r="C220" i="10"/>
  <c r="B220" i="10" a="1"/>
  <c r="B220" i="10"/>
  <c r="A220" i="10" a="1"/>
  <c r="A220" i="10"/>
  <c r="G219" i="10" a="1"/>
  <c r="G219" i="10"/>
  <c r="F219" i="10" a="1"/>
  <c r="F219" i="10"/>
  <c r="E219" i="10" a="1"/>
  <c r="E219" i="10"/>
  <c r="D219" i="10" a="1"/>
  <c r="D219" i="10"/>
  <c r="C219" i="10" a="1"/>
  <c r="C219" i="10"/>
  <c r="B219" i="10" a="1"/>
  <c r="B219" i="10"/>
  <c r="A219" i="10" a="1"/>
  <c r="A219" i="10"/>
  <c r="G218" i="10" a="1"/>
  <c r="G218" i="10"/>
  <c r="F218" i="10" a="1"/>
  <c r="F218" i="10"/>
  <c r="E218" i="10" a="1"/>
  <c r="E218" i="10"/>
  <c r="D218" i="10" a="1"/>
  <c r="D218" i="10"/>
  <c r="C218" i="10" a="1"/>
  <c r="C218" i="10"/>
  <c r="B218" i="10" a="1"/>
  <c r="B218" i="10"/>
  <c r="A218" i="10" a="1"/>
  <c r="A218" i="10"/>
  <c r="G217" i="10" a="1"/>
  <c r="G217" i="10"/>
  <c r="F217" i="10" a="1"/>
  <c r="F217" i="10"/>
  <c r="E217" i="10" a="1"/>
  <c r="E217" i="10"/>
  <c r="D217" i="10" a="1"/>
  <c r="D217" i="10"/>
  <c r="C217" i="10" a="1"/>
  <c r="C217" i="10"/>
  <c r="B217" i="10" a="1"/>
  <c r="B217" i="10"/>
  <c r="A217" i="10" a="1"/>
  <c r="A217" i="10"/>
  <c r="G216" i="10" a="1"/>
  <c r="G216" i="10"/>
  <c r="F216" i="10" a="1"/>
  <c r="F216" i="10"/>
  <c r="E216" i="10" a="1"/>
  <c r="E216" i="10"/>
  <c r="D216" i="10" a="1"/>
  <c r="D216" i="10"/>
  <c r="C216" i="10" a="1"/>
  <c r="C216" i="10"/>
  <c r="B216" i="10" a="1"/>
  <c r="B216" i="10"/>
  <c r="A216" i="10" a="1"/>
  <c r="A216" i="10"/>
  <c r="G215" i="10" a="1"/>
  <c r="G215" i="10"/>
  <c r="F215" i="10" a="1"/>
  <c r="F215" i="10"/>
  <c r="E215" i="10" a="1"/>
  <c r="E215" i="10"/>
  <c r="D215" i="10" a="1"/>
  <c r="D215" i="10"/>
  <c r="C215" i="10" a="1"/>
  <c r="C215" i="10"/>
  <c r="B215" i="10" a="1"/>
  <c r="B215" i="10"/>
  <c r="A215" i="10" a="1"/>
  <c r="A215" i="10"/>
  <c r="G214" i="10" a="1"/>
  <c r="G214" i="10"/>
  <c r="F214" i="10" a="1"/>
  <c r="F214" i="10"/>
  <c r="E214" i="10" a="1"/>
  <c r="E214" i="10"/>
  <c r="D214" i="10" a="1"/>
  <c r="D214" i="10"/>
  <c r="C214" i="10" a="1"/>
  <c r="C214" i="10"/>
  <c r="B214" i="10" a="1"/>
  <c r="B214" i="10"/>
  <c r="A214" i="10" a="1"/>
  <c r="A214" i="10"/>
  <c r="G213" i="10" a="1"/>
  <c r="G213" i="10"/>
  <c r="F213" i="10" a="1"/>
  <c r="F213" i="10"/>
  <c r="E213" i="10" a="1"/>
  <c r="E213" i="10"/>
  <c r="D213" i="10" a="1"/>
  <c r="D213" i="10"/>
  <c r="C213" i="10" a="1"/>
  <c r="C213" i="10"/>
  <c r="B213" i="10" a="1"/>
  <c r="B213" i="10"/>
  <c r="A213" i="10" a="1"/>
  <c r="A213" i="10"/>
  <c r="G212" i="10" a="1"/>
  <c r="G212" i="10"/>
  <c r="F212" i="10" a="1"/>
  <c r="F212" i="10"/>
  <c r="E212" i="10" a="1"/>
  <c r="E212" i="10"/>
  <c r="D212" i="10" a="1"/>
  <c r="D212" i="10"/>
  <c r="C212" i="10" a="1"/>
  <c r="C212" i="10"/>
  <c r="B212" i="10" a="1"/>
  <c r="B212" i="10"/>
  <c r="A212" i="10" a="1"/>
  <c r="A212" i="10"/>
  <c r="G211" i="10" a="1"/>
  <c r="G211" i="10"/>
  <c r="F211" i="10" a="1"/>
  <c r="F211" i="10"/>
  <c r="E211" i="10" a="1"/>
  <c r="E211" i="10"/>
  <c r="D211" i="10" a="1"/>
  <c r="D211" i="10"/>
  <c r="C211" i="10" a="1"/>
  <c r="C211" i="10"/>
  <c r="B211" i="10" a="1"/>
  <c r="B211" i="10"/>
  <c r="A211" i="10" a="1"/>
  <c r="A211" i="10"/>
  <c r="G210" i="10" a="1"/>
  <c r="G210" i="10"/>
  <c r="F210" i="10" a="1"/>
  <c r="F210" i="10"/>
  <c r="E210" i="10" a="1"/>
  <c r="E210" i="10"/>
  <c r="D210" i="10" a="1"/>
  <c r="D210" i="10"/>
  <c r="C210" i="10" a="1"/>
  <c r="C210" i="10"/>
  <c r="B210" i="10" a="1"/>
  <c r="B210" i="10"/>
  <c r="A210" i="10" a="1"/>
  <c r="A210" i="10"/>
  <c r="G209" i="10" a="1"/>
  <c r="G209" i="10"/>
  <c r="F209" i="10" a="1"/>
  <c r="F209" i="10"/>
  <c r="E209" i="10" a="1"/>
  <c r="E209" i="10"/>
  <c r="D209" i="10" a="1"/>
  <c r="D209" i="10"/>
  <c r="C209" i="10" a="1"/>
  <c r="C209" i="10"/>
  <c r="B209" i="10" a="1"/>
  <c r="B209" i="10"/>
  <c r="A209" i="10" a="1"/>
  <c r="A209" i="10"/>
  <c r="G208" i="10" a="1"/>
  <c r="G208" i="10"/>
  <c r="F208" i="10" a="1"/>
  <c r="F208" i="10"/>
  <c r="E208" i="10" a="1"/>
  <c r="E208" i="10"/>
  <c r="D208" i="10" a="1"/>
  <c r="D208" i="10"/>
  <c r="C208" i="10" a="1"/>
  <c r="C208" i="10"/>
  <c r="B208" i="10" a="1"/>
  <c r="B208" i="10"/>
  <c r="A208" i="10" a="1"/>
  <c r="A208" i="10"/>
  <c r="G207" i="10" a="1"/>
  <c r="G207" i="10"/>
  <c r="F207" i="10" a="1"/>
  <c r="F207" i="10"/>
  <c r="E207" i="10" a="1"/>
  <c r="E207" i="10"/>
  <c r="D207" i="10" a="1"/>
  <c r="D207" i="10"/>
  <c r="C207" i="10" a="1"/>
  <c r="C207" i="10"/>
  <c r="B207" i="10" a="1"/>
  <c r="B207" i="10"/>
  <c r="A207" i="10" a="1"/>
  <c r="A207" i="10"/>
  <c r="G206" i="10" a="1"/>
  <c r="G206" i="10"/>
  <c r="F206" i="10" a="1"/>
  <c r="F206" i="10"/>
  <c r="E206" i="10" a="1"/>
  <c r="E206" i="10"/>
  <c r="D206" i="10" a="1"/>
  <c r="D206" i="10"/>
  <c r="C206" i="10" a="1"/>
  <c r="C206" i="10"/>
  <c r="B206" i="10" a="1"/>
  <c r="B206" i="10"/>
  <c r="A206" i="10" a="1"/>
  <c r="A206" i="10"/>
  <c r="G205" i="10" a="1"/>
  <c r="G205" i="10"/>
  <c r="F205" i="10" a="1"/>
  <c r="F205" i="10"/>
  <c r="E205" i="10" a="1"/>
  <c r="E205" i="10"/>
  <c r="D205" i="10" a="1"/>
  <c r="D205" i="10"/>
  <c r="C205" i="10" a="1"/>
  <c r="C205" i="10"/>
  <c r="B205" i="10" a="1"/>
  <c r="B205" i="10"/>
  <c r="A205" i="10" a="1"/>
  <c r="A205" i="10"/>
  <c r="G204" i="10" a="1"/>
  <c r="G204" i="10"/>
  <c r="F204" i="10" a="1"/>
  <c r="F204" i="10"/>
  <c r="E204" i="10" a="1"/>
  <c r="E204" i="10"/>
  <c r="D204" i="10" a="1"/>
  <c r="D204" i="10"/>
  <c r="C204" i="10" a="1"/>
  <c r="C204" i="10"/>
  <c r="B204" i="10" a="1"/>
  <c r="B204" i="10"/>
  <c r="A204" i="10" a="1"/>
  <c r="A204" i="10"/>
  <c r="G203" i="10" a="1"/>
  <c r="G203" i="10"/>
  <c r="F203" i="10" a="1"/>
  <c r="F203" i="10"/>
  <c r="E203" i="10" a="1"/>
  <c r="E203" i="10"/>
  <c r="D203" i="10" a="1"/>
  <c r="D203" i="10"/>
  <c r="C203" i="10" a="1"/>
  <c r="C203" i="10"/>
  <c r="B203" i="10" a="1"/>
  <c r="B203" i="10"/>
  <c r="A203" i="10" a="1"/>
  <c r="A203" i="10"/>
  <c r="G202" i="10" a="1"/>
  <c r="G202" i="10"/>
  <c r="F202" i="10" a="1"/>
  <c r="F202" i="10"/>
  <c r="E202" i="10" a="1"/>
  <c r="E202" i="10"/>
  <c r="D202" i="10" a="1"/>
  <c r="D202" i="10"/>
  <c r="C202" i="10" a="1"/>
  <c r="C202" i="10"/>
  <c r="B202" i="10" a="1"/>
  <c r="B202" i="10"/>
  <c r="A202" i="10" a="1"/>
  <c r="A202" i="10"/>
  <c r="G201" i="10" a="1"/>
  <c r="G201" i="10"/>
  <c r="F201" i="10" a="1"/>
  <c r="F201" i="10"/>
  <c r="E201" i="10" a="1"/>
  <c r="E201" i="10"/>
  <c r="D201" i="10" a="1"/>
  <c r="D201" i="10"/>
  <c r="C201" i="10" a="1"/>
  <c r="C201" i="10"/>
  <c r="B201" i="10" a="1"/>
  <c r="B201" i="10"/>
  <c r="A201" i="10" a="1"/>
  <c r="A201" i="10"/>
  <c r="G200" i="10" a="1"/>
  <c r="G200" i="10"/>
  <c r="F200" i="10" a="1"/>
  <c r="F200" i="10"/>
  <c r="E200" i="10" a="1"/>
  <c r="E200" i="10"/>
  <c r="D200" i="10" a="1"/>
  <c r="D200" i="10"/>
  <c r="C200" i="10" a="1"/>
  <c r="C200" i="10"/>
  <c r="B200" i="10" a="1"/>
  <c r="B200" i="10"/>
  <c r="A200" i="10" a="1"/>
  <c r="A200" i="10"/>
  <c r="G199" i="10" a="1"/>
  <c r="G199" i="10"/>
  <c r="F199" i="10" a="1"/>
  <c r="F199" i="10"/>
  <c r="E199" i="10" a="1"/>
  <c r="E199" i="10"/>
  <c r="D199" i="10" a="1"/>
  <c r="D199" i="10"/>
  <c r="C199" i="10" a="1"/>
  <c r="C199" i="10"/>
  <c r="B199" i="10" a="1"/>
  <c r="B199" i="10"/>
  <c r="A199" i="10" a="1"/>
  <c r="A199" i="10"/>
  <c r="G198" i="10" a="1"/>
  <c r="G198" i="10"/>
  <c r="F198" i="10" a="1"/>
  <c r="F198" i="10"/>
  <c r="E198" i="10" a="1"/>
  <c r="E198" i="10"/>
  <c r="D198" i="10" a="1"/>
  <c r="D198" i="10"/>
  <c r="C198" i="10" a="1"/>
  <c r="C198" i="10"/>
  <c r="B198" i="10" a="1"/>
  <c r="B198" i="10"/>
  <c r="A198" i="10" a="1"/>
  <c r="A198" i="10"/>
  <c r="G197" i="10" a="1"/>
  <c r="G197" i="10"/>
  <c r="F197" i="10" a="1"/>
  <c r="F197" i="10"/>
  <c r="E197" i="10" a="1"/>
  <c r="E197" i="10"/>
  <c r="D197" i="10" a="1"/>
  <c r="D197" i="10"/>
  <c r="C197" i="10" a="1"/>
  <c r="C197" i="10"/>
  <c r="B197" i="10" a="1"/>
  <c r="B197" i="10"/>
  <c r="A197" i="10" a="1"/>
  <c r="A197" i="10"/>
  <c r="G196" i="10" a="1"/>
  <c r="G196" i="10"/>
  <c r="F196" i="10" a="1"/>
  <c r="F196" i="10"/>
  <c r="E196" i="10" a="1"/>
  <c r="E196" i="10"/>
  <c r="D196" i="10" a="1"/>
  <c r="D196" i="10"/>
  <c r="C196" i="10" a="1"/>
  <c r="C196" i="10"/>
  <c r="B196" i="10" a="1"/>
  <c r="B196" i="10"/>
  <c r="A196" i="10" a="1"/>
  <c r="A196" i="10"/>
  <c r="G195" i="10" a="1"/>
  <c r="G195" i="10"/>
  <c r="F195" i="10" a="1"/>
  <c r="F195" i="10"/>
  <c r="E195" i="10" a="1"/>
  <c r="E195" i="10"/>
  <c r="D195" i="10" a="1"/>
  <c r="D195" i="10"/>
  <c r="C195" i="10" a="1"/>
  <c r="C195" i="10"/>
  <c r="B195" i="10" a="1"/>
  <c r="B195" i="10"/>
  <c r="A195" i="10" a="1"/>
  <c r="A195" i="10"/>
  <c r="G194" i="10" a="1"/>
  <c r="G194" i="10"/>
  <c r="F194" i="10" a="1"/>
  <c r="F194" i="10"/>
  <c r="E194" i="10" a="1"/>
  <c r="E194" i="10"/>
  <c r="D194" i="10" a="1"/>
  <c r="D194" i="10"/>
  <c r="C194" i="10" a="1"/>
  <c r="C194" i="10"/>
  <c r="B194" i="10" a="1"/>
  <c r="B194" i="10"/>
  <c r="A194" i="10" a="1"/>
  <c r="A194" i="10"/>
  <c r="G193" i="10" a="1"/>
  <c r="G193" i="10"/>
  <c r="F193" i="10" a="1"/>
  <c r="F193" i="10"/>
  <c r="E193" i="10" a="1"/>
  <c r="E193" i="10"/>
  <c r="D193" i="10" a="1"/>
  <c r="D193" i="10"/>
  <c r="C193" i="10" a="1"/>
  <c r="C193" i="10"/>
  <c r="B193" i="10" a="1"/>
  <c r="B193" i="10"/>
  <c r="A193" i="10" a="1"/>
  <c r="A193" i="10"/>
  <c r="G192" i="10" a="1"/>
  <c r="G192" i="10"/>
  <c r="F192" i="10" a="1"/>
  <c r="F192" i="10"/>
  <c r="E192" i="10" a="1"/>
  <c r="E192" i="10"/>
  <c r="D192" i="10" a="1"/>
  <c r="D192" i="10"/>
  <c r="C192" i="10" a="1"/>
  <c r="C192" i="10"/>
  <c r="B192" i="10" a="1"/>
  <c r="B192" i="10"/>
  <c r="A192" i="10" a="1"/>
  <c r="A192" i="10"/>
  <c r="G191" i="10" a="1"/>
  <c r="G191" i="10"/>
  <c r="F191" i="10" a="1"/>
  <c r="F191" i="10"/>
  <c r="E191" i="10" a="1"/>
  <c r="E191" i="10"/>
  <c r="D191" i="10" a="1"/>
  <c r="D191" i="10"/>
  <c r="C191" i="10" a="1"/>
  <c r="C191" i="10"/>
  <c r="B191" i="10" a="1"/>
  <c r="B191" i="10"/>
  <c r="A191" i="10" a="1"/>
  <c r="A191" i="10"/>
  <c r="G190" i="10" a="1"/>
  <c r="G190" i="10"/>
  <c r="F190" i="10" a="1"/>
  <c r="F190" i="10"/>
  <c r="E190" i="10" a="1"/>
  <c r="E190" i="10"/>
  <c r="D190" i="10" a="1"/>
  <c r="D190" i="10"/>
  <c r="C190" i="10" a="1"/>
  <c r="C190" i="10"/>
  <c r="B190" i="10" a="1"/>
  <c r="B190" i="10"/>
  <c r="A190" i="10" a="1"/>
  <c r="A190" i="10"/>
  <c r="G189" i="10" a="1"/>
  <c r="G189" i="10"/>
  <c r="F189" i="10" a="1"/>
  <c r="F189" i="10"/>
  <c r="E189" i="10" a="1"/>
  <c r="E189" i="10"/>
  <c r="D189" i="10" a="1"/>
  <c r="D189" i="10"/>
  <c r="C189" i="10" a="1"/>
  <c r="C189" i="10"/>
  <c r="B189" i="10" a="1"/>
  <c r="B189" i="10"/>
  <c r="A189" i="10" a="1"/>
  <c r="A189" i="10"/>
  <c r="G188" i="10" a="1"/>
  <c r="G188" i="10"/>
  <c r="F188" i="10" a="1"/>
  <c r="F188" i="10"/>
  <c r="E188" i="10" a="1"/>
  <c r="E188" i="10"/>
  <c r="D188" i="10" a="1"/>
  <c r="D188" i="10"/>
  <c r="C188" i="10" a="1"/>
  <c r="C188" i="10"/>
  <c r="B188" i="10" a="1"/>
  <c r="B188" i="10"/>
  <c r="A188" i="10" a="1"/>
  <c r="A188" i="10"/>
  <c r="G187" i="10" a="1"/>
  <c r="G187" i="10"/>
  <c r="F187" i="10" a="1"/>
  <c r="F187" i="10"/>
  <c r="E187" i="10" a="1"/>
  <c r="E187" i="10"/>
  <c r="D187" i="10" a="1"/>
  <c r="D187" i="10"/>
  <c r="C187" i="10" a="1"/>
  <c r="C187" i="10"/>
  <c r="B187" i="10" a="1"/>
  <c r="B187" i="10"/>
  <c r="A187" i="10" a="1"/>
  <c r="A187" i="10"/>
  <c r="G186" i="10" a="1"/>
  <c r="G186" i="10"/>
  <c r="F186" i="10" a="1"/>
  <c r="F186" i="10"/>
  <c r="E186" i="10" a="1"/>
  <c r="E186" i="10"/>
  <c r="D186" i="10" a="1"/>
  <c r="D186" i="10"/>
  <c r="C186" i="10" a="1"/>
  <c r="C186" i="10"/>
  <c r="B186" i="10" a="1"/>
  <c r="B186" i="10"/>
  <c r="A186" i="10" a="1"/>
  <c r="A186" i="10"/>
  <c r="G185" i="10" a="1"/>
  <c r="G185" i="10"/>
  <c r="F185" i="10" a="1"/>
  <c r="F185" i="10"/>
  <c r="E185" i="10" a="1"/>
  <c r="E185" i="10"/>
  <c r="D185" i="10" a="1"/>
  <c r="D185" i="10"/>
  <c r="C185" i="10" a="1"/>
  <c r="C185" i="10"/>
  <c r="B185" i="10" a="1"/>
  <c r="B185" i="10"/>
  <c r="A185" i="10" a="1"/>
  <c r="A185" i="10"/>
  <c r="G184" i="10" a="1"/>
  <c r="G184" i="10"/>
  <c r="F184" i="10" a="1"/>
  <c r="F184" i="10"/>
  <c r="E184" i="10" a="1"/>
  <c r="E184" i="10"/>
  <c r="D184" i="10" a="1"/>
  <c r="D184" i="10"/>
  <c r="C184" i="10" a="1"/>
  <c r="C184" i="10"/>
  <c r="B184" i="10" a="1"/>
  <c r="B184" i="10"/>
  <c r="A184" i="10" a="1"/>
  <c r="A184" i="10"/>
  <c r="G183" i="10" a="1"/>
  <c r="G183" i="10"/>
  <c r="F183" i="10" a="1"/>
  <c r="F183" i="10"/>
  <c r="E183" i="10" a="1"/>
  <c r="E183" i="10"/>
  <c r="D183" i="10" a="1"/>
  <c r="D183" i="10"/>
  <c r="C183" i="10" a="1"/>
  <c r="C183" i="10"/>
  <c r="B183" i="10" a="1"/>
  <c r="B183" i="10"/>
  <c r="A183" i="10" a="1"/>
  <c r="A183" i="10"/>
  <c r="G182" i="10" a="1"/>
  <c r="G182" i="10"/>
  <c r="F182" i="10" a="1"/>
  <c r="F182" i="10"/>
  <c r="E182" i="10" a="1"/>
  <c r="E182" i="10"/>
  <c r="D182" i="10" a="1"/>
  <c r="D182" i="10"/>
  <c r="C182" i="10" a="1"/>
  <c r="C182" i="10"/>
  <c r="B182" i="10" a="1"/>
  <c r="B182" i="10"/>
  <c r="A182" i="10" a="1"/>
  <c r="A182" i="10"/>
  <c r="G181" i="10" a="1"/>
  <c r="G181" i="10"/>
  <c r="F181" i="10" a="1"/>
  <c r="F181" i="10"/>
  <c r="E181" i="10" a="1"/>
  <c r="E181" i="10"/>
  <c r="D181" i="10" a="1"/>
  <c r="D181" i="10"/>
  <c r="C181" i="10" a="1"/>
  <c r="C181" i="10"/>
  <c r="B181" i="10" a="1"/>
  <c r="B181" i="10"/>
  <c r="A181" i="10" a="1"/>
  <c r="A181" i="10"/>
  <c r="G180" i="10" a="1"/>
  <c r="G180" i="10"/>
  <c r="F180" i="10" a="1"/>
  <c r="F180" i="10"/>
  <c r="E180" i="10" a="1"/>
  <c r="E180" i="10"/>
  <c r="D180" i="10" a="1"/>
  <c r="D180" i="10"/>
  <c r="C180" i="10" a="1"/>
  <c r="C180" i="10"/>
  <c r="B180" i="10" a="1"/>
  <c r="B180" i="10"/>
  <c r="A180" i="10" a="1"/>
  <c r="A180" i="10"/>
  <c r="G179" i="10" a="1"/>
  <c r="G179" i="10"/>
  <c r="F179" i="10" a="1"/>
  <c r="F179" i="10"/>
  <c r="E179" i="10" a="1"/>
  <c r="E179" i="10"/>
  <c r="D179" i="10" a="1"/>
  <c r="D179" i="10"/>
  <c r="C179" i="10" a="1"/>
  <c r="C179" i="10"/>
  <c r="B179" i="10" a="1"/>
  <c r="B179" i="10"/>
  <c r="A179" i="10" a="1"/>
  <c r="A179" i="10"/>
  <c r="G178" i="10" a="1"/>
  <c r="G178" i="10"/>
  <c r="F178" i="10" a="1"/>
  <c r="F178" i="10"/>
  <c r="E178" i="10" a="1"/>
  <c r="E178" i="10"/>
  <c r="D178" i="10" a="1"/>
  <c r="D178" i="10"/>
  <c r="C178" i="10" a="1"/>
  <c r="C178" i="10"/>
  <c r="B178" i="10" a="1"/>
  <c r="B178" i="10"/>
  <c r="A178" i="10" a="1"/>
  <c r="A178" i="10"/>
  <c r="G177" i="10" a="1"/>
  <c r="G177" i="10"/>
  <c r="F177" i="10" a="1"/>
  <c r="F177" i="10"/>
  <c r="E177" i="10" a="1"/>
  <c r="E177" i="10"/>
  <c r="D177" i="10" a="1"/>
  <c r="D177" i="10"/>
  <c r="C177" i="10" a="1"/>
  <c r="C177" i="10"/>
  <c r="B177" i="10" a="1"/>
  <c r="B177" i="10"/>
  <c r="A177" i="10" a="1"/>
  <c r="A177" i="10"/>
  <c r="G176" i="10" a="1"/>
  <c r="G176" i="10"/>
  <c r="F176" i="10" a="1"/>
  <c r="F176" i="10"/>
  <c r="E176" i="10" a="1"/>
  <c r="E176" i="10"/>
  <c r="D176" i="10" a="1"/>
  <c r="D176" i="10"/>
  <c r="C176" i="10" a="1"/>
  <c r="C176" i="10"/>
  <c r="B176" i="10" a="1"/>
  <c r="B176" i="10"/>
  <c r="A176" i="10" a="1"/>
  <c r="A176" i="10"/>
  <c r="G175" i="10" a="1"/>
  <c r="G175" i="10"/>
  <c r="F175" i="10" a="1"/>
  <c r="F175" i="10"/>
  <c r="E175" i="10" a="1"/>
  <c r="E175" i="10"/>
  <c r="D175" i="10" a="1"/>
  <c r="D175" i="10"/>
  <c r="C175" i="10" a="1"/>
  <c r="C175" i="10"/>
  <c r="B175" i="10" a="1"/>
  <c r="B175" i="10"/>
  <c r="A175" i="10" a="1"/>
  <c r="A175" i="10"/>
  <c r="G174" i="10" a="1"/>
  <c r="G174" i="10"/>
  <c r="F174" i="10" a="1"/>
  <c r="F174" i="10"/>
  <c r="E174" i="10" a="1"/>
  <c r="E174" i="10"/>
  <c r="D174" i="10" a="1"/>
  <c r="D174" i="10"/>
  <c r="C174" i="10" a="1"/>
  <c r="C174" i="10"/>
  <c r="B174" i="10" a="1"/>
  <c r="B174" i="10"/>
  <c r="A174" i="10" a="1"/>
  <c r="A174" i="10"/>
  <c r="G173" i="10" a="1"/>
  <c r="G173" i="10"/>
  <c r="F173" i="10" a="1"/>
  <c r="F173" i="10"/>
  <c r="E173" i="10" a="1"/>
  <c r="E173" i="10"/>
  <c r="D173" i="10" a="1"/>
  <c r="D173" i="10"/>
  <c r="C173" i="10" a="1"/>
  <c r="C173" i="10"/>
  <c r="B173" i="10" a="1"/>
  <c r="B173" i="10"/>
  <c r="A173" i="10" a="1"/>
  <c r="A173" i="10"/>
  <c r="G172" i="10" a="1"/>
  <c r="G172" i="10"/>
  <c r="F172" i="10" a="1"/>
  <c r="F172" i="10"/>
  <c r="E172" i="10" a="1"/>
  <c r="E172" i="10"/>
  <c r="D172" i="10" a="1"/>
  <c r="D172" i="10"/>
  <c r="C172" i="10" a="1"/>
  <c r="C172" i="10"/>
  <c r="B172" i="10" a="1"/>
  <c r="B172" i="10"/>
  <c r="A172" i="10" a="1"/>
  <c r="A172" i="10"/>
  <c r="G171" i="10" a="1"/>
  <c r="G171" i="10"/>
  <c r="F171" i="10" a="1"/>
  <c r="F171" i="10"/>
  <c r="E171" i="10" a="1"/>
  <c r="E171" i="10"/>
  <c r="D171" i="10" a="1"/>
  <c r="D171" i="10"/>
  <c r="C171" i="10" a="1"/>
  <c r="C171" i="10"/>
  <c r="B171" i="10" a="1"/>
  <c r="B171" i="10"/>
  <c r="A171" i="10" a="1"/>
  <c r="A171" i="10"/>
  <c r="G170" i="10" a="1"/>
  <c r="G170" i="10"/>
  <c r="F170" i="10" a="1"/>
  <c r="F170" i="10"/>
  <c r="E170" i="10" a="1"/>
  <c r="E170" i="10"/>
  <c r="D170" i="10" a="1"/>
  <c r="D170" i="10"/>
  <c r="C170" i="10" a="1"/>
  <c r="C170" i="10"/>
  <c r="B170" i="10" a="1"/>
  <c r="B170" i="10"/>
  <c r="A170" i="10" a="1"/>
  <c r="A170" i="10"/>
  <c r="G169" i="10" a="1"/>
  <c r="G169" i="10"/>
  <c r="F169" i="10" a="1"/>
  <c r="F169" i="10"/>
  <c r="E169" i="10" a="1"/>
  <c r="E169" i="10"/>
  <c r="D169" i="10" a="1"/>
  <c r="D169" i="10"/>
  <c r="C169" i="10" a="1"/>
  <c r="C169" i="10"/>
  <c r="B169" i="10" a="1"/>
  <c r="B169" i="10"/>
  <c r="A169" i="10" a="1"/>
  <c r="A169" i="10"/>
  <c r="G168" i="10" a="1"/>
  <c r="G168" i="10"/>
  <c r="F168" i="10" a="1"/>
  <c r="F168" i="10"/>
  <c r="E168" i="10" a="1"/>
  <c r="E168" i="10"/>
  <c r="D168" i="10" a="1"/>
  <c r="D168" i="10"/>
  <c r="C168" i="10" a="1"/>
  <c r="C168" i="10"/>
  <c r="B168" i="10" a="1"/>
  <c r="B168" i="10"/>
  <c r="A168" i="10" a="1"/>
  <c r="A168" i="10"/>
  <c r="G167" i="10" a="1"/>
  <c r="G167" i="10"/>
  <c r="F167" i="10" a="1"/>
  <c r="F167" i="10"/>
  <c r="E167" i="10" a="1"/>
  <c r="E167" i="10"/>
  <c r="D167" i="10" a="1"/>
  <c r="D167" i="10"/>
  <c r="C167" i="10" a="1"/>
  <c r="C167" i="10"/>
  <c r="B167" i="10" a="1"/>
  <c r="B167" i="10"/>
  <c r="A167" i="10" a="1"/>
  <c r="A167" i="10"/>
  <c r="G166" i="10" a="1"/>
  <c r="G166" i="10"/>
  <c r="F166" i="10" a="1"/>
  <c r="F166" i="10"/>
  <c r="E166" i="10" a="1"/>
  <c r="E166" i="10"/>
  <c r="D166" i="10" a="1"/>
  <c r="D166" i="10"/>
  <c r="C166" i="10" a="1"/>
  <c r="C166" i="10"/>
  <c r="B166" i="10" a="1"/>
  <c r="B166" i="10"/>
  <c r="A166" i="10" a="1"/>
  <c r="A166" i="10"/>
  <c r="G165" i="10" a="1"/>
  <c r="G165" i="10"/>
  <c r="F165" i="10" a="1"/>
  <c r="F165" i="10"/>
  <c r="E165" i="10" a="1"/>
  <c r="E165" i="10"/>
  <c r="D165" i="10" a="1"/>
  <c r="D165" i="10"/>
  <c r="C165" i="10" a="1"/>
  <c r="C165" i="10"/>
  <c r="B165" i="10" a="1"/>
  <c r="B165" i="10"/>
  <c r="A165" i="10" a="1"/>
  <c r="A165" i="10"/>
  <c r="G164" i="10" a="1"/>
  <c r="G164" i="10"/>
  <c r="F164" i="10" a="1"/>
  <c r="F164" i="10"/>
  <c r="E164" i="10" a="1"/>
  <c r="E164" i="10"/>
  <c r="D164" i="10" a="1"/>
  <c r="D164" i="10"/>
  <c r="C164" i="10" a="1"/>
  <c r="C164" i="10"/>
  <c r="B164" i="10" a="1"/>
  <c r="B164" i="10"/>
  <c r="A164" i="10" a="1"/>
  <c r="A164" i="10"/>
  <c r="G163" i="10" a="1"/>
  <c r="G163" i="10"/>
  <c r="F163" i="10" a="1"/>
  <c r="F163" i="10"/>
  <c r="E163" i="10" a="1"/>
  <c r="E163" i="10"/>
  <c r="D163" i="10" a="1"/>
  <c r="D163" i="10"/>
  <c r="C163" i="10" a="1"/>
  <c r="C163" i="10"/>
  <c r="B163" i="10" a="1"/>
  <c r="B163" i="10"/>
  <c r="A163" i="10" a="1"/>
  <c r="A163" i="10"/>
  <c r="G162" i="10" a="1"/>
  <c r="G162" i="10"/>
  <c r="F162" i="10" a="1"/>
  <c r="F162" i="10"/>
  <c r="E162" i="10" a="1"/>
  <c r="E162" i="10"/>
  <c r="D162" i="10" a="1"/>
  <c r="D162" i="10"/>
  <c r="C162" i="10" a="1"/>
  <c r="C162" i="10"/>
  <c r="B162" i="10" a="1"/>
  <c r="B162" i="10"/>
  <c r="A162" i="10" a="1"/>
  <c r="A162" i="10"/>
  <c r="G161" i="10" a="1"/>
  <c r="G161" i="10"/>
  <c r="F161" i="10" a="1"/>
  <c r="F161" i="10"/>
  <c r="E161" i="10" a="1"/>
  <c r="E161" i="10"/>
  <c r="D161" i="10" a="1"/>
  <c r="D161" i="10"/>
  <c r="C161" i="10" a="1"/>
  <c r="C161" i="10"/>
  <c r="B161" i="10" a="1"/>
  <c r="B161" i="10"/>
  <c r="A161" i="10" a="1"/>
  <c r="A161" i="10"/>
  <c r="G160" i="10" a="1"/>
  <c r="G160" i="10"/>
  <c r="F160" i="10" a="1"/>
  <c r="F160" i="10"/>
  <c r="E160" i="10" a="1"/>
  <c r="E160" i="10"/>
  <c r="D160" i="10" a="1"/>
  <c r="D160" i="10"/>
  <c r="C160" i="10" a="1"/>
  <c r="C160" i="10"/>
  <c r="B160" i="10" a="1"/>
  <c r="B160" i="10"/>
  <c r="A160" i="10" a="1"/>
  <c r="A160" i="10"/>
  <c r="G159" i="10" a="1"/>
  <c r="G159" i="10"/>
  <c r="F159" i="10" a="1"/>
  <c r="F159" i="10"/>
  <c r="E159" i="10" a="1"/>
  <c r="E159" i="10"/>
  <c r="D159" i="10" a="1"/>
  <c r="D159" i="10"/>
  <c r="C159" i="10" a="1"/>
  <c r="C159" i="10"/>
  <c r="B159" i="10" a="1"/>
  <c r="B159" i="10"/>
  <c r="A159" i="10" a="1"/>
  <c r="A159" i="10"/>
  <c r="G158" i="10" a="1"/>
  <c r="G158" i="10"/>
  <c r="F158" i="10" a="1"/>
  <c r="F158" i="10"/>
  <c r="E158" i="10" a="1"/>
  <c r="E158" i="10"/>
  <c r="D158" i="10" a="1"/>
  <c r="D158" i="10"/>
  <c r="C158" i="10" a="1"/>
  <c r="C158" i="10"/>
  <c r="B158" i="10" a="1"/>
  <c r="B158" i="10"/>
  <c r="A158" i="10" a="1"/>
  <c r="A158" i="10"/>
  <c r="G157" i="10" a="1"/>
  <c r="G157" i="10"/>
  <c r="F157" i="10" a="1"/>
  <c r="F157" i="10"/>
  <c r="E157" i="10" a="1"/>
  <c r="E157" i="10"/>
  <c r="D157" i="10" a="1"/>
  <c r="D157" i="10"/>
  <c r="C157" i="10" a="1"/>
  <c r="C157" i="10"/>
  <c r="B157" i="10" a="1"/>
  <c r="B157" i="10"/>
  <c r="A157" i="10" a="1"/>
  <c r="A157" i="10"/>
  <c r="G156" i="10" a="1"/>
  <c r="G156" i="10"/>
  <c r="F156" i="10" a="1"/>
  <c r="F156" i="10"/>
  <c r="E156" i="10" a="1"/>
  <c r="E156" i="10"/>
  <c r="D156" i="10" a="1"/>
  <c r="D156" i="10"/>
  <c r="C156" i="10" a="1"/>
  <c r="C156" i="10"/>
  <c r="B156" i="10" a="1"/>
  <c r="B156" i="10"/>
  <c r="A156" i="10" a="1"/>
  <c r="A156" i="10"/>
  <c r="G155" i="10" a="1"/>
  <c r="G155" i="10"/>
  <c r="F155" i="10" a="1"/>
  <c r="F155" i="10"/>
  <c r="E155" i="10" a="1"/>
  <c r="E155" i="10"/>
  <c r="D155" i="10" a="1"/>
  <c r="D155" i="10"/>
  <c r="C155" i="10" a="1"/>
  <c r="C155" i="10"/>
  <c r="B155" i="10" a="1"/>
  <c r="B155" i="10"/>
  <c r="A155" i="10" a="1"/>
  <c r="A155" i="10"/>
  <c r="G154" i="10" a="1"/>
  <c r="G154" i="10"/>
  <c r="F154" i="10" a="1"/>
  <c r="F154" i="10"/>
  <c r="E154" i="10" a="1"/>
  <c r="E154" i="10"/>
  <c r="D154" i="10" a="1"/>
  <c r="D154" i="10"/>
  <c r="C154" i="10" a="1"/>
  <c r="C154" i="10"/>
  <c r="B154" i="10" a="1"/>
  <c r="B154" i="10"/>
  <c r="A154" i="10" a="1"/>
  <c r="A154" i="10"/>
  <c r="G153" i="10" a="1"/>
  <c r="G153" i="10"/>
  <c r="F153" i="10" a="1"/>
  <c r="F153" i="10"/>
  <c r="E153" i="10" a="1"/>
  <c r="E153" i="10"/>
  <c r="D153" i="10" a="1"/>
  <c r="D153" i="10"/>
  <c r="C153" i="10" a="1"/>
  <c r="C153" i="10"/>
  <c r="B153" i="10" a="1"/>
  <c r="B153" i="10"/>
  <c r="A153" i="10" a="1"/>
  <c r="A153" i="10"/>
  <c r="G152" i="10" a="1"/>
  <c r="G152" i="10"/>
  <c r="F152" i="10" a="1"/>
  <c r="F152" i="10"/>
  <c r="E152" i="10" a="1"/>
  <c r="E152" i="10"/>
  <c r="D152" i="10" a="1"/>
  <c r="D152" i="10"/>
  <c r="C152" i="10" a="1"/>
  <c r="C152" i="10"/>
  <c r="B152" i="10" a="1"/>
  <c r="B152" i="10"/>
  <c r="A152" i="10" a="1"/>
  <c r="A152" i="10"/>
  <c r="G151" i="10" a="1"/>
  <c r="G151" i="10"/>
  <c r="F151" i="10" a="1"/>
  <c r="F151" i="10"/>
  <c r="E151" i="10" a="1"/>
  <c r="E151" i="10"/>
  <c r="D151" i="10" a="1"/>
  <c r="D151" i="10"/>
  <c r="C151" i="10" a="1"/>
  <c r="C151" i="10"/>
  <c r="B151" i="10" a="1"/>
  <c r="B151" i="10"/>
  <c r="A151" i="10" a="1"/>
  <c r="A151" i="10"/>
  <c r="G150" i="10" a="1"/>
  <c r="G150" i="10"/>
  <c r="F150" i="10" a="1"/>
  <c r="F150" i="10"/>
  <c r="E150" i="10" a="1"/>
  <c r="E150" i="10"/>
  <c r="D150" i="10" a="1"/>
  <c r="D150" i="10"/>
  <c r="C150" i="10" a="1"/>
  <c r="C150" i="10"/>
  <c r="B150" i="10" a="1"/>
  <c r="B150" i="10"/>
  <c r="A150" i="10" a="1"/>
  <c r="A150" i="10"/>
  <c r="G149" i="10" a="1"/>
  <c r="G149" i="10"/>
  <c r="F149" i="10" a="1"/>
  <c r="F149" i="10"/>
  <c r="E149" i="10" a="1"/>
  <c r="E149" i="10"/>
  <c r="D149" i="10" a="1"/>
  <c r="D149" i="10"/>
  <c r="C149" i="10" a="1"/>
  <c r="C149" i="10"/>
  <c r="B149" i="10" a="1"/>
  <c r="B149" i="10"/>
  <c r="A149" i="10" a="1"/>
  <c r="A149" i="10"/>
  <c r="G148" i="10" a="1"/>
  <c r="G148" i="10"/>
  <c r="F148" i="10" a="1"/>
  <c r="F148" i="10"/>
  <c r="E148" i="10" a="1"/>
  <c r="E148" i="10"/>
  <c r="D148" i="10" a="1"/>
  <c r="D148" i="10"/>
  <c r="C148" i="10" a="1"/>
  <c r="C148" i="10"/>
  <c r="B148" i="10" a="1"/>
  <c r="B148" i="10"/>
  <c r="A148" i="10" a="1"/>
  <c r="A148" i="10"/>
  <c r="G147" i="10" a="1"/>
  <c r="G147" i="10"/>
  <c r="F147" i="10" a="1"/>
  <c r="F147" i="10"/>
  <c r="E147" i="10" a="1"/>
  <c r="E147" i="10"/>
  <c r="D147" i="10" a="1"/>
  <c r="D147" i="10"/>
  <c r="C147" i="10" a="1"/>
  <c r="C147" i="10"/>
  <c r="B147" i="10" a="1"/>
  <c r="B147" i="10"/>
  <c r="A147" i="10" a="1"/>
  <c r="A147" i="10"/>
  <c r="G146" i="10" a="1"/>
  <c r="G146" i="10"/>
  <c r="F146" i="10" a="1"/>
  <c r="F146" i="10"/>
  <c r="E146" i="10" a="1"/>
  <c r="E146" i="10"/>
  <c r="D146" i="10" a="1"/>
  <c r="D146" i="10"/>
  <c r="C146" i="10" a="1"/>
  <c r="C146" i="10"/>
  <c r="B146" i="10" a="1"/>
  <c r="B146" i="10"/>
  <c r="A146" i="10" a="1"/>
  <c r="A146" i="10"/>
  <c r="G145" i="10" a="1"/>
  <c r="G145" i="10"/>
  <c r="F145" i="10" a="1"/>
  <c r="F145" i="10"/>
  <c r="E145" i="10" a="1"/>
  <c r="E145" i="10"/>
  <c r="D145" i="10" a="1"/>
  <c r="D145" i="10"/>
  <c r="C145" i="10" a="1"/>
  <c r="C145" i="10"/>
  <c r="B145" i="10" a="1"/>
  <c r="B145" i="10"/>
  <c r="A145" i="10" a="1"/>
  <c r="A145" i="10"/>
  <c r="G144" i="10" a="1"/>
  <c r="G144" i="10"/>
  <c r="F144" i="10" a="1"/>
  <c r="F144" i="10"/>
  <c r="E144" i="10" a="1"/>
  <c r="E144" i="10"/>
  <c r="D144" i="10" a="1"/>
  <c r="D144" i="10"/>
  <c r="C144" i="10" a="1"/>
  <c r="C144" i="10"/>
  <c r="B144" i="10" a="1"/>
  <c r="B144" i="10"/>
  <c r="A144" i="10" a="1"/>
  <c r="A144" i="10"/>
  <c r="G143" i="10" a="1"/>
  <c r="G143" i="10"/>
  <c r="F143" i="10" a="1"/>
  <c r="F143" i="10"/>
  <c r="E143" i="10" a="1"/>
  <c r="E143" i="10"/>
  <c r="D143" i="10" a="1"/>
  <c r="D143" i="10"/>
  <c r="C143" i="10" a="1"/>
  <c r="C143" i="10"/>
  <c r="B143" i="10" a="1"/>
  <c r="B143" i="10"/>
  <c r="A143" i="10" a="1"/>
  <c r="A143" i="10"/>
  <c r="G142" i="10" a="1"/>
  <c r="G142" i="10"/>
  <c r="F142" i="10" a="1"/>
  <c r="F142" i="10"/>
  <c r="E142" i="10" a="1"/>
  <c r="E142" i="10"/>
  <c r="D142" i="10" a="1"/>
  <c r="D142" i="10"/>
  <c r="C142" i="10" a="1"/>
  <c r="C142" i="10"/>
  <c r="B142" i="10" a="1"/>
  <c r="B142" i="10"/>
  <c r="A142" i="10" a="1"/>
  <c r="A142" i="10"/>
  <c r="G141" i="10" a="1"/>
  <c r="G141" i="10"/>
  <c r="F141" i="10" a="1"/>
  <c r="F141" i="10"/>
  <c r="E141" i="10" a="1"/>
  <c r="E141" i="10"/>
  <c r="D141" i="10" a="1"/>
  <c r="D141" i="10"/>
  <c r="C141" i="10" a="1"/>
  <c r="C141" i="10"/>
  <c r="B141" i="10" a="1"/>
  <c r="B141" i="10"/>
  <c r="A141" i="10" a="1"/>
  <c r="A141" i="10"/>
  <c r="G140" i="10" a="1"/>
  <c r="G140" i="10"/>
  <c r="F140" i="10" a="1"/>
  <c r="F140" i="10"/>
  <c r="E140" i="10" a="1"/>
  <c r="E140" i="10"/>
  <c r="D140" i="10" a="1"/>
  <c r="D140" i="10"/>
  <c r="C140" i="10" a="1"/>
  <c r="C140" i="10"/>
  <c r="B140" i="10" a="1"/>
  <c r="B140" i="10"/>
  <c r="A140" i="10" a="1"/>
  <c r="A140" i="10"/>
  <c r="G139" i="10" a="1"/>
  <c r="G139" i="10"/>
  <c r="F139" i="10" a="1"/>
  <c r="F139" i="10"/>
  <c r="E139" i="10" a="1"/>
  <c r="E139" i="10"/>
  <c r="D139" i="10" a="1"/>
  <c r="D139" i="10"/>
  <c r="C139" i="10" a="1"/>
  <c r="C139" i="10"/>
  <c r="B139" i="10" a="1"/>
  <c r="B139" i="10"/>
  <c r="A139" i="10" a="1"/>
  <c r="A139" i="10"/>
  <c r="G138" i="10" a="1"/>
  <c r="G138" i="10"/>
  <c r="F138" i="10" a="1"/>
  <c r="F138" i="10"/>
  <c r="E138" i="10" a="1"/>
  <c r="E138" i="10"/>
  <c r="D138" i="10" a="1"/>
  <c r="D138" i="10"/>
  <c r="C138" i="10" a="1"/>
  <c r="C138" i="10"/>
  <c r="B138" i="10" a="1"/>
  <c r="B138" i="10"/>
  <c r="A138" i="10" a="1"/>
  <c r="A138" i="10"/>
  <c r="G137" i="10" a="1"/>
  <c r="G137" i="10"/>
  <c r="F137" i="10" a="1"/>
  <c r="F137" i="10"/>
  <c r="E137" i="10" a="1"/>
  <c r="E137" i="10"/>
  <c r="D137" i="10" a="1"/>
  <c r="D137" i="10"/>
  <c r="C137" i="10" a="1"/>
  <c r="C137" i="10"/>
  <c r="B137" i="10" a="1"/>
  <c r="B137" i="10"/>
  <c r="A137" i="10" a="1"/>
  <c r="A137" i="10"/>
  <c r="G136" i="10" a="1"/>
  <c r="G136" i="10"/>
  <c r="F136" i="10" a="1"/>
  <c r="F136" i="10"/>
  <c r="E136" i="10" a="1"/>
  <c r="E136" i="10"/>
  <c r="D136" i="10" a="1"/>
  <c r="D136" i="10"/>
  <c r="C136" i="10" a="1"/>
  <c r="C136" i="10"/>
  <c r="B136" i="10" a="1"/>
  <c r="B136" i="10"/>
  <c r="A136" i="10" a="1"/>
  <c r="A136" i="10"/>
  <c r="G135" i="10" a="1"/>
  <c r="G135" i="10"/>
  <c r="F135" i="10" a="1"/>
  <c r="F135" i="10"/>
  <c r="E135" i="10" a="1"/>
  <c r="E135" i="10"/>
  <c r="D135" i="10" a="1"/>
  <c r="D135" i="10"/>
  <c r="C135" i="10" a="1"/>
  <c r="C135" i="10"/>
  <c r="B135" i="10" a="1"/>
  <c r="B135" i="10"/>
  <c r="A135" i="10" a="1"/>
  <c r="A135" i="10"/>
  <c r="G134" i="10" a="1"/>
  <c r="G134" i="10"/>
  <c r="F134" i="10" a="1"/>
  <c r="F134" i="10"/>
  <c r="E134" i="10" a="1"/>
  <c r="E134" i="10"/>
  <c r="D134" i="10" a="1"/>
  <c r="D134" i="10"/>
  <c r="C134" i="10" a="1"/>
  <c r="C134" i="10"/>
  <c r="B134" i="10" a="1"/>
  <c r="B134" i="10"/>
  <c r="A134" i="10" a="1"/>
  <c r="A134" i="10"/>
  <c r="G133" i="10" a="1"/>
  <c r="G133" i="10"/>
  <c r="F133" i="10" a="1"/>
  <c r="F133" i="10"/>
  <c r="E133" i="10" a="1"/>
  <c r="E133" i="10"/>
  <c r="D133" i="10" a="1"/>
  <c r="D133" i="10"/>
  <c r="C133" i="10" a="1"/>
  <c r="C133" i="10"/>
  <c r="B133" i="10" a="1"/>
  <c r="B133" i="10"/>
  <c r="A133" i="10" a="1"/>
  <c r="A133" i="10"/>
  <c r="G132" i="10" a="1"/>
  <c r="G132" i="10"/>
  <c r="F132" i="10" a="1"/>
  <c r="F132" i="10"/>
  <c r="E132" i="10" a="1"/>
  <c r="E132" i="10"/>
  <c r="D132" i="10" a="1"/>
  <c r="D132" i="10"/>
  <c r="C132" i="10" a="1"/>
  <c r="C132" i="10"/>
  <c r="B132" i="10" a="1"/>
  <c r="B132" i="10"/>
  <c r="A132" i="10" a="1"/>
  <c r="A132" i="10"/>
  <c r="G131" i="10" a="1"/>
  <c r="G131" i="10"/>
  <c r="F131" i="10" a="1"/>
  <c r="F131" i="10"/>
  <c r="E131" i="10" a="1"/>
  <c r="E131" i="10"/>
  <c r="D131" i="10" a="1"/>
  <c r="D131" i="10"/>
  <c r="C131" i="10" a="1"/>
  <c r="C131" i="10"/>
  <c r="B131" i="10" a="1"/>
  <c r="B131" i="10"/>
  <c r="A131" i="10" a="1"/>
  <c r="A131" i="10"/>
  <c r="G130" i="10" a="1"/>
  <c r="G130" i="10"/>
  <c r="F130" i="10" a="1"/>
  <c r="F130" i="10"/>
  <c r="E130" i="10" a="1"/>
  <c r="E130" i="10"/>
  <c r="D130" i="10" a="1"/>
  <c r="D130" i="10"/>
  <c r="C130" i="10" a="1"/>
  <c r="C130" i="10"/>
  <c r="B130" i="10" a="1"/>
  <c r="B130" i="10"/>
  <c r="A130" i="10" a="1"/>
  <c r="A130" i="10"/>
  <c r="G129" i="10" a="1"/>
  <c r="G129" i="10"/>
  <c r="F129" i="10" a="1"/>
  <c r="F129" i="10"/>
  <c r="E129" i="10" a="1"/>
  <c r="E129" i="10"/>
  <c r="D129" i="10" a="1"/>
  <c r="D129" i="10"/>
  <c r="C129" i="10" a="1"/>
  <c r="C129" i="10"/>
  <c r="B129" i="10" a="1"/>
  <c r="B129" i="10"/>
  <c r="A129" i="10" a="1"/>
  <c r="A129" i="10"/>
  <c r="G128" i="10" a="1"/>
  <c r="G128" i="10"/>
  <c r="F128" i="10" a="1"/>
  <c r="F128" i="10"/>
  <c r="E128" i="10" a="1"/>
  <c r="E128" i="10"/>
  <c r="D128" i="10" a="1"/>
  <c r="D128" i="10"/>
  <c r="C128" i="10" a="1"/>
  <c r="C128" i="10"/>
  <c r="B128" i="10" a="1"/>
  <c r="B128" i="10"/>
  <c r="A128" i="10" a="1"/>
  <c r="A128" i="10"/>
  <c r="G127" i="10" a="1"/>
  <c r="G127" i="10"/>
  <c r="F127" i="10" a="1"/>
  <c r="F127" i="10"/>
  <c r="E127" i="10" a="1"/>
  <c r="E127" i="10"/>
  <c r="D127" i="10" a="1"/>
  <c r="D127" i="10"/>
  <c r="C127" i="10" a="1"/>
  <c r="C127" i="10"/>
  <c r="B127" i="10" a="1"/>
  <c r="B127" i="10"/>
  <c r="A127" i="10" a="1"/>
  <c r="A127" i="10"/>
  <c r="G126" i="10" a="1"/>
  <c r="G126" i="10"/>
  <c r="F126" i="10" a="1"/>
  <c r="F126" i="10"/>
  <c r="E126" i="10" a="1"/>
  <c r="E126" i="10"/>
  <c r="D126" i="10" a="1"/>
  <c r="D126" i="10"/>
  <c r="C126" i="10" a="1"/>
  <c r="C126" i="10"/>
  <c r="B126" i="10" a="1"/>
  <c r="B126" i="10"/>
  <c r="A126" i="10" a="1"/>
  <c r="A126" i="10"/>
  <c r="G125" i="10" a="1"/>
  <c r="G125" i="10"/>
  <c r="F125" i="10" a="1"/>
  <c r="F125" i="10"/>
  <c r="E125" i="10" a="1"/>
  <c r="E125" i="10"/>
  <c r="D125" i="10" a="1"/>
  <c r="D125" i="10"/>
  <c r="C125" i="10" a="1"/>
  <c r="C125" i="10"/>
  <c r="B125" i="10" a="1"/>
  <c r="B125" i="10"/>
  <c r="A125" i="10" a="1"/>
  <c r="A125" i="10"/>
  <c r="G124" i="10" a="1"/>
  <c r="G124" i="10"/>
  <c r="F124" i="10" a="1"/>
  <c r="F124" i="10"/>
  <c r="E124" i="10" a="1"/>
  <c r="E124" i="10"/>
  <c r="D124" i="10" a="1"/>
  <c r="D124" i="10"/>
  <c r="C124" i="10" a="1"/>
  <c r="C124" i="10"/>
  <c r="B124" i="10" a="1"/>
  <c r="B124" i="10"/>
  <c r="A124" i="10" a="1"/>
  <c r="A124" i="10"/>
  <c r="G123" i="10" a="1"/>
  <c r="G123" i="10"/>
  <c r="F123" i="10" a="1"/>
  <c r="F123" i="10"/>
  <c r="E123" i="10" a="1"/>
  <c r="E123" i="10"/>
  <c r="D123" i="10" a="1"/>
  <c r="D123" i="10"/>
  <c r="C123" i="10" a="1"/>
  <c r="C123" i="10"/>
  <c r="B123" i="10" a="1"/>
  <c r="B123" i="10"/>
  <c r="A123" i="10" a="1"/>
  <c r="A123" i="10"/>
  <c r="G122" i="10" a="1"/>
  <c r="G122" i="10"/>
  <c r="F122" i="10" a="1"/>
  <c r="F122" i="10"/>
  <c r="E122" i="10" a="1"/>
  <c r="E122" i="10"/>
  <c r="D122" i="10" a="1"/>
  <c r="D122" i="10"/>
  <c r="C122" i="10" a="1"/>
  <c r="C122" i="10"/>
  <c r="B122" i="10" a="1"/>
  <c r="B122" i="10"/>
  <c r="A122" i="10" a="1"/>
  <c r="A122" i="10"/>
  <c r="G121" i="10" a="1"/>
  <c r="G121" i="10"/>
  <c r="F121" i="10" a="1"/>
  <c r="F121" i="10"/>
  <c r="E121" i="10" a="1"/>
  <c r="E121" i="10"/>
  <c r="D121" i="10" a="1"/>
  <c r="D121" i="10"/>
  <c r="C121" i="10" a="1"/>
  <c r="C121" i="10"/>
  <c r="B121" i="10" a="1"/>
  <c r="B121" i="10"/>
  <c r="A121" i="10" a="1"/>
  <c r="A121" i="10"/>
  <c r="G120" i="10" a="1"/>
  <c r="G120" i="10"/>
  <c r="F120" i="10" a="1"/>
  <c r="F120" i="10"/>
  <c r="E120" i="10" a="1"/>
  <c r="E120" i="10"/>
  <c r="D120" i="10" a="1"/>
  <c r="D120" i="10"/>
  <c r="C120" i="10" a="1"/>
  <c r="C120" i="10"/>
  <c r="B120" i="10" a="1"/>
  <c r="B120" i="10"/>
  <c r="A120" i="10" a="1"/>
  <c r="A120" i="10"/>
  <c r="G119" i="10" a="1"/>
  <c r="G119" i="10"/>
  <c r="F119" i="10" a="1"/>
  <c r="F119" i="10"/>
  <c r="E119" i="10" a="1"/>
  <c r="E119" i="10"/>
  <c r="D119" i="10" a="1"/>
  <c r="D119" i="10"/>
  <c r="C119" i="10" a="1"/>
  <c r="C119" i="10"/>
  <c r="B119" i="10" a="1"/>
  <c r="B119" i="10"/>
  <c r="A119" i="10" a="1"/>
  <c r="A119" i="10"/>
  <c r="G118" i="10" a="1"/>
  <c r="G118" i="10"/>
  <c r="F118" i="10" a="1"/>
  <c r="F118" i="10"/>
  <c r="E118" i="10" a="1"/>
  <c r="E118" i="10"/>
  <c r="D118" i="10" a="1"/>
  <c r="D118" i="10"/>
  <c r="C118" i="10" a="1"/>
  <c r="C118" i="10"/>
  <c r="B118" i="10" a="1"/>
  <c r="B118" i="10"/>
  <c r="A118" i="10" a="1"/>
  <c r="A118" i="10"/>
  <c r="G117" i="10" a="1"/>
  <c r="G117" i="10"/>
  <c r="F117" i="10" a="1"/>
  <c r="F117" i="10"/>
  <c r="E117" i="10" a="1"/>
  <c r="E117" i="10"/>
  <c r="D117" i="10" a="1"/>
  <c r="D117" i="10"/>
  <c r="C117" i="10" a="1"/>
  <c r="C117" i="10"/>
  <c r="B117" i="10" a="1"/>
  <c r="B117" i="10"/>
  <c r="A117" i="10" a="1"/>
  <c r="A117" i="10"/>
  <c r="G116" i="10" a="1"/>
  <c r="G116" i="10"/>
  <c r="F116" i="10" a="1"/>
  <c r="F116" i="10"/>
  <c r="E116" i="10" a="1"/>
  <c r="E116" i="10"/>
  <c r="D116" i="10" a="1"/>
  <c r="D116" i="10"/>
  <c r="C116" i="10" a="1"/>
  <c r="C116" i="10"/>
  <c r="B116" i="10" a="1"/>
  <c r="B116" i="10"/>
  <c r="A116" i="10" a="1"/>
  <c r="A116" i="10"/>
  <c r="G115" i="10" a="1"/>
  <c r="G115" i="10"/>
  <c r="F115" i="10" a="1"/>
  <c r="F115" i="10"/>
  <c r="E115" i="10" a="1"/>
  <c r="E115" i="10"/>
  <c r="D115" i="10" a="1"/>
  <c r="D115" i="10"/>
  <c r="C115" i="10" a="1"/>
  <c r="C115" i="10"/>
  <c r="B115" i="10" a="1"/>
  <c r="B115" i="10"/>
  <c r="A115" i="10" a="1"/>
  <c r="A115" i="10"/>
  <c r="G114" i="10" a="1"/>
  <c r="G114" i="10"/>
  <c r="F114" i="10" a="1"/>
  <c r="F114" i="10"/>
  <c r="E114" i="10" a="1"/>
  <c r="E114" i="10"/>
  <c r="D114" i="10" a="1"/>
  <c r="D114" i="10"/>
  <c r="C114" i="10" a="1"/>
  <c r="C114" i="10"/>
  <c r="B114" i="10" a="1"/>
  <c r="B114" i="10"/>
  <c r="A114" i="10" a="1"/>
  <c r="A114" i="10"/>
  <c r="G113" i="10" a="1"/>
  <c r="G113" i="10"/>
  <c r="F113" i="10" a="1"/>
  <c r="F113" i="10"/>
  <c r="E113" i="10" a="1"/>
  <c r="E113" i="10"/>
  <c r="D113" i="10" a="1"/>
  <c r="D113" i="10"/>
  <c r="C113" i="10" a="1"/>
  <c r="C113" i="10"/>
  <c r="B113" i="10" a="1"/>
  <c r="B113" i="10"/>
  <c r="A113" i="10" a="1"/>
  <c r="A113" i="10"/>
  <c r="G112" i="10" a="1"/>
  <c r="G112" i="10"/>
  <c r="F112" i="10" a="1"/>
  <c r="F112" i="10"/>
  <c r="E112" i="10" a="1"/>
  <c r="E112" i="10"/>
  <c r="D112" i="10" a="1"/>
  <c r="D112" i="10"/>
  <c r="C112" i="10" a="1"/>
  <c r="C112" i="10"/>
  <c r="B112" i="10" a="1"/>
  <c r="B112" i="10"/>
  <c r="A112" i="10" a="1"/>
  <c r="A112" i="10"/>
  <c r="G111" i="10" a="1"/>
  <c r="G111" i="10"/>
  <c r="F111" i="10" a="1"/>
  <c r="F111" i="10"/>
  <c r="E111" i="10" a="1"/>
  <c r="E111" i="10"/>
  <c r="D111" i="10" a="1"/>
  <c r="D111" i="10"/>
  <c r="C111" i="10" a="1"/>
  <c r="C111" i="10"/>
  <c r="B111" i="10" a="1"/>
  <c r="B111" i="10"/>
  <c r="A111" i="10" a="1"/>
  <c r="A111" i="10"/>
  <c r="G110" i="10" a="1"/>
  <c r="G110" i="10"/>
  <c r="F110" i="10" a="1"/>
  <c r="F110" i="10"/>
  <c r="E110" i="10" a="1"/>
  <c r="E110" i="10"/>
  <c r="D110" i="10" a="1"/>
  <c r="D110" i="10"/>
  <c r="C110" i="10" a="1"/>
  <c r="C110" i="10"/>
  <c r="B110" i="10" a="1"/>
  <c r="B110" i="10"/>
  <c r="A110" i="10" a="1"/>
  <c r="A110" i="10"/>
  <c r="G109" i="10" a="1"/>
  <c r="G109" i="10"/>
  <c r="F109" i="10" a="1"/>
  <c r="F109" i="10"/>
  <c r="E109" i="10" a="1"/>
  <c r="E109" i="10"/>
  <c r="D109" i="10" a="1"/>
  <c r="D109" i="10"/>
  <c r="C109" i="10" a="1"/>
  <c r="C109" i="10"/>
  <c r="B109" i="10" a="1"/>
  <c r="B109" i="10"/>
  <c r="A109" i="10" a="1"/>
  <c r="A109" i="10"/>
  <c r="G108" i="10" a="1"/>
  <c r="G108" i="10"/>
  <c r="F108" i="10" a="1"/>
  <c r="F108" i="10"/>
  <c r="E108" i="10" a="1"/>
  <c r="E108" i="10"/>
  <c r="D108" i="10" a="1"/>
  <c r="D108" i="10"/>
  <c r="C108" i="10" a="1"/>
  <c r="C108" i="10"/>
  <c r="B108" i="10" a="1"/>
  <c r="B108" i="10"/>
  <c r="A108" i="10" a="1"/>
  <c r="A108" i="10"/>
  <c r="G107" i="10" a="1"/>
  <c r="G107" i="10"/>
  <c r="F107" i="10" a="1"/>
  <c r="F107" i="10"/>
  <c r="E107" i="10" a="1"/>
  <c r="E107" i="10"/>
  <c r="D107" i="10" a="1"/>
  <c r="D107" i="10"/>
  <c r="C107" i="10" a="1"/>
  <c r="C107" i="10"/>
  <c r="B107" i="10" a="1"/>
  <c r="B107" i="10"/>
  <c r="A107" i="10" a="1"/>
  <c r="A107" i="10"/>
  <c r="G106" i="10" a="1"/>
  <c r="G106" i="10"/>
  <c r="F106" i="10" a="1"/>
  <c r="F106" i="10"/>
  <c r="E106" i="10" a="1"/>
  <c r="E106" i="10"/>
  <c r="D106" i="10" a="1"/>
  <c r="D106" i="10"/>
  <c r="C106" i="10" a="1"/>
  <c r="C106" i="10"/>
  <c r="B106" i="10" a="1"/>
  <c r="B106" i="10"/>
  <c r="A106" i="10" a="1"/>
  <c r="A106" i="10"/>
  <c r="G105" i="10" a="1"/>
  <c r="G105" i="10"/>
  <c r="F105" i="10" a="1"/>
  <c r="F105" i="10"/>
  <c r="E105" i="10" a="1"/>
  <c r="E105" i="10"/>
  <c r="D105" i="10" a="1"/>
  <c r="D105" i="10"/>
  <c r="C105" i="10" a="1"/>
  <c r="C105" i="10"/>
  <c r="B105" i="10" a="1"/>
  <c r="B105" i="10"/>
  <c r="A105" i="10" a="1"/>
  <c r="A105" i="10"/>
  <c r="G104" i="10" a="1"/>
  <c r="G104" i="10"/>
  <c r="F104" i="10" a="1"/>
  <c r="F104" i="10"/>
  <c r="E104" i="10" a="1"/>
  <c r="E104" i="10"/>
  <c r="D104" i="10" a="1"/>
  <c r="D104" i="10"/>
  <c r="C104" i="10" a="1"/>
  <c r="C104" i="10"/>
  <c r="B104" i="10" a="1"/>
  <c r="B104" i="10"/>
  <c r="A104" i="10" a="1"/>
  <c r="A104" i="10"/>
  <c r="G103" i="10" a="1"/>
  <c r="G103" i="10"/>
  <c r="F103" i="10" a="1"/>
  <c r="F103" i="10"/>
  <c r="E103" i="10" a="1"/>
  <c r="E103" i="10"/>
  <c r="D103" i="10" a="1"/>
  <c r="D103" i="10"/>
  <c r="C103" i="10" a="1"/>
  <c r="C103" i="10"/>
  <c r="B103" i="10" a="1"/>
  <c r="B103" i="10"/>
  <c r="A103" i="10" a="1"/>
  <c r="A103" i="10"/>
  <c r="G102" i="10" a="1"/>
  <c r="G102" i="10"/>
  <c r="F102" i="10" a="1"/>
  <c r="F102" i="10"/>
  <c r="E102" i="10" a="1"/>
  <c r="E102" i="10"/>
  <c r="D102" i="10" a="1"/>
  <c r="D102" i="10"/>
  <c r="C102" i="10" a="1"/>
  <c r="C102" i="10"/>
  <c r="B102" i="10" a="1"/>
  <c r="B102" i="10"/>
  <c r="A102" i="10" a="1"/>
  <c r="A102" i="10"/>
  <c r="G101" i="10" a="1"/>
  <c r="G101" i="10"/>
  <c r="F101" i="10" a="1"/>
  <c r="F101" i="10"/>
  <c r="E101" i="10" a="1"/>
  <c r="E101" i="10"/>
  <c r="D101" i="10" a="1"/>
  <c r="D101" i="10"/>
  <c r="C101" i="10" a="1"/>
  <c r="C101" i="10"/>
  <c r="B101" i="10" a="1"/>
  <c r="B101" i="10"/>
  <c r="A101" i="10" a="1"/>
  <c r="A101" i="10"/>
  <c r="G100" i="10" a="1"/>
  <c r="G100" i="10"/>
  <c r="F100" i="10" a="1"/>
  <c r="F100" i="10"/>
  <c r="E100" i="10" a="1"/>
  <c r="E100" i="10"/>
  <c r="D100" i="10" a="1"/>
  <c r="D100" i="10"/>
  <c r="C100" i="10" a="1"/>
  <c r="C100" i="10"/>
  <c r="B100" i="10" a="1"/>
  <c r="B100" i="10"/>
  <c r="A100" i="10" a="1"/>
  <c r="A100" i="10"/>
  <c r="G99" i="10" a="1"/>
  <c r="G99" i="10"/>
  <c r="F99" i="10" a="1"/>
  <c r="F99" i="10"/>
  <c r="E99" i="10" a="1"/>
  <c r="E99" i="10"/>
  <c r="D99" i="10" a="1"/>
  <c r="D99" i="10"/>
  <c r="C99" i="10" a="1"/>
  <c r="C99" i="10"/>
  <c r="B99" i="10" a="1"/>
  <c r="B99" i="10"/>
  <c r="A99" i="10" a="1"/>
  <c r="A99" i="10"/>
  <c r="G98" i="10" a="1"/>
  <c r="G98" i="10"/>
  <c r="F98" i="10" a="1"/>
  <c r="F98" i="10"/>
  <c r="E98" i="10" a="1"/>
  <c r="E98" i="10"/>
  <c r="D98" i="10" a="1"/>
  <c r="D98" i="10"/>
  <c r="C98" i="10" a="1"/>
  <c r="C98" i="10"/>
  <c r="B98" i="10" a="1"/>
  <c r="B98" i="10"/>
  <c r="A98" i="10" a="1"/>
  <c r="A98" i="10"/>
  <c r="G97" i="10" a="1"/>
  <c r="G97" i="10"/>
  <c r="F97" i="10" a="1"/>
  <c r="F97" i="10"/>
  <c r="E97" i="10" a="1"/>
  <c r="E97" i="10"/>
  <c r="D97" i="10" a="1"/>
  <c r="D97" i="10"/>
  <c r="C97" i="10" a="1"/>
  <c r="C97" i="10"/>
  <c r="B97" i="10" a="1"/>
  <c r="B97" i="10"/>
  <c r="A97" i="10" a="1"/>
  <c r="A97" i="10"/>
  <c r="G96" i="10" a="1"/>
  <c r="G96" i="10"/>
  <c r="F96" i="10" a="1"/>
  <c r="F96" i="10"/>
  <c r="E96" i="10" a="1"/>
  <c r="E96" i="10"/>
  <c r="D96" i="10" a="1"/>
  <c r="D96" i="10"/>
  <c r="C96" i="10" a="1"/>
  <c r="C96" i="10"/>
  <c r="B96" i="10" a="1"/>
  <c r="B96" i="10"/>
  <c r="A96" i="10" a="1"/>
  <c r="A96" i="10"/>
  <c r="G95" i="10" a="1"/>
  <c r="G95" i="10"/>
  <c r="F95" i="10" a="1"/>
  <c r="F95" i="10"/>
  <c r="E95" i="10" a="1"/>
  <c r="E95" i="10"/>
  <c r="D95" i="10" a="1"/>
  <c r="D95" i="10"/>
  <c r="C95" i="10" a="1"/>
  <c r="C95" i="10"/>
  <c r="B95" i="10" a="1"/>
  <c r="B95" i="10"/>
  <c r="A95" i="10" a="1"/>
  <c r="A95" i="10"/>
  <c r="G94" i="10" a="1"/>
  <c r="G94" i="10"/>
  <c r="F94" i="10" a="1"/>
  <c r="F94" i="10"/>
  <c r="E94" i="10" a="1"/>
  <c r="E94" i="10"/>
  <c r="D94" i="10" a="1"/>
  <c r="D94" i="10"/>
  <c r="C94" i="10" a="1"/>
  <c r="C94" i="10"/>
  <c r="B94" i="10" a="1"/>
  <c r="B94" i="10"/>
  <c r="A94" i="10" a="1"/>
  <c r="A94" i="10"/>
  <c r="G93" i="10" a="1"/>
  <c r="G93" i="10"/>
  <c r="F93" i="10" a="1"/>
  <c r="F93" i="10"/>
  <c r="E93" i="10" a="1"/>
  <c r="E93" i="10"/>
  <c r="D93" i="10" a="1"/>
  <c r="D93" i="10"/>
  <c r="C93" i="10" a="1"/>
  <c r="C93" i="10"/>
  <c r="B93" i="10" a="1"/>
  <c r="B93" i="10"/>
  <c r="A93" i="10" a="1"/>
  <c r="A93" i="10"/>
  <c r="G92" i="10" a="1"/>
  <c r="G92" i="10"/>
  <c r="F92" i="10" a="1"/>
  <c r="F92" i="10"/>
  <c r="E92" i="10" a="1"/>
  <c r="E92" i="10"/>
  <c r="D92" i="10" a="1"/>
  <c r="D92" i="10"/>
  <c r="C92" i="10" a="1"/>
  <c r="C92" i="10"/>
  <c r="B92" i="10" a="1"/>
  <c r="B92" i="10"/>
  <c r="A92" i="10" a="1"/>
  <c r="A92" i="10"/>
  <c r="G91" i="10" a="1"/>
  <c r="G91" i="10"/>
  <c r="F91" i="10" a="1"/>
  <c r="F91" i="10"/>
  <c r="E91" i="10" a="1"/>
  <c r="E91" i="10"/>
  <c r="D91" i="10" a="1"/>
  <c r="D91" i="10"/>
  <c r="C91" i="10" a="1"/>
  <c r="C91" i="10"/>
  <c r="B91" i="10" a="1"/>
  <c r="B91" i="10"/>
  <c r="A91" i="10" a="1"/>
  <c r="A91" i="10"/>
  <c r="G90" i="10" a="1"/>
  <c r="G90" i="10"/>
  <c r="F90" i="10" a="1"/>
  <c r="F90" i="10"/>
  <c r="E90" i="10" a="1"/>
  <c r="E90" i="10"/>
  <c r="D90" i="10" a="1"/>
  <c r="D90" i="10"/>
  <c r="C90" i="10" a="1"/>
  <c r="C90" i="10"/>
  <c r="B90" i="10" a="1"/>
  <c r="B90" i="10"/>
  <c r="A90" i="10" a="1"/>
  <c r="A90" i="10"/>
  <c r="G89" i="10" a="1"/>
  <c r="G89" i="10"/>
  <c r="F89" i="10" a="1"/>
  <c r="F89" i="10"/>
  <c r="E89" i="10" a="1"/>
  <c r="E89" i="10"/>
  <c r="D89" i="10" a="1"/>
  <c r="D89" i="10"/>
  <c r="C89" i="10" a="1"/>
  <c r="C89" i="10"/>
  <c r="B89" i="10" a="1"/>
  <c r="B89" i="10"/>
  <c r="A89" i="10" a="1"/>
  <c r="A89" i="10"/>
  <c r="G88" i="10" a="1"/>
  <c r="G88" i="10"/>
  <c r="F88" i="10" a="1"/>
  <c r="F88" i="10"/>
  <c r="E88" i="10" a="1"/>
  <c r="E88" i="10"/>
  <c r="D88" i="10" a="1"/>
  <c r="D88" i="10"/>
  <c r="C88" i="10" a="1"/>
  <c r="C88" i="10"/>
  <c r="B88" i="10" a="1"/>
  <c r="B88" i="10"/>
  <c r="A88" i="10" a="1"/>
  <c r="A88" i="10"/>
  <c r="G87" i="10" a="1"/>
  <c r="G87" i="10"/>
  <c r="F87" i="10" a="1"/>
  <c r="F87" i="10"/>
  <c r="E87" i="10" a="1"/>
  <c r="E87" i="10"/>
  <c r="D87" i="10" a="1"/>
  <c r="D87" i="10"/>
  <c r="C87" i="10" a="1"/>
  <c r="C87" i="10"/>
  <c r="B87" i="10" a="1"/>
  <c r="B87" i="10"/>
  <c r="A87" i="10" a="1"/>
  <c r="A87" i="10"/>
  <c r="G86" i="10" a="1"/>
  <c r="G86" i="10"/>
  <c r="F86" i="10" a="1"/>
  <c r="F86" i="10"/>
  <c r="E86" i="10" a="1"/>
  <c r="E86" i="10"/>
  <c r="D86" i="10" a="1"/>
  <c r="D86" i="10"/>
  <c r="C86" i="10" a="1"/>
  <c r="C86" i="10"/>
  <c r="B86" i="10" a="1"/>
  <c r="B86" i="10"/>
  <c r="A86" i="10" a="1"/>
  <c r="A86" i="10"/>
  <c r="G85" i="10" a="1"/>
  <c r="G85" i="10"/>
  <c r="F85" i="10" a="1"/>
  <c r="F85" i="10"/>
  <c r="E85" i="10" a="1"/>
  <c r="E85" i="10"/>
  <c r="D85" i="10" a="1"/>
  <c r="D85" i="10"/>
  <c r="C85" i="10" a="1"/>
  <c r="C85" i="10"/>
  <c r="B85" i="10" a="1"/>
  <c r="B85" i="10"/>
  <c r="A85" i="10" a="1"/>
  <c r="A85" i="10"/>
  <c r="G84" i="10" a="1"/>
  <c r="G84" i="10"/>
  <c r="F84" i="10" a="1"/>
  <c r="F84" i="10"/>
  <c r="E84" i="10" a="1"/>
  <c r="E84" i="10"/>
  <c r="D84" i="10" a="1"/>
  <c r="D84" i="10"/>
  <c r="C84" i="10" a="1"/>
  <c r="C84" i="10"/>
  <c r="B84" i="10" a="1"/>
  <c r="B84" i="10"/>
  <c r="A84" i="10" a="1"/>
  <c r="A84" i="10"/>
  <c r="G83" i="10" a="1"/>
  <c r="G83" i="10"/>
  <c r="F83" i="10" a="1"/>
  <c r="F83" i="10"/>
  <c r="E83" i="10" a="1"/>
  <c r="E83" i="10"/>
  <c r="D83" i="10" a="1"/>
  <c r="D83" i="10"/>
  <c r="C83" i="10" a="1"/>
  <c r="C83" i="10"/>
  <c r="B83" i="10" a="1"/>
  <c r="B83" i="10"/>
  <c r="A83" i="10" a="1"/>
  <c r="A83" i="10"/>
  <c r="G82" i="10" a="1"/>
  <c r="G82" i="10"/>
  <c r="F82" i="10" a="1"/>
  <c r="F82" i="10"/>
  <c r="E82" i="10" a="1"/>
  <c r="E82" i="10"/>
  <c r="D82" i="10" a="1"/>
  <c r="D82" i="10"/>
  <c r="C82" i="10" a="1"/>
  <c r="C82" i="10"/>
  <c r="B82" i="10" a="1"/>
  <c r="B82" i="10"/>
  <c r="A82" i="10" a="1"/>
  <c r="A82" i="10"/>
  <c r="G81" i="10" a="1"/>
  <c r="G81" i="10"/>
  <c r="F81" i="10" a="1"/>
  <c r="F81" i="10"/>
  <c r="E81" i="10" a="1"/>
  <c r="E81" i="10"/>
  <c r="D81" i="10" a="1"/>
  <c r="D81" i="10"/>
  <c r="C81" i="10" a="1"/>
  <c r="C81" i="10"/>
  <c r="B81" i="10" a="1"/>
  <c r="B81" i="10"/>
  <c r="A81" i="10" a="1"/>
  <c r="A81" i="10"/>
  <c r="G80" i="10" a="1"/>
  <c r="G80" i="10"/>
  <c r="F80" i="10" a="1"/>
  <c r="F80" i="10"/>
  <c r="E80" i="10" a="1"/>
  <c r="E80" i="10"/>
  <c r="D80" i="10" a="1"/>
  <c r="D80" i="10"/>
  <c r="C80" i="10" a="1"/>
  <c r="C80" i="10"/>
  <c r="B80" i="10" a="1"/>
  <c r="B80" i="10"/>
  <c r="A80" i="10" a="1"/>
  <c r="A80" i="10"/>
  <c r="G79" i="10" a="1"/>
  <c r="G79" i="10"/>
  <c r="F79" i="10" a="1"/>
  <c r="F79" i="10"/>
  <c r="E79" i="10" a="1"/>
  <c r="E79" i="10"/>
  <c r="D79" i="10" a="1"/>
  <c r="D79" i="10"/>
  <c r="C79" i="10" a="1"/>
  <c r="C79" i="10"/>
  <c r="B79" i="10" a="1"/>
  <c r="B79" i="10"/>
  <c r="A79" i="10" a="1"/>
  <c r="A79" i="10"/>
  <c r="G78" i="10" a="1"/>
  <c r="G78" i="10"/>
  <c r="F78" i="10" a="1"/>
  <c r="F78" i="10"/>
  <c r="E78" i="10" a="1"/>
  <c r="E78" i="10"/>
  <c r="D78" i="10" a="1"/>
  <c r="D78" i="10"/>
  <c r="C78" i="10" a="1"/>
  <c r="C78" i="10"/>
  <c r="B78" i="10" a="1"/>
  <c r="B78" i="10"/>
  <c r="A78" i="10" a="1"/>
  <c r="A78" i="10"/>
  <c r="G77" i="10" a="1"/>
  <c r="G77" i="10"/>
  <c r="F77" i="10" a="1"/>
  <c r="F77" i="10"/>
  <c r="E77" i="10" a="1"/>
  <c r="E77" i="10"/>
  <c r="D77" i="10" a="1"/>
  <c r="D77" i="10"/>
  <c r="C77" i="10" a="1"/>
  <c r="C77" i="10"/>
  <c r="B77" i="10" a="1"/>
  <c r="B77" i="10"/>
  <c r="A77" i="10" a="1"/>
  <c r="A77" i="10"/>
  <c r="G76" i="10" a="1"/>
  <c r="G76" i="10"/>
  <c r="F76" i="10" a="1"/>
  <c r="F76" i="10"/>
  <c r="E76" i="10" a="1"/>
  <c r="E76" i="10"/>
  <c r="D76" i="10" a="1"/>
  <c r="D76" i="10"/>
  <c r="C76" i="10" a="1"/>
  <c r="C76" i="10"/>
  <c r="B76" i="10" a="1"/>
  <c r="B76" i="10"/>
  <c r="A76" i="10" a="1"/>
  <c r="A76" i="10"/>
  <c r="G75" i="10" a="1"/>
  <c r="G75" i="10"/>
  <c r="F75" i="10" a="1"/>
  <c r="F75" i="10"/>
  <c r="E75" i="10" a="1"/>
  <c r="E75" i="10"/>
  <c r="D75" i="10" a="1"/>
  <c r="D75" i="10"/>
  <c r="C75" i="10" a="1"/>
  <c r="C75" i="10"/>
  <c r="B75" i="10" a="1"/>
  <c r="B75" i="10"/>
  <c r="A75" i="10" a="1"/>
  <c r="A75" i="10"/>
  <c r="G74" i="10" a="1"/>
  <c r="G74" i="10"/>
  <c r="F74" i="10" a="1"/>
  <c r="F74" i="10"/>
  <c r="E74" i="10" a="1"/>
  <c r="E74" i="10"/>
  <c r="D74" i="10" a="1"/>
  <c r="D74" i="10"/>
  <c r="C74" i="10" a="1"/>
  <c r="C74" i="10"/>
  <c r="B74" i="10" a="1"/>
  <c r="B74" i="10"/>
  <c r="A74" i="10" a="1"/>
  <c r="A74" i="10"/>
  <c r="G73" i="10" a="1"/>
  <c r="G73" i="10"/>
  <c r="F73" i="10" a="1"/>
  <c r="F73" i="10"/>
  <c r="E73" i="10" a="1"/>
  <c r="E73" i="10"/>
  <c r="D73" i="10" a="1"/>
  <c r="D73" i="10"/>
  <c r="C73" i="10" a="1"/>
  <c r="C73" i="10"/>
  <c r="B73" i="10" a="1"/>
  <c r="B73" i="10"/>
  <c r="A73" i="10" a="1"/>
  <c r="A73" i="10"/>
  <c r="G72" i="10" a="1"/>
  <c r="G72" i="10"/>
  <c r="F72" i="10" a="1"/>
  <c r="F72" i="10"/>
  <c r="E72" i="10" a="1"/>
  <c r="E72" i="10"/>
  <c r="D72" i="10" a="1"/>
  <c r="D72" i="10"/>
  <c r="C72" i="10" a="1"/>
  <c r="C72" i="10"/>
  <c r="B72" i="10" a="1"/>
  <c r="B72" i="10"/>
  <c r="A72" i="10" a="1"/>
  <c r="A72" i="10"/>
  <c r="G71" i="10" a="1"/>
  <c r="G71" i="10"/>
  <c r="F71" i="10" a="1"/>
  <c r="F71" i="10"/>
  <c r="E71" i="10" a="1"/>
  <c r="E71" i="10"/>
  <c r="D71" i="10" a="1"/>
  <c r="D71" i="10"/>
  <c r="C71" i="10" a="1"/>
  <c r="C71" i="10"/>
  <c r="B71" i="10" a="1"/>
  <c r="B71" i="10"/>
  <c r="A71" i="10" a="1"/>
  <c r="A71" i="10"/>
  <c r="G70" i="10" a="1"/>
  <c r="G70" i="10"/>
  <c r="F70" i="10" a="1"/>
  <c r="F70" i="10"/>
  <c r="E70" i="10" a="1"/>
  <c r="E70" i="10"/>
  <c r="D70" i="10" a="1"/>
  <c r="D70" i="10"/>
  <c r="C70" i="10" a="1"/>
  <c r="C70" i="10"/>
  <c r="B70" i="10" a="1"/>
  <c r="B70" i="10"/>
  <c r="A70" i="10" a="1"/>
  <c r="A70" i="10"/>
  <c r="G69" i="10" a="1"/>
  <c r="G69" i="10"/>
  <c r="F69" i="10" a="1"/>
  <c r="F69" i="10"/>
  <c r="E69" i="10" a="1"/>
  <c r="E69" i="10"/>
  <c r="D69" i="10" a="1"/>
  <c r="D69" i="10"/>
  <c r="C69" i="10" a="1"/>
  <c r="C69" i="10"/>
  <c r="B69" i="10" a="1"/>
  <c r="B69" i="10"/>
  <c r="A69" i="10" a="1"/>
  <c r="A69" i="10"/>
  <c r="G68" i="10" a="1"/>
  <c r="G68" i="10"/>
  <c r="F68" i="10" a="1"/>
  <c r="F68" i="10"/>
  <c r="E68" i="10" a="1"/>
  <c r="E68" i="10"/>
  <c r="D68" i="10" a="1"/>
  <c r="D68" i="10"/>
  <c r="C68" i="10" a="1"/>
  <c r="C68" i="10"/>
  <c r="B68" i="10" a="1"/>
  <c r="B68" i="10"/>
  <c r="A68" i="10" a="1"/>
  <c r="A68" i="10"/>
  <c r="G67" i="10" a="1"/>
  <c r="G67" i="10"/>
  <c r="F67" i="10" a="1"/>
  <c r="F67" i="10"/>
  <c r="E67" i="10" a="1"/>
  <c r="E67" i="10"/>
  <c r="D67" i="10" a="1"/>
  <c r="D67" i="10"/>
  <c r="C67" i="10" a="1"/>
  <c r="C67" i="10"/>
  <c r="B67" i="10" a="1"/>
  <c r="B67" i="10"/>
  <c r="A67" i="10" a="1"/>
  <c r="A67" i="10"/>
  <c r="G66" i="10" a="1"/>
  <c r="G66" i="10"/>
  <c r="F66" i="10" a="1"/>
  <c r="F66" i="10"/>
  <c r="E66" i="10" a="1"/>
  <c r="E66" i="10"/>
  <c r="D66" i="10" a="1"/>
  <c r="D66" i="10"/>
  <c r="C66" i="10" a="1"/>
  <c r="C66" i="10"/>
  <c r="B66" i="10" a="1"/>
  <c r="B66" i="10"/>
  <c r="A66" i="10" a="1"/>
  <c r="A66" i="10"/>
  <c r="G65" i="10" a="1"/>
  <c r="G65" i="10"/>
  <c r="F65" i="10" a="1"/>
  <c r="F65" i="10"/>
  <c r="E65" i="10" a="1"/>
  <c r="E65" i="10"/>
  <c r="D65" i="10" a="1"/>
  <c r="D65" i="10"/>
  <c r="C65" i="10" a="1"/>
  <c r="C65" i="10"/>
  <c r="B65" i="10" a="1"/>
  <c r="B65" i="10"/>
  <c r="A65" i="10" a="1"/>
  <c r="A65" i="10"/>
  <c r="G64" i="10" a="1"/>
  <c r="G64" i="10"/>
  <c r="F64" i="10" a="1"/>
  <c r="F64" i="10"/>
  <c r="E64" i="10" a="1"/>
  <c r="E64" i="10"/>
  <c r="D64" i="10" a="1"/>
  <c r="D64" i="10"/>
  <c r="C64" i="10" a="1"/>
  <c r="C64" i="10"/>
  <c r="B64" i="10" a="1"/>
  <c r="B64" i="10"/>
  <c r="A64" i="10" a="1"/>
  <c r="A64" i="10"/>
  <c r="G63" i="10" a="1"/>
  <c r="G63" i="10"/>
  <c r="F63" i="10" a="1"/>
  <c r="F63" i="10"/>
  <c r="E63" i="10" a="1"/>
  <c r="E63" i="10"/>
  <c r="D63" i="10" a="1"/>
  <c r="D63" i="10"/>
  <c r="C63" i="10" a="1"/>
  <c r="C63" i="10"/>
  <c r="B63" i="10" a="1"/>
  <c r="B63" i="10"/>
  <c r="A63" i="10" a="1"/>
  <c r="A63" i="10"/>
  <c r="G62" i="10" a="1"/>
  <c r="G62" i="10"/>
  <c r="F62" i="10" a="1"/>
  <c r="F62" i="10"/>
  <c r="E62" i="10" a="1"/>
  <c r="E62" i="10"/>
  <c r="D62" i="10" a="1"/>
  <c r="D62" i="10"/>
  <c r="C62" i="10" a="1"/>
  <c r="C62" i="10"/>
  <c r="B62" i="10" a="1"/>
  <c r="B62" i="10"/>
  <c r="A62" i="10" a="1"/>
  <c r="A62" i="10"/>
  <c r="G61" i="10" a="1"/>
  <c r="G61" i="10"/>
  <c r="F61" i="10" a="1"/>
  <c r="F61" i="10"/>
  <c r="E61" i="10" a="1"/>
  <c r="E61" i="10"/>
  <c r="D61" i="10" a="1"/>
  <c r="D61" i="10"/>
  <c r="C61" i="10" a="1"/>
  <c r="C61" i="10"/>
  <c r="B61" i="10" a="1"/>
  <c r="B61" i="10"/>
  <c r="A61" i="10" a="1"/>
  <c r="A61" i="10"/>
  <c r="G60" i="10" a="1"/>
  <c r="G60" i="10"/>
  <c r="F60" i="10" a="1"/>
  <c r="F60" i="10"/>
  <c r="E60" i="10" a="1"/>
  <c r="E60" i="10"/>
  <c r="D60" i="10" a="1"/>
  <c r="D60" i="10"/>
  <c r="C60" i="10" a="1"/>
  <c r="C60" i="10"/>
  <c r="B60" i="10" a="1"/>
  <c r="B60" i="10"/>
  <c r="A60" i="10" a="1"/>
  <c r="A60" i="10"/>
  <c r="G59" i="10" a="1"/>
  <c r="G59" i="10"/>
  <c r="F59" i="10" a="1"/>
  <c r="F59" i="10"/>
  <c r="E59" i="10" a="1"/>
  <c r="E59" i="10"/>
  <c r="D59" i="10" a="1"/>
  <c r="D59" i="10"/>
  <c r="C59" i="10" a="1"/>
  <c r="C59" i="10"/>
  <c r="B59" i="10" a="1"/>
  <c r="B59" i="10"/>
  <c r="A59" i="10" a="1"/>
  <c r="A59" i="10"/>
  <c r="G58" i="10" a="1"/>
  <c r="G58" i="10"/>
  <c r="F58" i="10" a="1"/>
  <c r="F58" i="10"/>
  <c r="E58" i="10" a="1"/>
  <c r="E58" i="10"/>
  <c r="D58" i="10" a="1"/>
  <c r="D58" i="10"/>
  <c r="C58" i="10" a="1"/>
  <c r="C58" i="10"/>
  <c r="B58" i="10" a="1"/>
  <c r="B58" i="10"/>
  <c r="A58" i="10" a="1"/>
  <c r="A58" i="10"/>
  <c r="G57" i="10" a="1"/>
  <c r="G57" i="10"/>
  <c r="F57" i="10" a="1"/>
  <c r="F57" i="10"/>
  <c r="E57" i="10" a="1"/>
  <c r="E57" i="10"/>
  <c r="D57" i="10" a="1"/>
  <c r="D57" i="10"/>
  <c r="C57" i="10" a="1"/>
  <c r="C57" i="10"/>
  <c r="B57" i="10" a="1"/>
  <c r="B57" i="10"/>
  <c r="A57" i="10" a="1"/>
  <c r="A57" i="10"/>
  <c r="G56" i="10" a="1"/>
  <c r="G56" i="10"/>
  <c r="F56" i="10" a="1"/>
  <c r="F56" i="10"/>
  <c r="E56" i="10" a="1"/>
  <c r="E56" i="10"/>
  <c r="D56" i="10" a="1"/>
  <c r="D56" i="10"/>
  <c r="C56" i="10" a="1"/>
  <c r="C56" i="10"/>
  <c r="B56" i="10" a="1"/>
  <c r="B56" i="10"/>
  <c r="A56" i="10" a="1"/>
  <c r="A56" i="10"/>
  <c r="G55" i="10" a="1"/>
  <c r="G55" i="10"/>
  <c r="F55" i="10" a="1"/>
  <c r="F55" i="10"/>
  <c r="E55" i="10" a="1"/>
  <c r="E55" i="10"/>
  <c r="D55" i="10" a="1"/>
  <c r="D55" i="10"/>
  <c r="C55" i="10" a="1"/>
  <c r="C55" i="10"/>
  <c r="B55" i="10" a="1"/>
  <c r="B55" i="10"/>
  <c r="A55" i="10" a="1"/>
  <c r="A55" i="10"/>
  <c r="G54" i="10" a="1"/>
  <c r="G54" i="10"/>
  <c r="F54" i="10" a="1"/>
  <c r="F54" i="10"/>
  <c r="E54" i="10" a="1"/>
  <c r="E54" i="10"/>
  <c r="D54" i="10" a="1"/>
  <c r="D54" i="10"/>
  <c r="C54" i="10" a="1"/>
  <c r="C54" i="10"/>
  <c r="B54" i="10" a="1"/>
  <c r="B54" i="10"/>
  <c r="A54" i="10" a="1"/>
  <c r="A54" i="10"/>
  <c r="G53" i="10" a="1"/>
  <c r="G53" i="10"/>
  <c r="F53" i="10" a="1"/>
  <c r="F53" i="10"/>
  <c r="E53" i="10" a="1"/>
  <c r="E53" i="10"/>
  <c r="D53" i="10" a="1"/>
  <c r="D53" i="10"/>
  <c r="C53" i="10" a="1"/>
  <c r="C53" i="10"/>
  <c r="B53" i="10" a="1"/>
  <c r="B53" i="10"/>
  <c r="A53" i="10" a="1"/>
  <c r="A53" i="10"/>
  <c r="G52" i="10" a="1"/>
  <c r="G52" i="10"/>
  <c r="F52" i="10" a="1"/>
  <c r="F52" i="10"/>
  <c r="E52" i="10" a="1"/>
  <c r="E52" i="10"/>
  <c r="D52" i="10" a="1"/>
  <c r="D52" i="10"/>
  <c r="C52" i="10" a="1"/>
  <c r="C52" i="10"/>
  <c r="B52" i="10" a="1"/>
  <c r="B52" i="10"/>
  <c r="A52" i="10" a="1"/>
  <c r="A52" i="10"/>
  <c r="G51" i="10" a="1"/>
  <c r="G51" i="10"/>
  <c r="F51" i="10" a="1"/>
  <c r="F51" i="10"/>
  <c r="E51" i="10" a="1"/>
  <c r="E51" i="10"/>
  <c r="D51" i="10" a="1"/>
  <c r="D51" i="10"/>
  <c r="C51" i="10" a="1"/>
  <c r="C51" i="10"/>
  <c r="B51" i="10" a="1"/>
  <c r="B51" i="10"/>
  <c r="A51" i="10" a="1"/>
  <c r="A51" i="10"/>
  <c r="G50" i="10" a="1"/>
  <c r="G50" i="10"/>
  <c r="F50" i="10" a="1"/>
  <c r="F50" i="10"/>
  <c r="E50" i="10" a="1"/>
  <c r="E50" i="10"/>
  <c r="D50" i="10" a="1"/>
  <c r="D50" i="10"/>
  <c r="C50" i="10" a="1"/>
  <c r="C50" i="10"/>
  <c r="B50" i="10" a="1"/>
  <c r="B50" i="10"/>
  <c r="A50" i="10" a="1"/>
  <c r="A50" i="10"/>
  <c r="G49" i="10" a="1"/>
  <c r="G49" i="10"/>
  <c r="F49" i="10" a="1"/>
  <c r="F49" i="10"/>
  <c r="E49" i="10" a="1"/>
  <c r="E49" i="10"/>
  <c r="D49" i="10" a="1"/>
  <c r="D49" i="10"/>
  <c r="C49" i="10" a="1"/>
  <c r="C49" i="10"/>
  <c r="B49" i="10" a="1"/>
  <c r="B49" i="10"/>
  <c r="A49" i="10" a="1"/>
  <c r="A49" i="10"/>
  <c r="G48" i="10" a="1"/>
  <c r="G48" i="10"/>
  <c r="F48" i="10" a="1"/>
  <c r="F48" i="10"/>
  <c r="E48" i="10" a="1"/>
  <c r="E48" i="10"/>
  <c r="D48" i="10" a="1"/>
  <c r="D48" i="10"/>
  <c r="C48" i="10" a="1"/>
  <c r="C48" i="10"/>
  <c r="B48" i="10" a="1"/>
  <c r="B48" i="10"/>
  <c r="A48" i="10" a="1"/>
  <c r="A48" i="10"/>
  <c r="G47" i="10" a="1"/>
  <c r="G47" i="10"/>
  <c r="F47" i="10" a="1"/>
  <c r="F47" i="10"/>
  <c r="E47" i="10" a="1"/>
  <c r="E47" i="10"/>
  <c r="D47" i="10" a="1"/>
  <c r="D47" i="10"/>
  <c r="C47" i="10" a="1"/>
  <c r="C47" i="10"/>
  <c r="B47" i="10" a="1"/>
  <c r="B47" i="10"/>
  <c r="A47" i="10" a="1"/>
  <c r="A47" i="10"/>
  <c r="G46" i="10" a="1"/>
  <c r="G46" i="10"/>
  <c r="F46" i="10" a="1"/>
  <c r="F46" i="10"/>
  <c r="E46" i="10" a="1"/>
  <c r="E46" i="10"/>
  <c r="D46" i="10" a="1"/>
  <c r="D46" i="10"/>
  <c r="C46" i="10" a="1"/>
  <c r="C46" i="10"/>
  <c r="B46" i="10" a="1"/>
  <c r="B46" i="10"/>
  <c r="A46" i="10" a="1"/>
  <c r="A46" i="10"/>
  <c r="G45" i="10" a="1"/>
  <c r="G45" i="10"/>
  <c r="F45" i="10" a="1"/>
  <c r="F45" i="10"/>
  <c r="E45" i="10" a="1"/>
  <c r="E45" i="10"/>
  <c r="D45" i="10" a="1"/>
  <c r="D45" i="10"/>
  <c r="C45" i="10" a="1"/>
  <c r="C45" i="10"/>
  <c r="B45" i="10" a="1"/>
  <c r="B45" i="10"/>
  <c r="A45" i="10" a="1"/>
  <c r="A45" i="10"/>
  <c r="G44" i="10" a="1"/>
  <c r="G44" i="10"/>
  <c r="F44" i="10" a="1"/>
  <c r="F44" i="10"/>
  <c r="E44" i="10" a="1"/>
  <c r="E44" i="10"/>
  <c r="D44" i="10" a="1"/>
  <c r="D44" i="10"/>
  <c r="C44" i="10" a="1"/>
  <c r="C44" i="10"/>
  <c r="B44" i="10" a="1"/>
  <c r="B44" i="10"/>
  <c r="A44" i="10" a="1"/>
  <c r="A44" i="10"/>
  <c r="G43" i="10" a="1"/>
  <c r="G43" i="10"/>
  <c r="F43" i="10" a="1"/>
  <c r="F43" i="10"/>
  <c r="E43" i="10" a="1"/>
  <c r="E43" i="10"/>
  <c r="D43" i="10" a="1"/>
  <c r="D43" i="10"/>
  <c r="C43" i="10" a="1"/>
  <c r="C43" i="10"/>
  <c r="B43" i="10" a="1"/>
  <c r="B43" i="10"/>
  <c r="A43" i="10" a="1"/>
  <c r="A43" i="10"/>
  <c r="G42" i="10" a="1"/>
  <c r="G42" i="10"/>
  <c r="F42" i="10" a="1"/>
  <c r="F42" i="10"/>
  <c r="E42" i="10" a="1"/>
  <c r="E42" i="10"/>
  <c r="D42" i="10" a="1"/>
  <c r="D42" i="10"/>
  <c r="C42" i="10" a="1"/>
  <c r="C42" i="10"/>
  <c r="B42" i="10" a="1"/>
  <c r="B42" i="10"/>
  <c r="A42" i="10" a="1"/>
  <c r="A42" i="10"/>
  <c r="G41" i="10" a="1"/>
  <c r="G41" i="10"/>
  <c r="F41" i="10" a="1"/>
  <c r="F41" i="10"/>
  <c r="E41" i="10" a="1"/>
  <c r="E41" i="10"/>
  <c r="D41" i="10" a="1"/>
  <c r="D41" i="10"/>
  <c r="C41" i="10" a="1"/>
  <c r="C41" i="10"/>
  <c r="B41" i="10" a="1"/>
  <c r="B41" i="10"/>
  <c r="A41" i="10" a="1"/>
  <c r="A41" i="10"/>
  <c r="G40" i="10" a="1"/>
  <c r="G40" i="10"/>
  <c r="F40" i="10" a="1"/>
  <c r="F40" i="10"/>
  <c r="E40" i="10" a="1"/>
  <c r="E40" i="10"/>
  <c r="D40" i="10" a="1"/>
  <c r="D40" i="10"/>
  <c r="C40" i="10" a="1"/>
  <c r="C40" i="10"/>
  <c r="B40" i="10" a="1"/>
  <c r="B40" i="10"/>
  <c r="A40" i="10" a="1"/>
  <c r="A40" i="10"/>
  <c r="G39" i="10" a="1"/>
  <c r="G39" i="10"/>
  <c r="F39" i="10" a="1"/>
  <c r="F39" i="10"/>
  <c r="E39" i="10" a="1"/>
  <c r="E39" i="10"/>
  <c r="D39" i="10" a="1"/>
  <c r="D39" i="10"/>
  <c r="C39" i="10" a="1"/>
  <c r="C39" i="10"/>
  <c r="B39" i="10" a="1"/>
  <c r="B39" i="10"/>
  <c r="A39" i="10" a="1"/>
  <c r="A39" i="10"/>
  <c r="G38" i="10" a="1"/>
  <c r="G38" i="10"/>
  <c r="F38" i="10" a="1"/>
  <c r="F38" i="10"/>
  <c r="E38" i="10" a="1"/>
  <c r="E38" i="10"/>
  <c r="D38" i="10" a="1"/>
  <c r="D38" i="10"/>
  <c r="C38" i="10" a="1"/>
  <c r="C38" i="10"/>
  <c r="B38" i="10" a="1"/>
  <c r="B38" i="10"/>
  <c r="A38" i="10" a="1"/>
  <c r="A38" i="10"/>
  <c r="G37" i="10" a="1"/>
  <c r="G37" i="10"/>
  <c r="F37" i="10" a="1"/>
  <c r="F37" i="10"/>
  <c r="E37" i="10" a="1"/>
  <c r="E37" i="10"/>
  <c r="D37" i="10" a="1"/>
  <c r="D37" i="10"/>
  <c r="C37" i="10" a="1"/>
  <c r="C37" i="10"/>
  <c r="B37" i="10" a="1"/>
  <c r="B37" i="10"/>
  <c r="A37" i="10" a="1"/>
  <c r="A37" i="10"/>
  <c r="G36" i="10" a="1"/>
  <c r="G36" i="10"/>
  <c r="F36" i="10" a="1"/>
  <c r="F36" i="10"/>
  <c r="E36" i="10" a="1"/>
  <c r="E36" i="10"/>
  <c r="D36" i="10" a="1"/>
  <c r="D36" i="10"/>
  <c r="C36" i="10" a="1"/>
  <c r="C36" i="10"/>
  <c r="B36" i="10" a="1"/>
  <c r="B36" i="10"/>
  <c r="A36" i="10" a="1"/>
  <c r="A36" i="10"/>
  <c r="G35" i="10" a="1"/>
  <c r="G35" i="10"/>
  <c r="F35" i="10" a="1"/>
  <c r="F35" i="10"/>
  <c r="E35" i="10" a="1"/>
  <c r="E35" i="10"/>
  <c r="D35" i="10" a="1"/>
  <c r="D35" i="10"/>
  <c r="C35" i="10" a="1"/>
  <c r="C35" i="10"/>
  <c r="B35" i="10" a="1"/>
  <c r="B35" i="10"/>
  <c r="A35" i="10" a="1"/>
  <c r="A35" i="10"/>
  <c r="G34" i="10" a="1"/>
  <c r="G34" i="10"/>
  <c r="F34" i="10" a="1"/>
  <c r="F34" i="10"/>
  <c r="E34" i="10" a="1"/>
  <c r="E34" i="10"/>
  <c r="D34" i="10" a="1"/>
  <c r="D34" i="10"/>
  <c r="C34" i="10" a="1"/>
  <c r="C34" i="10"/>
  <c r="B34" i="10" a="1"/>
  <c r="B34" i="10"/>
  <c r="A34" i="10" a="1"/>
  <c r="A34" i="10"/>
  <c r="G33" i="10" a="1"/>
  <c r="G33" i="10"/>
  <c r="F33" i="10" a="1"/>
  <c r="F33" i="10"/>
  <c r="E33" i="10" a="1"/>
  <c r="E33" i="10"/>
  <c r="D33" i="10" a="1"/>
  <c r="D33" i="10"/>
  <c r="C33" i="10" a="1"/>
  <c r="C33" i="10"/>
  <c r="B33" i="10" a="1"/>
  <c r="B33" i="10"/>
  <c r="A33" i="10" a="1"/>
  <c r="A33" i="10"/>
  <c r="G32" i="10" a="1"/>
  <c r="G32" i="10"/>
  <c r="F32" i="10" a="1"/>
  <c r="F32" i="10"/>
  <c r="E32" i="10" a="1"/>
  <c r="E32" i="10"/>
  <c r="D32" i="10" a="1"/>
  <c r="D32" i="10"/>
  <c r="C32" i="10" a="1"/>
  <c r="C32" i="10"/>
  <c r="B32" i="10" a="1"/>
  <c r="B32" i="10"/>
  <c r="A32" i="10" a="1"/>
  <c r="A32" i="10"/>
  <c r="G31" i="10" a="1"/>
  <c r="G31" i="10"/>
  <c r="F31" i="10" a="1"/>
  <c r="F31" i="10"/>
  <c r="E31" i="10" a="1"/>
  <c r="E31" i="10"/>
  <c r="D31" i="10" a="1"/>
  <c r="D31" i="10"/>
  <c r="C31" i="10" a="1"/>
  <c r="C31" i="10"/>
  <c r="B31" i="10" a="1"/>
  <c r="B31" i="10"/>
  <c r="A31" i="10" a="1"/>
  <c r="A31" i="10"/>
  <c r="G30" i="10" a="1"/>
  <c r="G30" i="10"/>
  <c r="F30" i="10" a="1"/>
  <c r="F30" i="10"/>
  <c r="E30" i="10" a="1"/>
  <c r="E30" i="10"/>
  <c r="D30" i="10" a="1"/>
  <c r="D30" i="10"/>
  <c r="C30" i="10" a="1"/>
  <c r="C30" i="10"/>
  <c r="B30" i="10" a="1"/>
  <c r="B30" i="10"/>
  <c r="A30" i="10" a="1"/>
  <c r="A30" i="10"/>
  <c r="G29" i="10" a="1"/>
  <c r="G29" i="10"/>
  <c r="F29" i="10" a="1"/>
  <c r="F29" i="10"/>
  <c r="E29" i="10" a="1"/>
  <c r="E29" i="10"/>
  <c r="D29" i="10" a="1"/>
  <c r="D29" i="10"/>
  <c r="C29" i="10" a="1"/>
  <c r="C29" i="10"/>
  <c r="B29" i="10" a="1"/>
  <c r="B29" i="10"/>
  <c r="A29" i="10" a="1"/>
  <c r="A29" i="10"/>
  <c r="G28" i="10" a="1"/>
  <c r="G28" i="10"/>
  <c r="F28" i="10" a="1"/>
  <c r="F28" i="10"/>
  <c r="E28" i="10" a="1"/>
  <c r="E28" i="10"/>
  <c r="D28" i="10" a="1"/>
  <c r="D28" i="10"/>
  <c r="C28" i="10" a="1"/>
  <c r="C28" i="10"/>
  <c r="B28" i="10" a="1"/>
  <c r="B28" i="10"/>
  <c r="A28" i="10" a="1"/>
  <c r="A28" i="10"/>
  <c r="G27" i="10" a="1"/>
  <c r="G27" i="10"/>
  <c r="F27" i="10" a="1"/>
  <c r="F27" i="10"/>
  <c r="E27" i="10" a="1"/>
  <c r="E27" i="10"/>
  <c r="D27" i="10" a="1"/>
  <c r="D27" i="10"/>
  <c r="C27" i="10" a="1"/>
  <c r="C27" i="10"/>
  <c r="B27" i="10" a="1"/>
  <c r="B27" i="10"/>
  <c r="A27" i="10" a="1"/>
  <c r="A27" i="10"/>
  <c r="G26" i="10" a="1"/>
  <c r="G26" i="10"/>
  <c r="F26" i="10" a="1"/>
  <c r="F26" i="10"/>
  <c r="E26" i="10" a="1"/>
  <c r="E26" i="10"/>
  <c r="D26" i="10" a="1"/>
  <c r="D26" i="10"/>
  <c r="C26" i="10" a="1"/>
  <c r="C26" i="10"/>
  <c r="B26" i="10" a="1"/>
  <c r="B26" i="10"/>
  <c r="A26" i="10" a="1"/>
  <c r="A26" i="10"/>
  <c r="G25" i="10" a="1"/>
  <c r="G25" i="10"/>
  <c r="F25" i="10" a="1"/>
  <c r="F25" i="10"/>
  <c r="E25" i="10" a="1"/>
  <c r="E25" i="10"/>
  <c r="D25" i="10" a="1"/>
  <c r="D25" i="10"/>
  <c r="C25" i="10" a="1"/>
  <c r="C25" i="10"/>
  <c r="B25" i="10" a="1"/>
  <c r="B25" i="10"/>
  <c r="A25" i="10" a="1"/>
  <c r="A25" i="10"/>
  <c r="G24" i="10" a="1"/>
  <c r="G24" i="10"/>
  <c r="F24" i="10" a="1"/>
  <c r="F24" i="10"/>
  <c r="E24" i="10" a="1"/>
  <c r="E24" i="10"/>
  <c r="D24" i="10" a="1"/>
  <c r="D24" i="10"/>
  <c r="C24" i="10" a="1"/>
  <c r="C24" i="10"/>
  <c r="B24" i="10" a="1"/>
  <c r="B24" i="10"/>
  <c r="A24" i="10" a="1"/>
  <c r="A24" i="10"/>
  <c r="G23" i="10" a="1"/>
  <c r="G23" i="10"/>
  <c r="F23" i="10" a="1"/>
  <c r="F23" i="10"/>
  <c r="E23" i="10" a="1"/>
  <c r="E23" i="10"/>
  <c r="D23" i="10" a="1"/>
  <c r="D23" i="10"/>
  <c r="C23" i="10" a="1"/>
  <c r="C23" i="10"/>
  <c r="B23" i="10" a="1"/>
  <c r="B23" i="10"/>
  <c r="A23" i="10" a="1"/>
  <c r="A23" i="10"/>
  <c r="G22" i="10" a="1"/>
  <c r="G22" i="10"/>
  <c r="F22" i="10" a="1"/>
  <c r="F22" i="10"/>
  <c r="E22" i="10" a="1"/>
  <c r="E22" i="10"/>
  <c r="D22" i="10" a="1"/>
  <c r="D22" i="10"/>
  <c r="C22" i="10" a="1"/>
  <c r="C22" i="10"/>
  <c r="B22" i="10" a="1"/>
  <c r="B22" i="10"/>
  <c r="A22" i="10" a="1"/>
  <c r="A22" i="10"/>
  <c r="G21" i="10" a="1"/>
  <c r="G21" i="10"/>
  <c r="F21" i="10" a="1"/>
  <c r="F21" i="10"/>
  <c r="E21" i="10" a="1"/>
  <c r="E21" i="10"/>
  <c r="D21" i="10" a="1"/>
  <c r="D21" i="10"/>
  <c r="C21" i="10" a="1"/>
  <c r="C21" i="10"/>
  <c r="B21" i="10" a="1"/>
  <c r="B21" i="10"/>
  <c r="A21" i="10" a="1"/>
  <c r="A21" i="10"/>
  <c r="G20" i="10" a="1"/>
  <c r="G20" i="10"/>
  <c r="F20" i="10" a="1"/>
  <c r="F20" i="10"/>
  <c r="E20" i="10" a="1"/>
  <c r="E20" i="10"/>
  <c r="D20" i="10" a="1"/>
  <c r="D20" i="10"/>
  <c r="C20" i="10" a="1"/>
  <c r="C20" i="10"/>
  <c r="B20" i="10" a="1"/>
  <c r="B20" i="10"/>
  <c r="A20" i="10" a="1"/>
  <c r="A20" i="10"/>
  <c r="G19" i="10" a="1"/>
  <c r="G19" i="10"/>
  <c r="F19" i="10" a="1"/>
  <c r="F19" i="10"/>
  <c r="E19" i="10" a="1"/>
  <c r="E19" i="10"/>
  <c r="D19" i="10" a="1"/>
  <c r="D19" i="10"/>
  <c r="C19" i="10" a="1"/>
  <c r="C19" i="10"/>
  <c r="B19" i="10" a="1"/>
  <c r="B19" i="10"/>
  <c r="A19" i="10" a="1"/>
  <c r="A19" i="10"/>
  <c r="G18" i="10" a="1"/>
  <c r="G18" i="10"/>
  <c r="F18" i="10" a="1"/>
  <c r="F18" i="10"/>
  <c r="E18" i="10" a="1"/>
  <c r="E18" i="10"/>
  <c r="D18" i="10" a="1"/>
  <c r="D18" i="10"/>
  <c r="C18" i="10" a="1"/>
  <c r="C18" i="10"/>
  <c r="B18" i="10" a="1"/>
  <c r="B18" i="10"/>
  <c r="A18" i="10" a="1"/>
  <c r="A18" i="10"/>
  <c r="G17" i="10" a="1"/>
  <c r="G17" i="10"/>
  <c r="F17" i="10" a="1"/>
  <c r="F17" i="10"/>
  <c r="E17" i="10" a="1"/>
  <c r="E17" i="10"/>
  <c r="D17" i="10" a="1"/>
  <c r="D17" i="10"/>
  <c r="C17" i="10" a="1"/>
  <c r="C17" i="10"/>
  <c r="B17" i="10" a="1"/>
  <c r="B17" i="10"/>
  <c r="A17" i="10" a="1"/>
  <c r="A17" i="10"/>
  <c r="G16" i="10" a="1"/>
  <c r="G16" i="10"/>
  <c r="F16" i="10" a="1"/>
  <c r="F16" i="10"/>
  <c r="E16" i="10" a="1"/>
  <c r="E16" i="10"/>
  <c r="D16" i="10" a="1"/>
  <c r="D16" i="10"/>
  <c r="C16" i="10" a="1"/>
  <c r="C16" i="10"/>
  <c r="B16" i="10" a="1"/>
  <c r="B16" i="10"/>
  <c r="A16" i="10" a="1"/>
  <c r="A16" i="10"/>
  <c r="G15" i="10" a="1"/>
  <c r="G15" i="10"/>
  <c r="F15" i="10" a="1"/>
  <c r="F15" i="10"/>
  <c r="E15" i="10" a="1"/>
  <c r="E15" i="10"/>
  <c r="D15" i="10" a="1"/>
  <c r="D15" i="10"/>
  <c r="C15" i="10" a="1"/>
  <c r="C15" i="10"/>
  <c r="B15" i="10" a="1"/>
  <c r="B15" i="10"/>
  <c r="A15" i="10" a="1"/>
  <c r="A15" i="10"/>
  <c r="G14" i="10" a="1"/>
  <c r="G14" i="10"/>
  <c r="F14" i="10" a="1"/>
  <c r="F14" i="10"/>
  <c r="E14" i="10" a="1"/>
  <c r="E14" i="10"/>
  <c r="D14" i="10" a="1"/>
  <c r="D14" i="10"/>
  <c r="C14" i="10" a="1"/>
  <c r="C14" i="10"/>
  <c r="B14" i="10" a="1"/>
  <c r="B14" i="10"/>
  <c r="A14" i="10" a="1"/>
  <c r="A14" i="10"/>
  <c r="G13" i="10" a="1"/>
  <c r="G13" i="10"/>
  <c r="F13" i="10" a="1"/>
  <c r="F13" i="10"/>
  <c r="E13" i="10" a="1"/>
  <c r="E13" i="10"/>
  <c r="D13" i="10" a="1"/>
  <c r="D13" i="10"/>
  <c r="C13" i="10" a="1"/>
  <c r="C13" i="10"/>
  <c r="B13" i="10" a="1"/>
  <c r="B13" i="10"/>
  <c r="A13" i="10" a="1"/>
  <c r="A13" i="10"/>
  <c r="G12" i="10" a="1"/>
  <c r="G12" i="10"/>
  <c r="F12" i="10" a="1"/>
  <c r="F12" i="10"/>
  <c r="E12" i="10" a="1"/>
  <c r="E12" i="10"/>
  <c r="D12" i="10" a="1"/>
  <c r="D12" i="10"/>
  <c r="C12" i="10" a="1"/>
  <c r="C12" i="10"/>
  <c r="B12" i="10" a="1"/>
  <c r="B12" i="10"/>
  <c r="A12" i="10" a="1"/>
  <c r="A12" i="10"/>
  <c r="G11" i="10" a="1"/>
  <c r="G11" i="10"/>
  <c r="F11" i="10" a="1"/>
  <c r="F11" i="10"/>
  <c r="E11" i="10" a="1"/>
  <c r="E11" i="10"/>
  <c r="D11" i="10" a="1"/>
  <c r="D11" i="10"/>
  <c r="C11" i="10" a="1"/>
  <c r="C11" i="10"/>
  <c r="B11" i="10" a="1"/>
  <c r="B11" i="10"/>
  <c r="A11" i="10" a="1"/>
  <c r="A11" i="10"/>
  <c r="G10" i="10" a="1"/>
  <c r="G10" i="10"/>
  <c r="F10" i="10" a="1"/>
  <c r="F10" i="10"/>
  <c r="E10" i="10" a="1"/>
  <c r="E10" i="10"/>
  <c r="D10" i="10" a="1"/>
  <c r="D10" i="10"/>
  <c r="C10" i="10" a="1"/>
  <c r="C10" i="10"/>
  <c r="B10" i="10" a="1"/>
  <c r="B10" i="10"/>
  <c r="A10" i="10" a="1"/>
  <c r="A10" i="10"/>
  <c r="G9" i="10" a="1"/>
  <c r="G9" i="10"/>
  <c r="F9" i="10" a="1"/>
  <c r="F9" i="10"/>
  <c r="E9" i="10" a="1"/>
  <c r="E9" i="10"/>
  <c r="D9" i="10" a="1"/>
  <c r="D9" i="10"/>
  <c r="C9" i="10" a="1"/>
  <c r="C9" i="10"/>
  <c r="B9" i="10" a="1"/>
  <c r="B9" i="10"/>
  <c r="A9" i="10" a="1"/>
  <c r="A9" i="10"/>
  <c r="G8" i="10" a="1"/>
  <c r="G8" i="10"/>
  <c r="F8" i="10" a="1"/>
  <c r="F8" i="10"/>
  <c r="E8" i="10" a="1"/>
  <c r="E8" i="10"/>
  <c r="D8" i="10" a="1"/>
  <c r="D8" i="10"/>
  <c r="C8" i="10" a="1"/>
  <c r="C8" i="10"/>
  <c r="B8" i="10" a="1"/>
  <c r="B8" i="10"/>
  <c r="A8" i="10" a="1"/>
  <c r="A8" i="10"/>
  <c r="G7" i="10" a="1"/>
  <c r="G7" i="10"/>
  <c r="F7" i="10" a="1"/>
  <c r="F7" i="10"/>
  <c r="E7" i="10" a="1"/>
  <c r="E7" i="10"/>
  <c r="D7" i="10" a="1"/>
  <c r="D7" i="10"/>
  <c r="C7" i="10" a="1"/>
  <c r="C7" i="10"/>
  <c r="B7" i="10" a="1"/>
  <c r="B7" i="10"/>
  <c r="A7" i="10" a="1"/>
  <c r="A7" i="10"/>
  <c r="H5" i="10"/>
  <c r="I5" i="10"/>
  <c r="J5" i="10"/>
  <c r="I7" i="5" a="1"/>
  <c r="I7" i="5"/>
  <c r="I8" i="5" a="1"/>
  <c r="I8" i="5"/>
  <c r="I9" i="5" a="1"/>
  <c r="I10" i="5" a="1"/>
  <c r="I11" i="5" a="1"/>
  <c r="I12" i="5" a="1"/>
  <c r="I13" i="5" a="1"/>
  <c r="I14" i="5" a="1"/>
  <c r="I15" i="5" a="1"/>
  <c r="I16" i="5" a="1"/>
  <c r="I17" i="5" a="1"/>
  <c r="I18" i="5" a="1"/>
  <c r="I19" i="5" a="1"/>
  <c r="I20" i="5" a="1"/>
  <c r="I21" i="5" a="1"/>
  <c r="I22" i="5" a="1"/>
  <c r="I23" i="5" a="1"/>
  <c r="I24" i="5" a="1"/>
  <c r="I25" i="5" a="1"/>
  <c r="I26" i="5" a="1"/>
  <c r="I27" i="5" a="1"/>
  <c r="I28" i="5" a="1"/>
  <c r="I29" i="5" a="1"/>
  <c r="I30" i="5" a="1"/>
  <c r="I31" i="5" a="1"/>
  <c r="I32" i="5" a="1"/>
  <c r="I33" i="5" a="1"/>
  <c r="I34" i="5" a="1"/>
  <c r="I35" i="5" a="1"/>
  <c r="I36" i="5" a="1"/>
  <c r="I37" i="5" a="1"/>
  <c r="I38" i="5" a="1"/>
  <c r="I39" i="5" a="1"/>
  <c r="I40" i="5" a="1"/>
  <c r="I41" i="5" a="1"/>
  <c r="I42" i="5" a="1"/>
  <c r="I43" i="5" a="1"/>
  <c r="I44" i="5" a="1"/>
  <c r="I45" i="5" a="1"/>
  <c r="I46" i="5" a="1"/>
  <c r="I47" i="5" a="1"/>
  <c r="I48" i="5" a="1"/>
  <c r="I49" i="5" a="1"/>
  <c r="I50" i="5" a="1"/>
  <c r="I51" i="5" a="1"/>
  <c r="I52" i="5" a="1"/>
  <c r="I53" i="5" a="1"/>
  <c r="I54" i="5" a="1"/>
  <c r="I55" i="5" a="1"/>
  <c r="I56" i="5" a="1"/>
  <c r="I57" i="5" a="1"/>
  <c r="I58" i="5" a="1"/>
  <c r="I59" i="5" a="1"/>
  <c r="I60" i="5" a="1"/>
  <c r="I61" i="5" a="1"/>
  <c r="I62" i="5" a="1"/>
  <c r="I63" i="5" a="1"/>
  <c r="I64" i="5" a="1"/>
  <c r="I65" i="5" a="1"/>
  <c r="I66" i="5" a="1"/>
  <c r="I67" i="5" a="1"/>
  <c r="I68" i="5" a="1"/>
  <c r="I69" i="5" a="1"/>
  <c r="I70" i="5" a="1"/>
  <c r="I71" i="5" a="1"/>
  <c r="I72" i="5" a="1"/>
  <c r="I73" i="5" a="1"/>
  <c r="I74" i="5" a="1"/>
  <c r="I75" i="5" a="1"/>
  <c r="I76" i="5" a="1"/>
  <c r="I77" i="5" a="1"/>
  <c r="I78" i="5" a="1"/>
  <c r="I79" i="5" a="1"/>
  <c r="I80" i="5" a="1"/>
  <c r="I81" i="5" a="1"/>
  <c r="I82" i="5" a="1"/>
  <c r="I83" i="5" a="1"/>
  <c r="I84" i="5" a="1"/>
  <c r="I85" i="5" a="1"/>
  <c r="I86" i="5" a="1"/>
  <c r="I87" i="5" a="1"/>
  <c r="I88" i="5" a="1"/>
  <c r="I89" i="5" a="1"/>
  <c r="I90" i="5" a="1"/>
  <c r="I91" i="5" a="1"/>
  <c r="I92" i="5" a="1"/>
  <c r="I93" i="5" a="1"/>
  <c r="I94" i="5" a="1"/>
  <c r="I95" i="5" a="1"/>
  <c r="I96" i="5" a="1"/>
  <c r="I97" i="5" a="1"/>
  <c r="I98" i="5" a="1"/>
  <c r="I99" i="5" a="1"/>
  <c r="I100" i="5" a="1"/>
  <c r="I101" i="5" a="1"/>
  <c r="I102" i="5" a="1"/>
  <c r="I103" i="5" a="1"/>
  <c r="I104" i="5" a="1"/>
  <c r="I105" i="5" a="1"/>
  <c r="I106" i="5" a="1"/>
  <c r="I107" i="5" a="1"/>
  <c r="I108" i="5" a="1"/>
  <c r="I109" i="5" a="1"/>
  <c r="I110" i="5" a="1"/>
  <c r="I111" i="5" a="1"/>
  <c r="I112" i="5" a="1"/>
  <c r="I113" i="5" a="1"/>
  <c r="I114" i="5" a="1"/>
  <c r="I115" i="5" a="1"/>
  <c r="I116" i="5" a="1"/>
  <c r="I117" i="5" a="1"/>
  <c r="I118" i="5" a="1"/>
  <c r="I119" i="5" a="1"/>
  <c r="I120" i="5" a="1"/>
  <c r="I121" i="5" a="1"/>
  <c r="I122" i="5" a="1"/>
  <c r="I123" i="5" a="1"/>
  <c r="I124" i="5" a="1"/>
  <c r="I125" i="5" a="1"/>
  <c r="I126" i="5" a="1"/>
  <c r="I127" i="5" a="1"/>
  <c r="I128" i="5" a="1"/>
  <c r="I129" i="5" a="1"/>
  <c r="I130" i="5" a="1"/>
  <c r="I131" i="5" a="1"/>
  <c r="I132" i="5" a="1"/>
  <c r="I133" i="5" a="1"/>
  <c r="I134" i="5" a="1"/>
  <c r="I135" i="5" a="1"/>
  <c r="I136" i="5" a="1"/>
  <c r="I137" i="5" a="1"/>
  <c r="I138" i="5" a="1"/>
  <c r="I139" i="5" a="1"/>
  <c r="I140" i="5" a="1"/>
  <c r="I141" i="5" a="1"/>
  <c r="I142" i="5" a="1"/>
  <c r="I143" i="5" a="1"/>
  <c r="I144" i="5" a="1"/>
  <c r="I145" i="5" a="1"/>
  <c r="I146" i="5" a="1"/>
  <c r="I147" i="5" a="1"/>
  <c r="I148" i="5" a="1"/>
  <c r="I149" i="5" a="1"/>
  <c r="I150" i="5" a="1"/>
  <c r="I151" i="5" a="1"/>
  <c r="I152" i="5" a="1"/>
  <c r="I153" i="5" a="1"/>
  <c r="I154" i="5" a="1"/>
  <c r="I155" i="5" a="1"/>
  <c r="I156" i="5" a="1"/>
  <c r="I157" i="5" a="1"/>
  <c r="I158" i="5" a="1"/>
  <c r="I159" i="5" a="1"/>
  <c r="I160" i="5" a="1"/>
  <c r="I161" i="5" a="1"/>
  <c r="I162" i="5" a="1"/>
  <c r="I163" i="5" a="1"/>
  <c r="I164" i="5" a="1"/>
  <c r="I165" i="5" a="1"/>
  <c r="I166" i="5" a="1"/>
  <c r="I167" i="5" a="1"/>
  <c r="I168" i="5" a="1"/>
  <c r="I169" i="5" a="1"/>
  <c r="I170" i="5" a="1"/>
  <c r="I171" i="5" a="1"/>
  <c r="I172" i="5" a="1"/>
  <c r="I173" i="5" a="1"/>
  <c r="I174" i="5" a="1"/>
  <c r="I175" i="5" a="1"/>
  <c r="I176" i="5" a="1"/>
  <c r="I177" i="5" a="1"/>
  <c r="I178" i="5" a="1"/>
  <c r="I179" i="5" a="1"/>
  <c r="I180" i="5" a="1"/>
  <c r="I181" i="5" a="1"/>
  <c r="I182" i="5" a="1"/>
  <c r="I183" i="5" a="1"/>
  <c r="I184" i="5" a="1"/>
  <c r="I185" i="5" a="1"/>
  <c r="I186" i="5" a="1"/>
  <c r="I187" i="5" a="1"/>
  <c r="I188" i="5" a="1"/>
  <c r="I189" i="5" a="1"/>
  <c r="I190" i="5" a="1"/>
  <c r="I191" i="5" a="1"/>
  <c r="I192" i="5" a="1"/>
  <c r="I193" i="5" a="1"/>
  <c r="I194" i="5" a="1"/>
  <c r="I195" i="5" a="1"/>
  <c r="I196" i="5" a="1"/>
  <c r="I197" i="5" a="1"/>
  <c r="I198" i="5" a="1"/>
  <c r="I199" i="5" a="1"/>
  <c r="I200" i="5" a="1"/>
  <c r="I201" i="5" a="1"/>
  <c r="I202" i="5" a="1"/>
  <c r="I203" i="5" a="1"/>
  <c r="I204" i="5" a="1"/>
  <c r="I205" i="5" a="1"/>
  <c r="I206" i="5" a="1"/>
  <c r="I207" i="5" a="1"/>
  <c r="I208" i="5" a="1"/>
  <c r="I209" i="5" a="1"/>
  <c r="I210" i="5" a="1"/>
  <c r="I211" i="5" a="1"/>
  <c r="I212" i="5" a="1"/>
  <c r="I213" i="5" a="1"/>
  <c r="I214" i="5" a="1"/>
  <c r="I215" i="5" a="1"/>
  <c r="I216" i="5" a="1"/>
  <c r="I217" i="5" a="1"/>
  <c r="I218" i="5" a="1"/>
  <c r="I219" i="5" a="1"/>
  <c r="I220" i="5" a="1"/>
  <c r="I221" i="5" a="1"/>
  <c r="I222" i="5" a="1"/>
  <c r="I223" i="5" a="1"/>
  <c r="I224" i="5" a="1"/>
  <c r="I225" i="5" a="1"/>
  <c r="I226" i="5" a="1"/>
  <c r="I227" i="5" a="1"/>
  <c r="I228" i="5" a="1"/>
  <c r="I229" i="5" a="1"/>
  <c r="I230" i="5" a="1"/>
  <c r="I231" i="5" a="1"/>
  <c r="I232" i="5" a="1"/>
  <c r="I233" i="5" a="1"/>
  <c r="I234" i="5" a="1"/>
  <c r="I235" i="5" a="1"/>
  <c r="I236" i="5" a="1"/>
  <c r="I237" i="5" a="1"/>
  <c r="I238" i="5" a="1"/>
  <c r="I239" i="5" a="1"/>
  <c r="I240" i="5" a="1"/>
  <c r="I241" i="5" a="1"/>
  <c r="I242" i="5" a="1"/>
  <c r="I243" i="5" a="1"/>
  <c r="I244" i="5" a="1"/>
  <c r="I245" i="5" a="1"/>
  <c r="I246" i="5" a="1"/>
  <c r="I247" i="5" a="1"/>
  <c r="I248" i="5" a="1"/>
  <c r="I249" i="5" a="1"/>
  <c r="I250" i="5" a="1"/>
  <c r="I251" i="5" a="1"/>
  <c r="I252" i="5" a="1"/>
  <c r="I253" i="5" a="1"/>
  <c r="I254" i="5" a="1"/>
  <c r="I255" i="5" a="1"/>
  <c r="I256" i="5" a="1"/>
  <c r="I257" i="5" a="1"/>
  <c r="I258" i="5" a="1"/>
  <c r="I259" i="5" a="1"/>
  <c r="I260" i="5" a="1"/>
  <c r="I261" i="5" a="1"/>
  <c r="I262" i="5" a="1"/>
  <c r="I263" i="5" a="1"/>
  <c r="I264" i="5" a="1"/>
  <c r="I265" i="5" a="1"/>
  <c r="I266" i="5" a="1"/>
  <c r="I267" i="5" a="1"/>
  <c r="I268" i="5" a="1"/>
  <c r="I269" i="5" a="1"/>
  <c r="I270" i="5" a="1"/>
  <c r="I271" i="5" a="1"/>
  <c r="I272" i="5" a="1"/>
  <c r="I273" i="5" a="1"/>
  <c r="I274" i="5" a="1"/>
  <c r="I275" i="5" a="1"/>
  <c r="I276" i="5" a="1"/>
  <c r="I277" i="5" a="1"/>
  <c r="I278" i="5" a="1"/>
  <c r="I279" i="5" a="1"/>
  <c r="I280" i="5" a="1"/>
  <c r="I281" i="5" a="1"/>
  <c r="I282" i="5" a="1"/>
  <c r="I283" i="5" a="1"/>
  <c r="I284" i="5" a="1"/>
  <c r="I285" i="5" a="1"/>
  <c r="I286" i="5" a="1"/>
  <c r="I287" i="5" a="1"/>
  <c r="I288" i="5" a="1"/>
  <c r="I289" i="5" a="1"/>
  <c r="I290" i="5" a="1"/>
  <c r="I291" i="5" a="1"/>
  <c r="I292" i="5" a="1"/>
  <c r="I293" i="5" a="1"/>
  <c r="I294" i="5" a="1"/>
  <c r="I295" i="5" a="1"/>
  <c r="I296" i="5" a="1"/>
  <c r="I297" i="5" a="1"/>
  <c r="I298" i="5" a="1"/>
  <c r="I299" i="5" a="1"/>
  <c r="I300" i="5" a="1"/>
  <c r="I301" i="5" a="1"/>
  <c r="I302" i="5" a="1"/>
  <c r="I303" i="5" a="1"/>
  <c r="I304" i="5" a="1"/>
  <c r="I305" i="5" a="1"/>
  <c r="I306" i="5" a="1"/>
  <c r="I307" i="5" a="1"/>
  <c r="I308" i="5" a="1"/>
  <c r="I309" i="5" a="1"/>
  <c r="I310" i="5" a="1"/>
  <c r="I311" i="5" a="1"/>
  <c r="I312" i="5" a="1"/>
  <c r="I313" i="5" a="1"/>
  <c r="I314" i="5" a="1"/>
  <c r="I315" i="5" a="1"/>
  <c r="I316" i="5" a="1"/>
  <c r="I317" i="5" a="1"/>
  <c r="I318" i="5" a="1"/>
  <c r="I319" i="5" a="1"/>
  <c r="I320" i="5" a="1"/>
  <c r="I321" i="5" a="1"/>
  <c r="I322" i="5" a="1"/>
  <c r="I323" i="5" a="1"/>
  <c r="I324" i="5" a="1"/>
  <c r="I325" i="5" a="1"/>
  <c r="I326" i="5" a="1"/>
  <c r="I327" i="5" a="1"/>
  <c r="I328" i="5" a="1"/>
  <c r="I329" i="5" a="1"/>
  <c r="I330" i="5" a="1"/>
  <c r="I331" i="5" a="1"/>
  <c r="I332" i="5" a="1"/>
  <c r="I333" i="5" a="1"/>
  <c r="I334" i="5" a="1"/>
  <c r="I335" i="5" a="1"/>
  <c r="I336" i="5" a="1"/>
  <c r="I337" i="5" a="1"/>
  <c r="I338" i="5" a="1"/>
  <c r="I339" i="5" a="1"/>
  <c r="I340" i="5" a="1"/>
  <c r="I341" i="5" a="1"/>
  <c r="I342" i="5" a="1"/>
  <c r="I343" i="5" a="1"/>
  <c r="I344" i="5" a="1"/>
  <c r="I345" i="5" a="1"/>
  <c r="I346" i="5" a="1"/>
  <c r="I347" i="5" a="1"/>
  <c r="I348" i="5" a="1"/>
  <c r="I349" i="5" a="1"/>
  <c r="I350" i="5" a="1"/>
  <c r="I351" i="5" a="1"/>
  <c r="I352" i="5" a="1"/>
  <c r="I353" i="5" a="1"/>
  <c r="I354" i="5" a="1"/>
  <c r="I355" i="5" a="1"/>
  <c r="I356" i="5" a="1"/>
  <c r="I357" i="5" a="1"/>
  <c r="I358" i="5" a="1"/>
  <c r="I359" i="5" a="1"/>
  <c r="I360" i="5" a="1"/>
  <c r="I361" i="5" a="1"/>
  <c r="I362" i="5" a="1"/>
  <c r="I363" i="5" a="1"/>
  <c r="I364" i="5" a="1"/>
  <c r="I365" i="5" a="1"/>
  <c r="I366" i="5" a="1"/>
  <c r="I367" i="5" a="1"/>
  <c r="I368" i="5" a="1"/>
  <c r="I369" i="5" a="1"/>
  <c r="I370" i="5" a="1"/>
  <c r="I371" i="5" a="1"/>
  <c r="I372" i="5" a="1"/>
  <c r="I373" i="5" a="1"/>
  <c r="I374" i="5" a="1"/>
  <c r="I375" i="5" a="1"/>
  <c r="I376" i="5" a="1"/>
  <c r="I377" i="5" a="1"/>
  <c r="I378" i="5" a="1"/>
  <c r="I379" i="5" a="1"/>
  <c r="I380" i="5" a="1"/>
  <c r="I381" i="5" a="1"/>
  <c r="I382" i="5" a="1"/>
  <c r="I383" i="5" a="1"/>
  <c r="I384" i="5" a="1"/>
  <c r="I385" i="5" a="1"/>
  <c r="I386" i="5" a="1"/>
  <c r="I387" i="5" a="1"/>
  <c r="I388" i="5" a="1"/>
  <c r="I389" i="5" a="1"/>
  <c r="I390" i="5" a="1"/>
  <c r="I391" i="5" a="1"/>
  <c r="I392" i="5" a="1"/>
  <c r="I393" i="5" a="1"/>
  <c r="I394" i="5" a="1"/>
  <c r="I395" i="5" a="1"/>
  <c r="I396" i="5" a="1"/>
  <c r="I397" i="5" a="1"/>
  <c r="I398" i="5" a="1"/>
  <c r="I399" i="5" a="1"/>
  <c r="I400" i="5" a="1"/>
  <c r="I401" i="5" a="1"/>
  <c r="I402" i="5" a="1"/>
  <c r="I403" i="5" a="1"/>
  <c r="I404" i="5" a="1"/>
  <c r="I405" i="5" a="1"/>
  <c r="I406" i="5" a="1"/>
  <c r="I407" i="5" a="1"/>
  <c r="I408" i="5" a="1"/>
  <c r="I409" i="5" a="1"/>
  <c r="I410" i="5" a="1"/>
  <c r="I411" i="5" a="1"/>
  <c r="I412" i="5" a="1"/>
  <c r="I413" i="5" a="1"/>
  <c r="I414" i="5" a="1"/>
  <c r="I415" i="5" a="1"/>
  <c r="I416" i="5" a="1"/>
  <c r="I417" i="5" a="1"/>
  <c r="I418" i="5" a="1"/>
  <c r="I419" i="5" a="1"/>
  <c r="I420" i="5" a="1"/>
  <c r="I421" i="5" a="1"/>
  <c r="I422" i="5" a="1"/>
  <c r="I423" i="5" a="1"/>
  <c r="I424" i="5" a="1"/>
  <c r="I425" i="5" a="1"/>
  <c r="I426" i="5" a="1"/>
  <c r="I427" i="5" a="1"/>
  <c r="I428" i="5" a="1"/>
  <c r="I429" i="5" a="1"/>
  <c r="I430" i="5" a="1"/>
  <c r="I431" i="5" a="1"/>
  <c r="I432" i="5" a="1"/>
  <c r="I433" i="5" a="1"/>
  <c r="I434" i="5" a="1"/>
  <c r="I435" i="5" a="1"/>
  <c r="I436" i="5" a="1"/>
  <c r="I437" i="5" a="1"/>
  <c r="I438" i="5" a="1"/>
  <c r="I439" i="5" a="1"/>
  <c r="I440" i="5" a="1"/>
  <c r="I441" i="5" a="1"/>
  <c r="I442" i="5" a="1"/>
  <c r="I443" i="5" a="1"/>
  <c r="I444" i="5" a="1"/>
  <c r="I445" i="5" a="1"/>
  <c r="I446" i="5" a="1"/>
  <c r="I447" i="5" a="1"/>
  <c r="I448" i="5" a="1"/>
  <c r="I449" i="5" a="1"/>
  <c r="I450" i="5" a="1"/>
  <c r="I451" i="5" a="1"/>
  <c r="I452" i="5" a="1"/>
  <c r="I453" i="5" a="1"/>
  <c r="I454" i="5" a="1"/>
  <c r="I455" i="5" a="1"/>
  <c r="I456" i="5" a="1"/>
  <c r="I457" i="5" a="1"/>
  <c r="I458" i="5" a="1"/>
  <c r="I459" i="5" a="1"/>
  <c r="I460" i="5" a="1"/>
  <c r="I461" i="5" a="1"/>
  <c r="I462" i="5" a="1"/>
  <c r="I463" i="5" a="1"/>
  <c r="I464" i="5" a="1"/>
  <c r="I465" i="5" a="1"/>
  <c r="I466" i="5" a="1"/>
  <c r="I467" i="5" a="1"/>
  <c r="I468" i="5" a="1"/>
  <c r="I469" i="5" a="1"/>
  <c r="I470" i="5" a="1"/>
  <c r="I471" i="5" a="1"/>
  <c r="I472" i="5" a="1"/>
  <c r="I473" i="5" a="1"/>
  <c r="I474" i="5" a="1"/>
  <c r="I475" i="5" a="1"/>
  <c r="I476" i="5" a="1"/>
  <c r="I477" i="5" a="1"/>
  <c r="I478" i="5" a="1"/>
  <c r="I479" i="5" a="1"/>
  <c r="I480" i="5" a="1"/>
  <c r="I481" i="5" a="1"/>
  <c r="I482" i="5" a="1"/>
  <c r="I483" i="5" a="1"/>
  <c r="I484" i="5" a="1"/>
  <c r="I485" i="5" a="1"/>
  <c r="I486" i="5" a="1"/>
  <c r="I487" i="5" a="1"/>
  <c r="I488" i="5" a="1"/>
  <c r="I489" i="5" a="1"/>
  <c r="I490" i="5" a="1"/>
  <c r="I491" i="5" a="1"/>
  <c r="I492" i="5" a="1"/>
  <c r="I493" i="5" a="1"/>
  <c r="I494" i="5" a="1"/>
  <c r="I495" i="5" a="1"/>
  <c r="I496" i="5" a="1"/>
  <c r="I497" i="5" a="1"/>
  <c r="I498" i="5" a="1"/>
  <c r="I499" i="5" a="1"/>
  <c r="I500" i="5" a="1"/>
  <c r="I501" i="5" a="1"/>
  <c r="I502" i="5" a="1"/>
  <c r="I503" i="5" a="1"/>
  <c r="I504" i="5" a="1"/>
  <c r="I505" i="5" a="1"/>
  <c r="I506" i="5" a="1"/>
  <c r="I507" i="5" a="1"/>
  <c r="I508" i="5" a="1"/>
  <c r="I509" i="5" a="1"/>
  <c r="I510" i="5" a="1"/>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119" i="5"/>
  <c r="I120" i="5"/>
  <c r="I121" i="5"/>
  <c r="I122"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55" i="5"/>
  <c r="I156" i="5"/>
  <c r="I157" i="5"/>
  <c r="I158" i="5"/>
  <c r="I159" i="5"/>
  <c r="I160" i="5"/>
  <c r="I161" i="5"/>
  <c r="I162" i="5"/>
  <c r="I163" i="5"/>
  <c r="I164" i="5"/>
  <c r="I165" i="5"/>
  <c r="I166" i="5"/>
  <c r="I167" i="5"/>
  <c r="I168" i="5"/>
  <c r="I169" i="5"/>
  <c r="I170" i="5"/>
  <c r="I171" i="5"/>
  <c r="I172" i="5"/>
  <c r="I173" i="5"/>
  <c r="I174" i="5"/>
  <c r="I175" i="5"/>
  <c r="I176" i="5"/>
  <c r="I177" i="5"/>
  <c r="I178" i="5"/>
  <c r="I179" i="5"/>
  <c r="I180" i="5"/>
  <c r="I181" i="5"/>
  <c r="I182" i="5"/>
  <c r="I183" i="5"/>
  <c r="I184" i="5"/>
  <c r="I185" i="5"/>
  <c r="I186" i="5"/>
  <c r="I187" i="5"/>
  <c r="I188" i="5"/>
  <c r="I189" i="5"/>
  <c r="I190" i="5"/>
  <c r="I191" i="5"/>
  <c r="I192" i="5"/>
  <c r="I193" i="5"/>
  <c r="I194" i="5"/>
  <c r="I195" i="5"/>
  <c r="I196" i="5"/>
  <c r="I197" i="5"/>
  <c r="I198" i="5"/>
  <c r="I199" i="5"/>
  <c r="I200" i="5"/>
  <c r="I201" i="5"/>
  <c r="I202" i="5"/>
  <c r="I203" i="5"/>
  <c r="I204" i="5"/>
  <c r="I205" i="5"/>
  <c r="I206" i="5"/>
  <c r="I207" i="5"/>
  <c r="I208" i="5"/>
  <c r="I209" i="5"/>
  <c r="I210" i="5"/>
  <c r="I211" i="5"/>
  <c r="I212" i="5"/>
  <c r="I213" i="5"/>
  <c r="I214" i="5"/>
  <c r="I215" i="5"/>
  <c r="I216" i="5"/>
  <c r="I217" i="5"/>
  <c r="I218" i="5"/>
  <c r="I219" i="5"/>
  <c r="I220" i="5"/>
  <c r="I221" i="5"/>
  <c r="I222" i="5"/>
  <c r="I223" i="5"/>
  <c r="I224" i="5"/>
  <c r="I225" i="5"/>
  <c r="I226" i="5"/>
  <c r="I227" i="5"/>
  <c r="I228" i="5"/>
  <c r="I229" i="5"/>
  <c r="I230" i="5"/>
  <c r="I231" i="5"/>
  <c r="I232" i="5"/>
  <c r="I233" i="5"/>
  <c r="I234" i="5"/>
  <c r="I235" i="5"/>
  <c r="I236" i="5"/>
  <c r="I237" i="5"/>
  <c r="I238" i="5"/>
  <c r="I239" i="5"/>
  <c r="I240" i="5"/>
  <c r="I241" i="5"/>
  <c r="I242" i="5"/>
  <c r="I243" i="5"/>
  <c r="I244" i="5"/>
  <c r="I245" i="5"/>
  <c r="I246" i="5"/>
  <c r="I247" i="5"/>
  <c r="I248" i="5"/>
  <c r="I249" i="5"/>
  <c r="I250" i="5"/>
  <c r="I251" i="5"/>
  <c r="I252" i="5"/>
  <c r="I253" i="5"/>
  <c r="I254" i="5"/>
  <c r="I255" i="5"/>
  <c r="I256" i="5"/>
  <c r="I257" i="5"/>
  <c r="I258" i="5"/>
  <c r="I259" i="5"/>
  <c r="I260" i="5"/>
  <c r="I261" i="5"/>
  <c r="I262" i="5"/>
  <c r="I263" i="5"/>
  <c r="I264" i="5"/>
  <c r="I265" i="5"/>
  <c r="I266" i="5"/>
  <c r="I267" i="5"/>
  <c r="I268" i="5"/>
  <c r="I269" i="5"/>
  <c r="I270" i="5"/>
  <c r="I271" i="5"/>
  <c r="I272" i="5"/>
  <c r="I273" i="5"/>
  <c r="I274" i="5"/>
  <c r="I275" i="5"/>
  <c r="I276" i="5"/>
  <c r="I277" i="5"/>
  <c r="I278" i="5"/>
  <c r="I279" i="5"/>
  <c r="I280" i="5"/>
  <c r="I281" i="5"/>
  <c r="I282" i="5"/>
  <c r="I283" i="5"/>
  <c r="I284" i="5"/>
  <c r="I285" i="5"/>
  <c r="I286" i="5"/>
  <c r="I287" i="5"/>
  <c r="I288" i="5"/>
  <c r="I289" i="5"/>
  <c r="I290" i="5"/>
  <c r="I291" i="5"/>
  <c r="I292" i="5"/>
  <c r="I293" i="5"/>
  <c r="I294" i="5"/>
  <c r="I295" i="5"/>
  <c r="I296" i="5"/>
  <c r="I297" i="5"/>
  <c r="I298" i="5"/>
  <c r="I299" i="5"/>
  <c r="I300" i="5"/>
  <c r="I301" i="5"/>
  <c r="I302" i="5"/>
  <c r="I303" i="5"/>
  <c r="I304" i="5"/>
  <c r="I305" i="5"/>
  <c r="I306" i="5"/>
  <c r="I307" i="5"/>
  <c r="I308" i="5"/>
  <c r="I309" i="5"/>
  <c r="I310" i="5"/>
  <c r="I311" i="5"/>
  <c r="I312" i="5"/>
  <c r="I313" i="5"/>
  <c r="I314" i="5"/>
  <c r="I315" i="5"/>
  <c r="I316" i="5"/>
  <c r="I317" i="5"/>
  <c r="I318" i="5"/>
  <c r="I319" i="5"/>
  <c r="I320" i="5"/>
  <c r="I321" i="5"/>
  <c r="I322" i="5"/>
  <c r="I323" i="5"/>
  <c r="I324" i="5"/>
  <c r="I325" i="5"/>
  <c r="I326" i="5"/>
  <c r="I327" i="5"/>
  <c r="I328" i="5"/>
  <c r="I329" i="5"/>
  <c r="I330" i="5"/>
  <c r="I331" i="5"/>
  <c r="I332" i="5"/>
  <c r="I333" i="5"/>
  <c r="I334" i="5"/>
  <c r="I335" i="5"/>
  <c r="I336" i="5"/>
  <c r="I337" i="5"/>
  <c r="I338" i="5"/>
  <c r="I339" i="5"/>
  <c r="I340" i="5"/>
  <c r="I341" i="5"/>
  <c r="I342" i="5"/>
  <c r="I343" i="5"/>
  <c r="I344" i="5"/>
  <c r="I345" i="5"/>
  <c r="I346" i="5"/>
  <c r="I347" i="5"/>
  <c r="I348" i="5"/>
  <c r="I349" i="5"/>
  <c r="I350" i="5"/>
  <c r="I351" i="5"/>
  <c r="I352" i="5"/>
  <c r="I353" i="5"/>
  <c r="I354" i="5"/>
  <c r="I355" i="5"/>
  <c r="I356" i="5"/>
  <c r="I357" i="5"/>
  <c r="I358" i="5"/>
  <c r="I359" i="5"/>
  <c r="I360" i="5"/>
  <c r="I361" i="5"/>
  <c r="I362" i="5"/>
  <c r="I363" i="5"/>
  <c r="I364" i="5"/>
  <c r="I365" i="5"/>
  <c r="I366" i="5"/>
  <c r="I367" i="5"/>
  <c r="I368" i="5"/>
  <c r="I369" i="5"/>
  <c r="I370" i="5"/>
  <c r="I371" i="5"/>
  <c r="I372" i="5"/>
  <c r="I373" i="5"/>
  <c r="I374" i="5"/>
  <c r="I375" i="5"/>
  <c r="I376" i="5"/>
  <c r="I377" i="5"/>
  <c r="I378" i="5"/>
  <c r="I379" i="5"/>
  <c r="I380" i="5"/>
  <c r="I381" i="5"/>
  <c r="I382" i="5"/>
  <c r="I383" i="5"/>
  <c r="I384" i="5"/>
  <c r="I385" i="5"/>
  <c r="I386" i="5"/>
  <c r="I387" i="5"/>
  <c r="I388" i="5"/>
  <c r="I389" i="5"/>
  <c r="I390" i="5"/>
  <c r="I391" i="5"/>
  <c r="I392" i="5"/>
  <c r="I393" i="5"/>
  <c r="I394" i="5"/>
  <c r="I395" i="5"/>
  <c r="I396" i="5"/>
  <c r="I397" i="5"/>
  <c r="I398" i="5"/>
  <c r="I399" i="5"/>
  <c r="I400" i="5"/>
  <c r="I401" i="5"/>
  <c r="I402" i="5"/>
  <c r="I403" i="5"/>
  <c r="I404" i="5"/>
  <c r="I405" i="5"/>
  <c r="I406" i="5"/>
  <c r="I407" i="5"/>
  <c r="I408" i="5"/>
  <c r="I409" i="5"/>
  <c r="I410" i="5"/>
  <c r="I411" i="5"/>
  <c r="I412" i="5"/>
  <c r="I413" i="5"/>
  <c r="I414" i="5"/>
  <c r="I415" i="5"/>
  <c r="I416" i="5"/>
  <c r="I417" i="5"/>
  <c r="I418" i="5"/>
  <c r="I419" i="5"/>
  <c r="I420" i="5"/>
  <c r="I421" i="5"/>
  <c r="I422" i="5"/>
  <c r="I423" i="5"/>
  <c r="I424" i="5"/>
  <c r="I425" i="5"/>
  <c r="I426" i="5"/>
  <c r="I427" i="5"/>
  <c r="I428" i="5"/>
  <c r="I429" i="5"/>
  <c r="I430" i="5"/>
  <c r="I431" i="5"/>
  <c r="I432" i="5"/>
  <c r="I433" i="5"/>
  <c r="I434" i="5"/>
  <c r="I435" i="5"/>
  <c r="I436" i="5"/>
  <c r="I437" i="5"/>
  <c r="I438" i="5"/>
  <c r="I439" i="5"/>
  <c r="I440" i="5"/>
  <c r="I441" i="5"/>
  <c r="I442" i="5"/>
  <c r="I443" i="5"/>
  <c r="I444" i="5"/>
  <c r="I445" i="5"/>
  <c r="I446" i="5"/>
  <c r="I447" i="5"/>
  <c r="I448" i="5"/>
  <c r="I449" i="5"/>
  <c r="I450" i="5"/>
  <c r="I451" i="5"/>
  <c r="I452" i="5"/>
  <c r="I453" i="5"/>
  <c r="I454" i="5"/>
  <c r="I455" i="5"/>
  <c r="I456" i="5"/>
  <c r="I457" i="5"/>
  <c r="I458" i="5"/>
  <c r="I459" i="5"/>
  <c r="I460" i="5"/>
  <c r="I461" i="5"/>
  <c r="I462" i="5"/>
  <c r="I463" i="5"/>
  <c r="I464" i="5"/>
  <c r="I465" i="5"/>
  <c r="I466" i="5"/>
  <c r="I467" i="5"/>
  <c r="I468" i="5"/>
  <c r="I469" i="5"/>
  <c r="I470" i="5"/>
  <c r="I471" i="5"/>
  <c r="I472" i="5"/>
  <c r="I473" i="5"/>
  <c r="I474" i="5"/>
  <c r="I475" i="5"/>
  <c r="I476" i="5"/>
  <c r="I477" i="5"/>
  <c r="I478" i="5"/>
  <c r="I479" i="5"/>
  <c r="I480" i="5"/>
  <c r="I481" i="5"/>
  <c r="I482" i="5"/>
  <c r="I483" i="5"/>
  <c r="I484" i="5"/>
  <c r="I485" i="5"/>
  <c r="I486" i="5"/>
  <c r="I487" i="5"/>
  <c r="I488" i="5"/>
  <c r="I489" i="5"/>
  <c r="I490" i="5"/>
  <c r="I491" i="5"/>
  <c r="I492" i="5"/>
  <c r="I493" i="5"/>
  <c r="I494" i="5"/>
  <c r="I495" i="5"/>
  <c r="I496" i="5"/>
  <c r="I497" i="5"/>
  <c r="I498" i="5"/>
  <c r="I499" i="5"/>
  <c r="I500" i="5"/>
  <c r="I501" i="5"/>
  <c r="I502" i="5"/>
  <c r="I503" i="5"/>
  <c r="I504" i="5"/>
  <c r="I505" i="5"/>
  <c r="I506" i="5"/>
  <c r="I507" i="5"/>
  <c r="I508" i="5"/>
  <c r="I509" i="5"/>
  <c r="I510" i="5"/>
  <c r="I5" i="5"/>
  <c r="H7" i="5" a="1"/>
  <c r="H7" i="5"/>
  <c r="H8" i="5" a="1"/>
  <c r="H8" i="5"/>
  <c r="H9" i="5" a="1"/>
  <c r="H10" i="5" a="1"/>
  <c r="H11" i="5" a="1"/>
  <c r="H12" i="5" a="1"/>
  <c r="H13" i="5" a="1"/>
  <c r="H14" i="5" a="1"/>
  <c r="H15" i="5" a="1"/>
  <c r="H16" i="5" a="1"/>
  <c r="H17" i="5" a="1"/>
  <c r="H18" i="5" a="1"/>
  <c r="H19" i="5" a="1"/>
  <c r="H20" i="5" a="1"/>
  <c r="H21" i="5" a="1"/>
  <c r="H22" i="5" a="1"/>
  <c r="H23" i="5" a="1"/>
  <c r="H24" i="5" a="1"/>
  <c r="H25" i="5" a="1"/>
  <c r="H26" i="5" a="1"/>
  <c r="H27" i="5" a="1"/>
  <c r="H28" i="5" a="1"/>
  <c r="H29" i="5" a="1"/>
  <c r="H30" i="5" a="1"/>
  <c r="H31" i="5" a="1"/>
  <c r="H32" i="5" a="1"/>
  <c r="H33" i="5" a="1"/>
  <c r="H34" i="5" a="1"/>
  <c r="H35" i="5" a="1"/>
  <c r="H36" i="5" a="1"/>
  <c r="H37" i="5" a="1"/>
  <c r="H38" i="5" a="1"/>
  <c r="H39" i="5" a="1"/>
  <c r="H40" i="5" a="1"/>
  <c r="H41" i="5" a="1"/>
  <c r="H42" i="5" a="1"/>
  <c r="H43" i="5" a="1"/>
  <c r="H44" i="5" a="1"/>
  <c r="H45" i="5" a="1"/>
  <c r="H46" i="5" a="1"/>
  <c r="H47" i="5" a="1"/>
  <c r="H48" i="5" a="1"/>
  <c r="H49" i="5" a="1"/>
  <c r="H50" i="5" a="1"/>
  <c r="H51" i="5" a="1"/>
  <c r="H52" i="5" a="1"/>
  <c r="H53" i="5" a="1"/>
  <c r="H54" i="5" a="1"/>
  <c r="H55" i="5" a="1"/>
  <c r="H56" i="5" a="1"/>
  <c r="H57" i="5" a="1"/>
  <c r="H58" i="5" a="1"/>
  <c r="H59" i="5" a="1"/>
  <c r="H60" i="5" a="1"/>
  <c r="H61" i="5" a="1"/>
  <c r="H62" i="5" a="1"/>
  <c r="H63" i="5" a="1"/>
  <c r="H64" i="5" a="1"/>
  <c r="H65" i="5" a="1"/>
  <c r="H66" i="5" a="1"/>
  <c r="H67" i="5" a="1"/>
  <c r="H68" i="5" a="1"/>
  <c r="H69" i="5" a="1"/>
  <c r="H70" i="5" a="1"/>
  <c r="H71" i="5" a="1"/>
  <c r="H72" i="5" a="1"/>
  <c r="H73" i="5" a="1"/>
  <c r="H74" i="5" a="1"/>
  <c r="H75" i="5" a="1"/>
  <c r="H76" i="5" a="1"/>
  <c r="H77" i="5" a="1"/>
  <c r="H78" i="5" a="1"/>
  <c r="H79" i="5" a="1"/>
  <c r="H80" i="5" a="1"/>
  <c r="H81" i="5" a="1"/>
  <c r="H82" i="5" a="1"/>
  <c r="H83" i="5" a="1"/>
  <c r="H84" i="5" a="1"/>
  <c r="H85" i="5" a="1"/>
  <c r="H86" i="5" a="1"/>
  <c r="H87" i="5" a="1"/>
  <c r="H88" i="5" a="1"/>
  <c r="H89" i="5" a="1"/>
  <c r="H90" i="5" a="1"/>
  <c r="H91" i="5" a="1"/>
  <c r="H92" i="5" a="1"/>
  <c r="H93" i="5" a="1"/>
  <c r="H94" i="5" a="1"/>
  <c r="H95" i="5" a="1"/>
  <c r="H96" i="5" a="1"/>
  <c r="H97" i="5" a="1"/>
  <c r="H98" i="5" a="1"/>
  <c r="H99" i="5" a="1"/>
  <c r="H100" i="5" a="1"/>
  <c r="H101" i="5" a="1"/>
  <c r="H102" i="5" a="1"/>
  <c r="H103" i="5" a="1"/>
  <c r="H104" i="5" a="1"/>
  <c r="H105" i="5" a="1"/>
  <c r="H106" i="5" a="1"/>
  <c r="H107" i="5" a="1"/>
  <c r="H108" i="5" a="1"/>
  <c r="H109" i="5" a="1"/>
  <c r="H110" i="5" a="1"/>
  <c r="H111" i="5" a="1"/>
  <c r="H112" i="5" a="1"/>
  <c r="H113" i="5" a="1"/>
  <c r="H114" i="5" a="1"/>
  <c r="H115" i="5" a="1"/>
  <c r="H116" i="5" a="1"/>
  <c r="H117" i="5" a="1"/>
  <c r="H118" i="5" a="1"/>
  <c r="H119" i="5" a="1"/>
  <c r="H120" i="5" a="1"/>
  <c r="H121" i="5" a="1"/>
  <c r="H122" i="5" a="1"/>
  <c r="H123" i="5" a="1"/>
  <c r="H124" i="5" a="1"/>
  <c r="H125" i="5" a="1"/>
  <c r="H126" i="5" a="1"/>
  <c r="H127" i="5" a="1"/>
  <c r="H128" i="5" a="1"/>
  <c r="H129" i="5" a="1"/>
  <c r="H130" i="5" a="1"/>
  <c r="H131" i="5" a="1"/>
  <c r="H132" i="5" a="1"/>
  <c r="H133" i="5" a="1"/>
  <c r="H134" i="5" a="1"/>
  <c r="H135" i="5" a="1"/>
  <c r="H136" i="5" a="1"/>
  <c r="H137" i="5" a="1"/>
  <c r="H138" i="5" a="1"/>
  <c r="H139" i="5" a="1"/>
  <c r="H140" i="5" a="1"/>
  <c r="H141" i="5" a="1"/>
  <c r="H142" i="5" a="1"/>
  <c r="H143" i="5" a="1"/>
  <c r="H144" i="5" a="1"/>
  <c r="H145" i="5" a="1"/>
  <c r="H146" i="5" a="1"/>
  <c r="H147" i="5" a="1"/>
  <c r="H148" i="5" a="1"/>
  <c r="H149" i="5" a="1"/>
  <c r="H150" i="5" a="1"/>
  <c r="H151" i="5" a="1"/>
  <c r="H152" i="5" a="1"/>
  <c r="H153" i="5" a="1"/>
  <c r="H154" i="5" a="1"/>
  <c r="H155" i="5" a="1"/>
  <c r="H156" i="5" a="1"/>
  <c r="H157" i="5" a="1"/>
  <c r="H158" i="5" a="1"/>
  <c r="H159" i="5" a="1"/>
  <c r="H160" i="5" a="1"/>
  <c r="H161" i="5" a="1"/>
  <c r="H162" i="5" a="1"/>
  <c r="H163" i="5" a="1"/>
  <c r="H164" i="5" a="1"/>
  <c r="H165" i="5" a="1"/>
  <c r="H166" i="5" a="1"/>
  <c r="H167" i="5" a="1"/>
  <c r="H168" i="5" a="1"/>
  <c r="H169" i="5" a="1"/>
  <c r="H170" i="5" a="1"/>
  <c r="H171" i="5" a="1"/>
  <c r="H172" i="5" a="1"/>
  <c r="H173" i="5" a="1"/>
  <c r="H174" i="5" a="1"/>
  <c r="H175" i="5" a="1"/>
  <c r="H176" i="5" a="1"/>
  <c r="H177" i="5" a="1"/>
  <c r="H178" i="5" a="1"/>
  <c r="H179" i="5" a="1"/>
  <c r="H180" i="5" a="1"/>
  <c r="H181" i="5" a="1"/>
  <c r="H182" i="5" a="1"/>
  <c r="H183" i="5" a="1"/>
  <c r="H184" i="5" a="1"/>
  <c r="H185" i="5" a="1"/>
  <c r="H186" i="5" a="1"/>
  <c r="H187" i="5" a="1"/>
  <c r="H188" i="5" a="1"/>
  <c r="H189" i="5" a="1"/>
  <c r="H190" i="5" a="1"/>
  <c r="H191" i="5" a="1"/>
  <c r="H192" i="5" a="1"/>
  <c r="H193" i="5" a="1"/>
  <c r="H194" i="5" a="1"/>
  <c r="H195" i="5" a="1"/>
  <c r="H196" i="5" a="1"/>
  <c r="H197" i="5" a="1"/>
  <c r="H198" i="5" a="1"/>
  <c r="H199" i="5" a="1"/>
  <c r="H200" i="5" a="1"/>
  <c r="H201" i="5" a="1"/>
  <c r="H202" i="5" a="1"/>
  <c r="H203" i="5" a="1"/>
  <c r="H204" i="5" a="1"/>
  <c r="H205" i="5" a="1"/>
  <c r="H206" i="5" a="1"/>
  <c r="H207" i="5" a="1"/>
  <c r="H208" i="5" a="1"/>
  <c r="H209" i="5" a="1"/>
  <c r="H210" i="5" a="1"/>
  <c r="H211" i="5" a="1"/>
  <c r="H212" i="5" a="1"/>
  <c r="H213" i="5" a="1"/>
  <c r="H214" i="5" a="1"/>
  <c r="H215" i="5" a="1"/>
  <c r="H216" i="5" a="1"/>
  <c r="H217" i="5" a="1"/>
  <c r="H218" i="5" a="1"/>
  <c r="H219" i="5" a="1"/>
  <c r="H220" i="5" a="1"/>
  <c r="H221" i="5" a="1"/>
  <c r="H222" i="5" a="1"/>
  <c r="H223" i="5" a="1"/>
  <c r="H224" i="5" a="1"/>
  <c r="H225" i="5" a="1"/>
  <c r="H226" i="5" a="1"/>
  <c r="H227" i="5" a="1"/>
  <c r="H228" i="5" a="1"/>
  <c r="H229" i="5" a="1"/>
  <c r="H230" i="5" a="1"/>
  <c r="H231" i="5" a="1"/>
  <c r="H232" i="5" a="1"/>
  <c r="H233" i="5" a="1"/>
  <c r="H234" i="5" a="1"/>
  <c r="H235" i="5" a="1"/>
  <c r="H236" i="5" a="1"/>
  <c r="H237" i="5" a="1"/>
  <c r="H238" i="5" a="1"/>
  <c r="H239" i="5" a="1"/>
  <c r="H240" i="5" a="1"/>
  <c r="H241" i="5" a="1"/>
  <c r="H242" i="5" a="1"/>
  <c r="H243" i="5" a="1"/>
  <c r="H244" i="5" a="1"/>
  <c r="H245" i="5" a="1"/>
  <c r="H246" i="5" a="1"/>
  <c r="H247" i="5" a="1"/>
  <c r="H248" i="5" a="1"/>
  <c r="H249" i="5" a="1"/>
  <c r="H250" i="5" a="1"/>
  <c r="H251" i="5" a="1"/>
  <c r="H252" i="5" a="1"/>
  <c r="H253" i="5" a="1"/>
  <c r="H254" i="5" a="1"/>
  <c r="H255" i="5" a="1"/>
  <c r="H256" i="5" a="1"/>
  <c r="H257" i="5" a="1"/>
  <c r="H258" i="5" a="1"/>
  <c r="H259" i="5" a="1"/>
  <c r="H260" i="5" a="1"/>
  <c r="H261" i="5" a="1"/>
  <c r="H262" i="5" a="1"/>
  <c r="H263" i="5" a="1"/>
  <c r="H264" i="5" a="1"/>
  <c r="H265" i="5" a="1"/>
  <c r="H266" i="5" a="1"/>
  <c r="H267" i="5" a="1"/>
  <c r="H268" i="5" a="1"/>
  <c r="H269" i="5" a="1"/>
  <c r="H270" i="5" a="1"/>
  <c r="H271" i="5" a="1"/>
  <c r="H272" i="5" a="1"/>
  <c r="H273" i="5" a="1"/>
  <c r="H274" i="5" a="1"/>
  <c r="H275" i="5" a="1"/>
  <c r="H276" i="5" a="1"/>
  <c r="H277" i="5" a="1"/>
  <c r="H278" i="5" a="1"/>
  <c r="H279" i="5" a="1"/>
  <c r="H280" i="5" a="1"/>
  <c r="H281" i="5" a="1"/>
  <c r="H282" i="5" a="1"/>
  <c r="H283" i="5" a="1"/>
  <c r="H284" i="5" a="1"/>
  <c r="H285" i="5" a="1"/>
  <c r="H286" i="5" a="1"/>
  <c r="H287" i="5" a="1"/>
  <c r="H288" i="5" a="1"/>
  <c r="H289" i="5" a="1"/>
  <c r="H290" i="5" a="1"/>
  <c r="H291" i="5" a="1"/>
  <c r="H292" i="5" a="1"/>
  <c r="H293" i="5" a="1"/>
  <c r="H294" i="5" a="1"/>
  <c r="H295" i="5" a="1"/>
  <c r="H296" i="5" a="1"/>
  <c r="H297" i="5" a="1"/>
  <c r="H298" i="5" a="1"/>
  <c r="H299" i="5" a="1"/>
  <c r="H300" i="5" a="1"/>
  <c r="H301" i="5" a="1"/>
  <c r="H302" i="5" a="1"/>
  <c r="H303" i="5" a="1"/>
  <c r="H304" i="5" a="1"/>
  <c r="H305" i="5" a="1"/>
  <c r="H306" i="5" a="1"/>
  <c r="H307" i="5" a="1"/>
  <c r="H308" i="5" a="1"/>
  <c r="H309" i="5" a="1"/>
  <c r="H310" i="5" a="1"/>
  <c r="H311" i="5" a="1"/>
  <c r="H312" i="5" a="1"/>
  <c r="H313" i="5" a="1"/>
  <c r="H314" i="5" a="1"/>
  <c r="H315" i="5" a="1"/>
  <c r="H316" i="5" a="1"/>
  <c r="H317" i="5" a="1"/>
  <c r="H318" i="5" a="1"/>
  <c r="H319" i="5" a="1"/>
  <c r="H320" i="5" a="1"/>
  <c r="H321" i="5" a="1"/>
  <c r="H322" i="5" a="1"/>
  <c r="H323" i="5" a="1"/>
  <c r="H324" i="5" a="1"/>
  <c r="H325" i="5" a="1"/>
  <c r="H326" i="5" a="1"/>
  <c r="H327" i="5" a="1"/>
  <c r="H328" i="5" a="1"/>
  <c r="H329" i="5" a="1"/>
  <c r="H330" i="5" a="1"/>
  <c r="H331" i="5" a="1"/>
  <c r="H332" i="5" a="1"/>
  <c r="H333" i="5" a="1"/>
  <c r="H334" i="5" a="1"/>
  <c r="H335" i="5" a="1"/>
  <c r="H336" i="5" a="1"/>
  <c r="H337" i="5" a="1"/>
  <c r="H338" i="5" a="1"/>
  <c r="H339" i="5" a="1"/>
  <c r="H340" i="5" a="1"/>
  <c r="H341" i="5" a="1"/>
  <c r="H342" i="5" a="1"/>
  <c r="H343" i="5" a="1"/>
  <c r="H344" i="5" a="1"/>
  <c r="H345" i="5" a="1"/>
  <c r="H346" i="5" a="1"/>
  <c r="H347" i="5" a="1"/>
  <c r="H348" i="5" a="1"/>
  <c r="H349" i="5" a="1"/>
  <c r="H350" i="5" a="1"/>
  <c r="H351" i="5" a="1"/>
  <c r="H352" i="5" a="1"/>
  <c r="H353" i="5" a="1"/>
  <c r="H354" i="5" a="1"/>
  <c r="H355" i="5" a="1"/>
  <c r="H356" i="5" a="1"/>
  <c r="H357" i="5" a="1"/>
  <c r="H358" i="5" a="1"/>
  <c r="H359" i="5" a="1"/>
  <c r="H360" i="5" a="1"/>
  <c r="H361" i="5" a="1"/>
  <c r="H362" i="5" a="1"/>
  <c r="H363" i="5" a="1"/>
  <c r="H364" i="5" a="1"/>
  <c r="H365" i="5" a="1"/>
  <c r="H366" i="5" a="1"/>
  <c r="H367" i="5" a="1"/>
  <c r="H368" i="5" a="1"/>
  <c r="H369" i="5" a="1"/>
  <c r="H370" i="5" a="1"/>
  <c r="H371" i="5" a="1"/>
  <c r="H372" i="5" a="1"/>
  <c r="H373" i="5" a="1"/>
  <c r="H374" i="5" a="1"/>
  <c r="H375" i="5" a="1"/>
  <c r="H376" i="5" a="1"/>
  <c r="H377" i="5" a="1"/>
  <c r="H378" i="5" a="1"/>
  <c r="H379" i="5" a="1"/>
  <c r="H380" i="5" a="1"/>
  <c r="H381" i="5" a="1"/>
  <c r="H382" i="5" a="1"/>
  <c r="H383" i="5" a="1"/>
  <c r="H384" i="5" a="1"/>
  <c r="H385" i="5" a="1"/>
  <c r="H386" i="5" a="1"/>
  <c r="H387" i="5" a="1"/>
  <c r="H388" i="5" a="1"/>
  <c r="H389" i="5" a="1"/>
  <c r="H390" i="5" a="1"/>
  <c r="H391" i="5" a="1"/>
  <c r="H392" i="5" a="1"/>
  <c r="H393" i="5" a="1"/>
  <c r="H394" i="5" a="1"/>
  <c r="H395" i="5" a="1"/>
  <c r="H396" i="5" a="1"/>
  <c r="H397" i="5" a="1"/>
  <c r="H398" i="5" a="1"/>
  <c r="H399" i="5" a="1"/>
  <c r="H400" i="5" a="1"/>
  <c r="H401" i="5" a="1"/>
  <c r="H402" i="5" a="1"/>
  <c r="H403" i="5" a="1"/>
  <c r="H404" i="5" a="1"/>
  <c r="H405" i="5" a="1"/>
  <c r="H406" i="5" a="1"/>
  <c r="H407" i="5" a="1"/>
  <c r="H408" i="5" a="1"/>
  <c r="H409" i="5" a="1"/>
  <c r="H410" i="5" a="1"/>
  <c r="H411" i="5" a="1"/>
  <c r="H412" i="5" a="1"/>
  <c r="H413" i="5" a="1"/>
  <c r="H414" i="5" a="1"/>
  <c r="H415" i="5" a="1"/>
  <c r="H416" i="5" a="1"/>
  <c r="H417" i="5" a="1"/>
  <c r="H418" i="5" a="1"/>
  <c r="H419" i="5" a="1"/>
  <c r="H420" i="5" a="1"/>
  <c r="H421" i="5" a="1"/>
  <c r="H422" i="5" a="1"/>
  <c r="H423" i="5" a="1"/>
  <c r="H424" i="5" a="1"/>
  <c r="H425" i="5" a="1"/>
  <c r="H426" i="5" a="1"/>
  <c r="H427" i="5" a="1"/>
  <c r="H428" i="5" a="1"/>
  <c r="H429" i="5" a="1"/>
  <c r="H430" i="5" a="1"/>
  <c r="H431" i="5" a="1"/>
  <c r="H432" i="5" a="1"/>
  <c r="H433" i="5" a="1"/>
  <c r="H434" i="5" a="1"/>
  <c r="H435" i="5" a="1"/>
  <c r="H436" i="5" a="1"/>
  <c r="H437" i="5" a="1"/>
  <c r="H438" i="5" a="1"/>
  <c r="H439" i="5" a="1"/>
  <c r="H440" i="5" a="1"/>
  <c r="H441" i="5" a="1"/>
  <c r="H442" i="5" a="1"/>
  <c r="H443" i="5" a="1"/>
  <c r="H444" i="5" a="1"/>
  <c r="H445" i="5" a="1"/>
  <c r="H446" i="5" a="1"/>
  <c r="H447" i="5" a="1"/>
  <c r="H448" i="5" a="1"/>
  <c r="H449" i="5" a="1"/>
  <c r="H450" i="5" a="1"/>
  <c r="H451" i="5" a="1"/>
  <c r="H452" i="5" a="1"/>
  <c r="H453" i="5" a="1"/>
  <c r="H454" i="5" a="1"/>
  <c r="H455" i="5" a="1"/>
  <c r="H456" i="5" a="1"/>
  <c r="H457" i="5" a="1"/>
  <c r="H458" i="5" a="1"/>
  <c r="H459" i="5" a="1"/>
  <c r="H460" i="5" a="1"/>
  <c r="H461" i="5" a="1"/>
  <c r="H462" i="5" a="1"/>
  <c r="H463" i="5" a="1"/>
  <c r="H464" i="5" a="1"/>
  <c r="H465" i="5" a="1"/>
  <c r="H466" i="5" a="1"/>
  <c r="H467" i="5" a="1"/>
  <c r="H468" i="5" a="1"/>
  <c r="H469" i="5" a="1"/>
  <c r="H470" i="5" a="1"/>
  <c r="H471" i="5" a="1"/>
  <c r="H472" i="5" a="1"/>
  <c r="H473" i="5" a="1"/>
  <c r="H474" i="5" a="1"/>
  <c r="H475" i="5" a="1"/>
  <c r="H476" i="5" a="1"/>
  <c r="H477" i="5" a="1"/>
  <c r="H478" i="5" a="1"/>
  <c r="H479" i="5" a="1"/>
  <c r="H480" i="5" a="1"/>
  <c r="H481" i="5" a="1"/>
  <c r="H482" i="5" a="1"/>
  <c r="H483" i="5" a="1"/>
  <c r="H484" i="5" a="1"/>
  <c r="H485" i="5" a="1"/>
  <c r="H486" i="5" a="1"/>
  <c r="H487" i="5" a="1"/>
  <c r="H488" i="5" a="1"/>
  <c r="H489" i="5" a="1"/>
  <c r="H490" i="5" a="1"/>
  <c r="H491" i="5" a="1"/>
  <c r="H492" i="5" a="1"/>
  <c r="H493" i="5" a="1"/>
  <c r="H494" i="5" a="1"/>
  <c r="H495" i="5" a="1"/>
  <c r="H496" i="5" a="1"/>
  <c r="H497" i="5" a="1"/>
  <c r="H498" i="5" a="1"/>
  <c r="H499" i="5" a="1"/>
  <c r="H500" i="5" a="1"/>
  <c r="H501" i="5" a="1"/>
  <c r="H502" i="5" a="1"/>
  <c r="H503" i="5" a="1"/>
  <c r="H504" i="5" a="1"/>
  <c r="H505" i="5" a="1"/>
  <c r="H506" i="5" a="1"/>
  <c r="H507" i="5" a="1"/>
  <c r="H508" i="5" a="1"/>
  <c r="H509" i="5" a="1"/>
  <c r="H510" i="5" a="1"/>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H186" i="5"/>
  <c r="H187" i="5"/>
  <c r="H188" i="5"/>
  <c r="H189" i="5"/>
  <c r="H190" i="5"/>
  <c r="H191" i="5"/>
  <c r="H192" i="5"/>
  <c r="H193" i="5"/>
  <c r="H194" i="5"/>
  <c r="H195" i="5"/>
  <c r="H196" i="5"/>
  <c r="H197" i="5"/>
  <c r="H198" i="5"/>
  <c r="H199" i="5"/>
  <c r="H200" i="5"/>
  <c r="H201" i="5"/>
  <c r="H202" i="5"/>
  <c r="H203" i="5"/>
  <c r="H204" i="5"/>
  <c r="H205" i="5"/>
  <c r="H206" i="5"/>
  <c r="H207" i="5"/>
  <c r="H208" i="5"/>
  <c r="H209" i="5"/>
  <c r="H210" i="5"/>
  <c r="H211" i="5"/>
  <c r="H212" i="5"/>
  <c r="H213" i="5"/>
  <c r="H214" i="5"/>
  <c r="H215" i="5"/>
  <c r="H216" i="5"/>
  <c r="H217" i="5"/>
  <c r="H218" i="5"/>
  <c r="H219" i="5"/>
  <c r="H220" i="5"/>
  <c r="H221" i="5"/>
  <c r="H222" i="5"/>
  <c r="H223" i="5"/>
  <c r="H224" i="5"/>
  <c r="H225" i="5"/>
  <c r="H226" i="5"/>
  <c r="H227" i="5"/>
  <c r="H228" i="5"/>
  <c r="H229" i="5"/>
  <c r="H230" i="5"/>
  <c r="H231" i="5"/>
  <c r="H232" i="5"/>
  <c r="H233" i="5"/>
  <c r="H234" i="5"/>
  <c r="H235" i="5"/>
  <c r="H236" i="5"/>
  <c r="H237" i="5"/>
  <c r="H238" i="5"/>
  <c r="H239" i="5"/>
  <c r="H240" i="5"/>
  <c r="H241" i="5"/>
  <c r="H242" i="5"/>
  <c r="H243" i="5"/>
  <c r="H244" i="5"/>
  <c r="H245" i="5"/>
  <c r="H246" i="5"/>
  <c r="H247" i="5"/>
  <c r="H248" i="5"/>
  <c r="H249" i="5"/>
  <c r="H250" i="5"/>
  <c r="H251" i="5"/>
  <c r="H252" i="5"/>
  <c r="H253" i="5"/>
  <c r="H254" i="5"/>
  <c r="H255" i="5"/>
  <c r="H256" i="5"/>
  <c r="H257" i="5"/>
  <c r="H258" i="5"/>
  <c r="H259" i="5"/>
  <c r="H260" i="5"/>
  <c r="H261" i="5"/>
  <c r="H262" i="5"/>
  <c r="H263" i="5"/>
  <c r="H264" i="5"/>
  <c r="H265" i="5"/>
  <c r="H266" i="5"/>
  <c r="H267" i="5"/>
  <c r="H268" i="5"/>
  <c r="H269" i="5"/>
  <c r="H270" i="5"/>
  <c r="H271" i="5"/>
  <c r="H272" i="5"/>
  <c r="H273" i="5"/>
  <c r="H274" i="5"/>
  <c r="H275" i="5"/>
  <c r="H276" i="5"/>
  <c r="H277" i="5"/>
  <c r="H278" i="5"/>
  <c r="H279" i="5"/>
  <c r="H280" i="5"/>
  <c r="H281" i="5"/>
  <c r="H282" i="5"/>
  <c r="H283" i="5"/>
  <c r="H284" i="5"/>
  <c r="H285" i="5"/>
  <c r="H286" i="5"/>
  <c r="H287" i="5"/>
  <c r="H288" i="5"/>
  <c r="H289" i="5"/>
  <c r="H290" i="5"/>
  <c r="H291" i="5"/>
  <c r="H292" i="5"/>
  <c r="H293" i="5"/>
  <c r="H294" i="5"/>
  <c r="H295" i="5"/>
  <c r="H296" i="5"/>
  <c r="H297" i="5"/>
  <c r="H298" i="5"/>
  <c r="H299" i="5"/>
  <c r="H300" i="5"/>
  <c r="H301" i="5"/>
  <c r="H302" i="5"/>
  <c r="H303" i="5"/>
  <c r="H304" i="5"/>
  <c r="H305" i="5"/>
  <c r="H306" i="5"/>
  <c r="H307" i="5"/>
  <c r="H308" i="5"/>
  <c r="H309" i="5"/>
  <c r="H310" i="5"/>
  <c r="H311" i="5"/>
  <c r="H312" i="5"/>
  <c r="H313" i="5"/>
  <c r="H314" i="5"/>
  <c r="H315" i="5"/>
  <c r="H316" i="5"/>
  <c r="H317" i="5"/>
  <c r="H318" i="5"/>
  <c r="H319" i="5"/>
  <c r="H320" i="5"/>
  <c r="H321" i="5"/>
  <c r="H322" i="5"/>
  <c r="H323" i="5"/>
  <c r="H324" i="5"/>
  <c r="H325" i="5"/>
  <c r="H326" i="5"/>
  <c r="H327" i="5"/>
  <c r="H328" i="5"/>
  <c r="H329" i="5"/>
  <c r="H330" i="5"/>
  <c r="H331" i="5"/>
  <c r="H332" i="5"/>
  <c r="H333" i="5"/>
  <c r="H334" i="5"/>
  <c r="H335" i="5"/>
  <c r="H336" i="5"/>
  <c r="H337" i="5"/>
  <c r="H338" i="5"/>
  <c r="H339" i="5"/>
  <c r="H340" i="5"/>
  <c r="H341" i="5"/>
  <c r="H342" i="5"/>
  <c r="H343" i="5"/>
  <c r="H344" i="5"/>
  <c r="H345" i="5"/>
  <c r="H346" i="5"/>
  <c r="H347" i="5"/>
  <c r="H348" i="5"/>
  <c r="H349" i="5"/>
  <c r="H350" i="5"/>
  <c r="H351" i="5"/>
  <c r="H352" i="5"/>
  <c r="H353" i="5"/>
  <c r="H354" i="5"/>
  <c r="H355" i="5"/>
  <c r="H356" i="5"/>
  <c r="H357" i="5"/>
  <c r="H358" i="5"/>
  <c r="H359" i="5"/>
  <c r="H360" i="5"/>
  <c r="H361" i="5"/>
  <c r="H362" i="5"/>
  <c r="H363" i="5"/>
  <c r="H364" i="5"/>
  <c r="H365" i="5"/>
  <c r="H366" i="5"/>
  <c r="H367" i="5"/>
  <c r="H368" i="5"/>
  <c r="H369" i="5"/>
  <c r="H370" i="5"/>
  <c r="H371" i="5"/>
  <c r="H372" i="5"/>
  <c r="H373" i="5"/>
  <c r="H374" i="5"/>
  <c r="H375" i="5"/>
  <c r="H376" i="5"/>
  <c r="H377" i="5"/>
  <c r="H378" i="5"/>
  <c r="H379" i="5"/>
  <c r="H380" i="5"/>
  <c r="H381" i="5"/>
  <c r="H382" i="5"/>
  <c r="H383" i="5"/>
  <c r="H384" i="5"/>
  <c r="H385" i="5"/>
  <c r="H386" i="5"/>
  <c r="H387" i="5"/>
  <c r="H388" i="5"/>
  <c r="H389" i="5"/>
  <c r="H390" i="5"/>
  <c r="H391" i="5"/>
  <c r="H392" i="5"/>
  <c r="H393" i="5"/>
  <c r="H394" i="5"/>
  <c r="H395" i="5"/>
  <c r="H396" i="5"/>
  <c r="H397" i="5"/>
  <c r="H398" i="5"/>
  <c r="H399" i="5"/>
  <c r="H400" i="5"/>
  <c r="H401" i="5"/>
  <c r="H402" i="5"/>
  <c r="H403" i="5"/>
  <c r="H404" i="5"/>
  <c r="H405" i="5"/>
  <c r="H406" i="5"/>
  <c r="H407" i="5"/>
  <c r="H408" i="5"/>
  <c r="H409" i="5"/>
  <c r="H410" i="5"/>
  <c r="H411" i="5"/>
  <c r="H412" i="5"/>
  <c r="H413" i="5"/>
  <c r="H414" i="5"/>
  <c r="H415" i="5"/>
  <c r="H416" i="5"/>
  <c r="H417" i="5"/>
  <c r="H418" i="5"/>
  <c r="H419" i="5"/>
  <c r="H420" i="5"/>
  <c r="H421" i="5"/>
  <c r="H422" i="5"/>
  <c r="H423" i="5"/>
  <c r="H424" i="5"/>
  <c r="H425" i="5"/>
  <c r="H426" i="5"/>
  <c r="H427" i="5"/>
  <c r="H428" i="5"/>
  <c r="H429" i="5"/>
  <c r="H430" i="5"/>
  <c r="H431" i="5"/>
  <c r="H432" i="5"/>
  <c r="H433" i="5"/>
  <c r="H434" i="5"/>
  <c r="H435" i="5"/>
  <c r="H436" i="5"/>
  <c r="H437" i="5"/>
  <c r="H438" i="5"/>
  <c r="H439" i="5"/>
  <c r="H440" i="5"/>
  <c r="H441" i="5"/>
  <c r="H442" i="5"/>
  <c r="H443" i="5"/>
  <c r="H444" i="5"/>
  <c r="H445" i="5"/>
  <c r="H446" i="5"/>
  <c r="H447" i="5"/>
  <c r="H448" i="5"/>
  <c r="H449" i="5"/>
  <c r="H450" i="5"/>
  <c r="H451" i="5"/>
  <c r="H452" i="5"/>
  <c r="H453" i="5"/>
  <c r="H454" i="5"/>
  <c r="H455" i="5"/>
  <c r="H456" i="5"/>
  <c r="H457" i="5"/>
  <c r="H458" i="5"/>
  <c r="H459" i="5"/>
  <c r="H460" i="5"/>
  <c r="H461" i="5"/>
  <c r="H462" i="5"/>
  <c r="H463" i="5"/>
  <c r="H464" i="5"/>
  <c r="H465" i="5"/>
  <c r="H466" i="5"/>
  <c r="H467" i="5"/>
  <c r="H468" i="5"/>
  <c r="H469" i="5"/>
  <c r="H470" i="5"/>
  <c r="H471" i="5"/>
  <c r="H472" i="5"/>
  <c r="H473" i="5"/>
  <c r="H474" i="5"/>
  <c r="H475" i="5"/>
  <c r="H476" i="5"/>
  <c r="H477" i="5"/>
  <c r="H478" i="5"/>
  <c r="H479" i="5"/>
  <c r="H480" i="5"/>
  <c r="H481" i="5"/>
  <c r="H482" i="5"/>
  <c r="H483" i="5"/>
  <c r="H484" i="5"/>
  <c r="H485" i="5"/>
  <c r="H486" i="5"/>
  <c r="H487" i="5"/>
  <c r="H488" i="5"/>
  <c r="H489" i="5"/>
  <c r="H490" i="5"/>
  <c r="H491" i="5"/>
  <c r="H492" i="5"/>
  <c r="H493" i="5"/>
  <c r="H494" i="5"/>
  <c r="H495" i="5"/>
  <c r="H496" i="5"/>
  <c r="H497" i="5"/>
  <c r="H498" i="5"/>
  <c r="H499" i="5"/>
  <c r="H500" i="5"/>
  <c r="H501" i="5"/>
  <c r="H502" i="5"/>
  <c r="H503" i="5"/>
  <c r="H504" i="5"/>
  <c r="H505" i="5"/>
  <c r="H506" i="5"/>
  <c r="H507" i="5"/>
  <c r="H508" i="5"/>
  <c r="H509" i="5"/>
  <c r="H510" i="5"/>
  <c r="H5" i="5"/>
  <c r="J7" i="5"/>
  <c r="J8" i="5"/>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1"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164" i="5"/>
  <c r="J165" i="5"/>
  <c r="J166" i="5"/>
  <c r="J167" i="5"/>
  <c r="J168" i="5"/>
  <c r="J169" i="5"/>
  <c r="J170" i="5"/>
  <c r="J171" i="5"/>
  <c r="J172" i="5"/>
  <c r="J173" i="5"/>
  <c r="J174" i="5"/>
  <c r="J175" i="5"/>
  <c r="J176" i="5"/>
  <c r="J177" i="5"/>
  <c r="J178" i="5"/>
  <c r="J179" i="5"/>
  <c r="J180" i="5"/>
  <c r="J181" i="5"/>
  <c r="J182" i="5"/>
  <c r="J183" i="5"/>
  <c r="J184" i="5"/>
  <c r="J185" i="5"/>
  <c r="J186" i="5"/>
  <c r="J187" i="5"/>
  <c r="J188" i="5"/>
  <c r="J189" i="5"/>
  <c r="J190" i="5"/>
  <c r="J191" i="5"/>
  <c r="J192" i="5"/>
  <c r="J193" i="5"/>
  <c r="J194" i="5"/>
  <c r="J195" i="5"/>
  <c r="J196" i="5"/>
  <c r="J197" i="5"/>
  <c r="J198" i="5"/>
  <c r="J199" i="5"/>
  <c r="J200" i="5"/>
  <c r="J201" i="5"/>
  <c r="J202" i="5"/>
  <c r="J203" i="5"/>
  <c r="J204" i="5"/>
  <c r="J205" i="5"/>
  <c r="J206" i="5"/>
  <c r="J207" i="5"/>
  <c r="J208" i="5"/>
  <c r="J209" i="5"/>
  <c r="J210" i="5"/>
  <c r="J211" i="5"/>
  <c r="J212" i="5"/>
  <c r="J213" i="5"/>
  <c r="J214" i="5"/>
  <c r="J215" i="5"/>
  <c r="J216" i="5"/>
  <c r="J217" i="5"/>
  <c r="J218" i="5"/>
  <c r="J219" i="5"/>
  <c r="J220" i="5"/>
  <c r="J221" i="5"/>
  <c r="J222" i="5"/>
  <c r="J223" i="5"/>
  <c r="J224" i="5"/>
  <c r="J225" i="5"/>
  <c r="J226" i="5"/>
  <c r="J227" i="5"/>
  <c r="J228" i="5"/>
  <c r="J229" i="5"/>
  <c r="J230" i="5"/>
  <c r="J231" i="5"/>
  <c r="J232" i="5"/>
  <c r="J233" i="5"/>
  <c r="J234" i="5"/>
  <c r="J235" i="5"/>
  <c r="J236" i="5"/>
  <c r="J237" i="5"/>
  <c r="J238" i="5"/>
  <c r="J239" i="5"/>
  <c r="J240" i="5"/>
  <c r="J241" i="5"/>
  <c r="J242" i="5"/>
  <c r="J243" i="5"/>
  <c r="J244" i="5"/>
  <c r="J245" i="5"/>
  <c r="J246" i="5"/>
  <c r="J247" i="5"/>
  <c r="J248" i="5"/>
  <c r="J249" i="5"/>
  <c r="J250" i="5"/>
  <c r="J251" i="5"/>
  <c r="J252" i="5"/>
  <c r="J253" i="5"/>
  <c r="J254" i="5"/>
  <c r="J255" i="5"/>
  <c r="J256" i="5"/>
  <c r="J257" i="5"/>
  <c r="J258" i="5"/>
  <c r="J259" i="5"/>
  <c r="J260" i="5"/>
  <c r="J261" i="5"/>
  <c r="J262" i="5"/>
  <c r="J263" i="5"/>
  <c r="J264" i="5"/>
  <c r="J265" i="5"/>
  <c r="J266" i="5"/>
  <c r="J267" i="5"/>
  <c r="J268" i="5"/>
  <c r="J269" i="5"/>
  <c r="J270" i="5"/>
  <c r="J271" i="5"/>
  <c r="J272" i="5"/>
  <c r="J273" i="5"/>
  <c r="J274" i="5"/>
  <c r="J275" i="5"/>
  <c r="J276" i="5"/>
  <c r="J277" i="5"/>
  <c r="J278" i="5"/>
  <c r="J279" i="5"/>
  <c r="J280" i="5"/>
  <c r="J281" i="5"/>
  <c r="J282" i="5"/>
  <c r="J283" i="5"/>
  <c r="J284" i="5"/>
  <c r="J285" i="5"/>
  <c r="J286" i="5"/>
  <c r="J287" i="5"/>
  <c r="J288" i="5"/>
  <c r="J289" i="5"/>
  <c r="J290" i="5"/>
  <c r="J291" i="5"/>
  <c r="J292" i="5"/>
  <c r="J293" i="5"/>
  <c r="J294" i="5"/>
  <c r="J295" i="5"/>
  <c r="J296" i="5"/>
  <c r="J297" i="5"/>
  <c r="J298" i="5"/>
  <c r="J299" i="5"/>
  <c r="J300" i="5"/>
  <c r="J301" i="5"/>
  <c r="J302" i="5"/>
  <c r="J303" i="5"/>
  <c r="J304" i="5"/>
  <c r="J305" i="5"/>
  <c r="J306" i="5"/>
  <c r="J307" i="5"/>
  <c r="J308" i="5"/>
  <c r="J309" i="5"/>
  <c r="J310" i="5"/>
  <c r="J311" i="5"/>
  <c r="J312" i="5"/>
  <c r="J313" i="5"/>
  <c r="J314" i="5"/>
  <c r="J315" i="5"/>
  <c r="J316" i="5"/>
  <c r="J317" i="5"/>
  <c r="J318" i="5"/>
  <c r="J319" i="5"/>
  <c r="J320" i="5"/>
  <c r="J321" i="5"/>
  <c r="J322" i="5"/>
  <c r="J323" i="5"/>
  <c r="J324" i="5"/>
  <c r="J325" i="5"/>
  <c r="J326" i="5"/>
  <c r="J327" i="5"/>
  <c r="J328" i="5"/>
  <c r="J329" i="5"/>
  <c r="J330" i="5"/>
  <c r="J331" i="5"/>
  <c r="J332" i="5"/>
  <c r="J333" i="5"/>
  <c r="J334" i="5"/>
  <c r="J335" i="5"/>
  <c r="J336" i="5"/>
  <c r="J337" i="5"/>
  <c r="J338" i="5"/>
  <c r="J339" i="5"/>
  <c r="J340" i="5"/>
  <c r="J341" i="5"/>
  <c r="J342" i="5"/>
  <c r="J343" i="5"/>
  <c r="J344" i="5"/>
  <c r="J345" i="5"/>
  <c r="J346" i="5"/>
  <c r="J347" i="5"/>
  <c r="J348" i="5"/>
  <c r="J349" i="5"/>
  <c r="J350" i="5"/>
  <c r="J351" i="5"/>
  <c r="J352" i="5"/>
  <c r="J353" i="5"/>
  <c r="J354" i="5"/>
  <c r="J355" i="5"/>
  <c r="J356" i="5"/>
  <c r="J357" i="5"/>
  <c r="J358" i="5"/>
  <c r="J359" i="5"/>
  <c r="J360" i="5"/>
  <c r="J361" i="5"/>
  <c r="J362" i="5"/>
  <c r="J363" i="5"/>
  <c r="J364" i="5"/>
  <c r="J365" i="5"/>
  <c r="J366" i="5"/>
  <c r="J367" i="5"/>
  <c r="J368" i="5"/>
  <c r="J369" i="5"/>
  <c r="J370" i="5"/>
  <c r="J371" i="5"/>
  <c r="J372" i="5"/>
  <c r="J373" i="5"/>
  <c r="J374" i="5"/>
  <c r="J375" i="5"/>
  <c r="J376" i="5"/>
  <c r="J377" i="5"/>
  <c r="J378" i="5"/>
  <c r="J379" i="5"/>
  <c r="J380" i="5"/>
  <c r="J381" i="5"/>
  <c r="J382" i="5"/>
  <c r="J383" i="5"/>
  <c r="J384" i="5"/>
  <c r="J385" i="5"/>
  <c r="J386" i="5"/>
  <c r="J387" i="5"/>
  <c r="J388" i="5"/>
  <c r="J389" i="5"/>
  <c r="J390" i="5"/>
  <c r="J391" i="5"/>
  <c r="J392" i="5"/>
  <c r="J393" i="5"/>
  <c r="J394" i="5"/>
  <c r="J395" i="5"/>
  <c r="J396" i="5"/>
  <c r="J397" i="5"/>
  <c r="J398" i="5"/>
  <c r="J399" i="5"/>
  <c r="J400" i="5"/>
  <c r="J401" i="5"/>
  <c r="J402" i="5"/>
  <c r="J403" i="5"/>
  <c r="J404" i="5"/>
  <c r="J405" i="5"/>
  <c r="J406" i="5"/>
  <c r="J407" i="5"/>
  <c r="J408" i="5"/>
  <c r="J409" i="5"/>
  <c r="J410" i="5"/>
  <c r="J411" i="5"/>
  <c r="J412" i="5"/>
  <c r="J413" i="5"/>
  <c r="J414" i="5"/>
  <c r="J415" i="5"/>
  <c r="J416" i="5"/>
  <c r="J417" i="5"/>
  <c r="J418" i="5"/>
  <c r="J419" i="5"/>
  <c r="J420" i="5"/>
  <c r="J421" i="5"/>
  <c r="J422" i="5"/>
  <c r="J423" i="5"/>
  <c r="J424" i="5"/>
  <c r="J425" i="5"/>
  <c r="J426" i="5"/>
  <c r="J427" i="5"/>
  <c r="J428" i="5"/>
  <c r="J429" i="5"/>
  <c r="J430" i="5"/>
  <c r="J431" i="5"/>
  <c r="J432" i="5"/>
  <c r="J433" i="5"/>
  <c r="J434" i="5"/>
  <c r="J435" i="5"/>
  <c r="J436" i="5"/>
  <c r="J437" i="5"/>
  <c r="J438" i="5"/>
  <c r="J439" i="5"/>
  <c r="J440" i="5"/>
  <c r="J441" i="5"/>
  <c r="J442" i="5"/>
  <c r="J443" i="5"/>
  <c r="J444" i="5"/>
  <c r="J445" i="5"/>
  <c r="J446" i="5"/>
  <c r="J447" i="5"/>
  <c r="J448" i="5"/>
  <c r="J449" i="5"/>
  <c r="J450" i="5"/>
  <c r="J451" i="5"/>
  <c r="J452" i="5"/>
  <c r="J453" i="5"/>
  <c r="J454" i="5"/>
  <c r="J455" i="5"/>
  <c r="J456" i="5"/>
  <c r="J457" i="5"/>
  <c r="J458" i="5"/>
  <c r="J459" i="5"/>
  <c r="J460" i="5"/>
  <c r="J461" i="5"/>
  <c r="J462" i="5"/>
  <c r="J463" i="5"/>
  <c r="J464" i="5"/>
  <c r="J465" i="5"/>
  <c r="J466" i="5"/>
  <c r="J467" i="5"/>
  <c r="J468" i="5"/>
  <c r="J469" i="5"/>
  <c r="J470" i="5"/>
  <c r="J471" i="5"/>
  <c r="J472" i="5"/>
  <c r="J473" i="5"/>
  <c r="J474" i="5"/>
  <c r="J475" i="5"/>
  <c r="J476" i="5"/>
  <c r="J477" i="5"/>
  <c r="J478" i="5"/>
  <c r="J479" i="5"/>
  <c r="J480" i="5"/>
  <c r="J481" i="5"/>
  <c r="J482" i="5"/>
  <c r="J483" i="5"/>
  <c r="J484" i="5"/>
  <c r="J485" i="5"/>
  <c r="J486" i="5"/>
  <c r="J487" i="5"/>
  <c r="J488" i="5"/>
  <c r="J489" i="5"/>
  <c r="J490" i="5"/>
  <c r="J491" i="5"/>
  <c r="J492" i="5"/>
  <c r="J493" i="5"/>
  <c r="J494" i="5"/>
  <c r="J495" i="5"/>
  <c r="J496" i="5"/>
  <c r="J497" i="5"/>
  <c r="J498" i="5"/>
  <c r="J499" i="5"/>
  <c r="J500" i="5"/>
  <c r="J501" i="5"/>
  <c r="J502" i="5"/>
  <c r="J503" i="5"/>
  <c r="J504" i="5"/>
  <c r="J505" i="5"/>
  <c r="J506" i="5"/>
  <c r="J507" i="5"/>
  <c r="J508" i="5"/>
  <c r="J509" i="5"/>
  <c r="J510" i="5"/>
  <c r="B7" i="5" a="1"/>
  <c r="B7" i="5"/>
  <c r="C7" i="5" a="1"/>
  <c r="C7" i="5"/>
  <c r="D7" i="5" a="1"/>
  <c r="D7" i="5"/>
  <c r="E7" i="5" a="1"/>
  <c r="E7" i="5"/>
  <c r="F7" i="5" a="1"/>
  <c r="F7" i="5"/>
  <c r="G7" i="5" a="1"/>
  <c r="G7" i="5"/>
  <c r="B8" i="5" a="1"/>
  <c r="B8" i="5"/>
  <c r="C8" i="5" a="1"/>
  <c r="C8" i="5"/>
  <c r="D8" i="5" a="1"/>
  <c r="D8" i="5"/>
  <c r="E8" i="5" a="1"/>
  <c r="E8" i="5"/>
  <c r="F8" i="5" a="1"/>
  <c r="F8" i="5"/>
  <c r="G8" i="5" a="1"/>
  <c r="G8" i="5"/>
  <c r="B9" i="5" a="1"/>
  <c r="B9" i="5"/>
  <c r="C9" i="5" a="1"/>
  <c r="C9" i="5"/>
  <c r="D9" i="5" a="1"/>
  <c r="D9" i="5"/>
  <c r="E9" i="5" a="1"/>
  <c r="E9" i="5"/>
  <c r="F9" i="5" a="1"/>
  <c r="F9" i="5"/>
  <c r="G9" i="5" a="1"/>
  <c r="G9" i="5"/>
  <c r="B10" i="5" a="1"/>
  <c r="B10" i="5"/>
  <c r="C10" i="5" a="1"/>
  <c r="C10" i="5"/>
  <c r="D10" i="5" a="1"/>
  <c r="D10" i="5"/>
  <c r="E10" i="5" a="1"/>
  <c r="E10" i="5"/>
  <c r="F10" i="5" a="1"/>
  <c r="F10" i="5"/>
  <c r="G10" i="5" a="1"/>
  <c r="G10" i="5"/>
  <c r="B11" i="5" a="1"/>
  <c r="B11" i="5"/>
  <c r="C11" i="5" a="1"/>
  <c r="C11" i="5"/>
  <c r="D11" i="5" a="1"/>
  <c r="D11" i="5"/>
  <c r="E11" i="5" a="1"/>
  <c r="E11" i="5"/>
  <c r="F11" i="5" a="1"/>
  <c r="F11" i="5"/>
  <c r="G11" i="5" a="1"/>
  <c r="G11" i="5"/>
  <c r="B12" i="5" a="1"/>
  <c r="B12" i="5"/>
  <c r="C12" i="5" a="1"/>
  <c r="C12" i="5"/>
  <c r="D12" i="5" a="1"/>
  <c r="D12" i="5"/>
  <c r="E12" i="5" a="1"/>
  <c r="E12" i="5"/>
  <c r="F12" i="5" a="1"/>
  <c r="F12" i="5"/>
  <c r="G12" i="5" a="1"/>
  <c r="G12" i="5"/>
  <c r="B13" i="5" a="1"/>
  <c r="B13" i="5"/>
  <c r="C13" i="5" a="1"/>
  <c r="C13" i="5"/>
  <c r="D13" i="5" a="1"/>
  <c r="D13" i="5"/>
  <c r="E13" i="5" a="1"/>
  <c r="E13" i="5"/>
  <c r="F13" i="5" a="1"/>
  <c r="F13" i="5"/>
  <c r="G13" i="5" a="1"/>
  <c r="G13" i="5"/>
  <c r="B14" i="5" a="1"/>
  <c r="B14" i="5"/>
  <c r="C14" i="5" a="1"/>
  <c r="C14" i="5"/>
  <c r="D14" i="5" a="1"/>
  <c r="D14" i="5"/>
  <c r="E14" i="5" a="1"/>
  <c r="E14" i="5"/>
  <c r="F14" i="5" a="1"/>
  <c r="F14" i="5"/>
  <c r="G14" i="5" a="1"/>
  <c r="G14" i="5"/>
  <c r="B15" i="5" a="1"/>
  <c r="B15" i="5"/>
  <c r="C15" i="5" a="1"/>
  <c r="C15" i="5"/>
  <c r="D15" i="5" a="1"/>
  <c r="D15" i="5"/>
  <c r="E15" i="5" a="1"/>
  <c r="E15" i="5"/>
  <c r="F15" i="5" a="1"/>
  <c r="F15" i="5"/>
  <c r="G15" i="5" a="1"/>
  <c r="G15" i="5"/>
  <c r="B16" i="5" a="1"/>
  <c r="B16" i="5"/>
  <c r="C16" i="5" a="1"/>
  <c r="C16" i="5"/>
  <c r="D16" i="5" a="1"/>
  <c r="D16" i="5"/>
  <c r="E16" i="5" a="1"/>
  <c r="E16" i="5"/>
  <c r="F16" i="5" a="1"/>
  <c r="F16" i="5"/>
  <c r="G16" i="5" a="1"/>
  <c r="G16" i="5"/>
  <c r="B17" i="5" a="1"/>
  <c r="B17" i="5"/>
  <c r="C17" i="5" a="1"/>
  <c r="C17" i="5"/>
  <c r="D17" i="5" a="1"/>
  <c r="D17" i="5"/>
  <c r="E17" i="5" a="1"/>
  <c r="E17" i="5"/>
  <c r="F17" i="5" a="1"/>
  <c r="F17" i="5"/>
  <c r="G17" i="5" a="1"/>
  <c r="G17" i="5"/>
  <c r="B18" i="5" a="1"/>
  <c r="B18" i="5"/>
  <c r="C18" i="5" a="1"/>
  <c r="C18" i="5"/>
  <c r="D18" i="5" a="1"/>
  <c r="D18" i="5"/>
  <c r="E18" i="5" a="1"/>
  <c r="E18" i="5"/>
  <c r="F18" i="5" a="1"/>
  <c r="F18" i="5"/>
  <c r="G18" i="5" a="1"/>
  <c r="G18" i="5"/>
  <c r="B19" i="5" a="1"/>
  <c r="B19" i="5"/>
  <c r="C19" i="5" a="1"/>
  <c r="C19" i="5"/>
  <c r="D19" i="5" a="1"/>
  <c r="D19" i="5"/>
  <c r="E19" i="5" a="1"/>
  <c r="E19" i="5"/>
  <c r="F19" i="5" a="1"/>
  <c r="F19" i="5"/>
  <c r="G19" i="5" a="1"/>
  <c r="G19" i="5"/>
  <c r="B20" i="5" a="1"/>
  <c r="B20" i="5"/>
  <c r="C20" i="5" a="1"/>
  <c r="C20" i="5"/>
  <c r="D20" i="5" a="1"/>
  <c r="D20" i="5"/>
  <c r="E20" i="5" a="1"/>
  <c r="E20" i="5"/>
  <c r="F20" i="5" a="1"/>
  <c r="F20" i="5"/>
  <c r="G20" i="5" a="1"/>
  <c r="G20" i="5"/>
  <c r="B21" i="5" a="1"/>
  <c r="B21" i="5"/>
  <c r="C21" i="5" a="1"/>
  <c r="C21" i="5"/>
  <c r="D21" i="5" a="1"/>
  <c r="D21" i="5"/>
  <c r="E21" i="5" a="1"/>
  <c r="E21" i="5"/>
  <c r="F21" i="5" a="1"/>
  <c r="F21" i="5"/>
  <c r="G21" i="5" a="1"/>
  <c r="G21" i="5"/>
  <c r="B22" i="5" a="1"/>
  <c r="B22" i="5"/>
  <c r="C22" i="5" a="1"/>
  <c r="C22" i="5"/>
  <c r="D22" i="5" a="1"/>
  <c r="D22" i="5"/>
  <c r="E22" i="5" a="1"/>
  <c r="E22" i="5"/>
  <c r="F22" i="5" a="1"/>
  <c r="F22" i="5"/>
  <c r="G22" i="5" a="1"/>
  <c r="G22" i="5"/>
  <c r="B23" i="5" a="1"/>
  <c r="B23" i="5"/>
  <c r="C23" i="5" a="1"/>
  <c r="C23" i="5"/>
  <c r="D23" i="5" a="1"/>
  <c r="D23" i="5"/>
  <c r="E23" i="5" a="1"/>
  <c r="E23" i="5"/>
  <c r="F23" i="5" a="1"/>
  <c r="F23" i="5"/>
  <c r="G23" i="5" a="1"/>
  <c r="G23" i="5"/>
  <c r="B24" i="5" a="1"/>
  <c r="B24" i="5"/>
  <c r="C24" i="5" a="1"/>
  <c r="C24" i="5"/>
  <c r="D24" i="5" a="1"/>
  <c r="D24" i="5"/>
  <c r="E24" i="5" a="1"/>
  <c r="E24" i="5"/>
  <c r="F24" i="5" a="1"/>
  <c r="F24" i="5"/>
  <c r="G24" i="5" a="1"/>
  <c r="G24" i="5"/>
  <c r="B25" i="5" a="1"/>
  <c r="B25" i="5"/>
  <c r="C25" i="5" a="1"/>
  <c r="C25" i="5"/>
  <c r="D25" i="5" a="1"/>
  <c r="D25" i="5"/>
  <c r="E25" i="5" a="1"/>
  <c r="E25" i="5"/>
  <c r="F25" i="5" a="1"/>
  <c r="F25" i="5"/>
  <c r="G25" i="5" a="1"/>
  <c r="G25" i="5"/>
  <c r="B26" i="5" a="1"/>
  <c r="B26" i="5"/>
  <c r="C26" i="5" a="1"/>
  <c r="C26" i="5"/>
  <c r="D26" i="5" a="1"/>
  <c r="D26" i="5"/>
  <c r="E26" i="5" a="1"/>
  <c r="E26" i="5"/>
  <c r="F26" i="5" a="1"/>
  <c r="F26" i="5"/>
  <c r="G26" i="5" a="1"/>
  <c r="G26" i="5"/>
  <c r="B27" i="5" a="1"/>
  <c r="B27" i="5"/>
  <c r="C27" i="5" a="1"/>
  <c r="C27" i="5"/>
  <c r="D27" i="5" a="1"/>
  <c r="D27" i="5"/>
  <c r="E27" i="5" a="1"/>
  <c r="E27" i="5"/>
  <c r="F27" i="5" a="1"/>
  <c r="F27" i="5"/>
  <c r="G27" i="5" a="1"/>
  <c r="G27" i="5"/>
  <c r="B28" i="5" a="1"/>
  <c r="B28" i="5"/>
  <c r="C28" i="5" a="1"/>
  <c r="C28" i="5"/>
  <c r="D28" i="5" a="1"/>
  <c r="D28" i="5"/>
  <c r="E28" i="5" a="1"/>
  <c r="E28" i="5"/>
  <c r="F28" i="5" a="1"/>
  <c r="F28" i="5"/>
  <c r="G28" i="5" a="1"/>
  <c r="G28" i="5"/>
  <c r="B29" i="5" a="1"/>
  <c r="B29" i="5"/>
  <c r="C29" i="5" a="1"/>
  <c r="C29" i="5"/>
  <c r="D29" i="5" a="1"/>
  <c r="D29" i="5"/>
  <c r="E29" i="5" a="1"/>
  <c r="E29" i="5"/>
  <c r="F29" i="5" a="1"/>
  <c r="F29" i="5"/>
  <c r="G29" i="5" a="1"/>
  <c r="G29" i="5"/>
  <c r="B30" i="5" a="1"/>
  <c r="B30" i="5"/>
  <c r="C30" i="5" a="1"/>
  <c r="C30" i="5"/>
  <c r="D30" i="5" a="1"/>
  <c r="D30" i="5"/>
  <c r="E30" i="5" a="1"/>
  <c r="E30" i="5"/>
  <c r="F30" i="5" a="1"/>
  <c r="F30" i="5"/>
  <c r="G30" i="5" a="1"/>
  <c r="G30" i="5"/>
  <c r="B31" i="5" a="1"/>
  <c r="B31" i="5"/>
  <c r="C31" i="5" a="1"/>
  <c r="C31" i="5"/>
  <c r="D31" i="5" a="1"/>
  <c r="D31" i="5"/>
  <c r="E31" i="5" a="1"/>
  <c r="E31" i="5"/>
  <c r="F31" i="5" a="1"/>
  <c r="F31" i="5"/>
  <c r="G31" i="5" a="1"/>
  <c r="G31" i="5"/>
  <c r="B32" i="5" a="1"/>
  <c r="B32" i="5"/>
  <c r="C32" i="5" a="1"/>
  <c r="C32" i="5"/>
  <c r="D32" i="5" a="1"/>
  <c r="D32" i="5"/>
  <c r="E32" i="5" a="1"/>
  <c r="E32" i="5"/>
  <c r="F32" i="5" a="1"/>
  <c r="F32" i="5"/>
  <c r="G32" i="5" a="1"/>
  <c r="G32" i="5"/>
  <c r="B33" i="5" a="1"/>
  <c r="B33" i="5"/>
  <c r="C33" i="5" a="1"/>
  <c r="C33" i="5"/>
  <c r="D33" i="5" a="1"/>
  <c r="D33" i="5"/>
  <c r="E33" i="5" a="1"/>
  <c r="E33" i="5"/>
  <c r="F33" i="5" a="1"/>
  <c r="F33" i="5"/>
  <c r="G33" i="5" a="1"/>
  <c r="G33" i="5"/>
  <c r="B34" i="5" a="1"/>
  <c r="B34" i="5"/>
  <c r="C34" i="5" a="1"/>
  <c r="C34" i="5"/>
  <c r="D34" i="5" a="1"/>
  <c r="D34" i="5"/>
  <c r="E34" i="5" a="1"/>
  <c r="E34" i="5"/>
  <c r="F34" i="5" a="1"/>
  <c r="F34" i="5"/>
  <c r="G34" i="5" a="1"/>
  <c r="G34" i="5"/>
  <c r="B35" i="5" a="1"/>
  <c r="B35" i="5"/>
  <c r="C35" i="5" a="1"/>
  <c r="C35" i="5"/>
  <c r="D35" i="5" a="1"/>
  <c r="D35" i="5"/>
  <c r="E35" i="5" a="1"/>
  <c r="E35" i="5"/>
  <c r="F35" i="5" a="1"/>
  <c r="F35" i="5"/>
  <c r="G35" i="5" a="1"/>
  <c r="G35" i="5"/>
  <c r="B36" i="5" a="1"/>
  <c r="B36" i="5"/>
  <c r="C36" i="5" a="1"/>
  <c r="C36" i="5"/>
  <c r="D36" i="5" a="1"/>
  <c r="D36" i="5"/>
  <c r="E36" i="5" a="1"/>
  <c r="E36" i="5"/>
  <c r="F36" i="5" a="1"/>
  <c r="F36" i="5"/>
  <c r="G36" i="5" a="1"/>
  <c r="G36" i="5"/>
  <c r="B37" i="5" a="1"/>
  <c r="B37" i="5"/>
  <c r="C37" i="5" a="1"/>
  <c r="C37" i="5"/>
  <c r="D37" i="5" a="1"/>
  <c r="D37" i="5"/>
  <c r="E37" i="5" a="1"/>
  <c r="E37" i="5"/>
  <c r="F37" i="5" a="1"/>
  <c r="F37" i="5"/>
  <c r="G37" i="5" a="1"/>
  <c r="G37" i="5"/>
  <c r="B38" i="5" a="1"/>
  <c r="B38" i="5"/>
  <c r="C38" i="5" a="1"/>
  <c r="C38" i="5"/>
  <c r="D38" i="5" a="1"/>
  <c r="D38" i="5"/>
  <c r="E38" i="5" a="1"/>
  <c r="E38" i="5"/>
  <c r="F38" i="5" a="1"/>
  <c r="F38" i="5"/>
  <c r="G38" i="5" a="1"/>
  <c r="G38" i="5"/>
  <c r="B39" i="5" a="1"/>
  <c r="B39" i="5"/>
  <c r="C39" i="5" a="1"/>
  <c r="C39" i="5"/>
  <c r="D39" i="5" a="1"/>
  <c r="D39" i="5"/>
  <c r="E39" i="5" a="1"/>
  <c r="E39" i="5"/>
  <c r="F39" i="5" a="1"/>
  <c r="F39" i="5"/>
  <c r="G39" i="5" a="1"/>
  <c r="G39" i="5"/>
  <c r="B40" i="5" a="1"/>
  <c r="B40" i="5"/>
  <c r="C40" i="5" a="1"/>
  <c r="C40" i="5"/>
  <c r="D40" i="5" a="1"/>
  <c r="D40" i="5"/>
  <c r="E40" i="5" a="1"/>
  <c r="E40" i="5"/>
  <c r="F40" i="5" a="1"/>
  <c r="F40" i="5"/>
  <c r="G40" i="5" a="1"/>
  <c r="G40" i="5"/>
  <c r="B41" i="5" a="1"/>
  <c r="B41" i="5"/>
  <c r="C41" i="5" a="1"/>
  <c r="C41" i="5"/>
  <c r="D41" i="5" a="1"/>
  <c r="D41" i="5"/>
  <c r="E41" i="5" a="1"/>
  <c r="E41" i="5"/>
  <c r="F41" i="5" a="1"/>
  <c r="F41" i="5"/>
  <c r="G41" i="5" a="1"/>
  <c r="G41" i="5"/>
  <c r="B42" i="5" a="1"/>
  <c r="B42" i="5"/>
  <c r="C42" i="5" a="1"/>
  <c r="C42" i="5"/>
  <c r="D42" i="5" a="1"/>
  <c r="D42" i="5"/>
  <c r="E42" i="5" a="1"/>
  <c r="E42" i="5"/>
  <c r="F42" i="5" a="1"/>
  <c r="F42" i="5"/>
  <c r="G42" i="5" a="1"/>
  <c r="G42" i="5"/>
  <c r="B43" i="5" a="1"/>
  <c r="B43" i="5"/>
  <c r="C43" i="5" a="1"/>
  <c r="C43" i="5"/>
  <c r="D43" i="5" a="1"/>
  <c r="D43" i="5"/>
  <c r="E43" i="5" a="1"/>
  <c r="E43" i="5"/>
  <c r="F43" i="5" a="1"/>
  <c r="F43" i="5"/>
  <c r="G43" i="5" a="1"/>
  <c r="G43" i="5"/>
  <c r="B44" i="5" a="1"/>
  <c r="B44" i="5"/>
  <c r="C44" i="5" a="1"/>
  <c r="C44" i="5"/>
  <c r="D44" i="5" a="1"/>
  <c r="D44" i="5"/>
  <c r="E44" i="5" a="1"/>
  <c r="E44" i="5"/>
  <c r="F44" i="5" a="1"/>
  <c r="F44" i="5"/>
  <c r="G44" i="5" a="1"/>
  <c r="G44" i="5"/>
  <c r="B45" i="5" a="1"/>
  <c r="B45" i="5"/>
  <c r="C45" i="5" a="1"/>
  <c r="C45" i="5"/>
  <c r="D45" i="5" a="1"/>
  <c r="D45" i="5"/>
  <c r="E45" i="5" a="1"/>
  <c r="E45" i="5"/>
  <c r="F45" i="5" a="1"/>
  <c r="F45" i="5"/>
  <c r="G45" i="5" a="1"/>
  <c r="G45" i="5"/>
  <c r="B46" i="5" a="1"/>
  <c r="B46" i="5"/>
  <c r="C46" i="5" a="1"/>
  <c r="C46" i="5"/>
  <c r="D46" i="5" a="1"/>
  <c r="D46" i="5"/>
  <c r="E46" i="5" a="1"/>
  <c r="E46" i="5"/>
  <c r="F46" i="5" a="1"/>
  <c r="F46" i="5"/>
  <c r="G46" i="5" a="1"/>
  <c r="G46" i="5"/>
  <c r="B47" i="5" a="1"/>
  <c r="B47" i="5"/>
  <c r="C47" i="5" a="1"/>
  <c r="C47" i="5"/>
  <c r="D47" i="5" a="1"/>
  <c r="D47" i="5"/>
  <c r="E47" i="5" a="1"/>
  <c r="E47" i="5"/>
  <c r="F47" i="5" a="1"/>
  <c r="F47" i="5"/>
  <c r="G47" i="5" a="1"/>
  <c r="G47" i="5"/>
  <c r="B48" i="5" a="1"/>
  <c r="B48" i="5"/>
  <c r="C48" i="5" a="1"/>
  <c r="C48" i="5"/>
  <c r="D48" i="5" a="1"/>
  <c r="D48" i="5"/>
  <c r="E48" i="5" a="1"/>
  <c r="E48" i="5"/>
  <c r="F48" i="5" a="1"/>
  <c r="F48" i="5"/>
  <c r="G48" i="5" a="1"/>
  <c r="G48" i="5"/>
  <c r="B49" i="5" a="1"/>
  <c r="B49" i="5"/>
  <c r="C49" i="5" a="1"/>
  <c r="C49" i="5"/>
  <c r="D49" i="5" a="1"/>
  <c r="D49" i="5"/>
  <c r="E49" i="5" a="1"/>
  <c r="E49" i="5"/>
  <c r="F49" i="5" a="1"/>
  <c r="F49" i="5"/>
  <c r="G49" i="5" a="1"/>
  <c r="G49" i="5"/>
  <c r="B50" i="5" a="1"/>
  <c r="B50" i="5"/>
  <c r="C50" i="5" a="1"/>
  <c r="C50" i="5"/>
  <c r="D50" i="5" a="1"/>
  <c r="D50" i="5"/>
  <c r="E50" i="5" a="1"/>
  <c r="E50" i="5"/>
  <c r="F50" i="5" a="1"/>
  <c r="F50" i="5"/>
  <c r="G50" i="5" a="1"/>
  <c r="G50" i="5"/>
  <c r="B51" i="5" a="1"/>
  <c r="B51" i="5"/>
  <c r="C51" i="5" a="1"/>
  <c r="C51" i="5"/>
  <c r="D51" i="5" a="1"/>
  <c r="D51" i="5"/>
  <c r="E51" i="5" a="1"/>
  <c r="E51" i="5"/>
  <c r="F51" i="5" a="1"/>
  <c r="F51" i="5"/>
  <c r="G51" i="5" a="1"/>
  <c r="G51" i="5"/>
  <c r="B52" i="5" a="1"/>
  <c r="B52" i="5"/>
  <c r="C52" i="5" a="1"/>
  <c r="C52" i="5"/>
  <c r="D52" i="5" a="1"/>
  <c r="D52" i="5"/>
  <c r="E52" i="5" a="1"/>
  <c r="E52" i="5"/>
  <c r="F52" i="5" a="1"/>
  <c r="F52" i="5"/>
  <c r="G52" i="5" a="1"/>
  <c r="G52" i="5"/>
  <c r="B53" i="5" a="1"/>
  <c r="B53" i="5"/>
  <c r="C53" i="5" a="1"/>
  <c r="C53" i="5"/>
  <c r="D53" i="5" a="1"/>
  <c r="D53" i="5"/>
  <c r="E53" i="5" a="1"/>
  <c r="E53" i="5"/>
  <c r="F53" i="5" a="1"/>
  <c r="F53" i="5"/>
  <c r="G53" i="5" a="1"/>
  <c r="G53" i="5"/>
  <c r="B54" i="5" a="1"/>
  <c r="B54" i="5"/>
  <c r="C54" i="5" a="1"/>
  <c r="C54" i="5"/>
  <c r="D54" i="5" a="1"/>
  <c r="D54" i="5"/>
  <c r="E54" i="5" a="1"/>
  <c r="E54" i="5"/>
  <c r="F54" i="5" a="1"/>
  <c r="F54" i="5"/>
  <c r="G54" i="5" a="1"/>
  <c r="G54" i="5"/>
  <c r="B55" i="5" a="1"/>
  <c r="B55" i="5"/>
  <c r="C55" i="5" a="1"/>
  <c r="C55" i="5"/>
  <c r="D55" i="5" a="1"/>
  <c r="D55" i="5"/>
  <c r="E55" i="5" a="1"/>
  <c r="E55" i="5"/>
  <c r="F55" i="5" a="1"/>
  <c r="F55" i="5"/>
  <c r="G55" i="5" a="1"/>
  <c r="G55" i="5"/>
  <c r="B56" i="5" a="1"/>
  <c r="B56" i="5"/>
  <c r="C56" i="5" a="1"/>
  <c r="C56" i="5"/>
  <c r="D56" i="5" a="1"/>
  <c r="D56" i="5"/>
  <c r="E56" i="5" a="1"/>
  <c r="E56" i="5"/>
  <c r="F56" i="5" a="1"/>
  <c r="F56" i="5"/>
  <c r="G56" i="5" a="1"/>
  <c r="G56" i="5"/>
  <c r="B57" i="5" a="1"/>
  <c r="B57" i="5"/>
  <c r="C57" i="5" a="1"/>
  <c r="C57" i="5"/>
  <c r="D57" i="5" a="1"/>
  <c r="D57" i="5"/>
  <c r="E57" i="5" a="1"/>
  <c r="E57" i="5"/>
  <c r="F57" i="5" a="1"/>
  <c r="F57" i="5"/>
  <c r="G57" i="5" a="1"/>
  <c r="G57" i="5"/>
  <c r="B58" i="5" a="1"/>
  <c r="B58" i="5"/>
  <c r="C58" i="5" a="1"/>
  <c r="C58" i="5"/>
  <c r="D58" i="5" a="1"/>
  <c r="D58" i="5"/>
  <c r="E58" i="5" a="1"/>
  <c r="E58" i="5"/>
  <c r="F58" i="5" a="1"/>
  <c r="F58" i="5"/>
  <c r="G58" i="5" a="1"/>
  <c r="G58" i="5"/>
  <c r="B59" i="5" a="1"/>
  <c r="B59" i="5"/>
  <c r="C59" i="5" a="1"/>
  <c r="C59" i="5"/>
  <c r="D59" i="5" a="1"/>
  <c r="D59" i="5"/>
  <c r="E59" i="5" a="1"/>
  <c r="E59" i="5"/>
  <c r="F59" i="5" a="1"/>
  <c r="F59" i="5"/>
  <c r="G59" i="5" a="1"/>
  <c r="G59" i="5"/>
  <c r="B60" i="5" a="1"/>
  <c r="B60" i="5"/>
  <c r="C60" i="5" a="1"/>
  <c r="C60" i="5"/>
  <c r="D60" i="5" a="1"/>
  <c r="D60" i="5"/>
  <c r="E60" i="5" a="1"/>
  <c r="E60" i="5"/>
  <c r="F60" i="5" a="1"/>
  <c r="F60" i="5"/>
  <c r="G60" i="5" a="1"/>
  <c r="G60" i="5"/>
  <c r="B61" i="5" a="1"/>
  <c r="B61" i="5"/>
  <c r="C61" i="5" a="1"/>
  <c r="C61" i="5"/>
  <c r="D61" i="5" a="1"/>
  <c r="D61" i="5"/>
  <c r="E61" i="5" a="1"/>
  <c r="E61" i="5"/>
  <c r="F61" i="5" a="1"/>
  <c r="F61" i="5"/>
  <c r="G61" i="5" a="1"/>
  <c r="G61" i="5"/>
  <c r="B62" i="5" a="1"/>
  <c r="B62" i="5"/>
  <c r="C62" i="5" a="1"/>
  <c r="C62" i="5"/>
  <c r="D62" i="5" a="1"/>
  <c r="D62" i="5"/>
  <c r="E62" i="5" a="1"/>
  <c r="E62" i="5"/>
  <c r="F62" i="5" a="1"/>
  <c r="F62" i="5"/>
  <c r="G62" i="5" a="1"/>
  <c r="G62" i="5"/>
  <c r="B63" i="5" a="1"/>
  <c r="B63" i="5"/>
  <c r="C63" i="5" a="1"/>
  <c r="C63" i="5"/>
  <c r="D63" i="5" a="1"/>
  <c r="D63" i="5"/>
  <c r="E63" i="5" a="1"/>
  <c r="E63" i="5"/>
  <c r="F63" i="5" a="1"/>
  <c r="F63" i="5"/>
  <c r="G63" i="5" a="1"/>
  <c r="G63" i="5"/>
  <c r="B64" i="5" a="1"/>
  <c r="B64" i="5"/>
  <c r="C64" i="5" a="1"/>
  <c r="C64" i="5"/>
  <c r="D64" i="5" a="1"/>
  <c r="D64" i="5"/>
  <c r="E64" i="5" a="1"/>
  <c r="E64" i="5"/>
  <c r="F64" i="5" a="1"/>
  <c r="F64" i="5"/>
  <c r="G64" i="5" a="1"/>
  <c r="G64" i="5"/>
  <c r="B65" i="5" a="1"/>
  <c r="B65" i="5"/>
  <c r="C65" i="5" a="1"/>
  <c r="C65" i="5"/>
  <c r="D65" i="5" a="1"/>
  <c r="D65" i="5"/>
  <c r="E65" i="5" a="1"/>
  <c r="E65" i="5"/>
  <c r="F65" i="5" a="1"/>
  <c r="F65" i="5"/>
  <c r="G65" i="5" a="1"/>
  <c r="G65" i="5"/>
  <c r="B66" i="5" a="1"/>
  <c r="B66" i="5"/>
  <c r="C66" i="5" a="1"/>
  <c r="C66" i="5"/>
  <c r="D66" i="5" a="1"/>
  <c r="D66" i="5"/>
  <c r="E66" i="5" a="1"/>
  <c r="E66" i="5"/>
  <c r="F66" i="5" a="1"/>
  <c r="F66" i="5"/>
  <c r="G66" i="5" a="1"/>
  <c r="G66" i="5"/>
  <c r="B67" i="5" a="1"/>
  <c r="B67" i="5"/>
  <c r="C67" i="5" a="1"/>
  <c r="C67" i="5"/>
  <c r="D67" i="5" a="1"/>
  <c r="D67" i="5"/>
  <c r="E67" i="5" a="1"/>
  <c r="E67" i="5"/>
  <c r="F67" i="5" a="1"/>
  <c r="F67" i="5"/>
  <c r="G67" i="5" a="1"/>
  <c r="G67" i="5"/>
  <c r="B68" i="5" a="1"/>
  <c r="B68" i="5"/>
  <c r="C68" i="5" a="1"/>
  <c r="C68" i="5"/>
  <c r="D68" i="5" a="1"/>
  <c r="D68" i="5"/>
  <c r="E68" i="5" a="1"/>
  <c r="E68" i="5"/>
  <c r="F68" i="5" a="1"/>
  <c r="F68" i="5"/>
  <c r="G68" i="5" a="1"/>
  <c r="G68" i="5"/>
  <c r="B69" i="5" a="1"/>
  <c r="B69" i="5"/>
  <c r="C69" i="5" a="1"/>
  <c r="C69" i="5"/>
  <c r="D69" i="5" a="1"/>
  <c r="D69" i="5"/>
  <c r="E69" i="5" a="1"/>
  <c r="E69" i="5"/>
  <c r="F69" i="5" a="1"/>
  <c r="F69" i="5"/>
  <c r="G69" i="5" a="1"/>
  <c r="G69" i="5"/>
  <c r="B70" i="5" a="1"/>
  <c r="B70" i="5"/>
  <c r="C70" i="5" a="1"/>
  <c r="C70" i="5"/>
  <c r="D70" i="5" a="1"/>
  <c r="D70" i="5"/>
  <c r="E70" i="5" a="1"/>
  <c r="E70" i="5"/>
  <c r="F70" i="5" a="1"/>
  <c r="F70" i="5"/>
  <c r="G70" i="5" a="1"/>
  <c r="G70" i="5"/>
  <c r="B71" i="5" a="1"/>
  <c r="B71" i="5"/>
  <c r="C71" i="5" a="1"/>
  <c r="C71" i="5"/>
  <c r="D71" i="5" a="1"/>
  <c r="D71" i="5"/>
  <c r="E71" i="5" a="1"/>
  <c r="E71" i="5"/>
  <c r="F71" i="5" a="1"/>
  <c r="F71" i="5"/>
  <c r="G71" i="5" a="1"/>
  <c r="G71" i="5"/>
  <c r="B72" i="5" a="1"/>
  <c r="B72" i="5"/>
  <c r="C72" i="5" a="1"/>
  <c r="C72" i="5"/>
  <c r="D72" i="5" a="1"/>
  <c r="D72" i="5"/>
  <c r="E72" i="5" a="1"/>
  <c r="E72" i="5"/>
  <c r="F72" i="5" a="1"/>
  <c r="F72" i="5"/>
  <c r="G72" i="5" a="1"/>
  <c r="G72" i="5"/>
  <c r="B73" i="5" a="1"/>
  <c r="B73" i="5"/>
  <c r="C73" i="5" a="1"/>
  <c r="C73" i="5"/>
  <c r="D73" i="5" a="1"/>
  <c r="D73" i="5"/>
  <c r="E73" i="5" a="1"/>
  <c r="E73" i="5"/>
  <c r="F73" i="5" a="1"/>
  <c r="F73" i="5"/>
  <c r="G73" i="5" a="1"/>
  <c r="G73" i="5"/>
  <c r="B74" i="5" a="1"/>
  <c r="B74" i="5"/>
  <c r="C74" i="5" a="1"/>
  <c r="C74" i="5"/>
  <c r="D74" i="5" a="1"/>
  <c r="D74" i="5"/>
  <c r="E74" i="5" a="1"/>
  <c r="E74" i="5"/>
  <c r="F74" i="5" a="1"/>
  <c r="F74" i="5"/>
  <c r="G74" i="5" a="1"/>
  <c r="G74" i="5"/>
  <c r="B75" i="5" a="1"/>
  <c r="B75" i="5"/>
  <c r="C75" i="5" a="1"/>
  <c r="C75" i="5"/>
  <c r="D75" i="5" a="1"/>
  <c r="D75" i="5"/>
  <c r="E75" i="5" a="1"/>
  <c r="E75" i="5"/>
  <c r="F75" i="5" a="1"/>
  <c r="F75" i="5"/>
  <c r="G75" i="5" a="1"/>
  <c r="G75" i="5"/>
  <c r="B76" i="5" a="1"/>
  <c r="B76" i="5"/>
  <c r="C76" i="5" a="1"/>
  <c r="C76" i="5"/>
  <c r="D76" i="5" a="1"/>
  <c r="D76" i="5"/>
  <c r="E76" i="5" a="1"/>
  <c r="E76" i="5"/>
  <c r="F76" i="5" a="1"/>
  <c r="F76" i="5"/>
  <c r="G76" i="5" a="1"/>
  <c r="G76" i="5"/>
  <c r="B77" i="5" a="1"/>
  <c r="B77" i="5"/>
  <c r="C77" i="5" a="1"/>
  <c r="C77" i="5"/>
  <c r="D77" i="5" a="1"/>
  <c r="D77" i="5"/>
  <c r="E77" i="5" a="1"/>
  <c r="E77" i="5"/>
  <c r="F77" i="5" a="1"/>
  <c r="F77" i="5"/>
  <c r="G77" i="5" a="1"/>
  <c r="G77" i="5"/>
  <c r="B78" i="5" a="1"/>
  <c r="B78" i="5"/>
  <c r="C78" i="5" a="1"/>
  <c r="C78" i="5"/>
  <c r="D78" i="5" a="1"/>
  <c r="D78" i="5"/>
  <c r="E78" i="5" a="1"/>
  <c r="E78" i="5"/>
  <c r="F78" i="5" a="1"/>
  <c r="F78" i="5"/>
  <c r="G78" i="5" a="1"/>
  <c r="G78" i="5"/>
  <c r="B79" i="5" a="1"/>
  <c r="B79" i="5"/>
  <c r="C79" i="5" a="1"/>
  <c r="C79" i="5"/>
  <c r="D79" i="5" a="1"/>
  <c r="D79" i="5"/>
  <c r="E79" i="5" a="1"/>
  <c r="E79" i="5"/>
  <c r="F79" i="5" a="1"/>
  <c r="F79" i="5"/>
  <c r="G79" i="5" a="1"/>
  <c r="G79" i="5"/>
  <c r="B80" i="5" a="1"/>
  <c r="B80" i="5"/>
  <c r="C80" i="5" a="1"/>
  <c r="C80" i="5"/>
  <c r="D80" i="5" a="1"/>
  <c r="D80" i="5"/>
  <c r="E80" i="5" a="1"/>
  <c r="E80" i="5"/>
  <c r="F80" i="5" a="1"/>
  <c r="F80" i="5"/>
  <c r="G80" i="5" a="1"/>
  <c r="G80" i="5"/>
  <c r="B81" i="5" a="1"/>
  <c r="B81" i="5"/>
  <c r="C81" i="5" a="1"/>
  <c r="C81" i="5"/>
  <c r="D81" i="5" a="1"/>
  <c r="D81" i="5"/>
  <c r="E81" i="5" a="1"/>
  <c r="E81" i="5"/>
  <c r="F81" i="5" a="1"/>
  <c r="F81" i="5"/>
  <c r="G81" i="5" a="1"/>
  <c r="G81" i="5"/>
  <c r="B82" i="5" a="1"/>
  <c r="B82" i="5"/>
  <c r="C82" i="5" a="1"/>
  <c r="C82" i="5"/>
  <c r="D82" i="5" a="1"/>
  <c r="D82" i="5"/>
  <c r="E82" i="5" a="1"/>
  <c r="E82" i="5"/>
  <c r="F82" i="5" a="1"/>
  <c r="F82" i="5"/>
  <c r="G82" i="5" a="1"/>
  <c r="G82" i="5"/>
  <c r="B83" i="5" a="1"/>
  <c r="B83" i="5"/>
  <c r="C83" i="5" a="1"/>
  <c r="C83" i="5"/>
  <c r="D83" i="5" a="1"/>
  <c r="D83" i="5"/>
  <c r="E83" i="5" a="1"/>
  <c r="E83" i="5"/>
  <c r="F83" i="5" a="1"/>
  <c r="F83" i="5"/>
  <c r="G83" i="5" a="1"/>
  <c r="G83" i="5"/>
  <c r="B84" i="5" a="1"/>
  <c r="B84" i="5"/>
  <c r="C84" i="5" a="1"/>
  <c r="C84" i="5"/>
  <c r="D84" i="5" a="1"/>
  <c r="D84" i="5"/>
  <c r="E84" i="5" a="1"/>
  <c r="E84" i="5"/>
  <c r="F84" i="5" a="1"/>
  <c r="F84" i="5"/>
  <c r="G84" i="5" a="1"/>
  <c r="G84" i="5"/>
  <c r="B85" i="5" a="1"/>
  <c r="B85" i="5"/>
  <c r="C85" i="5" a="1"/>
  <c r="C85" i="5"/>
  <c r="D85" i="5" a="1"/>
  <c r="D85" i="5"/>
  <c r="E85" i="5" a="1"/>
  <c r="E85" i="5"/>
  <c r="F85" i="5" a="1"/>
  <c r="F85" i="5"/>
  <c r="G85" i="5" a="1"/>
  <c r="G85" i="5"/>
  <c r="B86" i="5" a="1"/>
  <c r="B86" i="5"/>
  <c r="C86" i="5" a="1"/>
  <c r="C86" i="5"/>
  <c r="D86" i="5" a="1"/>
  <c r="D86" i="5"/>
  <c r="E86" i="5" a="1"/>
  <c r="E86" i="5"/>
  <c r="F86" i="5" a="1"/>
  <c r="F86" i="5"/>
  <c r="G86" i="5" a="1"/>
  <c r="G86" i="5"/>
  <c r="B87" i="5" a="1"/>
  <c r="B87" i="5"/>
  <c r="C87" i="5" a="1"/>
  <c r="C87" i="5"/>
  <c r="D87" i="5" a="1"/>
  <c r="D87" i="5"/>
  <c r="E87" i="5" a="1"/>
  <c r="E87" i="5"/>
  <c r="F87" i="5" a="1"/>
  <c r="F87" i="5"/>
  <c r="G87" i="5" a="1"/>
  <c r="G87" i="5"/>
  <c r="B88" i="5" a="1"/>
  <c r="B88" i="5"/>
  <c r="C88" i="5" a="1"/>
  <c r="C88" i="5"/>
  <c r="D88" i="5" a="1"/>
  <c r="D88" i="5"/>
  <c r="E88" i="5" a="1"/>
  <c r="E88" i="5"/>
  <c r="F88" i="5" a="1"/>
  <c r="F88" i="5"/>
  <c r="G88" i="5" a="1"/>
  <c r="G88" i="5"/>
  <c r="B89" i="5" a="1"/>
  <c r="B89" i="5"/>
  <c r="C89" i="5" a="1"/>
  <c r="C89" i="5"/>
  <c r="D89" i="5" a="1"/>
  <c r="D89" i="5"/>
  <c r="E89" i="5" a="1"/>
  <c r="E89" i="5"/>
  <c r="F89" i="5" a="1"/>
  <c r="F89" i="5"/>
  <c r="G89" i="5" a="1"/>
  <c r="G89" i="5"/>
  <c r="B90" i="5" a="1"/>
  <c r="B90" i="5"/>
  <c r="C90" i="5" a="1"/>
  <c r="C90" i="5"/>
  <c r="D90" i="5" a="1"/>
  <c r="D90" i="5"/>
  <c r="E90" i="5" a="1"/>
  <c r="E90" i="5"/>
  <c r="F90" i="5" a="1"/>
  <c r="F90" i="5"/>
  <c r="G90" i="5" a="1"/>
  <c r="G90" i="5"/>
  <c r="B91" i="5" a="1"/>
  <c r="B91" i="5"/>
  <c r="C91" i="5" a="1"/>
  <c r="C91" i="5"/>
  <c r="D91" i="5" a="1"/>
  <c r="D91" i="5"/>
  <c r="E91" i="5" a="1"/>
  <c r="E91" i="5"/>
  <c r="F91" i="5" a="1"/>
  <c r="F91" i="5"/>
  <c r="G91" i="5" a="1"/>
  <c r="G91" i="5"/>
  <c r="B92" i="5" a="1"/>
  <c r="B92" i="5"/>
  <c r="C92" i="5" a="1"/>
  <c r="C92" i="5"/>
  <c r="D92" i="5" a="1"/>
  <c r="D92" i="5"/>
  <c r="E92" i="5" a="1"/>
  <c r="E92" i="5"/>
  <c r="F92" i="5" a="1"/>
  <c r="F92" i="5"/>
  <c r="G92" i="5" a="1"/>
  <c r="G92" i="5"/>
  <c r="B93" i="5" a="1"/>
  <c r="B93" i="5"/>
  <c r="C93" i="5" a="1"/>
  <c r="C93" i="5"/>
  <c r="D93" i="5" a="1"/>
  <c r="D93" i="5"/>
  <c r="E93" i="5" a="1"/>
  <c r="E93" i="5"/>
  <c r="F93" i="5" a="1"/>
  <c r="F93" i="5"/>
  <c r="G93" i="5" a="1"/>
  <c r="G93" i="5"/>
  <c r="B94" i="5" a="1"/>
  <c r="B94" i="5"/>
  <c r="C94" i="5" a="1"/>
  <c r="C94" i="5"/>
  <c r="D94" i="5" a="1"/>
  <c r="D94" i="5"/>
  <c r="E94" i="5" a="1"/>
  <c r="E94" i="5"/>
  <c r="F94" i="5" a="1"/>
  <c r="F94" i="5"/>
  <c r="G94" i="5" a="1"/>
  <c r="G94" i="5"/>
  <c r="B95" i="5" a="1"/>
  <c r="B95" i="5"/>
  <c r="C95" i="5" a="1"/>
  <c r="C95" i="5"/>
  <c r="D95" i="5" a="1"/>
  <c r="D95" i="5"/>
  <c r="E95" i="5" a="1"/>
  <c r="E95" i="5"/>
  <c r="F95" i="5" a="1"/>
  <c r="F95" i="5"/>
  <c r="G95" i="5" a="1"/>
  <c r="G95" i="5"/>
  <c r="B96" i="5" a="1"/>
  <c r="B96" i="5"/>
  <c r="C96" i="5" a="1"/>
  <c r="C96" i="5"/>
  <c r="D96" i="5" a="1"/>
  <c r="D96" i="5"/>
  <c r="E96" i="5" a="1"/>
  <c r="E96" i="5"/>
  <c r="F96" i="5" a="1"/>
  <c r="F96" i="5"/>
  <c r="G96" i="5" a="1"/>
  <c r="G96" i="5"/>
  <c r="B97" i="5" a="1"/>
  <c r="B97" i="5"/>
  <c r="C97" i="5" a="1"/>
  <c r="C97" i="5"/>
  <c r="D97" i="5" a="1"/>
  <c r="D97" i="5"/>
  <c r="E97" i="5" a="1"/>
  <c r="E97" i="5"/>
  <c r="F97" i="5" a="1"/>
  <c r="F97" i="5"/>
  <c r="G97" i="5" a="1"/>
  <c r="G97" i="5"/>
  <c r="B98" i="5" a="1"/>
  <c r="B98" i="5"/>
  <c r="C98" i="5" a="1"/>
  <c r="C98" i="5"/>
  <c r="D98" i="5" a="1"/>
  <c r="D98" i="5"/>
  <c r="E98" i="5" a="1"/>
  <c r="E98" i="5"/>
  <c r="F98" i="5" a="1"/>
  <c r="F98" i="5"/>
  <c r="G98" i="5" a="1"/>
  <c r="G98" i="5"/>
  <c r="B99" i="5" a="1"/>
  <c r="B99" i="5"/>
  <c r="C99" i="5" a="1"/>
  <c r="C99" i="5"/>
  <c r="D99" i="5" a="1"/>
  <c r="D99" i="5"/>
  <c r="E99" i="5" a="1"/>
  <c r="E99" i="5"/>
  <c r="F99" i="5" a="1"/>
  <c r="F99" i="5"/>
  <c r="G99" i="5" a="1"/>
  <c r="G99" i="5"/>
  <c r="B100" i="5" a="1"/>
  <c r="B100" i="5"/>
  <c r="C100" i="5" a="1"/>
  <c r="C100" i="5"/>
  <c r="D100" i="5" a="1"/>
  <c r="D100" i="5"/>
  <c r="E100" i="5" a="1"/>
  <c r="E100" i="5"/>
  <c r="F100" i="5" a="1"/>
  <c r="F100" i="5"/>
  <c r="G100" i="5" a="1"/>
  <c r="G100" i="5"/>
  <c r="B101" i="5" a="1"/>
  <c r="B101" i="5"/>
  <c r="C101" i="5" a="1"/>
  <c r="C101" i="5"/>
  <c r="D101" i="5" a="1"/>
  <c r="D101" i="5"/>
  <c r="E101" i="5" a="1"/>
  <c r="E101" i="5"/>
  <c r="F101" i="5" a="1"/>
  <c r="F101" i="5"/>
  <c r="G101" i="5" a="1"/>
  <c r="G101" i="5"/>
  <c r="B102" i="5" a="1"/>
  <c r="B102" i="5"/>
  <c r="C102" i="5" a="1"/>
  <c r="C102" i="5"/>
  <c r="D102" i="5" a="1"/>
  <c r="D102" i="5"/>
  <c r="E102" i="5" a="1"/>
  <c r="E102" i="5"/>
  <c r="F102" i="5" a="1"/>
  <c r="F102" i="5"/>
  <c r="G102" i="5" a="1"/>
  <c r="G102" i="5"/>
  <c r="B103" i="5" a="1"/>
  <c r="B103" i="5"/>
  <c r="C103" i="5" a="1"/>
  <c r="C103" i="5"/>
  <c r="D103" i="5" a="1"/>
  <c r="D103" i="5"/>
  <c r="E103" i="5" a="1"/>
  <c r="E103" i="5"/>
  <c r="F103" i="5" a="1"/>
  <c r="F103" i="5"/>
  <c r="G103" i="5" a="1"/>
  <c r="G103" i="5"/>
  <c r="B104" i="5" a="1"/>
  <c r="B104" i="5"/>
  <c r="C104" i="5" a="1"/>
  <c r="C104" i="5"/>
  <c r="D104" i="5" a="1"/>
  <c r="D104" i="5"/>
  <c r="E104" i="5" a="1"/>
  <c r="E104" i="5"/>
  <c r="F104" i="5" a="1"/>
  <c r="F104" i="5"/>
  <c r="G104" i="5" a="1"/>
  <c r="G104" i="5"/>
  <c r="B105" i="5" a="1"/>
  <c r="B105" i="5"/>
  <c r="C105" i="5" a="1"/>
  <c r="C105" i="5"/>
  <c r="D105" i="5" a="1"/>
  <c r="D105" i="5"/>
  <c r="E105" i="5" a="1"/>
  <c r="E105" i="5"/>
  <c r="F105" i="5" a="1"/>
  <c r="F105" i="5"/>
  <c r="G105" i="5" a="1"/>
  <c r="G105" i="5"/>
  <c r="B106" i="5" a="1"/>
  <c r="B106" i="5"/>
  <c r="C106" i="5" a="1"/>
  <c r="C106" i="5"/>
  <c r="D106" i="5" a="1"/>
  <c r="D106" i="5"/>
  <c r="E106" i="5" a="1"/>
  <c r="E106" i="5"/>
  <c r="F106" i="5" a="1"/>
  <c r="F106" i="5"/>
  <c r="G106" i="5" a="1"/>
  <c r="G106" i="5"/>
  <c r="B107" i="5" a="1"/>
  <c r="B107" i="5"/>
  <c r="C107" i="5" a="1"/>
  <c r="C107" i="5"/>
  <c r="D107" i="5" a="1"/>
  <c r="D107" i="5"/>
  <c r="E107" i="5" a="1"/>
  <c r="E107" i="5"/>
  <c r="F107" i="5" a="1"/>
  <c r="F107" i="5"/>
  <c r="G107" i="5" a="1"/>
  <c r="G107" i="5"/>
  <c r="B108" i="5" a="1"/>
  <c r="B108" i="5"/>
  <c r="C108" i="5" a="1"/>
  <c r="C108" i="5"/>
  <c r="D108" i="5" a="1"/>
  <c r="D108" i="5"/>
  <c r="E108" i="5" a="1"/>
  <c r="E108" i="5"/>
  <c r="F108" i="5" a="1"/>
  <c r="F108" i="5"/>
  <c r="G108" i="5" a="1"/>
  <c r="G108" i="5"/>
  <c r="B109" i="5" a="1"/>
  <c r="B109" i="5"/>
  <c r="C109" i="5" a="1"/>
  <c r="C109" i="5"/>
  <c r="D109" i="5" a="1"/>
  <c r="D109" i="5"/>
  <c r="E109" i="5" a="1"/>
  <c r="E109" i="5"/>
  <c r="F109" i="5" a="1"/>
  <c r="F109" i="5"/>
  <c r="G109" i="5" a="1"/>
  <c r="G109" i="5"/>
  <c r="B110" i="5" a="1"/>
  <c r="B110" i="5"/>
  <c r="C110" i="5" a="1"/>
  <c r="C110" i="5"/>
  <c r="D110" i="5" a="1"/>
  <c r="D110" i="5"/>
  <c r="E110" i="5" a="1"/>
  <c r="E110" i="5"/>
  <c r="F110" i="5" a="1"/>
  <c r="F110" i="5"/>
  <c r="G110" i="5" a="1"/>
  <c r="G110" i="5"/>
  <c r="B111" i="5" a="1"/>
  <c r="B111" i="5"/>
  <c r="C111" i="5" a="1"/>
  <c r="C111" i="5"/>
  <c r="D111" i="5" a="1"/>
  <c r="D111" i="5"/>
  <c r="E111" i="5" a="1"/>
  <c r="E111" i="5"/>
  <c r="F111" i="5" a="1"/>
  <c r="F111" i="5"/>
  <c r="G111" i="5" a="1"/>
  <c r="G111" i="5"/>
  <c r="B112" i="5" a="1"/>
  <c r="B112" i="5"/>
  <c r="C112" i="5" a="1"/>
  <c r="C112" i="5"/>
  <c r="D112" i="5" a="1"/>
  <c r="D112" i="5"/>
  <c r="E112" i="5" a="1"/>
  <c r="E112" i="5"/>
  <c r="F112" i="5" a="1"/>
  <c r="F112" i="5"/>
  <c r="G112" i="5" a="1"/>
  <c r="G112" i="5"/>
  <c r="B113" i="5" a="1"/>
  <c r="B113" i="5"/>
  <c r="C113" i="5" a="1"/>
  <c r="C113" i="5"/>
  <c r="D113" i="5" a="1"/>
  <c r="D113" i="5"/>
  <c r="E113" i="5" a="1"/>
  <c r="E113" i="5"/>
  <c r="F113" i="5" a="1"/>
  <c r="F113" i="5"/>
  <c r="G113" i="5" a="1"/>
  <c r="G113" i="5"/>
  <c r="B114" i="5" a="1"/>
  <c r="B114" i="5"/>
  <c r="C114" i="5" a="1"/>
  <c r="C114" i="5"/>
  <c r="D114" i="5" a="1"/>
  <c r="D114" i="5"/>
  <c r="E114" i="5" a="1"/>
  <c r="E114" i="5"/>
  <c r="F114" i="5" a="1"/>
  <c r="F114" i="5"/>
  <c r="G114" i="5" a="1"/>
  <c r="G114" i="5"/>
  <c r="B115" i="5" a="1"/>
  <c r="B115" i="5"/>
  <c r="C115" i="5" a="1"/>
  <c r="C115" i="5"/>
  <c r="D115" i="5" a="1"/>
  <c r="D115" i="5"/>
  <c r="E115" i="5" a="1"/>
  <c r="E115" i="5"/>
  <c r="F115" i="5" a="1"/>
  <c r="F115" i="5"/>
  <c r="G115" i="5" a="1"/>
  <c r="G115" i="5"/>
  <c r="B116" i="5" a="1"/>
  <c r="B116" i="5"/>
  <c r="C116" i="5" a="1"/>
  <c r="C116" i="5"/>
  <c r="D116" i="5" a="1"/>
  <c r="D116" i="5"/>
  <c r="E116" i="5" a="1"/>
  <c r="E116" i="5"/>
  <c r="F116" i="5" a="1"/>
  <c r="F116" i="5"/>
  <c r="G116" i="5" a="1"/>
  <c r="G116" i="5"/>
  <c r="B117" i="5" a="1"/>
  <c r="B117" i="5"/>
  <c r="C117" i="5" a="1"/>
  <c r="C117" i="5"/>
  <c r="D117" i="5" a="1"/>
  <c r="D117" i="5"/>
  <c r="E117" i="5" a="1"/>
  <c r="E117" i="5"/>
  <c r="F117" i="5" a="1"/>
  <c r="F117" i="5"/>
  <c r="G117" i="5" a="1"/>
  <c r="G117" i="5"/>
  <c r="B118" i="5" a="1"/>
  <c r="B118" i="5"/>
  <c r="C118" i="5" a="1"/>
  <c r="C118" i="5"/>
  <c r="D118" i="5" a="1"/>
  <c r="D118" i="5"/>
  <c r="E118" i="5" a="1"/>
  <c r="E118" i="5"/>
  <c r="F118" i="5" a="1"/>
  <c r="F118" i="5"/>
  <c r="G118" i="5" a="1"/>
  <c r="G118" i="5"/>
  <c r="B119" i="5" a="1"/>
  <c r="B119" i="5"/>
  <c r="C119" i="5" a="1"/>
  <c r="C119" i="5"/>
  <c r="D119" i="5" a="1"/>
  <c r="D119" i="5"/>
  <c r="E119" i="5" a="1"/>
  <c r="E119" i="5"/>
  <c r="F119" i="5" a="1"/>
  <c r="F119" i="5"/>
  <c r="G119" i="5" a="1"/>
  <c r="G119" i="5"/>
  <c r="B120" i="5" a="1"/>
  <c r="B120" i="5"/>
  <c r="C120" i="5" a="1"/>
  <c r="C120" i="5"/>
  <c r="D120" i="5" a="1"/>
  <c r="D120" i="5"/>
  <c r="E120" i="5" a="1"/>
  <c r="E120" i="5"/>
  <c r="F120" i="5" a="1"/>
  <c r="F120" i="5"/>
  <c r="G120" i="5" a="1"/>
  <c r="G120" i="5"/>
  <c r="B121" i="5" a="1"/>
  <c r="B121" i="5"/>
  <c r="C121" i="5" a="1"/>
  <c r="C121" i="5"/>
  <c r="D121" i="5" a="1"/>
  <c r="D121" i="5"/>
  <c r="E121" i="5" a="1"/>
  <c r="E121" i="5"/>
  <c r="F121" i="5" a="1"/>
  <c r="F121" i="5"/>
  <c r="G121" i="5" a="1"/>
  <c r="G121" i="5"/>
  <c r="B122" i="5" a="1"/>
  <c r="B122" i="5"/>
  <c r="C122" i="5" a="1"/>
  <c r="C122" i="5"/>
  <c r="D122" i="5" a="1"/>
  <c r="D122" i="5"/>
  <c r="E122" i="5" a="1"/>
  <c r="E122" i="5"/>
  <c r="F122" i="5" a="1"/>
  <c r="F122" i="5"/>
  <c r="G122" i="5" a="1"/>
  <c r="G122" i="5"/>
  <c r="B123" i="5" a="1"/>
  <c r="B123" i="5"/>
  <c r="C123" i="5" a="1"/>
  <c r="C123" i="5"/>
  <c r="D123" i="5" a="1"/>
  <c r="D123" i="5"/>
  <c r="E123" i="5" a="1"/>
  <c r="E123" i="5"/>
  <c r="F123" i="5" a="1"/>
  <c r="F123" i="5"/>
  <c r="G123" i="5" a="1"/>
  <c r="G123" i="5"/>
  <c r="B124" i="5" a="1"/>
  <c r="B124" i="5"/>
  <c r="C124" i="5" a="1"/>
  <c r="C124" i="5"/>
  <c r="D124" i="5" a="1"/>
  <c r="D124" i="5"/>
  <c r="E124" i="5" a="1"/>
  <c r="E124" i="5"/>
  <c r="F124" i="5" a="1"/>
  <c r="F124" i="5"/>
  <c r="G124" i="5" a="1"/>
  <c r="G124" i="5"/>
  <c r="B125" i="5" a="1"/>
  <c r="B125" i="5"/>
  <c r="C125" i="5" a="1"/>
  <c r="C125" i="5"/>
  <c r="D125" i="5" a="1"/>
  <c r="D125" i="5"/>
  <c r="E125" i="5" a="1"/>
  <c r="E125" i="5"/>
  <c r="F125" i="5" a="1"/>
  <c r="F125" i="5"/>
  <c r="G125" i="5" a="1"/>
  <c r="G125" i="5"/>
  <c r="B126" i="5" a="1"/>
  <c r="B126" i="5"/>
  <c r="C126" i="5" a="1"/>
  <c r="C126" i="5"/>
  <c r="D126" i="5" a="1"/>
  <c r="D126" i="5"/>
  <c r="E126" i="5" a="1"/>
  <c r="E126" i="5"/>
  <c r="F126" i="5" a="1"/>
  <c r="F126" i="5"/>
  <c r="G126" i="5" a="1"/>
  <c r="G126" i="5"/>
  <c r="B127" i="5" a="1"/>
  <c r="B127" i="5"/>
  <c r="C127" i="5" a="1"/>
  <c r="C127" i="5"/>
  <c r="D127" i="5" a="1"/>
  <c r="D127" i="5"/>
  <c r="E127" i="5" a="1"/>
  <c r="E127" i="5"/>
  <c r="F127" i="5" a="1"/>
  <c r="F127" i="5"/>
  <c r="G127" i="5" a="1"/>
  <c r="G127" i="5"/>
  <c r="B128" i="5" a="1"/>
  <c r="B128" i="5"/>
  <c r="C128" i="5" a="1"/>
  <c r="C128" i="5"/>
  <c r="D128" i="5" a="1"/>
  <c r="D128" i="5"/>
  <c r="E128" i="5" a="1"/>
  <c r="E128" i="5"/>
  <c r="F128" i="5" a="1"/>
  <c r="F128" i="5"/>
  <c r="G128" i="5" a="1"/>
  <c r="G128" i="5"/>
  <c r="B129" i="5" a="1"/>
  <c r="B129" i="5"/>
  <c r="C129" i="5" a="1"/>
  <c r="C129" i="5"/>
  <c r="D129" i="5" a="1"/>
  <c r="D129" i="5"/>
  <c r="E129" i="5" a="1"/>
  <c r="E129" i="5"/>
  <c r="F129" i="5" a="1"/>
  <c r="F129" i="5"/>
  <c r="G129" i="5" a="1"/>
  <c r="G129" i="5"/>
  <c r="B130" i="5" a="1"/>
  <c r="B130" i="5"/>
  <c r="C130" i="5" a="1"/>
  <c r="C130" i="5"/>
  <c r="D130" i="5" a="1"/>
  <c r="D130" i="5"/>
  <c r="E130" i="5" a="1"/>
  <c r="E130" i="5"/>
  <c r="F130" i="5" a="1"/>
  <c r="F130" i="5"/>
  <c r="G130" i="5" a="1"/>
  <c r="G130" i="5"/>
  <c r="B131" i="5" a="1"/>
  <c r="B131" i="5"/>
  <c r="C131" i="5" a="1"/>
  <c r="C131" i="5"/>
  <c r="D131" i="5" a="1"/>
  <c r="D131" i="5"/>
  <c r="E131" i="5" a="1"/>
  <c r="E131" i="5"/>
  <c r="F131" i="5" a="1"/>
  <c r="F131" i="5"/>
  <c r="G131" i="5" a="1"/>
  <c r="G131" i="5"/>
  <c r="B132" i="5" a="1"/>
  <c r="B132" i="5"/>
  <c r="C132" i="5" a="1"/>
  <c r="C132" i="5"/>
  <c r="D132" i="5" a="1"/>
  <c r="D132" i="5"/>
  <c r="E132" i="5" a="1"/>
  <c r="E132" i="5"/>
  <c r="F132" i="5" a="1"/>
  <c r="F132" i="5"/>
  <c r="G132" i="5" a="1"/>
  <c r="G132" i="5"/>
  <c r="B133" i="5" a="1"/>
  <c r="B133" i="5"/>
  <c r="C133" i="5" a="1"/>
  <c r="C133" i="5"/>
  <c r="D133" i="5" a="1"/>
  <c r="D133" i="5"/>
  <c r="E133" i="5" a="1"/>
  <c r="E133" i="5"/>
  <c r="F133" i="5" a="1"/>
  <c r="F133" i="5"/>
  <c r="G133" i="5" a="1"/>
  <c r="G133" i="5"/>
  <c r="B134" i="5" a="1"/>
  <c r="B134" i="5"/>
  <c r="C134" i="5" a="1"/>
  <c r="C134" i="5"/>
  <c r="D134" i="5" a="1"/>
  <c r="D134" i="5"/>
  <c r="E134" i="5" a="1"/>
  <c r="E134" i="5"/>
  <c r="F134" i="5" a="1"/>
  <c r="F134" i="5"/>
  <c r="G134" i="5" a="1"/>
  <c r="G134" i="5"/>
  <c r="B135" i="5" a="1"/>
  <c r="B135" i="5"/>
  <c r="C135" i="5" a="1"/>
  <c r="C135" i="5"/>
  <c r="D135" i="5" a="1"/>
  <c r="D135" i="5"/>
  <c r="E135" i="5" a="1"/>
  <c r="E135" i="5"/>
  <c r="F135" i="5" a="1"/>
  <c r="F135" i="5"/>
  <c r="G135" i="5" a="1"/>
  <c r="G135" i="5"/>
  <c r="B136" i="5" a="1"/>
  <c r="B136" i="5"/>
  <c r="C136" i="5" a="1"/>
  <c r="C136" i="5"/>
  <c r="D136" i="5" a="1"/>
  <c r="D136" i="5"/>
  <c r="E136" i="5" a="1"/>
  <c r="E136" i="5"/>
  <c r="F136" i="5" a="1"/>
  <c r="F136" i="5"/>
  <c r="G136" i="5" a="1"/>
  <c r="G136" i="5"/>
  <c r="B137" i="5" a="1"/>
  <c r="B137" i="5"/>
  <c r="C137" i="5" a="1"/>
  <c r="C137" i="5"/>
  <c r="D137" i="5" a="1"/>
  <c r="D137" i="5"/>
  <c r="E137" i="5" a="1"/>
  <c r="E137" i="5"/>
  <c r="F137" i="5" a="1"/>
  <c r="F137" i="5"/>
  <c r="G137" i="5" a="1"/>
  <c r="G137" i="5"/>
  <c r="B138" i="5" a="1"/>
  <c r="B138" i="5"/>
  <c r="C138" i="5" a="1"/>
  <c r="C138" i="5"/>
  <c r="D138" i="5" a="1"/>
  <c r="D138" i="5"/>
  <c r="E138" i="5" a="1"/>
  <c r="E138" i="5"/>
  <c r="F138" i="5" a="1"/>
  <c r="F138" i="5"/>
  <c r="G138" i="5" a="1"/>
  <c r="G138" i="5"/>
  <c r="B139" i="5" a="1"/>
  <c r="B139" i="5"/>
  <c r="C139" i="5" a="1"/>
  <c r="C139" i="5"/>
  <c r="D139" i="5" a="1"/>
  <c r="D139" i="5"/>
  <c r="E139" i="5" a="1"/>
  <c r="E139" i="5"/>
  <c r="F139" i="5" a="1"/>
  <c r="F139" i="5"/>
  <c r="G139" i="5" a="1"/>
  <c r="G139" i="5"/>
  <c r="B140" i="5" a="1"/>
  <c r="B140" i="5"/>
  <c r="C140" i="5" a="1"/>
  <c r="C140" i="5"/>
  <c r="D140" i="5" a="1"/>
  <c r="D140" i="5"/>
  <c r="E140" i="5" a="1"/>
  <c r="E140" i="5"/>
  <c r="F140" i="5" a="1"/>
  <c r="F140" i="5"/>
  <c r="G140" i="5" a="1"/>
  <c r="G140" i="5"/>
  <c r="B141" i="5" a="1"/>
  <c r="B141" i="5"/>
  <c r="C141" i="5" a="1"/>
  <c r="C141" i="5"/>
  <c r="D141" i="5" a="1"/>
  <c r="D141" i="5"/>
  <c r="E141" i="5" a="1"/>
  <c r="E141" i="5"/>
  <c r="F141" i="5" a="1"/>
  <c r="F141" i="5"/>
  <c r="G141" i="5" a="1"/>
  <c r="G141" i="5"/>
  <c r="B142" i="5" a="1"/>
  <c r="B142" i="5"/>
  <c r="C142" i="5" a="1"/>
  <c r="C142" i="5"/>
  <c r="D142" i="5" a="1"/>
  <c r="D142" i="5"/>
  <c r="E142" i="5" a="1"/>
  <c r="E142" i="5"/>
  <c r="F142" i="5" a="1"/>
  <c r="F142" i="5"/>
  <c r="G142" i="5" a="1"/>
  <c r="G142" i="5"/>
  <c r="B143" i="5" a="1"/>
  <c r="B143" i="5"/>
  <c r="C143" i="5" a="1"/>
  <c r="C143" i="5"/>
  <c r="D143" i="5" a="1"/>
  <c r="D143" i="5"/>
  <c r="E143" i="5" a="1"/>
  <c r="E143" i="5"/>
  <c r="F143" i="5" a="1"/>
  <c r="F143" i="5"/>
  <c r="G143" i="5" a="1"/>
  <c r="G143" i="5"/>
  <c r="B144" i="5" a="1"/>
  <c r="B144" i="5"/>
  <c r="C144" i="5" a="1"/>
  <c r="C144" i="5"/>
  <c r="D144" i="5" a="1"/>
  <c r="D144" i="5"/>
  <c r="E144" i="5" a="1"/>
  <c r="E144" i="5"/>
  <c r="F144" i="5" a="1"/>
  <c r="F144" i="5"/>
  <c r="G144" i="5" a="1"/>
  <c r="G144" i="5"/>
  <c r="B145" i="5" a="1"/>
  <c r="B145" i="5"/>
  <c r="C145" i="5" a="1"/>
  <c r="C145" i="5"/>
  <c r="D145" i="5" a="1"/>
  <c r="D145" i="5"/>
  <c r="E145" i="5" a="1"/>
  <c r="E145" i="5"/>
  <c r="F145" i="5" a="1"/>
  <c r="F145" i="5"/>
  <c r="G145" i="5" a="1"/>
  <c r="G145" i="5"/>
  <c r="B146" i="5" a="1"/>
  <c r="B146" i="5"/>
  <c r="C146" i="5" a="1"/>
  <c r="C146" i="5"/>
  <c r="D146" i="5" a="1"/>
  <c r="D146" i="5"/>
  <c r="E146" i="5" a="1"/>
  <c r="E146" i="5"/>
  <c r="F146" i="5" a="1"/>
  <c r="F146" i="5"/>
  <c r="G146" i="5" a="1"/>
  <c r="G146" i="5"/>
  <c r="B147" i="5" a="1"/>
  <c r="B147" i="5"/>
  <c r="C147" i="5" a="1"/>
  <c r="C147" i="5"/>
  <c r="D147" i="5" a="1"/>
  <c r="D147" i="5"/>
  <c r="E147" i="5" a="1"/>
  <c r="E147" i="5"/>
  <c r="F147" i="5" a="1"/>
  <c r="F147" i="5"/>
  <c r="G147" i="5" a="1"/>
  <c r="G147" i="5"/>
  <c r="B148" i="5" a="1"/>
  <c r="B148" i="5"/>
  <c r="C148" i="5" a="1"/>
  <c r="C148" i="5"/>
  <c r="D148" i="5" a="1"/>
  <c r="D148" i="5"/>
  <c r="E148" i="5" a="1"/>
  <c r="E148" i="5"/>
  <c r="F148" i="5" a="1"/>
  <c r="F148" i="5"/>
  <c r="G148" i="5" a="1"/>
  <c r="G148" i="5"/>
  <c r="B149" i="5" a="1"/>
  <c r="B149" i="5"/>
  <c r="C149" i="5" a="1"/>
  <c r="C149" i="5"/>
  <c r="D149" i="5" a="1"/>
  <c r="D149" i="5"/>
  <c r="E149" i="5" a="1"/>
  <c r="E149" i="5"/>
  <c r="F149" i="5" a="1"/>
  <c r="F149" i="5"/>
  <c r="G149" i="5" a="1"/>
  <c r="G149" i="5"/>
  <c r="B150" i="5" a="1"/>
  <c r="B150" i="5"/>
  <c r="C150" i="5" a="1"/>
  <c r="C150" i="5"/>
  <c r="D150" i="5" a="1"/>
  <c r="D150" i="5"/>
  <c r="E150" i="5" a="1"/>
  <c r="E150" i="5"/>
  <c r="F150" i="5" a="1"/>
  <c r="F150" i="5"/>
  <c r="G150" i="5" a="1"/>
  <c r="G150" i="5"/>
  <c r="B151" i="5" a="1"/>
  <c r="B151" i="5"/>
  <c r="C151" i="5" a="1"/>
  <c r="C151" i="5"/>
  <c r="D151" i="5" a="1"/>
  <c r="D151" i="5"/>
  <c r="E151" i="5" a="1"/>
  <c r="E151" i="5"/>
  <c r="F151" i="5" a="1"/>
  <c r="F151" i="5"/>
  <c r="G151" i="5" a="1"/>
  <c r="G151" i="5"/>
  <c r="B152" i="5" a="1"/>
  <c r="B152" i="5"/>
  <c r="C152" i="5" a="1"/>
  <c r="C152" i="5"/>
  <c r="D152" i="5" a="1"/>
  <c r="D152" i="5"/>
  <c r="E152" i="5" a="1"/>
  <c r="E152" i="5"/>
  <c r="F152" i="5" a="1"/>
  <c r="F152" i="5"/>
  <c r="G152" i="5" a="1"/>
  <c r="G152" i="5"/>
  <c r="B153" i="5" a="1"/>
  <c r="B153" i="5"/>
  <c r="C153" i="5" a="1"/>
  <c r="C153" i="5"/>
  <c r="D153" i="5" a="1"/>
  <c r="D153" i="5"/>
  <c r="E153" i="5" a="1"/>
  <c r="E153" i="5"/>
  <c r="F153" i="5" a="1"/>
  <c r="F153" i="5"/>
  <c r="G153" i="5" a="1"/>
  <c r="G153" i="5"/>
  <c r="B154" i="5" a="1"/>
  <c r="B154" i="5"/>
  <c r="C154" i="5" a="1"/>
  <c r="C154" i="5"/>
  <c r="D154" i="5" a="1"/>
  <c r="D154" i="5"/>
  <c r="E154" i="5" a="1"/>
  <c r="E154" i="5"/>
  <c r="F154" i="5" a="1"/>
  <c r="F154" i="5"/>
  <c r="G154" i="5" a="1"/>
  <c r="G154" i="5"/>
  <c r="B155" i="5" a="1"/>
  <c r="B155" i="5"/>
  <c r="C155" i="5" a="1"/>
  <c r="C155" i="5"/>
  <c r="D155" i="5" a="1"/>
  <c r="D155" i="5"/>
  <c r="E155" i="5" a="1"/>
  <c r="E155" i="5"/>
  <c r="F155" i="5" a="1"/>
  <c r="F155" i="5"/>
  <c r="G155" i="5" a="1"/>
  <c r="G155" i="5"/>
  <c r="B156" i="5" a="1"/>
  <c r="B156" i="5"/>
  <c r="C156" i="5" a="1"/>
  <c r="C156" i="5"/>
  <c r="D156" i="5" a="1"/>
  <c r="D156" i="5"/>
  <c r="E156" i="5" a="1"/>
  <c r="E156" i="5"/>
  <c r="F156" i="5" a="1"/>
  <c r="F156" i="5"/>
  <c r="G156" i="5" a="1"/>
  <c r="G156" i="5"/>
  <c r="B157" i="5" a="1"/>
  <c r="B157" i="5"/>
  <c r="C157" i="5" a="1"/>
  <c r="C157" i="5"/>
  <c r="D157" i="5" a="1"/>
  <c r="D157" i="5"/>
  <c r="E157" i="5" a="1"/>
  <c r="E157" i="5"/>
  <c r="F157" i="5" a="1"/>
  <c r="F157" i="5"/>
  <c r="G157" i="5" a="1"/>
  <c r="G157" i="5"/>
  <c r="B158" i="5" a="1"/>
  <c r="B158" i="5"/>
  <c r="C158" i="5" a="1"/>
  <c r="C158" i="5"/>
  <c r="D158" i="5" a="1"/>
  <c r="D158" i="5"/>
  <c r="E158" i="5" a="1"/>
  <c r="E158" i="5"/>
  <c r="F158" i="5" a="1"/>
  <c r="F158" i="5"/>
  <c r="G158" i="5" a="1"/>
  <c r="G158" i="5"/>
  <c r="B159" i="5" a="1"/>
  <c r="B159" i="5"/>
  <c r="C159" i="5" a="1"/>
  <c r="C159" i="5"/>
  <c r="D159" i="5" a="1"/>
  <c r="D159" i="5"/>
  <c r="E159" i="5" a="1"/>
  <c r="E159" i="5"/>
  <c r="F159" i="5" a="1"/>
  <c r="F159" i="5"/>
  <c r="G159" i="5" a="1"/>
  <c r="G159" i="5"/>
  <c r="B160" i="5" a="1"/>
  <c r="B160" i="5"/>
  <c r="C160" i="5" a="1"/>
  <c r="C160" i="5"/>
  <c r="D160" i="5" a="1"/>
  <c r="D160" i="5"/>
  <c r="E160" i="5" a="1"/>
  <c r="E160" i="5"/>
  <c r="F160" i="5" a="1"/>
  <c r="F160" i="5"/>
  <c r="G160" i="5" a="1"/>
  <c r="G160" i="5"/>
  <c r="B161" i="5" a="1"/>
  <c r="B161" i="5"/>
  <c r="C161" i="5" a="1"/>
  <c r="C161" i="5"/>
  <c r="D161" i="5" a="1"/>
  <c r="D161" i="5"/>
  <c r="E161" i="5" a="1"/>
  <c r="E161" i="5"/>
  <c r="F161" i="5" a="1"/>
  <c r="F161" i="5"/>
  <c r="G161" i="5" a="1"/>
  <c r="G161" i="5"/>
  <c r="B162" i="5" a="1"/>
  <c r="B162" i="5"/>
  <c r="C162" i="5" a="1"/>
  <c r="C162" i="5"/>
  <c r="D162" i="5" a="1"/>
  <c r="D162" i="5"/>
  <c r="E162" i="5" a="1"/>
  <c r="E162" i="5"/>
  <c r="F162" i="5" a="1"/>
  <c r="F162" i="5"/>
  <c r="G162" i="5" a="1"/>
  <c r="G162" i="5"/>
  <c r="B163" i="5" a="1"/>
  <c r="B163" i="5"/>
  <c r="C163" i="5" a="1"/>
  <c r="C163" i="5"/>
  <c r="D163" i="5" a="1"/>
  <c r="D163" i="5"/>
  <c r="E163" i="5" a="1"/>
  <c r="E163" i="5"/>
  <c r="F163" i="5" a="1"/>
  <c r="F163" i="5"/>
  <c r="G163" i="5" a="1"/>
  <c r="G163" i="5"/>
  <c r="B164" i="5" a="1"/>
  <c r="B164" i="5"/>
  <c r="C164" i="5" a="1"/>
  <c r="C164" i="5"/>
  <c r="D164" i="5" a="1"/>
  <c r="D164" i="5"/>
  <c r="E164" i="5" a="1"/>
  <c r="E164" i="5"/>
  <c r="F164" i="5" a="1"/>
  <c r="F164" i="5"/>
  <c r="G164" i="5" a="1"/>
  <c r="G164" i="5"/>
  <c r="B165" i="5" a="1"/>
  <c r="B165" i="5"/>
  <c r="C165" i="5" a="1"/>
  <c r="C165" i="5"/>
  <c r="D165" i="5" a="1"/>
  <c r="D165" i="5"/>
  <c r="E165" i="5" a="1"/>
  <c r="E165" i="5"/>
  <c r="F165" i="5" a="1"/>
  <c r="F165" i="5"/>
  <c r="G165" i="5" a="1"/>
  <c r="G165" i="5"/>
  <c r="B166" i="5" a="1"/>
  <c r="B166" i="5"/>
  <c r="C166" i="5" a="1"/>
  <c r="C166" i="5"/>
  <c r="D166" i="5" a="1"/>
  <c r="D166" i="5"/>
  <c r="E166" i="5" a="1"/>
  <c r="E166" i="5"/>
  <c r="F166" i="5" a="1"/>
  <c r="F166" i="5"/>
  <c r="G166" i="5" a="1"/>
  <c r="G166" i="5"/>
  <c r="B167" i="5" a="1"/>
  <c r="B167" i="5"/>
  <c r="C167" i="5" a="1"/>
  <c r="C167" i="5"/>
  <c r="D167" i="5" a="1"/>
  <c r="D167" i="5"/>
  <c r="E167" i="5" a="1"/>
  <c r="E167" i="5"/>
  <c r="F167" i="5" a="1"/>
  <c r="F167" i="5"/>
  <c r="G167" i="5" a="1"/>
  <c r="G167" i="5"/>
  <c r="B168" i="5" a="1"/>
  <c r="B168" i="5"/>
  <c r="C168" i="5" a="1"/>
  <c r="C168" i="5"/>
  <c r="D168" i="5" a="1"/>
  <c r="D168" i="5"/>
  <c r="E168" i="5" a="1"/>
  <c r="E168" i="5"/>
  <c r="F168" i="5" a="1"/>
  <c r="F168" i="5"/>
  <c r="G168" i="5" a="1"/>
  <c r="G168" i="5"/>
  <c r="B169" i="5" a="1"/>
  <c r="B169" i="5"/>
  <c r="C169" i="5" a="1"/>
  <c r="C169" i="5"/>
  <c r="D169" i="5" a="1"/>
  <c r="D169" i="5"/>
  <c r="E169" i="5" a="1"/>
  <c r="E169" i="5"/>
  <c r="F169" i="5" a="1"/>
  <c r="F169" i="5"/>
  <c r="G169" i="5" a="1"/>
  <c r="G169" i="5"/>
  <c r="B170" i="5" a="1"/>
  <c r="B170" i="5"/>
  <c r="C170" i="5" a="1"/>
  <c r="C170" i="5"/>
  <c r="D170" i="5" a="1"/>
  <c r="D170" i="5"/>
  <c r="E170" i="5" a="1"/>
  <c r="E170" i="5"/>
  <c r="F170" i="5" a="1"/>
  <c r="F170" i="5"/>
  <c r="G170" i="5" a="1"/>
  <c r="G170" i="5"/>
  <c r="B171" i="5" a="1"/>
  <c r="B171" i="5"/>
  <c r="C171" i="5" a="1"/>
  <c r="C171" i="5"/>
  <c r="D171" i="5" a="1"/>
  <c r="D171" i="5"/>
  <c r="E171" i="5" a="1"/>
  <c r="E171" i="5"/>
  <c r="F171" i="5" a="1"/>
  <c r="F171" i="5"/>
  <c r="G171" i="5" a="1"/>
  <c r="G171" i="5"/>
  <c r="B172" i="5" a="1"/>
  <c r="B172" i="5"/>
  <c r="C172" i="5" a="1"/>
  <c r="C172" i="5"/>
  <c r="D172" i="5" a="1"/>
  <c r="D172" i="5"/>
  <c r="E172" i="5" a="1"/>
  <c r="E172" i="5"/>
  <c r="F172" i="5" a="1"/>
  <c r="F172" i="5"/>
  <c r="G172" i="5" a="1"/>
  <c r="G172" i="5"/>
  <c r="B173" i="5" a="1"/>
  <c r="B173" i="5"/>
  <c r="C173" i="5" a="1"/>
  <c r="C173" i="5"/>
  <c r="D173" i="5" a="1"/>
  <c r="D173" i="5"/>
  <c r="E173" i="5" a="1"/>
  <c r="E173" i="5"/>
  <c r="F173" i="5" a="1"/>
  <c r="F173" i="5"/>
  <c r="G173" i="5" a="1"/>
  <c r="G173" i="5"/>
  <c r="B174" i="5" a="1"/>
  <c r="B174" i="5"/>
  <c r="C174" i="5" a="1"/>
  <c r="C174" i="5"/>
  <c r="D174" i="5" a="1"/>
  <c r="D174" i="5"/>
  <c r="E174" i="5" a="1"/>
  <c r="E174" i="5"/>
  <c r="F174" i="5" a="1"/>
  <c r="F174" i="5"/>
  <c r="G174" i="5" a="1"/>
  <c r="G174" i="5"/>
  <c r="B175" i="5" a="1"/>
  <c r="B175" i="5"/>
  <c r="C175" i="5" a="1"/>
  <c r="C175" i="5"/>
  <c r="D175" i="5" a="1"/>
  <c r="D175" i="5"/>
  <c r="E175" i="5" a="1"/>
  <c r="E175" i="5"/>
  <c r="F175" i="5" a="1"/>
  <c r="F175" i="5"/>
  <c r="G175" i="5" a="1"/>
  <c r="G175" i="5"/>
  <c r="B176" i="5" a="1"/>
  <c r="B176" i="5"/>
  <c r="C176" i="5" a="1"/>
  <c r="C176" i="5"/>
  <c r="D176" i="5" a="1"/>
  <c r="D176" i="5"/>
  <c r="E176" i="5" a="1"/>
  <c r="E176" i="5"/>
  <c r="F176" i="5" a="1"/>
  <c r="F176" i="5"/>
  <c r="G176" i="5" a="1"/>
  <c r="G176" i="5"/>
  <c r="B177" i="5" a="1"/>
  <c r="B177" i="5"/>
  <c r="C177" i="5" a="1"/>
  <c r="C177" i="5"/>
  <c r="D177" i="5" a="1"/>
  <c r="D177" i="5"/>
  <c r="E177" i="5" a="1"/>
  <c r="E177" i="5"/>
  <c r="F177" i="5" a="1"/>
  <c r="F177" i="5"/>
  <c r="G177" i="5" a="1"/>
  <c r="G177" i="5"/>
  <c r="B178" i="5" a="1"/>
  <c r="B178" i="5"/>
  <c r="C178" i="5" a="1"/>
  <c r="C178" i="5"/>
  <c r="D178" i="5" a="1"/>
  <c r="D178" i="5"/>
  <c r="E178" i="5" a="1"/>
  <c r="E178" i="5"/>
  <c r="F178" i="5" a="1"/>
  <c r="F178" i="5"/>
  <c r="G178" i="5" a="1"/>
  <c r="G178" i="5"/>
  <c r="B179" i="5" a="1"/>
  <c r="B179" i="5"/>
  <c r="C179" i="5" a="1"/>
  <c r="C179" i="5"/>
  <c r="D179" i="5" a="1"/>
  <c r="D179" i="5"/>
  <c r="E179" i="5" a="1"/>
  <c r="E179" i="5"/>
  <c r="F179" i="5" a="1"/>
  <c r="F179" i="5"/>
  <c r="G179" i="5" a="1"/>
  <c r="G179" i="5"/>
  <c r="B180" i="5" a="1"/>
  <c r="B180" i="5"/>
  <c r="C180" i="5" a="1"/>
  <c r="C180" i="5"/>
  <c r="D180" i="5" a="1"/>
  <c r="D180" i="5"/>
  <c r="E180" i="5" a="1"/>
  <c r="E180" i="5"/>
  <c r="F180" i="5" a="1"/>
  <c r="F180" i="5"/>
  <c r="G180" i="5" a="1"/>
  <c r="G180" i="5"/>
  <c r="B181" i="5" a="1"/>
  <c r="B181" i="5"/>
  <c r="C181" i="5" a="1"/>
  <c r="C181" i="5"/>
  <c r="D181" i="5" a="1"/>
  <c r="D181" i="5"/>
  <c r="E181" i="5" a="1"/>
  <c r="E181" i="5"/>
  <c r="F181" i="5" a="1"/>
  <c r="F181" i="5"/>
  <c r="G181" i="5" a="1"/>
  <c r="G181" i="5"/>
  <c r="B182" i="5" a="1"/>
  <c r="B182" i="5"/>
  <c r="C182" i="5" a="1"/>
  <c r="C182" i="5"/>
  <c r="D182" i="5" a="1"/>
  <c r="D182" i="5"/>
  <c r="E182" i="5" a="1"/>
  <c r="E182" i="5"/>
  <c r="F182" i="5" a="1"/>
  <c r="F182" i="5"/>
  <c r="G182" i="5" a="1"/>
  <c r="G182" i="5"/>
  <c r="B183" i="5" a="1"/>
  <c r="B183" i="5"/>
  <c r="C183" i="5" a="1"/>
  <c r="C183" i="5"/>
  <c r="D183" i="5" a="1"/>
  <c r="D183" i="5"/>
  <c r="E183" i="5" a="1"/>
  <c r="E183" i="5"/>
  <c r="F183" i="5" a="1"/>
  <c r="F183" i="5"/>
  <c r="G183" i="5" a="1"/>
  <c r="G183" i="5"/>
  <c r="B184" i="5" a="1"/>
  <c r="B184" i="5"/>
  <c r="C184" i="5" a="1"/>
  <c r="C184" i="5"/>
  <c r="D184" i="5" a="1"/>
  <c r="D184" i="5"/>
  <c r="E184" i="5" a="1"/>
  <c r="E184" i="5"/>
  <c r="F184" i="5" a="1"/>
  <c r="F184" i="5"/>
  <c r="G184" i="5" a="1"/>
  <c r="G184" i="5"/>
  <c r="B185" i="5" a="1"/>
  <c r="B185" i="5"/>
  <c r="C185" i="5" a="1"/>
  <c r="C185" i="5"/>
  <c r="D185" i="5" a="1"/>
  <c r="D185" i="5"/>
  <c r="E185" i="5" a="1"/>
  <c r="E185" i="5"/>
  <c r="F185" i="5" a="1"/>
  <c r="F185" i="5"/>
  <c r="G185" i="5" a="1"/>
  <c r="G185" i="5"/>
  <c r="B186" i="5" a="1"/>
  <c r="B186" i="5"/>
  <c r="C186" i="5" a="1"/>
  <c r="C186" i="5"/>
  <c r="D186" i="5" a="1"/>
  <c r="D186" i="5"/>
  <c r="E186" i="5" a="1"/>
  <c r="E186" i="5"/>
  <c r="F186" i="5" a="1"/>
  <c r="F186" i="5"/>
  <c r="G186" i="5" a="1"/>
  <c r="G186" i="5"/>
  <c r="B187" i="5" a="1"/>
  <c r="B187" i="5"/>
  <c r="C187" i="5" a="1"/>
  <c r="C187" i="5"/>
  <c r="D187" i="5" a="1"/>
  <c r="D187" i="5"/>
  <c r="E187" i="5" a="1"/>
  <c r="E187" i="5"/>
  <c r="F187" i="5" a="1"/>
  <c r="F187" i="5"/>
  <c r="G187" i="5" a="1"/>
  <c r="G187" i="5"/>
  <c r="B188" i="5" a="1"/>
  <c r="B188" i="5"/>
  <c r="C188" i="5" a="1"/>
  <c r="C188" i="5"/>
  <c r="D188" i="5" a="1"/>
  <c r="D188" i="5"/>
  <c r="E188" i="5" a="1"/>
  <c r="E188" i="5"/>
  <c r="F188" i="5" a="1"/>
  <c r="F188" i="5"/>
  <c r="G188" i="5" a="1"/>
  <c r="G188" i="5"/>
  <c r="B189" i="5" a="1"/>
  <c r="B189" i="5"/>
  <c r="C189" i="5" a="1"/>
  <c r="C189" i="5"/>
  <c r="D189" i="5" a="1"/>
  <c r="D189" i="5"/>
  <c r="E189" i="5" a="1"/>
  <c r="E189" i="5"/>
  <c r="F189" i="5" a="1"/>
  <c r="F189" i="5"/>
  <c r="G189" i="5" a="1"/>
  <c r="G189" i="5"/>
  <c r="B190" i="5" a="1"/>
  <c r="B190" i="5"/>
  <c r="C190" i="5" a="1"/>
  <c r="C190" i="5"/>
  <c r="D190" i="5" a="1"/>
  <c r="D190" i="5"/>
  <c r="E190" i="5" a="1"/>
  <c r="E190" i="5"/>
  <c r="F190" i="5" a="1"/>
  <c r="F190" i="5"/>
  <c r="G190" i="5" a="1"/>
  <c r="G190" i="5"/>
  <c r="B191" i="5" a="1"/>
  <c r="B191" i="5"/>
  <c r="C191" i="5" a="1"/>
  <c r="C191" i="5"/>
  <c r="D191" i="5" a="1"/>
  <c r="D191" i="5"/>
  <c r="E191" i="5" a="1"/>
  <c r="E191" i="5"/>
  <c r="F191" i="5" a="1"/>
  <c r="F191" i="5"/>
  <c r="G191" i="5" a="1"/>
  <c r="G191" i="5"/>
  <c r="B192" i="5" a="1"/>
  <c r="B192" i="5"/>
  <c r="C192" i="5" a="1"/>
  <c r="C192" i="5"/>
  <c r="D192" i="5" a="1"/>
  <c r="D192" i="5"/>
  <c r="E192" i="5" a="1"/>
  <c r="E192" i="5"/>
  <c r="F192" i="5" a="1"/>
  <c r="F192" i="5"/>
  <c r="G192" i="5" a="1"/>
  <c r="G192" i="5"/>
  <c r="B193" i="5" a="1"/>
  <c r="B193" i="5"/>
  <c r="C193" i="5" a="1"/>
  <c r="C193" i="5"/>
  <c r="D193" i="5" a="1"/>
  <c r="D193" i="5"/>
  <c r="E193" i="5" a="1"/>
  <c r="E193" i="5"/>
  <c r="F193" i="5" a="1"/>
  <c r="F193" i="5"/>
  <c r="G193" i="5" a="1"/>
  <c r="G193" i="5"/>
  <c r="B194" i="5" a="1"/>
  <c r="B194" i="5"/>
  <c r="C194" i="5" a="1"/>
  <c r="C194" i="5"/>
  <c r="D194" i="5" a="1"/>
  <c r="D194" i="5"/>
  <c r="E194" i="5" a="1"/>
  <c r="E194" i="5"/>
  <c r="F194" i="5" a="1"/>
  <c r="F194" i="5"/>
  <c r="G194" i="5" a="1"/>
  <c r="G194" i="5"/>
  <c r="B195" i="5" a="1"/>
  <c r="B195" i="5"/>
  <c r="C195" i="5" a="1"/>
  <c r="C195" i="5"/>
  <c r="D195" i="5" a="1"/>
  <c r="D195" i="5"/>
  <c r="E195" i="5" a="1"/>
  <c r="E195" i="5"/>
  <c r="F195" i="5" a="1"/>
  <c r="F195" i="5"/>
  <c r="G195" i="5" a="1"/>
  <c r="G195" i="5"/>
  <c r="B196" i="5" a="1"/>
  <c r="B196" i="5"/>
  <c r="C196" i="5" a="1"/>
  <c r="C196" i="5"/>
  <c r="D196" i="5" a="1"/>
  <c r="D196" i="5"/>
  <c r="E196" i="5" a="1"/>
  <c r="E196" i="5"/>
  <c r="F196" i="5" a="1"/>
  <c r="F196" i="5"/>
  <c r="G196" i="5" a="1"/>
  <c r="G196" i="5"/>
  <c r="B197" i="5" a="1"/>
  <c r="B197" i="5"/>
  <c r="C197" i="5" a="1"/>
  <c r="C197" i="5"/>
  <c r="D197" i="5" a="1"/>
  <c r="D197" i="5"/>
  <c r="E197" i="5" a="1"/>
  <c r="E197" i="5"/>
  <c r="F197" i="5" a="1"/>
  <c r="F197" i="5"/>
  <c r="G197" i="5" a="1"/>
  <c r="G197" i="5"/>
  <c r="B198" i="5" a="1"/>
  <c r="B198" i="5"/>
  <c r="C198" i="5" a="1"/>
  <c r="C198" i="5"/>
  <c r="D198" i="5" a="1"/>
  <c r="D198" i="5"/>
  <c r="E198" i="5" a="1"/>
  <c r="E198" i="5"/>
  <c r="F198" i="5" a="1"/>
  <c r="F198" i="5"/>
  <c r="G198" i="5" a="1"/>
  <c r="G198" i="5"/>
  <c r="B199" i="5" a="1"/>
  <c r="B199" i="5"/>
  <c r="C199" i="5" a="1"/>
  <c r="C199" i="5"/>
  <c r="D199" i="5" a="1"/>
  <c r="D199" i="5"/>
  <c r="E199" i="5" a="1"/>
  <c r="E199" i="5"/>
  <c r="F199" i="5" a="1"/>
  <c r="F199" i="5"/>
  <c r="G199" i="5" a="1"/>
  <c r="G199" i="5"/>
  <c r="B200" i="5" a="1"/>
  <c r="B200" i="5"/>
  <c r="C200" i="5" a="1"/>
  <c r="C200" i="5"/>
  <c r="D200" i="5" a="1"/>
  <c r="D200" i="5"/>
  <c r="E200" i="5" a="1"/>
  <c r="E200" i="5"/>
  <c r="F200" i="5" a="1"/>
  <c r="F200" i="5"/>
  <c r="G200" i="5" a="1"/>
  <c r="G200" i="5"/>
  <c r="B201" i="5" a="1"/>
  <c r="B201" i="5"/>
  <c r="C201" i="5" a="1"/>
  <c r="C201" i="5"/>
  <c r="D201" i="5" a="1"/>
  <c r="D201" i="5"/>
  <c r="E201" i="5" a="1"/>
  <c r="E201" i="5"/>
  <c r="F201" i="5" a="1"/>
  <c r="F201" i="5"/>
  <c r="G201" i="5" a="1"/>
  <c r="G201" i="5"/>
  <c r="B202" i="5" a="1"/>
  <c r="B202" i="5"/>
  <c r="C202" i="5" a="1"/>
  <c r="C202" i="5"/>
  <c r="D202" i="5" a="1"/>
  <c r="D202" i="5"/>
  <c r="E202" i="5" a="1"/>
  <c r="E202" i="5"/>
  <c r="F202" i="5" a="1"/>
  <c r="F202" i="5"/>
  <c r="G202" i="5" a="1"/>
  <c r="G202" i="5"/>
  <c r="B203" i="5" a="1"/>
  <c r="B203" i="5"/>
  <c r="C203" i="5" a="1"/>
  <c r="C203" i="5"/>
  <c r="D203" i="5" a="1"/>
  <c r="D203" i="5"/>
  <c r="E203" i="5" a="1"/>
  <c r="E203" i="5"/>
  <c r="F203" i="5" a="1"/>
  <c r="F203" i="5"/>
  <c r="G203" i="5" a="1"/>
  <c r="G203" i="5"/>
  <c r="B204" i="5" a="1"/>
  <c r="B204" i="5"/>
  <c r="C204" i="5" a="1"/>
  <c r="C204" i="5"/>
  <c r="D204" i="5" a="1"/>
  <c r="D204" i="5"/>
  <c r="E204" i="5" a="1"/>
  <c r="E204" i="5"/>
  <c r="F204" i="5" a="1"/>
  <c r="F204" i="5"/>
  <c r="G204" i="5" a="1"/>
  <c r="G204" i="5"/>
  <c r="B205" i="5" a="1"/>
  <c r="B205" i="5"/>
  <c r="C205" i="5" a="1"/>
  <c r="C205" i="5"/>
  <c r="D205" i="5" a="1"/>
  <c r="D205" i="5"/>
  <c r="E205" i="5" a="1"/>
  <c r="E205" i="5"/>
  <c r="F205" i="5" a="1"/>
  <c r="F205" i="5"/>
  <c r="G205" i="5" a="1"/>
  <c r="G205" i="5"/>
  <c r="B206" i="5" a="1"/>
  <c r="B206" i="5"/>
  <c r="C206" i="5" a="1"/>
  <c r="C206" i="5"/>
  <c r="D206" i="5" a="1"/>
  <c r="D206" i="5"/>
  <c r="E206" i="5" a="1"/>
  <c r="E206" i="5"/>
  <c r="F206" i="5" a="1"/>
  <c r="F206" i="5"/>
  <c r="G206" i="5" a="1"/>
  <c r="G206" i="5"/>
  <c r="B207" i="5" a="1"/>
  <c r="B207" i="5"/>
  <c r="C207" i="5" a="1"/>
  <c r="C207" i="5"/>
  <c r="D207" i="5" a="1"/>
  <c r="D207" i="5"/>
  <c r="E207" i="5" a="1"/>
  <c r="E207" i="5"/>
  <c r="F207" i="5" a="1"/>
  <c r="F207" i="5"/>
  <c r="G207" i="5" a="1"/>
  <c r="G207" i="5"/>
  <c r="B208" i="5" a="1"/>
  <c r="B208" i="5"/>
  <c r="C208" i="5" a="1"/>
  <c r="C208" i="5"/>
  <c r="D208" i="5" a="1"/>
  <c r="D208" i="5"/>
  <c r="E208" i="5" a="1"/>
  <c r="E208" i="5"/>
  <c r="F208" i="5" a="1"/>
  <c r="F208" i="5"/>
  <c r="G208" i="5" a="1"/>
  <c r="G208" i="5"/>
  <c r="B209" i="5" a="1"/>
  <c r="B209" i="5"/>
  <c r="C209" i="5" a="1"/>
  <c r="C209" i="5"/>
  <c r="D209" i="5" a="1"/>
  <c r="D209" i="5"/>
  <c r="E209" i="5" a="1"/>
  <c r="E209" i="5"/>
  <c r="F209" i="5" a="1"/>
  <c r="F209" i="5"/>
  <c r="G209" i="5" a="1"/>
  <c r="G209" i="5"/>
  <c r="B210" i="5" a="1"/>
  <c r="B210" i="5"/>
  <c r="C210" i="5" a="1"/>
  <c r="C210" i="5"/>
  <c r="D210" i="5" a="1"/>
  <c r="D210" i="5"/>
  <c r="E210" i="5" a="1"/>
  <c r="E210" i="5"/>
  <c r="F210" i="5" a="1"/>
  <c r="F210" i="5"/>
  <c r="G210" i="5" a="1"/>
  <c r="G210" i="5"/>
  <c r="B211" i="5" a="1"/>
  <c r="B211" i="5"/>
  <c r="C211" i="5" a="1"/>
  <c r="C211" i="5"/>
  <c r="D211" i="5" a="1"/>
  <c r="D211" i="5"/>
  <c r="E211" i="5" a="1"/>
  <c r="E211" i="5"/>
  <c r="F211" i="5" a="1"/>
  <c r="F211" i="5"/>
  <c r="G211" i="5" a="1"/>
  <c r="G211" i="5"/>
  <c r="B212" i="5" a="1"/>
  <c r="B212" i="5"/>
  <c r="C212" i="5" a="1"/>
  <c r="C212" i="5"/>
  <c r="D212" i="5" a="1"/>
  <c r="D212" i="5"/>
  <c r="E212" i="5" a="1"/>
  <c r="E212" i="5"/>
  <c r="F212" i="5" a="1"/>
  <c r="F212" i="5"/>
  <c r="G212" i="5" a="1"/>
  <c r="G212" i="5"/>
  <c r="B213" i="5" a="1"/>
  <c r="B213" i="5"/>
  <c r="C213" i="5" a="1"/>
  <c r="C213" i="5"/>
  <c r="D213" i="5" a="1"/>
  <c r="D213" i="5"/>
  <c r="E213" i="5" a="1"/>
  <c r="E213" i="5"/>
  <c r="F213" i="5" a="1"/>
  <c r="F213" i="5"/>
  <c r="G213" i="5" a="1"/>
  <c r="G213" i="5"/>
  <c r="B214" i="5" a="1"/>
  <c r="B214" i="5"/>
  <c r="C214" i="5" a="1"/>
  <c r="C214" i="5"/>
  <c r="D214" i="5" a="1"/>
  <c r="D214" i="5"/>
  <c r="E214" i="5" a="1"/>
  <c r="E214" i="5"/>
  <c r="F214" i="5" a="1"/>
  <c r="F214" i="5"/>
  <c r="G214" i="5" a="1"/>
  <c r="G214" i="5"/>
  <c r="B215" i="5" a="1"/>
  <c r="B215" i="5"/>
  <c r="C215" i="5" a="1"/>
  <c r="C215" i="5"/>
  <c r="D215" i="5" a="1"/>
  <c r="D215" i="5"/>
  <c r="E215" i="5" a="1"/>
  <c r="E215" i="5"/>
  <c r="F215" i="5" a="1"/>
  <c r="F215" i="5"/>
  <c r="G215" i="5" a="1"/>
  <c r="G215" i="5"/>
  <c r="B216" i="5" a="1"/>
  <c r="B216" i="5"/>
  <c r="C216" i="5" a="1"/>
  <c r="C216" i="5"/>
  <c r="D216" i="5" a="1"/>
  <c r="D216" i="5"/>
  <c r="E216" i="5" a="1"/>
  <c r="E216" i="5"/>
  <c r="F216" i="5" a="1"/>
  <c r="F216" i="5"/>
  <c r="G216" i="5" a="1"/>
  <c r="G216" i="5"/>
  <c r="B217" i="5" a="1"/>
  <c r="B217" i="5"/>
  <c r="C217" i="5" a="1"/>
  <c r="C217" i="5"/>
  <c r="D217" i="5" a="1"/>
  <c r="D217" i="5"/>
  <c r="E217" i="5" a="1"/>
  <c r="E217" i="5"/>
  <c r="F217" i="5" a="1"/>
  <c r="F217" i="5"/>
  <c r="G217" i="5" a="1"/>
  <c r="G217" i="5"/>
  <c r="B218" i="5" a="1"/>
  <c r="B218" i="5"/>
  <c r="C218" i="5" a="1"/>
  <c r="C218" i="5"/>
  <c r="D218" i="5" a="1"/>
  <c r="D218" i="5"/>
  <c r="E218" i="5" a="1"/>
  <c r="E218" i="5"/>
  <c r="F218" i="5" a="1"/>
  <c r="F218" i="5"/>
  <c r="G218" i="5" a="1"/>
  <c r="G218" i="5"/>
  <c r="B219" i="5" a="1"/>
  <c r="B219" i="5"/>
  <c r="C219" i="5" a="1"/>
  <c r="C219" i="5"/>
  <c r="D219" i="5" a="1"/>
  <c r="D219" i="5"/>
  <c r="E219" i="5" a="1"/>
  <c r="E219" i="5"/>
  <c r="F219" i="5" a="1"/>
  <c r="F219" i="5"/>
  <c r="G219" i="5" a="1"/>
  <c r="G219" i="5"/>
  <c r="B220" i="5" a="1"/>
  <c r="B220" i="5"/>
  <c r="C220" i="5" a="1"/>
  <c r="C220" i="5"/>
  <c r="D220" i="5" a="1"/>
  <c r="D220" i="5"/>
  <c r="E220" i="5" a="1"/>
  <c r="E220" i="5"/>
  <c r="F220" i="5" a="1"/>
  <c r="F220" i="5"/>
  <c r="G220" i="5" a="1"/>
  <c r="G220" i="5"/>
  <c r="B221" i="5" a="1"/>
  <c r="B221" i="5"/>
  <c r="C221" i="5" a="1"/>
  <c r="C221" i="5"/>
  <c r="D221" i="5" a="1"/>
  <c r="D221" i="5"/>
  <c r="E221" i="5" a="1"/>
  <c r="E221" i="5"/>
  <c r="F221" i="5" a="1"/>
  <c r="F221" i="5"/>
  <c r="G221" i="5" a="1"/>
  <c r="G221" i="5"/>
  <c r="B222" i="5" a="1"/>
  <c r="B222" i="5"/>
  <c r="C222" i="5" a="1"/>
  <c r="C222" i="5"/>
  <c r="D222" i="5" a="1"/>
  <c r="D222" i="5"/>
  <c r="E222" i="5" a="1"/>
  <c r="E222" i="5"/>
  <c r="F222" i="5" a="1"/>
  <c r="F222" i="5"/>
  <c r="G222" i="5" a="1"/>
  <c r="G222" i="5"/>
  <c r="B223" i="5" a="1"/>
  <c r="B223" i="5"/>
  <c r="C223" i="5" a="1"/>
  <c r="C223" i="5"/>
  <c r="D223" i="5" a="1"/>
  <c r="D223" i="5"/>
  <c r="E223" i="5" a="1"/>
  <c r="E223" i="5"/>
  <c r="F223" i="5" a="1"/>
  <c r="F223" i="5"/>
  <c r="G223" i="5" a="1"/>
  <c r="G223" i="5"/>
  <c r="B224" i="5" a="1"/>
  <c r="B224" i="5"/>
  <c r="C224" i="5" a="1"/>
  <c r="C224" i="5"/>
  <c r="D224" i="5" a="1"/>
  <c r="D224" i="5"/>
  <c r="E224" i="5" a="1"/>
  <c r="E224" i="5"/>
  <c r="F224" i="5" a="1"/>
  <c r="F224" i="5"/>
  <c r="G224" i="5" a="1"/>
  <c r="G224" i="5"/>
  <c r="B225" i="5" a="1"/>
  <c r="B225" i="5"/>
  <c r="C225" i="5" a="1"/>
  <c r="C225" i="5"/>
  <c r="D225" i="5" a="1"/>
  <c r="D225" i="5"/>
  <c r="E225" i="5" a="1"/>
  <c r="E225" i="5"/>
  <c r="F225" i="5" a="1"/>
  <c r="F225" i="5"/>
  <c r="G225" i="5" a="1"/>
  <c r="G225" i="5"/>
  <c r="B226" i="5" a="1"/>
  <c r="B226" i="5"/>
  <c r="C226" i="5" a="1"/>
  <c r="C226" i="5"/>
  <c r="D226" i="5" a="1"/>
  <c r="D226" i="5"/>
  <c r="E226" i="5" a="1"/>
  <c r="E226" i="5"/>
  <c r="F226" i="5" a="1"/>
  <c r="F226" i="5"/>
  <c r="G226" i="5" a="1"/>
  <c r="G226" i="5"/>
  <c r="B227" i="5" a="1"/>
  <c r="B227" i="5"/>
  <c r="C227" i="5" a="1"/>
  <c r="C227" i="5"/>
  <c r="D227" i="5" a="1"/>
  <c r="D227" i="5"/>
  <c r="E227" i="5" a="1"/>
  <c r="E227" i="5"/>
  <c r="F227" i="5" a="1"/>
  <c r="F227" i="5"/>
  <c r="G227" i="5" a="1"/>
  <c r="G227" i="5"/>
  <c r="B228" i="5" a="1"/>
  <c r="B228" i="5"/>
  <c r="C228" i="5" a="1"/>
  <c r="C228" i="5"/>
  <c r="D228" i="5" a="1"/>
  <c r="D228" i="5"/>
  <c r="E228" i="5" a="1"/>
  <c r="E228" i="5"/>
  <c r="F228" i="5" a="1"/>
  <c r="F228" i="5"/>
  <c r="G228" i="5" a="1"/>
  <c r="G228" i="5"/>
  <c r="B229" i="5" a="1"/>
  <c r="B229" i="5"/>
  <c r="C229" i="5" a="1"/>
  <c r="C229" i="5"/>
  <c r="D229" i="5" a="1"/>
  <c r="D229" i="5"/>
  <c r="E229" i="5" a="1"/>
  <c r="E229" i="5"/>
  <c r="F229" i="5" a="1"/>
  <c r="F229" i="5"/>
  <c r="G229" i="5" a="1"/>
  <c r="G229" i="5"/>
  <c r="B230" i="5" a="1"/>
  <c r="B230" i="5"/>
  <c r="C230" i="5" a="1"/>
  <c r="C230" i="5"/>
  <c r="D230" i="5" a="1"/>
  <c r="D230" i="5"/>
  <c r="E230" i="5" a="1"/>
  <c r="E230" i="5"/>
  <c r="F230" i="5" a="1"/>
  <c r="F230" i="5"/>
  <c r="G230" i="5" a="1"/>
  <c r="G230" i="5"/>
  <c r="B231" i="5" a="1"/>
  <c r="B231" i="5"/>
  <c r="C231" i="5" a="1"/>
  <c r="C231" i="5"/>
  <c r="D231" i="5" a="1"/>
  <c r="D231" i="5"/>
  <c r="E231" i="5" a="1"/>
  <c r="E231" i="5"/>
  <c r="F231" i="5" a="1"/>
  <c r="F231" i="5"/>
  <c r="G231" i="5" a="1"/>
  <c r="G231" i="5"/>
  <c r="B232" i="5" a="1"/>
  <c r="B232" i="5"/>
  <c r="C232" i="5" a="1"/>
  <c r="C232" i="5"/>
  <c r="D232" i="5" a="1"/>
  <c r="D232" i="5"/>
  <c r="E232" i="5" a="1"/>
  <c r="E232" i="5"/>
  <c r="F232" i="5" a="1"/>
  <c r="F232" i="5"/>
  <c r="G232" i="5" a="1"/>
  <c r="G232" i="5"/>
  <c r="B233" i="5" a="1"/>
  <c r="B233" i="5"/>
  <c r="C233" i="5" a="1"/>
  <c r="C233" i="5"/>
  <c r="D233" i="5" a="1"/>
  <c r="D233" i="5"/>
  <c r="E233" i="5" a="1"/>
  <c r="E233" i="5"/>
  <c r="F233" i="5" a="1"/>
  <c r="F233" i="5"/>
  <c r="G233" i="5" a="1"/>
  <c r="G233" i="5"/>
  <c r="B234" i="5" a="1"/>
  <c r="B234" i="5"/>
  <c r="C234" i="5" a="1"/>
  <c r="C234" i="5"/>
  <c r="D234" i="5" a="1"/>
  <c r="D234" i="5"/>
  <c r="E234" i="5" a="1"/>
  <c r="E234" i="5"/>
  <c r="F234" i="5" a="1"/>
  <c r="F234" i="5"/>
  <c r="G234" i="5" a="1"/>
  <c r="G234" i="5"/>
  <c r="B235" i="5" a="1"/>
  <c r="B235" i="5"/>
  <c r="C235" i="5" a="1"/>
  <c r="C235" i="5"/>
  <c r="D235" i="5" a="1"/>
  <c r="D235" i="5"/>
  <c r="E235" i="5" a="1"/>
  <c r="E235" i="5"/>
  <c r="F235" i="5" a="1"/>
  <c r="F235" i="5"/>
  <c r="G235" i="5" a="1"/>
  <c r="G235" i="5"/>
  <c r="B236" i="5" a="1"/>
  <c r="B236" i="5"/>
  <c r="C236" i="5" a="1"/>
  <c r="C236" i="5"/>
  <c r="D236" i="5" a="1"/>
  <c r="D236" i="5"/>
  <c r="E236" i="5" a="1"/>
  <c r="E236" i="5"/>
  <c r="F236" i="5" a="1"/>
  <c r="F236" i="5"/>
  <c r="G236" i="5" a="1"/>
  <c r="G236" i="5"/>
  <c r="B237" i="5" a="1"/>
  <c r="B237" i="5"/>
  <c r="C237" i="5" a="1"/>
  <c r="C237" i="5"/>
  <c r="D237" i="5" a="1"/>
  <c r="D237" i="5"/>
  <c r="E237" i="5" a="1"/>
  <c r="E237" i="5"/>
  <c r="F237" i="5" a="1"/>
  <c r="F237" i="5"/>
  <c r="G237" i="5" a="1"/>
  <c r="G237" i="5"/>
  <c r="B238" i="5" a="1"/>
  <c r="B238" i="5"/>
  <c r="C238" i="5" a="1"/>
  <c r="C238" i="5"/>
  <c r="D238" i="5" a="1"/>
  <c r="D238" i="5"/>
  <c r="E238" i="5" a="1"/>
  <c r="E238" i="5"/>
  <c r="F238" i="5" a="1"/>
  <c r="F238" i="5"/>
  <c r="G238" i="5" a="1"/>
  <c r="G238" i="5"/>
  <c r="B239" i="5" a="1"/>
  <c r="B239" i="5"/>
  <c r="C239" i="5" a="1"/>
  <c r="C239" i="5"/>
  <c r="D239" i="5" a="1"/>
  <c r="D239" i="5"/>
  <c r="E239" i="5" a="1"/>
  <c r="E239" i="5"/>
  <c r="F239" i="5" a="1"/>
  <c r="F239" i="5"/>
  <c r="G239" i="5" a="1"/>
  <c r="G239" i="5"/>
  <c r="B240" i="5" a="1"/>
  <c r="B240" i="5"/>
  <c r="C240" i="5" a="1"/>
  <c r="C240" i="5"/>
  <c r="D240" i="5" a="1"/>
  <c r="D240" i="5"/>
  <c r="E240" i="5" a="1"/>
  <c r="E240" i="5"/>
  <c r="F240" i="5" a="1"/>
  <c r="F240" i="5"/>
  <c r="G240" i="5" a="1"/>
  <c r="G240" i="5"/>
  <c r="B241" i="5" a="1"/>
  <c r="B241" i="5"/>
  <c r="C241" i="5" a="1"/>
  <c r="C241" i="5"/>
  <c r="D241" i="5" a="1"/>
  <c r="D241" i="5"/>
  <c r="E241" i="5" a="1"/>
  <c r="E241" i="5"/>
  <c r="F241" i="5" a="1"/>
  <c r="F241" i="5"/>
  <c r="G241" i="5" a="1"/>
  <c r="G241" i="5"/>
  <c r="B242" i="5" a="1"/>
  <c r="B242" i="5"/>
  <c r="C242" i="5" a="1"/>
  <c r="C242" i="5"/>
  <c r="D242" i="5" a="1"/>
  <c r="D242" i="5"/>
  <c r="E242" i="5" a="1"/>
  <c r="E242" i="5"/>
  <c r="F242" i="5" a="1"/>
  <c r="F242" i="5"/>
  <c r="G242" i="5" a="1"/>
  <c r="G242" i="5"/>
  <c r="B243" i="5" a="1"/>
  <c r="B243" i="5"/>
  <c r="C243" i="5" a="1"/>
  <c r="C243" i="5"/>
  <c r="D243" i="5" a="1"/>
  <c r="D243" i="5"/>
  <c r="E243" i="5" a="1"/>
  <c r="E243" i="5"/>
  <c r="F243" i="5" a="1"/>
  <c r="F243" i="5"/>
  <c r="G243" i="5" a="1"/>
  <c r="G243" i="5"/>
  <c r="B244" i="5" a="1"/>
  <c r="B244" i="5"/>
  <c r="C244" i="5" a="1"/>
  <c r="C244" i="5"/>
  <c r="D244" i="5" a="1"/>
  <c r="D244" i="5"/>
  <c r="E244" i="5" a="1"/>
  <c r="E244" i="5"/>
  <c r="F244" i="5" a="1"/>
  <c r="F244" i="5"/>
  <c r="G244" i="5" a="1"/>
  <c r="G244" i="5"/>
  <c r="B245" i="5" a="1"/>
  <c r="B245" i="5"/>
  <c r="C245" i="5" a="1"/>
  <c r="C245" i="5"/>
  <c r="D245" i="5" a="1"/>
  <c r="D245" i="5"/>
  <c r="E245" i="5" a="1"/>
  <c r="E245" i="5"/>
  <c r="F245" i="5" a="1"/>
  <c r="F245" i="5"/>
  <c r="G245" i="5" a="1"/>
  <c r="G245" i="5"/>
  <c r="B246" i="5" a="1"/>
  <c r="B246" i="5"/>
  <c r="C246" i="5" a="1"/>
  <c r="C246" i="5"/>
  <c r="D246" i="5" a="1"/>
  <c r="D246" i="5"/>
  <c r="E246" i="5" a="1"/>
  <c r="E246" i="5"/>
  <c r="F246" i="5" a="1"/>
  <c r="F246" i="5"/>
  <c r="G246" i="5" a="1"/>
  <c r="G246" i="5"/>
  <c r="B247" i="5" a="1"/>
  <c r="B247" i="5"/>
  <c r="C247" i="5" a="1"/>
  <c r="C247" i="5"/>
  <c r="D247" i="5" a="1"/>
  <c r="D247" i="5"/>
  <c r="E247" i="5" a="1"/>
  <c r="E247" i="5"/>
  <c r="F247" i="5" a="1"/>
  <c r="F247" i="5"/>
  <c r="G247" i="5" a="1"/>
  <c r="G247" i="5"/>
  <c r="B248" i="5" a="1"/>
  <c r="B248" i="5"/>
  <c r="C248" i="5" a="1"/>
  <c r="C248" i="5"/>
  <c r="D248" i="5" a="1"/>
  <c r="D248" i="5"/>
  <c r="E248" i="5" a="1"/>
  <c r="E248" i="5"/>
  <c r="F248" i="5" a="1"/>
  <c r="F248" i="5"/>
  <c r="G248" i="5" a="1"/>
  <c r="G248" i="5"/>
  <c r="B249" i="5" a="1"/>
  <c r="B249" i="5"/>
  <c r="C249" i="5" a="1"/>
  <c r="C249" i="5"/>
  <c r="D249" i="5" a="1"/>
  <c r="D249" i="5"/>
  <c r="E249" i="5" a="1"/>
  <c r="E249" i="5"/>
  <c r="F249" i="5" a="1"/>
  <c r="F249" i="5"/>
  <c r="G249" i="5" a="1"/>
  <c r="G249" i="5"/>
  <c r="B250" i="5" a="1"/>
  <c r="B250" i="5"/>
  <c r="C250" i="5" a="1"/>
  <c r="C250" i="5"/>
  <c r="D250" i="5" a="1"/>
  <c r="D250" i="5"/>
  <c r="E250" i="5" a="1"/>
  <c r="E250" i="5"/>
  <c r="F250" i="5" a="1"/>
  <c r="F250" i="5"/>
  <c r="G250" i="5" a="1"/>
  <c r="G250" i="5"/>
  <c r="B251" i="5" a="1"/>
  <c r="B251" i="5"/>
  <c r="C251" i="5" a="1"/>
  <c r="C251" i="5"/>
  <c r="D251" i="5" a="1"/>
  <c r="D251" i="5"/>
  <c r="E251" i="5" a="1"/>
  <c r="E251" i="5"/>
  <c r="F251" i="5" a="1"/>
  <c r="F251" i="5"/>
  <c r="G251" i="5" a="1"/>
  <c r="G251" i="5"/>
  <c r="B252" i="5" a="1"/>
  <c r="B252" i="5"/>
  <c r="C252" i="5" a="1"/>
  <c r="C252" i="5"/>
  <c r="D252" i="5" a="1"/>
  <c r="D252" i="5"/>
  <c r="E252" i="5" a="1"/>
  <c r="E252" i="5"/>
  <c r="F252" i="5" a="1"/>
  <c r="F252" i="5"/>
  <c r="G252" i="5" a="1"/>
  <c r="G252" i="5"/>
  <c r="B253" i="5" a="1"/>
  <c r="B253" i="5"/>
  <c r="C253" i="5" a="1"/>
  <c r="C253" i="5"/>
  <c r="D253" i="5" a="1"/>
  <c r="D253" i="5"/>
  <c r="E253" i="5" a="1"/>
  <c r="E253" i="5"/>
  <c r="F253" i="5" a="1"/>
  <c r="F253" i="5"/>
  <c r="G253" i="5" a="1"/>
  <c r="G253" i="5"/>
  <c r="B254" i="5" a="1"/>
  <c r="B254" i="5"/>
  <c r="C254" i="5" a="1"/>
  <c r="C254" i="5"/>
  <c r="D254" i="5" a="1"/>
  <c r="D254" i="5"/>
  <c r="E254" i="5" a="1"/>
  <c r="E254" i="5"/>
  <c r="F254" i="5" a="1"/>
  <c r="F254" i="5"/>
  <c r="G254" i="5" a="1"/>
  <c r="G254" i="5"/>
  <c r="B255" i="5" a="1"/>
  <c r="B255" i="5"/>
  <c r="C255" i="5" a="1"/>
  <c r="C255" i="5"/>
  <c r="D255" i="5" a="1"/>
  <c r="D255" i="5"/>
  <c r="E255" i="5" a="1"/>
  <c r="E255" i="5"/>
  <c r="F255" i="5" a="1"/>
  <c r="F255" i="5"/>
  <c r="G255" i="5" a="1"/>
  <c r="G255" i="5"/>
  <c r="B256" i="5" a="1"/>
  <c r="B256" i="5"/>
  <c r="C256" i="5" a="1"/>
  <c r="C256" i="5"/>
  <c r="D256" i="5" a="1"/>
  <c r="D256" i="5"/>
  <c r="E256" i="5" a="1"/>
  <c r="E256" i="5"/>
  <c r="F256" i="5" a="1"/>
  <c r="F256" i="5"/>
  <c r="G256" i="5" a="1"/>
  <c r="G256" i="5"/>
  <c r="B257" i="5" a="1"/>
  <c r="B257" i="5"/>
  <c r="C257" i="5" a="1"/>
  <c r="C257" i="5"/>
  <c r="D257" i="5" a="1"/>
  <c r="D257" i="5"/>
  <c r="E257" i="5" a="1"/>
  <c r="E257" i="5"/>
  <c r="F257" i="5" a="1"/>
  <c r="F257" i="5"/>
  <c r="G257" i="5" a="1"/>
  <c r="G257" i="5"/>
  <c r="B258" i="5" a="1"/>
  <c r="B258" i="5"/>
  <c r="C258" i="5" a="1"/>
  <c r="C258" i="5"/>
  <c r="D258" i="5" a="1"/>
  <c r="D258" i="5"/>
  <c r="E258" i="5" a="1"/>
  <c r="E258" i="5"/>
  <c r="F258" i="5" a="1"/>
  <c r="F258" i="5"/>
  <c r="G258" i="5" a="1"/>
  <c r="G258" i="5"/>
  <c r="B259" i="5" a="1"/>
  <c r="B259" i="5"/>
  <c r="C259" i="5" a="1"/>
  <c r="C259" i="5"/>
  <c r="D259" i="5" a="1"/>
  <c r="D259" i="5"/>
  <c r="E259" i="5" a="1"/>
  <c r="E259" i="5"/>
  <c r="F259" i="5" a="1"/>
  <c r="F259" i="5"/>
  <c r="G259" i="5" a="1"/>
  <c r="G259" i="5"/>
  <c r="B260" i="5" a="1"/>
  <c r="B260" i="5"/>
  <c r="C260" i="5" a="1"/>
  <c r="C260" i="5"/>
  <c r="D260" i="5" a="1"/>
  <c r="D260" i="5"/>
  <c r="E260" i="5" a="1"/>
  <c r="E260" i="5"/>
  <c r="F260" i="5" a="1"/>
  <c r="F260" i="5"/>
  <c r="G260" i="5" a="1"/>
  <c r="G260" i="5"/>
  <c r="B261" i="5" a="1"/>
  <c r="B261" i="5"/>
  <c r="C261" i="5" a="1"/>
  <c r="C261" i="5"/>
  <c r="D261" i="5" a="1"/>
  <c r="D261" i="5"/>
  <c r="E261" i="5" a="1"/>
  <c r="E261" i="5"/>
  <c r="F261" i="5" a="1"/>
  <c r="F261" i="5"/>
  <c r="G261" i="5" a="1"/>
  <c r="G261" i="5"/>
  <c r="B262" i="5" a="1"/>
  <c r="B262" i="5"/>
  <c r="C262" i="5" a="1"/>
  <c r="C262" i="5"/>
  <c r="D262" i="5" a="1"/>
  <c r="D262" i="5"/>
  <c r="E262" i="5" a="1"/>
  <c r="E262" i="5"/>
  <c r="F262" i="5" a="1"/>
  <c r="F262" i="5"/>
  <c r="G262" i="5" a="1"/>
  <c r="G262" i="5"/>
  <c r="B263" i="5" a="1"/>
  <c r="B263" i="5"/>
  <c r="C263" i="5" a="1"/>
  <c r="C263" i="5"/>
  <c r="D263" i="5" a="1"/>
  <c r="D263" i="5"/>
  <c r="E263" i="5" a="1"/>
  <c r="E263" i="5"/>
  <c r="F263" i="5" a="1"/>
  <c r="F263" i="5"/>
  <c r="G263" i="5" a="1"/>
  <c r="G263" i="5"/>
  <c r="B264" i="5" a="1"/>
  <c r="B264" i="5"/>
  <c r="C264" i="5" a="1"/>
  <c r="C264" i="5"/>
  <c r="D264" i="5" a="1"/>
  <c r="D264" i="5"/>
  <c r="E264" i="5" a="1"/>
  <c r="E264" i="5"/>
  <c r="F264" i="5" a="1"/>
  <c r="F264" i="5"/>
  <c r="G264" i="5" a="1"/>
  <c r="G264" i="5"/>
  <c r="B265" i="5" a="1"/>
  <c r="B265" i="5"/>
  <c r="C265" i="5" a="1"/>
  <c r="C265" i="5"/>
  <c r="D265" i="5" a="1"/>
  <c r="D265" i="5"/>
  <c r="E265" i="5" a="1"/>
  <c r="E265" i="5"/>
  <c r="F265" i="5" a="1"/>
  <c r="F265" i="5"/>
  <c r="G265" i="5" a="1"/>
  <c r="G265" i="5"/>
  <c r="B266" i="5" a="1"/>
  <c r="B266" i="5"/>
  <c r="C266" i="5" a="1"/>
  <c r="C266" i="5"/>
  <c r="D266" i="5" a="1"/>
  <c r="D266" i="5"/>
  <c r="E266" i="5" a="1"/>
  <c r="E266" i="5"/>
  <c r="F266" i="5" a="1"/>
  <c r="F266" i="5"/>
  <c r="G266" i="5" a="1"/>
  <c r="G266" i="5"/>
  <c r="B267" i="5" a="1"/>
  <c r="B267" i="5"/>
  <c r="C267" i="5" a="1"/>
  <c r="C267" i="5"/>
  <c r="D267" i="5" a="1"/>
  <c r="D267" i="5"/>
  <c r="E267" i="5" a="1"/>
  <c r="E267" i="5"/>
  <c r="F267" i="5" a="1"/>
  <c r="F267" i="5"/>
  <c r="G267" i="5" a="1"/>
  <c r="G267" i="5"/>
  <c r="B268" i="5" a="1"/>
  <c r="B268" i="5"/>
  <c r="C268" i="5" a="1"/>
  <c r="C268" i="5"/>
  <c r="D268" i="5" a="1"/>
  <c r="D268" i="5"/>
  <c r="E268" i="5" a="1"/>
  <c r="E268" i="5"/>
  <c r="F268" i="5" a="1"/>
  <c r="F268" i="5"/>
  <c r="G268" i="5" a="1"/>
  <c r="G268" i="5"/>
  <c r="B269" i="5" a="1"/>
  <c r="B269" i="5"/>
  <c r="C269" i="5" a="1"/>
  <c r="C269" i="5"/>
  <c r="D269" i="5" a="1"/>
  <c r="D269" i="5"/>
  <c r="E269" i="5" a="1"/>
  <c r="E269" i="5"/>
  <c r="F269" i="5" a="1"/>
  <c r="F269" i="5"/>
  <c r="G269" i="5" a="1"/>
  <c r="G269" i="5"/>
  <c r="B270" i="5" a="1"/>
  <c r="B270" i="5"/>
  <c r="C270" i="5" a="1"/>
  <c r="C270" i="5"/>
  <c r="D270" i="5" a="1"/>
  <c r="D270" i="5"/>
  <c r="E270" i="5" a="1"/>
  <c r="E270" i="5"/>
  <c r="F270" i="5" a="1"/>
  <c r="F270" i="5"/>
  <c r="G270" i="5" a="1"/>
  <c r="G270" i="5"/>
  <c r="B271" i="5" a="1"/>
  <c r="B271" i="5"/>
  <c r="C271" i="5" a="1"/>
  <c r="C271" i="5"/>
  <c r="D271" i="5" a="1"/>
  <c r="D271" i="5"/>
  <c r="E271" i="5" a="1"/>
  <c r="E271" i="5"/>
  <c r="F271" i="5" a="1"/>
  <c r="F271" i="5"/>
  <c r="G271" i="5" a="1"/>
  <c r="G271" i="5"/>
  <c r="B272" i="5" a="1"/>
  <c r="B272" i="5"/>
  <c r="C272" i="5" a="1"/>
  <c r="C272" i="5"/>
  <c r="D272" i="5" a="1"/>
  <c r="D272" i="5"/>
  <c r="E272" i="5" a="1"/>
  <c r="E272" i="5"/>
  <c r="F272" i="5" a="1"/>
  <c r="F272" i="5"/>
  <c r="G272" i="5" a="1"/>
  <c r="G272" i="5"/>
  <c r="B273" i="5" a="1"/>
  <c r="B273" i="5"/>
  <c r="C273" i="5" a="1"/>
  <c r="C273" i="5"/>
  <c r="D273" i="5" a="1"/>
  <c r="D273" i="5"/>
  <c r="E273" i="5" a="1"/>
  <c r="E273" i="5"/>
  <c r="F273" i="5" a="1"/>
  <c r="F273" i="5"/>
  <c r="G273" i="5" a="1"/>
  <c r="G273" i="5"/>
  <c r="B274" i="5" a="1"/>
  <c r="B274" i="5"/>
  <c r="C274" i="5" a="1"/>
  <c r="C274" i="5"/>
  <c r="D274" i="5" a="1"/>
  <c r="D274" i="5"/>
  <c r="E274" i="5" a="1"/>
  <c r="E274" i="5"/>
  <c r="F274" i="5" a="1"/>
  <c r="F274" i="5"/>
  <c r="G274" i="5" a="1"/>
  <c r="G274" i="5"/>
  <c r="B275" i="5" a="1"/>
  <c r="B275" i="5"/>
  <c r="C275" i="5" a="1"/>
  <c r="C275" i="5"/>
  <c r="D275" i="5" a="1"/>
  <c r="D275" i="5"/>
  <c r="E275" i="5" a="1"/>
  <c r="E275" i="5"/>
  <c r="F275" i="5" a="1"/>
  <c r="F275" i="5"/>
  <c r="G275" i="5" a="1"/>
  <c r="G275" i="5"/>
  <c r="B276" i="5" a="1"/>
  <c r="B276" i="5"/>
  <c r="C276" i="5" a="1"/>
  <c r="C276" i="5"/>
  <c r="D276" i="5" a="1"/>
  <c r="D276" i="5"/>
  <c r="E276" i="5" a="1"/>
  <c r="E276" i="5"/>
  <c r="F276" i="5" a="1"/>
  <c r="F276" i="5"/>
  <c r="G276" i="5" a="1"/>
  <c r="G276" i="5"/>
  <c r="B277" i="5" a="1"/>
  <c r="B277" i="5"/>
  <c r="C277" i="5" a="1"/>
  <c r="C277" i="5"/>
  <c r="D277" i="5" a="1"/>
  <c r="D277" i="5"/>
  <c r="E277" i="5" a="1"/>
  <c r="E277" i="5"/>
  <c r="F277" i="5" a="1"/>
  <c r="F277" i="5"/>
  <c r="G277" i="5" a="1"/>
  <c r="G277" i="5"/>
  <c r="B278" i="5" a="1"/>
  <c r="B278" i="5"/>
  <c r="C278" i="5" a="1"/>
  <c r="C278" i="5"/>
  <c r="D278" i="5" a="1"/>
  <c r="D278" i="5"/>
  <c r="E278" i="5" a="1"/>
  <c r="E278" i="5"/>
  <c r="F278" i="5" a="1"/>
  <c r="F278" i="5"/>
  <c r="G278" i="5" a="1"/>
  <c r="G278" i="5"/>
  <c r="B279" i="5" a="1"/>
  <c r="B279" i="5"/>
  <c r="C279" i="5" a="1"/>
  <c r="C279" i="5"/>
  <c r="D279" i="5" a="1"/>
  <c r="D279" i="5"/>
  <c r="E279" i="5" a="1"/>
  <c r="E279" i="5"/>
  <c r="F279" i="5" a="1"/>
  <c r="F279" i="5"/>
  <c r="G279" i="5" a="1"/>
  <c r="G279" i="5"/>
  <c r="B280" i="5" a="1"/>
  <c r="B280" i="5"/>
  <c r="C280" i="5" a="1"/>
  <c r="C280" i="5"/>
  <c r="D280" i="5" a="1"/>
  <c r="D280" i="5"/>
  <c r="E280" i="5" a="1"/>
  <c r="E280" i="5"/>
  <c r="F280" i="5" a="1"/>
  <c r="F280" i="5"/>
  <c r="G280" i="5" a="1"/>
  <c r="G280" i="5"/>
  <c r="B281" i="5" a="1"/>
  <c r="B281" i="5"/>
  <c r="C281" i="5" a="1"/>
  <c r="C281" i="5"/>
  <c r="D281" i="5" a="1"/>
  <c r="D281" i="5"/>
  <c r="E281" i="5" a="1"/>
  <c r="E281" i="5"/>
  <c r="F281" i="5" a="1"/>
  <c r="F281" i="5"/>
  <c r="G281" i="5" a="1"/>
  <c r="G281" i="5"/>
  <c r="B282" i="5" a="1"/>
  <c r="B282" i="5"/>
  <c r="C282" i="5" a="1"/>
  <c r="C282" i="5"/>
  <c r="D282" i="5" a="1"/>
  <c r="D282" i="5"/>
  <c r="E282" i="5" a="1"/>
  <c r="E282" i="5"/>
  <c r="F282" i="5" a="1"/>
  <c r="F282" i="5"/>
  <c r="G282" i="5" a="1"/>
  <c r="G282" i="5"/>
  <c r="B283" i="5" a="1"/>
  <c r="B283" i="5"/>
  <c r="C283" i="5" a="1"/>
  <c r="C283" i="5"/>
  <c r="D283" i="5" a="1"/>
  <c r="D283" i="5"/>
  <c r="E283" i="5" a="1"/>
  <c r="E283" i="5"/>
  <c r="F283" i="5" a="1"/>
  <c r="F283" i="5"/>
  <c r="G283" i="5" a="1"/>
  <c r="G283" i="5"/>
  <c r="B284" i="5" a="1"/>
  <c r="B284" i="5"/>
  <c r="C284" i="5" a="1"/>
  <c r="C284" i="5"/>
  <c r="D284" i="5" a="1"/>
  <c r="D284" i="5"/>
  <c r="E284" i="5" a="1"/>
  <c r="E284" i="5"/>
  <c r="F284" i="5" a="1"/>
  <c r="F284" i="5"/>
  <c r="G284" i="5" a="1"/>
  <c r="G284" i="5"/>
  <c r="B285" i="5" a="1"/>
  <c r="B285" i="5"/>
  <c r="C285" i="5" a="1"/>
  <c r="C285" i="5"/>
  <c r="D285" i="5" a="1"/>
  <c r="D285" i="5"/>
  <c r="E285" i="5" a="1"/>
  <c r="E285" i="5"/>
  <c r="F285" i="5" a="1"/>
  <c r="F285" i="5"/>
  <c r="G285" i="5" a="1"/>
  <c r="G285" i="5"/>
  <c r="B286" i="5" a="1"/>
  <c r="B286" i="5"/>
  <c r="C286" i="5" a="1"/>
  <c r="C286" i="5"/>
  <c r="D286" i="5" a="1"/>
  <c r="D286" i="5"/>
  <c r="E286" i="5" a="1"/>
  <c r="E286" i="5"/>
  <c r="F286" i="5" a="1"/>
  <c r="F286" i="5"/>
  <c r="G286" i="5" a="1"/>
  <c r="G286" i="5"/>
  <c r="B287" i="5" a="1"/>
  <c r="B287" i="5"/>
  <c r="C287" i="5" a="1"/>
  <c r="C287" i="5"/>
  <c r="D287" i="5" a="1"/>
  <c r="D287" i="5"/>
  <c r="E287" i="5" a="1"/>
  <c r="E287" i="5"/>
  <c r="F287" i="5" a="1"/>
  <c r="F287" i="5"/>
  <c r="G287" i="5" a="1"/>
  <c r="G287" i="5"/>
  <c r="B288" i="5" a="1"/>
  <c r="B288" i="5"/>
  <c r="C288" i="5" a="1"/>
  <c r="C288" i="5"/>
  <c r="D288" i="5" a="1"/>
  <c r="D288" i="5"/>
  <c r="E288" i="5" a="1"/>
  <c r="E288" i="5"/>
  <c r="F288" i="5" a="1"/>
  <c r="F288" i="5"/>
  <c r="G288" i="5" a="1"/>
  <c r="G288" i="5"/>
  <c r="B289" i="5" a="1"/>
  <c r="B289" i="5"/>
  <c r="C289" i="5" a="1"/>
  <c r="C289" i="5"/>
  <c r="D289" i="5" a="1"/>
  <c r="D289" i="5"/>
  <c r="E289" i="5" a="1"/>
  <c r="E289" i="5"/>
  <c r="F289" i="5" a="1"/>
  <c r="F289" i="5"/>
  <c r="G289" i="5" a="1"/>
  <c r="G289" i="5"/>
  <c r="B290" i="5" a="1"/>
  <c r="B290" i="5"/>
  <c r="C290" i="5" a="1"/>
  <c r="C290" i="5"/>
  <c r="D290" i="5" a="1"/>
  <c r="D290" i="5"/>
  <c r="E290" i="5" a="1"/>
  <c r="E290" i="5"/>
  <c r="F290" i="5" a="1"/>
  <c r="F290" i="5"/>
  <c r="G290" i="5" a="1"/>
  <c r="G290" i="5"/>
  <c r="B291" i="5" a="1"/>
  <c r="B291" i="5"/>
  <c r="C291" i="5" a="1"/>
  <c r="C291" i="5"/>
  <c r="D291" i="5" a="1"/>
  <c r="D291" i="5"/>
  <c r="E291" i="5" a="1"/>
  <c r="E291" i="5"/>
  <c r="F291" i="5" a="1"/>
  <c r="F291" i="5"/>
  <c r="G291" i="5" a="1"/>
  <c r="G291" i="5"/>
  <c r="B292" i="5" a="1"/>
  <c r="B292" i="5"/>
  <c r="C292" i="5" a="1"/>
  <c r="C292" i="5"/>
  <c r="D292" i="5" a="1"/>
  <c r="D292" i="5"/>
  <c r="E292" i="5" a="1"/>
  <c r="E292" i="5"/>
  <c r="F292" i="5" a="1"/>
  <c r="F292" i="5"/>
  <c r="G292" i="5" a="1"/>
  <c r="G292" i="5"/>
  <c r="B293" i="5" a="1"/>
  <c r="B293" i="5"/>
  <c r="C293" i="5" a="1"/>
  <c r="C293" i="5"/>
  <c r="D293" i="5" a="1"/>
  <c r="D293" i="5"/>
  <c r="E293" i="5" a="1"/>
  <c r="E293" i="5"/>
  <c r="F293" i="5" a="1"/>
  <c r="F293" i="5"/>
  <c r="G293" i="5" a="1"/>
  <c r="G293" i="5"/>
  <c r="B294" i="5" a="1"/>
  <c r="B294" i="5"/>
  <c r="C294" i="5" a="1"/>
  <c r="C294" i="5"/>
  <c r="D294" i="5" a="1"/>
  <c r="D294" i="5"/>
  <c r="E294" i="5" a="1"/>
  <c r="E294" i="5"/>
  <c r="F294" i="5" a="1"/>
  <c r="F294" i="5"/>
  <c r="G294" i="5" a="1"/>
  <c r="G294" i="5"/>
  <c r="B295" i="5" a="1"/>
  <c r="B295" i="5"/>
  <c r="C295" i="5" a="1"/>
  <c r="C295" i="5"/>
  <c r="D295" i="5" a="1"/>
  <c r="D295" i="5"/>
  <c r="E295" i="5" a="1"/>
  <c r="E295" i="5"/>
  <c r="F295" i="5" a="1"/>
  <c r="F295" i="5"/>
  <c r="G295" i="5" a="1"/>
  <c r="G295" i="5"/>
  <c r="B296" i="5" a="1"/>
  <c r="B296" i="5"/>
  <c r="C296" i="5" a="1"/>
  <c r="C296" i="5"/>
  <c r="D296" i="5" a="1"/>
  <c r="D296" i="5"/>
  <c r="E296" i="5" a="1"/>
  <c r="E296" i="5"/>
  <c r="F296" i="5" a="1"/>
  <c r="F296" i="5"/>
  <c r="G296" i="5" a="1"/>
  <c r="G296" i="5"/>
  <c r="B297" i="5" a="1"/>
  <c r="B297" i="5"/>
  <c r="C297" i="5" a="1"/>
  <c r="C297" i="5"/>
  <c r="D297" i="5" a="1"/>
  <c r="D297" i="5"/>
  <c r="E297" i="5" a="1"/>
  <c r="E297" i="5"/>
  <c r="F297" i="5" a="1"/>
  <c r="F297" i="5"/>
  <c r="G297" i="5" a="1"/>
  <c r="G297" i="5"/>
  <c r="B298" i="5" a="1"/>
  <c r="B298" i="5"/>
  <c r="C298" i="5" a="1"/>
  <c r="C298" i="5"/>
  <c r="D298" i="5" a="1"/>
  <c r="D298" i="5"/>
  <c r="E298" i="5" a="1"/>
  <c r="E298" i="5"/>
  <c r="F298" i="5" a="1"/>
  <c r="F298" i="5"/>
  <c r="G298" i="5" a="1"/>
  <c r="G298" i="5"/>
  <c r="B299" i="5" a="1"/>
  <c r="B299" i="5"/>
  <c r="C299" i="5" a="1"/>
  <c r="C299" i="5"/>
  <c r="D299" i="5" a="1"/>
  <c r="D299" i="5"/>
  <c r="E299" i="5" a="1"/>
  <c r="E299" i="5"/>
  <c r="F299" i="5" a="1"/>
  <c r="F299" i="5"/>
  <c r="G299" i="5" a="1"/>
  <c r="G299" i="5"/>
  <c r="B300" i="5" a="1"/>
  <c r="B300" i="5"/>
  <c r="C300" i="5" a="1"/>
  <c r="C300" i="5"/>
  <c r="D300" i="5" a="1"/>
  <c r="D300" i="5"/>
  <c r="E300" i="5" a="1"/>
  <c r="E300" i="5"/>
  <c r="F300" i="5" a="1"/>
  <c r="F300" i="5"/>
  <c r="G300" i="5" a="1"/>
  <c r="G300" i="5"/>
  <c r="B301" i="5" a="1"/>
  <c r="B301" i="5"/>
  <c r="C301" i="5" a="1"/>
  <c r="C301" i="5"/>
  <c r="D301" i="5" a="1"/>
  <c r="D301" i="5"/>
  <c r="E301" i="5" a="1"/>
  <c r="E301" i="5"/>
  <c r="F301" i="5" a="1"/>
  <c r="F301" i="5"/>
  <c r="G301" i="5" a="1"/>
  <c r="G301" i="5"/>
  <c r="B302" i="5" a="1"/>
  <c r="B302" i="5"/>
  <c r="C302" i="5" a="1"/>
  <c r="C302" i="5"/>
  <c r="D302" i="5" a="1"/>
  <c r="D302" i="5"/>
  <c r="E302" i="5" a="1"/>
  <c r="E302" i="5"/>
  <c r="F302" i="5" a="1"/>
  <c r="F302" i="5"/>
  <c r="G302" i="5" a="1"/>
  <c r="G302" i="5"/>
  <c r="B303" i="5" a="1"/>
  <c r="B303" i="5"/>
  <c r="C303" i="5" a="1"/>
  <c r="C303" i="5"/>
  <c r="D303" i="5" a="1"/>
  <c r="D303" i="5"/>
  <c r="E303" i="5" a="1"/>
  <c r="E303" i="5"/>
  <c r="F303" i="5" a="1"/>
  <c r="F303" i="5"/>
  <c r="G303" i="5" a="1"/>
  <c r="G303" i="5"/>
  <c r="B304" i="5" a="1"/>
  <c r="B304" i="5"/>
  <c r="C304" i="5" a="1"/>
  <c r="C304" i="5"/>
  <c r="D304" i="5" a="1"/>
  <c r="D304" i="5"/>
  <c r="E304" i="5" a="1"/>
  <c r="E304" i="5"/>
  <c r="F304" i="5" a="1"/>
  <c r="F304" i="5"/>
  <c r="G304" i="5" a="1"/>
  <c r="G304" i="5"/>
  <c r="B305" i="5" a="1"/>
  <c r="B305" i="5"/>
  <c r="C305" i="5" a="1"/>
  <c r="C305" i="5"/>
  <c r="D305" i="5" a="1"/>
  <c r="D305" i="5"/>
  <c r="E305" i="5" a="1"/>
  <c r="E305" i="5"/>
  <c r="F305" i="5" a="1"/>
  <c r="F305" i="5"/>
  <c r="G305" i="5" a="1"/>
  <c r="G305" i="5"/>
  <c r="B306" i="5" a="1"/>
  <c r="B306" i="5"/>
  <c r="C306" i="5" a="1"/>
  <c r="C306" i="5"/>
  <c r="D306" i="5" a="1"/>
  <c r="D306" i="5"/>
  <c r="E306" i="5" a="1"/>
  <c r="E306" i="5"/>
  <c r="F306" i="5" a="1"/>
  <c r="F306" i="5"/>
  <c r="G306" i="5" a="1"/>
  <c r="G306" i="5"/>
  <c r="B307" i="5" a="1"/>
  <c r="B307" i="5"/>
  <c r="C307" i="5" a="1"/>
  <c r="C307" i="5"/>
  <c r="D307" i="5" a="1"/>
  <c r="D307" i="5"/>
  <c r="E307" i="5" a="1"/>
  <c r="E307" i="5"/>
  <c r="F307" i="5" a="1"/>
  <c r="F307" i="5"/>
  <c r="G307" i="5" a="1"/>
  <c r="G307" i="5"/>
  <c r="B308" i="5" a="1"/>
  <c r="B308" i="5"/>
  <c r="C308" i="5" a="1"/>
  <c r="C308" i="5"/>
  <c r="D308" i="5" a="1"/>
  <c r="D308" i="5"/>
  <c r="E308" i="5" a="1"/>
  <c r="E308" i="5"/>
  <c r="F308" i="5" a="1"/>
  <c r="F308" i="5"/>
  <c r="G308" i="5" a="1"/>
  <c r="G308" i="5"/>
  <c r="B309" i="5" a="1"/>
  <c r="B309" i="5"/>
  <c r="C309" i="5" a="1"/>
  <c r="C309" i="5"/>
  <c r="D309" i="5" a="1"/>
  <c r="D309" i="5"/>
  <c r="E309" i="5" a="1"/>
  <c r="E309" i="5"/>
  <c r="F309" i="5" a="1"/>
  <c r="F309" i="5"/>
  <c r="G309" i="5" a="1"/>
  <c r="G309" i="5"/>
  <c r="B310" i="5" a="1"/>
  <c r="B310" i="5"/>
  <c r="C310" i="5" a="1"/>
  <c r="C310" i="5"/>
  <c r="D310" i="5" a="1"/>
  <c r="D310" i="5"/>
  <c r="E310" i="5" a="1"/>
  <c r="E310" i="5"/>
  <c r="F310" i="5" a="1"/>
  <c r="F310" i="5"/>
  <c r="G310" i="5" a="1"/>
  <c r="G310" i="5"/>
  <c r="B311" i="5" a="1"/>
  <c r="B311" i="5"/>
  <c r="C311" i="5" a="1"/>
  <c r="C311" i="5"/>
  <c r="D311" i="5" a="1"/>
  <c r="D311" i="5"/>
  <c r="E311" i="5" a="1"/>
  <c r="E311" i="5"/>
  <c r="F311" i="5" a="1"/>
  <c r="F311" i="5"/>
  <c r="G311" i="5" a="1"/>
  <c r="G311" i="5"/>
  <c r="B312" i="5" a="1"/>
  <c r="B312" i="5"/>
  <c r="C312" i="5" a="1"/>
  <c r="C312" i="5"/>
  <c r="D312" i="5" a="1"/>
  <c r="D312" i="5"/>
  <c r="E312" i="5" a="1"/>
  <c r="E312" i="5"/>
  <c r="F312" i="5" a="1"/>
  <c r="F312" i="5"/>
  <c r="G312" i="5" a="1"/>
  <c r="G312" i="5"/>
  <c r="B313" i="5" a="1"/>
  <c r="B313" i="5"/>
  <c r="C313" i="5" a="1"/>
  <c r="C313" i="5"/>
  <c r="D313" i="5" a="1"/>
  <c r="D313" i="5"/>
  <c r="E313" i="5" a="1"/>
  <c r="E313" i="5"/>
  <c r="F313" i="5" a="1"/>
  <c r="F313" i="5"/>
  <c r="G313" i="5" a="1"/>
  <c r="G313" i="5"/>
  <c r="B314" i="5" a="1"/>
  <c r="B314" i="5"/>
  <c r="C314" i="5" a="1"/>
  <c r="C314" i="5"/>
  <c r="D314" i="5" a="1"/>
  <c r="D314" i="5"/>
  <c r="E314" i="5" a="1"/>
  <c r="E314" i="5"/>
  <c r="F314" i="5" a="1"/>
  <c r="F314" i="5"/>
  <c r="G314" i="5" a="1"/>
  <c r="G314" i="5"/>
  <c r="B315" i="5" a="1"/>
  <c r="B315" i="5"/>
  <c r="C315" i="5" a="1"/>
  <c r="C315" i="5"/>
  <c r="D315" i="5" a="1"/>
  <c r="D315" i="5"/>
  <c r="E315" i="5" a="1"/>
  <c r="E315" i="5"/>
  <c r="F315" i="5" a="1"/>
  <c r="F315" i="5"/>
  <c r="G315" i="5" a="1"/>
  <c r="G315" i="5"/>
  <c r="B316" i="5" a="1"/>
  <c r="B316" i="5"/>
  <c r="C316" i="5" a="1"/>
  <c r="C316" i="5"/>
  <c r="D316" i="5" a="1"/>
  <c r="D316" i="5"/>
  <c r="E316" i="5" a="1"/>
  <c r="E316" i="5"/>
  <c r="F316" i="5" a="1"/>
  <c r="F316" i="5"/>
  <c r="G316" i="5" a="1"/>
  <c r="G316" i="5"/>
  <c r="B317" i="5" a="1"/>
  <c r="B317" i="5"/>
  <c r="C317" i="5" a="1"/>
  <c r="C317" i="5"/>
  <c r="D317" i="5" a="1"/>
  <c r="D317" i="5"/>
  <c r="E317" i="5" a="1"/>
  <c r="E317" i="5"/>
  <c r="F317" i="5" a="1"/>
  <c r="F317" i="5"/>
  <c r="G317" i="5" a="1"/>
  <c r="G317" i="5"/>
  <c r="B318" i="5" a="1"/>
  <c r="B318" i="5"/>
  <c r="C318" i="5" a="1"/>
  <c r="C318" i="5"/>
  <c r="D318" i="5" a="1"/>
  <c r="D318" i="5"/>
  <c r="E318" i="5" a="1"/>
  <c r="E318" i="5"/>
  <c r="F318" i="5" a="1"/>
  <c r="F318" i="5"/>
  <c r="G318" i="5" a="1"/>
  <c r="G318" i="5"/>
  <c r="B319" i="5" a="1"/>
  <c r="B319" i="5"/>
  <c r="C319" i="5" a="1"/>
  <c r="C319" i="5"/>
  <c r="D319" i="5" a="1"/>
  <c r="D319" i="5"/>
  <c r="E319" i="5" a="1"/>
  <c r="E319" i="5"/>
  <c r="F319" i="5" a="1"/>
  <c r="F319" i="5"/>
  <c r="G319" i="5" a="1"/>
  <c r="G319" i="5"/>
  <c r="B320" i="5" a="1"/>
  <c r="B320" i="5"/>
  <c r="C320" i="5" a="1"/>
  <c r="C320" i="5"/>
  <c r="D320" i="5" a="1"/>
  <c r="D320" i="5"/>
  <c r="E320" i="5" a="1"/>
  <c r="E320" i="5"/>
  <c r="F320" i="5" a="1"/>
  <c r="F320" i="5"/>
  <c r="G320" i="5" a="1"/>
  <c r="G320" i="5"/>
  <c r="B321" i="5" a="1"/>
  <c r="B321" i="5"/>
  <c r="C321" i="5" a="1"/>
  <c r="C321" i="5"/>
  <c r="D321" i="5" a="1"/>
  <c r="D321" i="5"/>
  <c r="E321" i="5" a="1"/>
  <c r="E321" i="5"/>
  <c r="F321" i="5" a="1"/>
  <c r="F321" i="5"/>
  <c r="G321" i="5" a="1"/>
  <c r="G321" i="5"/>
  <c r="B322" i="5" a="1"/>
  <c r="B322" i="5"/>
  <c r="C322" i="5" a="1"/>
  <c r="C322" i="5"/>
  <c r="D322" i="5" a="1"/>
  <c r="D322" i="5"/>
  <c r="E322" i="5" a="1"/>
  <c r="E322" i="5"/>
  <c r="F322" i="5" a="1"/>
  <c r="F322" i="5"/>
  <c r="G322" i="5" a="1"/>
  <c r="G322" i="5"/>
  <c r="B323" i="5" a="1"/>
  <c r="B323" i="5"/>
  <c r="C323" i="5" a="1"/>
  <c r="C323" i="5"/>
  <c r="D323" i="5" a="1"/>
  <c r="D323" i="5"/>
  <c r="E323" i="5" a="1"/>
  <c r="E323" i="5"/>
  <c r="F323" i="5" a="1"/>
  <c r="F323" i="5"/>
  <c r="G323" i="5" a="1"/>
  <c r="G323" i="5"/>
  <c r="B324" i="5" a="1"/>
  <c r="B324" i="5"/>
  <c r="C324" i="5" a="1"/>
  <c r="C324" i="5"/>
  <c r="D324" i="5" a="1"/>
  <c r="D324" i="5"/>
  <c r="E324" i="5" a="1"/>
  <c r="E324" i="5"/>
  <c r="F324" i="5" a="1"/>
  <c r="F324" i="5"/>
  <c r="G324" i="5" a="1"/>
  <c r="G324" i="5"/>
  <c r="B325" i="5" a="1"/>
  <c r="B325" i="5"/>
  <c r="C325" i="5" a="1"/>
  <c r="C325" i="5"/>
  <c r="D325" i="5" a="1"/>
  <c r="D325" i="5"/>
  <c r="E325" i="5" a="1"/>
  <c r="E325" i="5"/>
  <c r="F325" i="5" a="1"/>
  <c r="F325" i="5"/>
  <c r="G325" i="5" a="1"/>
  <c r="G325" i="5"/>
  <c r="B326" i="5" a="1"/>
  <c r="B326" i="5"/>
  <c r="C326" i="5" a="1"/>
  <c r="C326" i="5"/>
  <c r="D326" i="5" a="1"/>
  <c r="D326" i="5"/>
  <c r="E326" i="5" a="1"/>
  <c r="E326" i="5"/>
  <c r="F326" i="5" a="1"/>
  <c r="F326" i="5"/>
  <c r="G326" i="5" a="1"/>
  <c r="G326" i="5"/>
  <c r="B327" i="5" a="1"/>
  <c r="B327" i="5"/>
  <c r="C327" i="5" a="1"/>
  <c r="C327" i="5"/>
  <c r="D327" i="5" a="1"/>
  <c r="D327" i="5"/>
  <c r="E327" i="5" a="1"/>
  <c r="E327" i="5"/>
  <c r="F327" i="5" a="1"/>
  <c r="F327" i="5"/>
  <c r="G327" i="5" a="1"/>
  <c r="G327" i="5"/>
  <c r="B328" i="5" a="1"/>
  <c r="B328" i="5"/>
  <c r="C328" i="5" a="1"/>
  <c r="C328" i="5"/>
  <c r="D328" i="5" a="1"/>
  <c r="D328" i="5"/>
  <c r="E328" i="5" a="1"/>
  <c r="E328" i="5"/>
  <c r="F328" i="5" a="1"/>
  <c r="F328" i="5"/>
  <c r="G328" i="5" a="1"/>
  <c r="G328" i="5"/>
  <c r="B329" i="5" a="1"/>
  <c r="B329" i="5"/>
  <c r="C329" i="5" a="1"/>
  <c r="C329" i="5"/>
  <c r="D329" i="5" a="1"/>
  <c r="D329" i="5"/>
  <c r="E329" i="5" a="1"/>
  <c r="E329" i="5"/>
  <c r="F329" i="5" a="1"/>
  <c r="F329" i="5"/>
  <c r="G329" i="5" a="1"/>
  <c r="G329" i="5"/>
  <c r="B330" i="5" a="1"/>
  <c r="B330" i="5"/>
  <c r="C330" i="5" a="1"/>
  <c r="C330" i="5"/>
  <c r="D330" i="5" a="1"/>
  <c r="D330" i="5"/>
  <c r="E330" i="5" a="1"/>
  <c r="E330" i="5"/>
  <c r="F330" i="5" a="1"/>
  <c r="F330" i="5"/>
  <c r="G330" i="5" a="1"/>
  <c r="G330" i="5"/>
  <c r="B331" i="5" a="1"/>
  <c r="B331" i="5"/>
  <c r="C331" i="5" a="1"/>
  <c r="C331" i="5"/>
  <c r="D331" i="5" a="1"/>
  <c r="D331" i="5"/>
  <c r="E331" i="5" a="1"/>
  <c r="E331" i="5"/>
  <c r="F331" i="5" a="1"/>
  <c r="F331" i="5"/>
  <c r="G331" i="5" a="1"/>
  <c r="G331" i="5"/>
  <c r="B332" i="5" a="1"/>
  <c r="B332" i="5"/>
  <c r="C332" i="5" a="1"/>
  <c r="C332" i="5"/>
  <c r="D332" i="5" a="1"/>
  <c r="D332" i="5"/>
  <c r="E332" i="5" a="1"/>
  <c r="E332" i="5"/>
  <c r="F332" i="5" a="1"/>
  <c r="F332" i="5"/>
  <c r="G332" i="5" a="1"/>
  <c r="G332" i="5"/>
  <c r="B333" i="5" a="1"/>
  <c r="B333" i="5"/>
  <c r="C333" i="5" a="1"/>
  <c r="C333" i="5"/>
  <c r="D333" i="5" a="1"/>
  <c r="D333" i="5"/>
  <c r="E333" i="5" a="1"/>
  <c r="E333" i="5"/>
  <c r="F333" i="5" a="1"/>
  <c r="F333" i="5"/>
  <c r="G333" i="5" a="1"/>
  <c r="G333" i="5"/>
  <c r="B334" i="5" a="1"/>
  <c r="B334" i="5"/>
  <c r="C334" i="5" a="1"/>
  <c r="C334" i="5"/>
  <c r="D334" i="5" a="1"/>
  <c r="D334" i="5"/>
  <c r="E334" i="5" a="1"/>
  <c r="E334" i="5"/>
  <c r="F334" i="5" a="1"/>
  <c r="F334" i="5"/>
  <c r="G334" i="5" a="1"/>
  <c r="G334" i="5"/>
  <c r="B335" i="5" a="1"/>
  <c r="B335" i="5"/>
  <c r="C335" i="5" a="1"/>
  <c r="C335" i="5"/>
  <c r="D335" i="5" a="1"/>
  <c r="D335" i="5"/>
  <c r="E335" i="5" a="1"/>
  <c r="E335" i="5"/>
  <c r="F335" i="5" a="1"/>
  <c r="F335" i="5"/>
  <c r="G335" i="5" a="1"/>
  <c r="G335" i="5"/>
  <c r="B336" i="5" a="1"/>
  <c r="B336" i="5"/>
  <c r="C336" i="5" a="1"/>
  <c r="C336" i="5"/>
  <c r="D336" i="5" a="1"/>
  <c r="D336" i="5"/>
  <c r="E336" i="5" a="1"/>
  <c r="E336" i="5"/>
  <c r="F336" i="5" a="1"/>
  <c r="F336" i="5"/>
  <c r="G336" i="5" a="1"/>
  <c r="G336" i="5"/>
  <c r="B337" i="5" a="1"/>
  <c r="B337" i="5"/>
  <c r="C337" i="5" a="1"/>
  <c r="C337" i="5"/>
  <c r="D337" i="5" a="1"/>
  <c r="D337" i="5"/>
  <c r="E337" i="5" a="1"/>
  <c r="E337" i="5"/>
  <c r="F337" i="5" a="1"/>
  <c r="F337" i="5"/>
  <c r="G337" i="5" a="1"/>
  <c r="G337" i="5"/>
  <c r="B338" i="5" a="1"/>
  <c r="B338" i="5"/>
  <c r="C338" i="5" a="1"/>
  <c r="C338" i="5"/>
  <c r="D338" i="5" a="1"/>
  <c r="D338" i="5"/>
  <c r="E338" i="5" a="1"/>
  <c r="E338" i="5"/>
  <c r="F338" i="5" a="1"/>
  <c r="F338" i="5"/>
  <c r="G338" i="5" a="1"/>
  <c r="G338" i="5"/>
  <c r="B339" i="5" a="1"/>
  <c r="B339" i="5"/>
  <c r="C339" i="5" a="1"/>
  <c r="C339" i="5"/>
  <c r="D339" i="5" a="1"/>
  <c r="D339" i="5"/>
  <c r="E339" i="5" a="1"/>
  <c r="E339" i="5"/>
  <c r="F339" i="5" a="1"/>
  <c r="F339" i="5"/>
  <c r="G339" i="5" a="1"/>
  <c r="G339" i="5"/>
  <c r="B340" i="5" a="1"/>
  <c r="B340" i="5"/>
  <c r="C340" i="5" a="1"/>
  <c r="C340" i="5"/>
  <c r="D340" i="5" a="1"/>
  <c r="D340" i="5"/>
  <c r="E340" i="5" a="1"/>
  <c r="E340" i="5"/>
  <c r="F340" i="5" a="1"/>
  <c r="F340" i="5"/>
  <c r="G340" i="5" a="1"/>
  <c r="G340" i="5"/>
  <c r="B341" i="5" a="1"/>
  <c r="B341" i="5"/>
  <c r="C341" i="5" a="1"/>
  <c r="C341" i="5"/>
  <c r="D341" i="5" a="1"/>
  <c r="D341" i="5"/>
  <c r="E341" i="5" a="1"/>
  <c r="E341" i="5"/>
  <c r="F341" i="5" a="1"/>
  <c r="F341" i="5"/>
  <c r="G341" i="5" a="1"/>
  <c r="G341" i="5"/>
  <c r="B342" i="5" a="1"/>
  <c r="B342" i="5"/>
  <c r="C342" i="5" a="1"/>
  <c r="C342" i="5"/>
  <c r="D342" i="5" a="1"/>
  <c r="D342" i="5"/>
  <c r="E342" i="5" a="1"/>
  <c r="E342" i="5"/>
  <c r="F342" i="5" a="1"/>
  <c r="F342" i="5"/>
  <c r="G342" i="5" a="1"/>
  <c r="G342" i="5"/>
  <c r="B343" i="5" a="1"/>
  <c r="B343" i="5"/>
  <c r="C343" i="5" a="1"/>
  <c r="C343" i="5"/>
  <c r="D343" i="5" a="1"/>
  <c r="D343" i="5"/>
  <c r="E343" i="5" a="1"/>
  <c r="E343" i="5"/>
  <c r="F343" i="5" a="1"/>
  <c r="F343" i="5"/>
  <c r="G343" i="5" a="1"/>
  <c r="G343" i="5"/>
  <c r="B344" i="5" a="1"/>
  <c r="B344" i="5"/>
  <c r="C344" i="5" a="1"/>
  <c r="C344" i="5"/>
  <c r="D344" i="5" a="1"/>
  <c r="D344" i="5"/>
  <c r="E344" i="5" a="1"/>
  <c r="E344" i="5"/>
  <c r="F344" i="5" a="1"/>
  <c r="F344" i="5"/>
  <c r="G344" i="5" a="1"/>
  <c r="G344" i="5"/>
  <c r="B345" i="5" a="1"/>
  <c r="B345" i="5"/>
  <c r="C345" i="5" a="1"/>
  <c r="C345" i="5"/>
  <c r="D345" i="5" a="1"/>
  <c r="D345" i="5"/>
  <c r="E345" i="5" a="1"/>
  <c r="E345" i="5"/>
  <c r="F345" i="5" a="1"/>
  <c r="F345" i="5"/>
  <c r="G345" i="5" a="1"/>
  <c r="G345" i="5"/>
  <c r="B346" i="5" a="1"/>
  <c r="B346" i="5"/>
  <c r="C346" i="5" a="1"/>
  <c r="C346" i="5"/>
  <c r="D346" i="5" a="1"/>
  <c r="D346" i="5"/>
  <c r="E346" i="5" a="1"/>
  <c r="E346" i="5"/>
  <c r="F346" i="5" a="1"/>
  <c r="F346" i="5"/>
  <c r="G346" i="5" a="1"/>
  <c r="G346" i="5"/>
  <c r="B347" i="5" a="1"/>
  <c r="B347" i="5"/>
  <c r="C347" i="5" a="1"/>
  <c r="C347" i="5"/>
  <c r="D347" i="5" a="1"/>
  <c r="D347" i="5"/>
  <c r="E347" i="5" a="1"/>
  <c r="E347" i="5"/>
  <c r="F347" i="5" a="1"/>
  <c r="F347" i="5"/>
  <c r="G347" i="5" a="1"/>
  <c r="G347" i="5"/>
  <c r="B348" i="5" a="1"/>
  <c r="B348" i="5"/>
  <c r="C348" i="5" a="1"/>
  <c r="C348" i="5"/>
  <c r="D348" i="5" a="1"/>
  <c r="D348" i="5"/>
  <c r="E348" i="5" a="1"/>
  <c r="E348" i="5"/>
  <c r="F348" i="5" a="1"/>
  <c r="F348" i="5"/>
  <c r="G348" i="5" a="1"/>
  <c r="G348" i="5"/>
  <c r="B349" i="5" a="1"/>
  <c r="B349" i="5"/>
  <c r="C349" i="5" a="1"/>
  <c r="C349" i="5"/>
  <c r="D349" i="5" a="1"/>
  <c r="D349" i="5"/>
  <c r="E349" i="5" a="1"/>
  <c r="E349" i="5"/>
  <c r="F349" i="5" a="1"/>
  <c r="F349" i="5"/>
  <c r="G349" i="5" a="1"/>
  <c r="G349" i="5"/>
  <c r="B350" i="5" a="1"/>
  <c r="B350" i="5"/>
  <c r="C350" i="5" a="1"/>
  <c r="C350" i="5"/>
  <c r="D350" i="5" a="1"/>
  <c r="D350" i="5"/>
  <c r="E350" i="5" a="1"/>
  <c r="E350" i="5"/>
  <c r="F350" i="5" a="1"/>
  <c r="F350" i="5"/>
  <c r="G350" i="5" a="1"/>
  <c r="G350" i="5"/>
  <c r="B351" i="5" a="1"/>
  <c r="B351" i="5"/>
  <c r="C351" i="5" a="1"/>
  <c r="C351" i="5"/>
  <c r="D351" i="5" a="1"/>
  <c r="D351" i="5"/>
  <c r="E351" i="5" a="1"/>
  <c r="E351" i="5"/>
  <c r="F351" i="5" a="1"/>
  <c r="F351" i="5"/>
  <c r="G351" i="5" a="1"/>
  <c r="G351" i="5"/>
  <c r="B352" i="5" a="1"/>
  <c r="B352" i="5"/>
  <c r="C352" i="5" a="1"/>
  <c r="C352" i="5"/>
  <c r="D352" i="5" a="1"/>
  <c r="D352" i="5"/>
  <c r="E352" i="5" a="1"/>
  <c r="E352" i="5"/>
  <c r="F352" i="5" a="1"/>
  <c r="F352" i="5"/>
  <c r="G352" i="5" a="1"/>
  <c r="G352" i="5"/>
  <c r="B353" i="5" a="1"/>
  <c r="B353" i="5"/>
  <c r="C353" i="5" a="1"/>
  <c r="C353" i="5"/>
  <c r="D353" i="5" a="1"/>
  <c r="D353" i="5"/>
  <c r="E353" i="5" a="1"/>
  <c r="E353" i="5"/>
  <c r="F353" i="5" a="1"/>
  <c r="F353" i="5"/>
  <c r="G353" i="5" a="1"/>
  <c r="G353" i="5"/>
  <c r="B354" i="5" a="1"/>
  <c r="B354" i="5"/>
  <c r="C354" i="5" a="1"/>
  <c r="C354" i="5"/>
  <c r="D354" i="5" a="1"/>
  <c r="D354" i="5"/>
  <c r="E354" i="5" a="1"/>
  <c r="E354" i="5"/>
  <c r="F354" i="5" a="1"/>
  <c r="F354" i="5"/>
  <c r="G354" i="5" a="1"/>
  <c r="G354" i="5"/>
  <c r="B355" i="5" a="1"/>
  <c r="B355" i="5"/>
  <c r="C355" i="5" a="1"/>
  <c r="C355" i="5"/>
  <c r="D355" i="5" a="1"/>
  <c r="D355" i="5"/>
  <c r="E355" i="5" a="1"/>
  <c r="E355" i="5"/>
  <c r="F355" i="5" a="1"/>
  <c r="F355" i="5"/>
  <c r="G355" i="5" a="1"/>
  <c r="G355" i="5"/>
  <c r="B356" i="5" a="1"/>
  <c r="B356" i="5"/>
  <c r="C356" i="5" a="1"/>
  <c r="C356" i="5"/>
  <c r="D356" i="5" a="1"/>
  <c r="D356" i="5"/>
  <c r="E356" i="5" a="1"/>
  <c r="E356" i="5"/>
  <c r="F356" i="5" a="1"/>
  <c r="F356" i="5"/>
  <c r="G356" i="5" a="1"/>
  <c r="G356" i="5"/>
  <c r="B357" i="5" a="1"/>
  <c r="B357" i="5"/>
  <c r="C357" i="5" a="1"/>
  <c r="C357" i="5"/>
  <c r="D357" i="5" a="1"/>
  <c r="D357" i="5"/>
  <c r="E357" i="5" a="1"/>
  <c r="E357" i="5"/>
  <c r="F357" i="5" a="1"/>
  <c r="F357" i="5"/>
  <c r="G357" i="5" a="1"/>
  <c r="G357" i="5"/>
  <c r="B358" i="5" a="1"/>
  <c r="B358" i="5"/>
  <c r="C358" i="5" a="1"/>
  <c r="C358" i="5"/>
  <c r="D358" i="5" a="1"/>
  <c r="D358" i="5"/>
  <c r="E358" i="5" a="1"/>
  <c r="E358" i="5"/>
  <c r="F358" i="5" a="1"/>
  <c r="F358" i="5"/>
  <c r="G358" i="5" a="1"/>
  <c r="G358" i="5"/>
  <c r="B359" i="5" a="1"/>
  <c r="B359" i="5"/>
  <c r="C359" i="5" a="1"/>
  <c r="C359" i="5"/>
  <c r="D359" i="5" a="1"/>
  <c r="D359" i="5"/>
  <c r="E359" i="5" a="1"/>
  <c r="E359" i="5"/>
  <c r="F359" i="5" a="1"/>
  <c r="F359" i="5"/>
  <c r="G359" i="5" a="1"/>
  <c r="G359" i="5"/>
  <c r="B360" i="5" a="1"/>
  <c r="B360" i="5"/>
  <c r="C360" i="5" a="1"/>
  <c r="C360" i="5"/>
  <c r="D360" i="5" a="1"/>
  <c r="D360" i="5"/>
  <c r="E360" i="5" a="1"/>
  <c r="E360" i="5"/>
  <c r="F360" i="5" a="1"/>
  <c r="F360" i="5"/>
  <c r="G360" i="5" a="1"/>
  <c r="G360" i="5"/>
  <c r="B361" i="5" a="1"/>
  <c r="B361" i="5"/>
  <c r="C361" i="5" a="1"/>
  <c r="C361" i="5"/>
  <c r="D361" i="5" a="1"/>
  <c r="D361" i="5"/>
  <c r="E361" i="5" a="1"/>
  <c r="E361" i="5"/>
  <c r="F361" i="5" a="1"/>
  <c r="F361" i="5"/>
  <c r="G361" i="5" a="1"/>
  <c r="G361" i="5"/>
  <c r="B362" i="5" a="1"/>
  <c r="B362" i="5"/>
  <c r="C362" i="5" a="1"/>
  <c r="C362" i="5"/>
  <c r="D362" i="5" a="1"/>
  <c r="D362" i="5"/>
  <c r="E362" i="5" a="1"/>
  <c r="E362" i="5"/>
  <c r="F362" i="5" a="1"/>
  <c r="F362" i="5"/>
  <c r="G362" i="5" a="1"/>
  <c r="G362" i="5"/>
  <c r="B363" i="5" a="1"/>
  <c r="B363" i="5"/>
  <c r="C363" i="5" a="1"/>
  <c r="C363" i="5"/>
  <c r="D363" i="5" a="1"/>
  <c r="D363" i="5"/>
  <c r="E363" i="5" a="1"/>
  <c r="E363" i="5"/>
  <c r="F363" i="5" a="1"/>
  <c r="F363" i="5"/>
  <c r="G363" i="5" a="1"/>
  <c r="G363" i="5"/>
  <c r="B364" i="5" a="1"/>
  <c r="B364" i="5"/>
  <c r="C364" i="5" a="1"/>
  <c r="C364" i="5"/>
  <c r="D364" i="5" a="1"/>
  <c r="D364" i="5"/>
  <c r="E364" i="5" a="1"/>
  <c r="E364" i="5"/>
  <c r="F364" i="5" a="1"/>
  <c r="F364" i="5"/>
  <c r="G364" i="5" a="1"/>
  <c r="G364" i="5"/>
  <c r="B365" i="5" a="1"/>
  <c r="B365" i="5"/>
  <c r="C365" i="5" a="1"/>
  <c r="C365" i="5"/>
  <c r="D365" i="5" a="1"/>
  <c r="D365" i="5"/>
  <c r="E365" i="5" a="1"/>
  <c r="E365" i="5"/>
  <c r="F365" i="5" a="1"/>
  <c r="F365" i="5"/>
  <c r="G365" i="5" a="1"/>
  <c r="G365" i="5"/>
  <c r="B366" i="5" a="1"/>
  <c r="B366" i="5"/>
  <c r="C366" i="5" a="1"/>
  <c r="C366" i="5"/>
  <c r="D366" i="5" a="1"/>
  <c r="D366" i="5"/>
  <c r="E366" i="5" a="1"/>
  <c r="E366" i="5"/>
  <c r="F366" i="5" a="1"/>
  <c r="F366" i="5"/>
  <c r="G366" i="5" a="1"/>
  <c r="G366" i="5"/>
  <c r="B367" i="5" a="1"/>
  <c r="B367" i="5"/>
  <c r="C367" i="5" a="1"/>
  <c r="C367" i="5"/>
  <c r="D367" i="5" a="1"/>
  <c r="D367" i="5"/>
  <c r="E367" i="5" a="1"/>
  <c r="E367" i="5"/>
  <c r="F367" i="5" a="1"/>
  <c r="F367" i="5"/>
  <c r="G367" i="5" a="1"/>
  <c r="G367" i="5"/>
  <c r="B368" i="5" a="1"/>
  <c r="B368" i="5"/>
  <c r="C368" i="5" a="1"/>
  <c r="C368" i="5"/>
  <c r="D368" i="5" a="1"/>
  <c r="D368" i="5"/>
  <c r="E368" i="5" a="1"/>
  <c r="E368" i="5"/>
  <c r="F368" i="5" a="1"/>
  <c r="F368" i="5"/>
  <c r="G368" i="5" a="1"/>
  <c r="G368" i="5"/>
  <c r="B369" i="5" a="1"/>
  <c r="B369" i="5"/>
  <c r="C369" i="5" a="1"/>
  <c r="C369" i="5"/>
  <c r="D369" i="5" a="1"/>
  <c r="D369" i="5"/>
  <c r="E369" i="5" a="1"/>
  <c r="E369" i="5"/>
  <c r="F369" i="5" a="1"/>
  <c r="F369" i="5"/>
  <c r="G369" i="5" a="1"/>
  <c r="G369" i="5"/>
  <c r="B370" i="5" a="1"/>
  <c r="B370" i="5"/>
  <c r="C370" i="5" a="1"/>
  <c r="C370" i="5"/>
  <c r="D370" i="5" a="1"/>
  <c r="D370" i="5"/>
  <c r="E370" i="5" a="1"/>
  <c r="E370" i="5"/>
  <c r="F370" i="5" a="1"/>
  <c r="F370" i="5"/>
  <c r="G370" i="5" a="1"/>
  <c r="G370" i="5"/>
  <c r="B371" i="5" a="1"/>
  <c r="B371" i="5"/>
  <c r="C371" i="5" a="1"/>
  <c r="C371" i="5"/>
  <c r="D371" i="5" a="1"/>
  <c r="D371" i="5"/>
  <c r="E371" i="5" a="1"/>
  <c r="E371" i="5"/>
  <c r="F371" i="5" a="1"/>
  <c r="F371" i="5"/>
  <c r="G371" i="5" a="1"/>
  <c r="G371" i="5"/>
  <c r="B372" i="5" a="1"/>
  <c r="B372" i="5"/>
  <c r="C372" i="5" a="1"/>
  <c r="C372" i="5"/>
  <c r="D372" i="5" a="1"/>
  <c r="D372" i="5"/>
  <c r="E372" i="5" a="1"/>
  <c r="E372" i="5"/>
  <c r="F372" i="5" a="1"/>
  <c r="F372" i="5"/>
  <c r="G372" i="5" a="1"/>
  <c r="G372" i="5"/>
  <c r="B373" i="5" a="1"/>
  <c r="B373" i="5"/>
  <c r="C373" i="5" a="1"/>
  <c r="C373" i="5"/>
  <c r="D373" i="5" a="1"/>
  <c r="D373" i="5"/>
  <c r="E373" i="5" a="1"/>
  <c r="E373" i="5"/>
  <c r="F373" i="5" a="1"/>
  <c r="F373" i="5"/>
  <c r="G373" i="5" a="1"/>
  <c r="G373" i="5"/>
  <c r="B374" i="5" a="1"/>
  <c r="B374" i="5"/>
  <c r="C374" i="5" a="1"/>
  <c r="C374" i="5"/>
  <c r="D374" i="5" a="1"/>
  <c r="D374" i="5"/>
  <c r="E374" i="5" a="1"/>
  <c r="E374" i="5"/>
  <c r="F374" i="5" a="1"/>
  <c r="F374" i="5"/>
  <c r="G374" i="5" a="1"/>
  <c r="G374" i="5"/>
  <c r="B375" i="5" a="1"/>
  <c r="B375" i="5"/>
  <c r="C375" i="5" a="1"/>
  <c r="C375" i="5"/>
  <c r="D375" i="5" a="1"/>
  <c r="D375" i="5"/>
  <c r="E375" i="5" a="1"/>
  <c r="E375" i="5"/>
  <c r="F375" i="5" a="1"/>
  <c r="F375" i="5"/>
  <c r="G375" i="5" a="1"/>
  <c r="G375" i="5"/>
  <c r="B376" i="5" a="1"/>
  <c r="B376" i="5"/>
  <c r="C376" i="5" a="1"/>
  <c r="C376" i="5"/>
  <c r="D376" i="5" a="1"/>
  <c r="D376" i="5"/>
  <c r="E376" i="5" a="1"/>
  <c r="E376" i="5"/>
  <c r="F376" i="5" a="1"/>
  <c r="F376" i="5"/>
  <c r="G376" i="5" a="1"/>
  <c r="G376" i="5"/>
  <c r="B377" i="5" a="1"/>
  <c r="B377" i="5"/>
  <c r="C377" i="5" a="1"/>
  <c r="C377" i="5"/>
  <c r="D377" i="5" a="1"/>
  <c r="D377" i="5"/>
  <c r="E377" i="5" a="1"/>
  <c r="E377" i="5"/>
  <c r="F377" i="5" a="1"/>
  <c r="F377" i="5"/>
  <c r="G377" i="5" a="1"/>
  <c r="G377" i="5"/>
  <c r="B378" i="5" a="1"/>
  <c r="B378" i="5"/>
  <c r="C378" i="5" a="1"/>
  <c r="C378" i="5"/>
  <c r="D378" i="5" a="1"/>
  <c r="D378" i="5"/>
  <c r="E378" i="5" a="1"/>
  <c r="E378" i="5"/>
  <c r="F378" i="5" a="1"/>
  <c r="F378" i="5"/>
  <c r="G378" i="5" a="1"/>
  <c r="G378" i="5"/>
  <c r="B379" i="5" a="1"/>
  <c r="B379" i="5"/>
  <c r="C379" i="5" a="1"/>
  <c r="C379" i="5"/>
  <c r="D379" i="5" a="1"/>
  <c r="D379" i="5"/>
  <c r="E379" i="5" a="1"/>
  <c r="E379" i="5"/>
  <c r="F379" i="5" a="1"/>
  <c r="F379" i="5"/>
  <c r="G379" i="5" a="1"/>
  <c r="G379" i="5"/>
  <c r="B380" i="5" a="1"/>
  <c r="B380" i="5"/>
  <c r="C380" i="5" a="1"/>
  <c r="C380" i="5"/>
  <c r="D380" i="5" a="1"/>
  <c r="D380" i="5"/>
  <c r="E380" i="5" a="1"/>
  <c r="E380" i="5"/>
  <c r="F380" i="5" a="1"/>
  <c r="F380" i="5"/>
  <c r="G380" i="5" a="1"/>
  <c r="G380" i="5"/>
  <c r="B381" i="5" a="1"/>
  <c r="B381" i="5"/>
  <c r="C381" i="5" a="1"/>
  <c r="C381" i="5"/>
  <c r="D381" i="5" a="1"/>
  <c r="D381" i="5"/>
  <c r="E381" i="5" a="1"/>
  <c r="E381" i="5"/>
  <c r="F381" i="5" a="1"/>
  <c r="F381" i="5"/>
  <c r="G381" i="5" a="1"/>
  <c r="G381" i="5"/>
  <c r="B382" i="5" a="1"/>
  <c r="B382" i="5"/>
  <c r="C382" i="5" a="1"/>
  <c r="C382" i="5"/>
  <c r="D382" i="5" a="1"/>
  <c r="D382" i="5"/>
  <c r="E382" i="5" a="1"/>
  <c r="E382" i="5"/>
  <c r="F382" i="5" a="1"/>
  <c r="F382" i="5"/>
  <c r="G382" i="5" a="1"/>
  <c r="G382" i="5"/>
  <c r="B383" i="5" a="1"/>
  <c r="B383" i="5"/>
  <c r="C383" i="5" a="1"/>
  <c r="C383" i="5"/>
  <c r="D383" i="5" a="1"/>
  <c r="D383" i="5"/>
  <c r="E383" i="5" a="1"/>
  <c r="E383" i="5"/>
  <c r="F383" i="5" a="1"/>
  <c r="F383" i="5"/>
  <c r="G383" i="5" a="1"/>
  <c r="G383" i="5"/>
  <c r="B384" i="5" a="1"/>
  <c r="B384" i="5"/>
  <c r="C384" i="5" a="1"/>
  <c r="C384" i="5"/>
  <c r="D384" i="5" a="1"/>
  <c r="D384" i="5"/>
  <c r="E384" i="5" a="1"/>
  <c r="E384" i="5"/>
  <c r="F384" i="5" a="1"/>
  <c r="F384" i="5"/>
  <c r="G384" i="5" a="1"/>
  <c r="G384" i="5"/>
  <c r="B385" i="5" a="1"/>
  <c r="B385" i="5"/>
  <c r="C385" i="5" a="1"/>
  <c r="C385" i="5"/>
  <c r="D385" i="5" a="1"/>
  <c r="D385" i="5"/>
  <c r="E385" i="5" a="1"/>
  <c r="E385" i="5"/>
  <c r="F385" i="5" a="1"/>
  <c r="F385" i="5"/>
  <c r="G385" i="5" a="1"/>
  <c r="G385" i="5"/>
  <c r="B386" i="5" a="1"/>
  <c r="B386" i="5"/>
  <c r="C386" i="5" a="1"/>
  <c r="C386" i="5"/>
  <c r="D386" i="5" a="1"/>
  <c r="D386" i="5"/>
  <c r="E386" i="5" a="1"/>
  <c r="E386" i="5"/>
  <c r="F386" i="5" a="1"/>
  <c r="F386" i="5"/>
  <c r="G386" i="5" a="1"/>
  <c r="G386" i="5"/>
  <c r="B387" i="5" a="1"/>
  <c r="B387" i="5"/>
  <c r="C387" i="5" a="1"/>
  <c r="C387" i="5"/>
  <c r="D387" i="5" a="1"/>
  <c r="D387" i="5"/>
  <c r="E387" i="5" a="1"/>
  <c r="E387" i="5"/>
  <c r="F387" i="5" a="1"/>
  <c r="F387" i="5"/>
  <c r="G387" i="5" a="1"/>
  <c r="G387" i="5"/>
  <c r="B388" i="5" a="1"/>
  <c r="B388" i="5"/>
  <c r="C388" i="5" a="1"/>
  <c r="C388" i="5"/>
  <c r="D388" i="5" a="1"/>
  <c r="D388" i="5"/>
  <c r="E388" i="5" a="1"/>
  <c r="E388" i="5"/>
  <c r="F388" i="5" a="1"/>
  <c r="F388" i="5"/>
  <c r="G388" i="5" a="1"/>
  <c r="G388" i="5"/>
  <c r="B389" i="5" a="1"/>
  <c r="B389" i="5"/>
  <c r="C389" i="5" a="1"/>
  <c r="C389" i="5"/>
  <c r="D389" i="5" a="1"/>
  <c r="D389" i="5"/>
  <c r="E389" i="5" a="1"/>
  <c r="E389" i="5"/>
  <c r="F389" i="5" a="1"/>
  <c r="F389" i="5"/>
  <c r="G389" i="5" a="1"/>
  <c r="G389" i="5"/>
  <c r="B390" i="5" a="1"/>
  <c r="B390" i="5"/>
  <c r="C390" i="5" a="1"/>
  <c r="C390" i="5"/>
  <c r="D390" i="5" a="1"/>
  <c r="D390" i="5"/>
  <c r="E390" i="5" a="1"/>
  <c r="E390" i="5"/>
  <c r="F390" i="5" a="1"/>
  <c r="F390" i="5"/>
  <c r="G390" i="5" a="1"/>
  <c r="G390" i="5"/>
  <c r="B391" i="5" a="1"/>
  <c r="B391" i="5"/>
  <c r="C391" i="5" a="1"/>
  <c r="C391" i="5"/>
  <c r="D391" i="5" a="1"/>
  <c r="D391" i="5"/>
  <c r="E391" i="5" a="1"/>
  <c r="E391" i="5"/>
  <c r="F391" i="5" a="1"/>
  <c r="F391" i="5"/>
  <c r="G391" i="5" a="1"/>
  <c r="G391" i="5"/>
  <c r="B392" i="5" a="1"/>
  <c r="B392" i="5"/>
  <c r="C392" i="5" a="1"/>
  <c r="C392" i="5"/>
  <c r="D392" i="5" a="1"/>
  <c r="D392" i="5"/>
  <c r="E392" i="5" a="1"/>
  <c r="E392" i="5"/>
  <c r="F392" i="5" a="1"/>
  <c r="F392" i="5"/>
  <c r="G392" i="5" a="1"/>
  <c r="G392" i="5"/>
  <c r="B393" i="5" a="1"/>
  <c r="B393" i="5"/>
  <c r="C393" i="5" a="1"/>
  <c r="C393" i="5"/>
  <c r="D393" i="5" a="1"/>
  <c r="D393" i="5"/>
  <c r="E393" i="5" a="1"/>
  <c r="E393" i="5"/>
  <c r="F393" i="5" a="1"/>
  <c r="F393" i="5"/>
  <c r="G393" i="5" a="1"/>
  <c r="G393" i="5"/>
  <c r="B394" i="5" a="1"/>
  <c r="B394" i="5"/>
  <c r="C394" i="5" a="1"/>
  <c r="C394" i="5"/>
  <c r="D394" i="5" a="1"/>
  <c r="D394" i="5"/>
  <c r="E394" i="5" a="1"/>
  <c r="E394" i="5"/>
  <c r="F394" i="5" a="1"/>
  <c r="F394" i="5"/>
  <c r="G394" i="5" a="1"/>
  <c r="G394" i="5"/>
  <c r="B395" i="5" a="1"/>
  <c r="B395" i="5"/>
  <c r="C395" i="5" a="1"/>
  <c r="C395" i="5"/>
  <c r="D395" i="5" a="1"/>
  <c r="D395" i="5"/>
  <c r="E395" i="5" a="1"/>
  <c r="E395" i="5"/>
  <c r="F395" i="5" a="1"/>
  <c r="F395" i="5"/>
  <c r="G395" i="5" a="1"/>
  <c r="G395" i="5"/>
  <c r="B396" i="5" a="1"/>
  <c r="B396" i="5"/>
  <c r="C396" i="5" a="1"/>
  <c r="C396" i="5"/>
  <c r="D396" i="5" a="1"/>
  <c r="D396" i="5"/>
  <c r="E396" i="5" a="1"/>
  <c r="E396" i="5"/>
  <c r="F396" i="5" a="1"/>
  <c r="F396" i="5"/>
  <c r="G396" i="5" a="1"/>
  <c r="G396" i="5"/>
  <c r="B397" i="5" a="1"/>
  <c r="B397" i="5"/>
  <c r="C397" i="5" a="1"/>
  <c r="C397" i="5"/>
  <c r="D397" i="5" a="1"/>
  <c r="D397" i="5"/>
  <c r="E397" i="5" a="1"/>
  <c r="E397" i="5"/>
  <c r="F397" i="5" a="1"/>
  <c r="F397" i="5"/>
  <c r="G397" i="5" a="1"/>
  <c r="G397" i="5"/>
  <c r="B398" i="5" a="1"/>
  <c r="B398" i="5"/>
  <c r="C398" i="5" a="1"/>
  <c r="C398" i="5"/>
  <c r="D398" i="5" a="1"/>
  <c r="D398" i="5"/>
  <c r="E398" i="5" a="1"/>
  <c r="E398" i="5"/>
  <c r="F398" i="5" a="1"/>
  <c r="F398" i="5"/>
  <c r="G398" i="5" a="1"/>
  <c r="G398" i="5"/>
  <c r="B399" i="5" a="1"/>
  <c r="B399" i="5"/>
  <c r="C399" i="5" a="1"/>
  <c r="C399" i="5"/>
  <c r="D399" i="5" a="1"/>
  <c r="D399" i="5"/>
  <c r="E399" i="5" a="1"/>
  <c r="E399" i="5"/>
  <c r="F399" i="5" a="1"/>
  <c r="F399" i="5"/>
  <c r="G399" i="5" a="1"/>
  <c r="G399" i="5"/>
  <c r="B400" i="5" a="1"/>
  <c r="B400" i="5"/>
  <c r="C400" i="5" a="1"/>
  <c r="C400" i="5"/>
  <c r="D400" i="5" a="1"/>
  <c r="D400" i="5"/>
  <c r="E400" i="5" a="1"/>
  <c r="E400" i="5"/>
  <c r="F400" i="5" a="1"/>
  <c r="F400" i="5"/>
  <c r="G400" i="5" a="1"/>
  <c r="G400" i="5"/>
  <c r="B401" i="5" a="1"/>
  <c r="B401" i="5"/>
  <c r="C401" i="5" a="1"/>
  <c r="C401" i="5"/>
  <c r="D401" i="5" a="1"/>
  <c r="D401" i="5"/>
  <c r="E401" i="5" a="1"/>
  <c r="E401" i="5"/>
  <c r="F401" i="5" a="1"/>
  <c r="F401" i="5"/>
  <c r="G401" i="5" a="1"/>
  <c r="G401" i="5"/>
  <c r="B402" i="5" a="1"/>
  <c r="B402" i="5"/>
  <c r="C402" i="5" a="1"/>
  <c r="C402" i="5"/>
  <c r="D402" i="5" a="1"/>
  <c r="D402" i="5"/>
  <c r="E402" i="5" a="1"/>
  <c r="E402" i="5"/>
  <c r="F402" i="5" a="1"/>
  <c r="F402" i="5"/>
  <c r="G402" i="5" a="1"/>
  <c r="G402" i="5"/>
  <c r="B403" i="5" a="1"/>
  <c r="B403" i="5"/>
  <c r="C403" i="5" a="1"/>
  <c r="C403" i="5"/>
  <c r="D403" i="5" a="1"/>
  <c r="D403" i="5"/>
  <c r="E403" i="5" a="1"/>
  <c r="E403" i="5"/>
  <c r="F403" i="5" a="1"/>
  <c r="F403" i="5"/>
  <c r="G403" i="5" a="1"/>
  <c r="G403" i="5"/>
  <c r="B404" i="5" a="1"/>
  <c r="B404" i="5"/>
  <c r="C404" i="5" a="1"/>
  <c r="C404" i="5"/>
  <c r="D404" i="5" a="1"/>
  <c r="D404" i="5"/>
  <c r="E404" i="5" a="1"/>
  <c r="E404" i="5"/>
  <c r="F404" i="5" a="1"/>
  <c r="F404" i="5"/>
  <c r="G404" i="5" a="1"/>
  <c r="G404" i="5"/>
  <c r="B405" i="5" a="1"/>
  <c r="B405" i="5"/>
  <c r="C405" i="5" a="1"/>
  <c r="C405" i="5"/>
  <c r="D405" i="5" a="1"/>
  <c r="D405" i="5"/>
  <c r="E405" i="5" a="1"/>
  <c r="E405" i="5"/>
  <c r="F405" i="5" a="1"/>
  <c r="F405" i="5"/>
  <c r="G405" i="5" a="1"/>
  <c r="G405" i="5"/>
  <c r="B406" i="5" a="1"/>
  <c r="B406" i="5"/>
  <c r="C406" i="5" a="1"/>
  <c r="C406" i="5"/>
  <c r="D406" i="5" a="1"/>
  <c r="D406" i="5"/>
  <c r="E406" i="5" a="1"/>
  <c r="E406" i="5"/>
  <c r="F406" i="5" a="1"/>
  <c r="F406" i="5"/>
  <c r="G406" i="5" a="1"/>
  <c r="G406" i="5"/>
  <c r="B407" i="5" a="1"/>
  <c r="B407" i="5"/>
  <c r="C407" i="5" a="1"/>
  <c r="C407" i="5"/>
  <c r="D407" i="5" a="1"/>
  <c r="D407" i="5"/>
  <c r="E407" i="5" a="1"/>
  <c r="E407" i="5"/>
  <c r="F407" i="5" a="1"/>
  <c r="F407" i="5"/>
  <c r="G407" i="5" a="1"/>
  <c r="G407" i="5"/>
  <c r="B408" i="5" a="1"/>
  <c r="B408" i="5"/>
  <c r="C408" i="5" a="1"/>
  <c r="C408" i="5"/>
  <c r="D408" i="5" a="1"/>
  <c r="D408" i="5"/>
  <c r="E408" i="5" a="1"/>
  <c r="E408" i="5"/>
  <c r="F408" i="5" a="1"/>
  <c r="F408" i="5"/>
  <c r="G408" i="5" a="1"/>
  <c r="G408" i="5"/>
  <c r="B409" i="5" a="1"/>
  <c r="B409" i="5"/>
  <c r="C409" i="5" a="1"/>
  <c r="C409" i="5"/>
  <c r="D409" i="5" a="1"/>
  <c r="D409" i="5"/>
  <c r="E409" i="5" a="1"/>
  <c r="E409" i="5"/>
  <c r="F409" i="5" a="1"/>
  <c r="F409" i="5"/>
  <c r="G409" i="5" a="1"/>
  <c r="G409" i="5"/>
  <c r="B410" i="5" a="1"/>
  <c r="B410" i="5"/>
  <c r="C410" i="5" a="1"/>
  <c r="C410" i="5"/>
  <c r="D410" i="5" a="1"/>
  <c r="D410" i="5"/>
  <c r="E410" i="5" a="1"/>
  <c r="E410" i="5"/>
  <c r="F410" i="5" a="1"/>
  <c r="F410" i="5"/>
  <c r="G410" i="5" a="1"/>
  <c r="G410" i="5"/>
  <c r="B411" i="5" a="1"/>
  <c r="B411" i="5"/>
  <c r="C411" i="5" a="1"/>
  <c r="C411" i="5"/>
  <c r="D411" i="5" a="1"/>
  <c r="D411" i="5"/>
  <c r="E411" i="5" a="1"/>
  <c r="E411" i="5"/>
  <c r="F411" i="5" a="1"/>
  <c r="F411" i="5"/>
  <c r="G411" i="5" a="1"/>
  <c r="G411" i="5"/>
  <c r="B412" i="5" a="1"/>
  <c r="B412" i="5"/>
  <c r="C412" i="5" a="1"/>
  <c r="C412" i="5"/>
  <c r="D412" i="5" a="1"/>
  <c r="D412" i="5"/>
  <c r="E412" i="5" a="1"/>
  <c r="E412" i="5"/>
  <c r="F412" i="5" a="1"/>
  <c r="F412" i="5"/>
  <c r="G412" i="5" a="1"/>
  <c r="G412" i="5"/>
  <c r="B413" i="5" a="1"/>
  <c r="B413" i="5"/>
  <c r="C413" i="5" a="1"/>
  <c r="C413" i="5"/>
  <c r="D413" i="5" a="1"/>
  <c r="D413" i="5"/>
  <c r="E413" i="5" a="1"/>
  <c r="E413" i="5"/>
  <c r="F413" i="5" a="1"/>
  <c r="F413" i="5"/>
  <c r="G413" i="5" a="1"/>
  <c r="G413" i="5"/>
  <c r="B414" i="5" a="1"/>
  <c r="B414" i="5"/>
  <c r="C414" i="5" a="1"/>
  <c r="C414" i="5"/>
  <c r="D414" i="5" a="1"/>
  <c r="D414" i="5"/>
  <c r="E414" i="5" a="1"/>
  <c r="E414" i="5"/>
  <c r="F414" i="5" a="1"/>
  <c r="F414" i="5"/>
  <c r="G414" i="5" a="1"/>
  <c r="G414" i="5"/>
  <c r="B415" i="5" a="1"/>
  <c r="B415" i="5"/>
  <c r="C415" i="5" a="1"/>
  <c r="C415" i="5"/>
  <c r="D415" i="5" a="1"/>
  <c r="D415" i="5"/>
  <c r="E415" i="5" a="1"/>
  <c r="E415" i="5"/>
  <c r="F415" i="5" a="1"/>
  <c r="F415" i="5"/>
  <c r="G415" i="5" a="1"/>
  <c r="G415" i="5"/>
  <c r="B416" i="5" a="1"/>
  <c r="B416" i="5"/>
  <c r="C416" i="5" a="1"/>
  <c r="C416" i="5"/>
  <c r="D416" i="5" a="1"/>
  <c r="D416" i="5"/>
  <c r="E416" i="5" a="1"/>
  <c r="E416" i="5"/>
  <c r="F416" i="5" a="1"/>
  <c r="F416" i="5"/>
  <c r="G416" i="5" a="1"/>
  <c r="G416" i="5"/>
  <c r="B417" i="5" a="1"/>
  <c r="B417" i="5"/>
  <c r="C417" i="5" a="1"/>
  <c r="C417" i="5"/>
  <c r="D417" i="5" a="1"/>
  <c r="D417" i="5"/>
  <c r="E417" i="5" a="1"/>
  <c r="E417" i="5"/>
  <c r="F417" i="5" a="1"/>
  <c r="F417" i="5"/>
  <c r="G417" i="5" a="1"/>
  <c r="G417" i="5"/>
  <c r="B418" i="5" a="1"/>
  <c r="B418" i="5"/>
  <c r="C418" i="5" a="1"/>
  <c r="C418" i="5"/>
  <c r="D418" i="5" a="1"/>
  <c r="D418" i="5"/>
  <c r="E418" i="5" a="1"/>
  <c r="E418" i="5"/>
  <c r="F418" i="5" a="1"/>
  <c r="F418" i="5"/>
  <c r="G418" i="5" a="1"/>
  <c r="G418" i="5"/>
  <c r="B419" i="5" a="1"/>
  <c r="B419" i="5"/>
  <c r="C419" i="5" a="1"/>
  <c r="C419" i="5"/>
  <c r="D419" i="5" a="1"/>
  <c r="D419" i="5"/>
  <c r="E419" i="5" a="1"/>
  <c r="E419" i="5"/>
  <c r="F419" i="5" a="1"/>
  <c r="F419" i="5"/>
  <c r="G419" i="5" a="1"/>
  <c r="G419" i="5"/>
  <c r="B420" i="5" a="1"/>
  <c r="B420" i="5"/>
  <c r="C420" i="5" a="1"/>
  <c r="C420" i="5"/>
  <c r="D420" i="5" a="1"/>
  <c r="D420" i="5"/>
  <c r="E420" i="5" a="1"/>
  <c r="E420" i="5"/>
  <c r="F420" i="5" a="1"/>
  <c r="F420" i="5"/>
  <c r="G420" i="5" a="1"/>
  <c r="G420" i="5"/>
  <c r="B421" i="5" a="1"/>
  <c r="B421" i="5"/>
  <c r="C421" i="5" a="1"/>
  <c r="C421" i="5"/>
  <c r="D421" i="5" a="1"/>
  <c r="D421" i="5"/>
  <c r="E421" i="5" a="1"/>
  <c r="E421" i="5"/>
  <c r="F421" i="5" a="1"/>
  <c r="F421" i="5"/>
  <c r="G421" i="5" a="1"/>
  <c r="G421" i="5"/>
  <c r="B422" i="5" a="1"/>
  <c r="B422" i="5"/>
  <c r="C422" i="5" a="1"/>
  <c r="C422" i="5"/>
  <c r="D422" i="5" a="1"/>
  <c r="D422" i="5"/>
  <c r="E422" i="5" a="1"/>
  <c r="E422" i="5"/>
  <c r="F422" i="5" a="1"/>
  <c r="F422" i="5"/>
  <c r="G422" i="5" a="1"/>
  <c r="G422" i="5"/>
  <c r="B423" i="5" a="1"/>
  <c r="B423" i="5"/>
  <c r="C423" i="5" a="1"/>
  <c r="C423" i="5"/>
  <c r="D423" i="5" a="1"/>
  <c r="D423" i="5"/>
  <c r="E423" i="5" a="1"/>
  <c r="E423" i="5"/>
  <c r="F423" i="5" a="1"/>
  <c r="F423" i="5"/>
  <c r="G423" i="5" a="1"/>
  <c r="G423" i="5"/>
  <c r="B424" i="5" a="1"/>
  <c r="B424" i="5"/>
  <c r="C424" i="5" a="1"/>
  <c r="C424" i="5"/>
  <c r="D424" i="5" a="1"/>
  <c r="D424" i="5"/>
  <c r="E424" i="5" a="1"/>
  <c r="E424" i="5"/>
  <c r="F424" i="5" a="1"/>
  <c r="F424" i="5"/>
  <c r="G424" i="5" a="1"/>
  <c r="G424" i="5"/>
  <c r="B425" i="5" a="1"/>
  <c r="B425" i="5"/>
  <c r="C425" i="5" a="1"/>
  <c r="C425" i="5"/>
  <c r="D425" i="5" a="1"/>
  <c r="D425" i="5"/>
  <c r="E425" i="5" a="1"/>
  <c r="E425" i="5"/>
  <c r="F425" i="5" a="1"/>
  <c r="F425" i="5"/>
  <c r="G425" i="5" a="1"/>
  <c r="G425" i="5"/>
  <c r="B426" i="5" a="1"/>
  <c r="B426" i="5"/>
  <c r="C426" i="5" a="1"/>
  <c r="C426" i="5"/>
  <c r="D426" i="5" a="1"/>
  <c r="D426" i="5"/>
  <c r="E426" i="5" a="1"/>
  <c r="E426" i="5"/>
  <c r="F426" i="5" a="1"/>
  <c r="F426" i="5"/>
  <c r="G426" i="5" a="1"/>
  <c r="G426" i="5"/>
  <c r="B427" i="5" a="1"/>
  <c r="B427" i="5"/>
  <c r="C427" i="5" a="1"/>
  <c r="C427" i="5"/>
  <c r="D427" i="5" a="1"/>
  <c r="D427" i="5"/>
  <c r="E427" i="5" a="1"/>
  <c r="E427" i="5"/>
  <c r="F427" i="5" a="1"/>
  <c r="F427" i="5"/>
  <c r="G427" i="5" a="1"/>
  <c r="G427" i="5"/>
  <c r="B428" i="5" a="1"/>
  <c r="B428" i="5"/>
  <c r="C428" i="5" a="1"/>
  <c r="C428" i="5"/>
  <c r="D428" i="5" a="1"/>
  <c r="D428" i="5"/>
  <c r="E428" i="5" a="1"/>
  <c r="E428" i="5"/>
  <c r="F428" i="5" a="1"/>
  <c r="F428" i="5"/>
  <c r="G428" i="5" a="1"/>
  <c r="G428" i="5"/>
  <c r="B429" i="5" a="1"/>
  <c r="B429" i="5"/>
  <c r="C429" i="5" a="1"/>
  <c r="C429" i="5"/>
  <c r="D429" i="5" a="1"/>
  <c r="D429" i="5"/>
  <c r="E429" i="5" a="1"/>
  <c r="E429" i="5"/>
  <c r="F429" i="5" a="1"/>
  <c r="F429" i="5"/>
  <c r="G429" i="5" a="1"/>
  <c r="G429" i="5"/>
  <c r="B430" i="5" a="1"/>
  <c r="B430" i="5"/>
  <c r="C430" i="5" a="1"/>
  <c r="C430" i="5"/>
  <c r="D430" i="5" a="1"/>
  <c r="D430" i="5"/>
  <c r="E430" i="5" a="1"/>
  <c r="E430" i="5"/>
  <c r="F430" i="5" a="1"/>
  <c r="F430" i="5"/>
  <c r="G430" i="5" a="1"/>
  <c r="G430" i="5"/>
  <c r="B431" i="5" a="1"/>
  <c r="B431" i="5"/>
  <c r="C431" i="5" a="1"/>
  <c r="C431" i="5"/>
  <c r="D431" i="5" a="1"/>
  <c r="D431" i="5"/>
  <c r="E431" i="5" a="1"/>
  <c r="E431" i="5"/>
  <c r="F431" i="5" a="1"/>
  <c r="F431" i="5"/>
  <c r="G431" i="5" a="1"/>
  <c r="G431" i="5"/>
  <c r="B432" i="5" a="1"/>
  <c r="B432" i="5"/>
  <c r="C432" i="5" a="1"/>
  <c r="C432" i="5"/>
  <c r="D432" i="5" a="1"/>
  <c r="D432" i="5"/>
  <c r="E432" i="5" a="1"/>
  <c r="E432" i="5"/>
  <c r="F432" i="5" a="1"/>
  <c r="F432" i="5"/>
  <c r="G432" i="5" a="1"/>
  <c r="G432" i="5"/>
  <c r="B433" i="5" a="1"/>
  <c r="B433" i="5"/>
  <c r="C433" i="5" a="1"/>
  <c r="C433" i="5"/>
  <c r="D433" i="5" a="1"/>
  <c r="D433" i="5"/>
  <c r="E433" i="5" a="1"/>
  <c r="E433" i="5"/>
  <c r="F433" i="5" a="1"/>
  <c r="F433" i="5"/>
  <c r="G433" i="5" a="1"/>
  <c r="G433" i="5"/>
  <c r="B434" i="5" a="1"/>
  <c r="B434" i="5"/>
  <c r="C434" i="5" a="1"/>
  <c r="C434" i="5"/>
  <c r="D434" i="5" a="1"/>
  <c r="D434" i="5"/>
  <c r="E434" i="5" a="1"/>
  <c r="E434" i="5"/>
  <c r="F434" i="5" a="1"/>
  <c r="F434" i="5"/>
  <c r="G434" i="5" a="1"/>
  <c r="G434" i="5"/>
  <c r="B435" i="5" a="1"/>
  <c r="B435" i="5"/>
  <c r="C435" i="5" a="1"/>
  <c r="C435" i="5"/>
  <c r="D435" i="5" a="1"/>
  <c r="D435" i="5"/>
  <c r="E435" i="5" a="1"/>
  <c r="E435" i="5"/>
  <c r="F435" i="5" a="1"/>
  <c r="F435" i="5"/>
  <c r="G435" i="5" a="1"/>
  <c r="G435" i="5"/>
  <c r="B436" i="5" a="1"/>
  <c r="B436" i="5"/>
  <c r="C436" i="5" a="1"/>
  <c r="C436" i="5"/>
  <c r="D436" i="5" a="1"/>
  <c r="D436" i="5"/>
  <c r="E436" i="5" a="1"/>
  <c r="E436" i="5"/>
  <c r="F436" i="5" a="1"/>
  <c r="F436" i="5"/>
  <c r="G436" i="5" a="1"/>
  <c r="G436" i="5"/>
  <c r="B437" i="5" a="1"/>
  <c r="B437" i="5"/>
  <c r="C437" i="5" a="1"/>
  <c r="C437" i="5"/>
  <c r="D437" i="5" a="1"/>
  <c r="D437" i="5"/>
  <c r="E437" i="5" a="1"/>
  <c r="E437" i="5"/>
  <c r="F437" i="5" a="1"/>
  <c r="F437" i="5"/>
  <c r="G437" i="5" a="1"/>
  <c r="G437" i="5"/>
  <c r="B438" i="5" a="1"/>
  <c r="B438" i="5"/>
  <c r="C438" i="5" a="1"/>
  <c r="C438" i="5"/>
  <c r="D438" i="5" a="1"/>
  <c r="D438" i="5"/>
  <c r="E438" i="5" a="1"/>
  <c r="E438" i="5"/>
  <c r="F438" i="5" a="1"/>
  <c r="F438" i="5"/>
  <c r="G438" i="5" a="1"/>
  <c r="G438" i="5"/>
  <c r="B439" i="5" a="1"/>
  <c r="B439" i="5"/>
  <c r="C439" i="5" a="1"/>
  <c r="C439" i="5"/>
  <c r="D439" i="5" a="1"/>
  <c r="D439" i="5"/>
  <c r="E439" i="5" a="1"/>
  <c r="E439" i="5"/>
  <c r="F439" i="5" a="1"/>
  <c r="F439" i="5"/>
  <c r="G439" i="5" a="1"/>
  <c r="G439" i="5"/>
  <c r="B440" i="5" a="1"/>
  <c r="B440" i="5"/>
  <c r="C440" i="5" a="1"/>
  <c r="C440" i="5"/>
  <c r="D440" i="5" a="1"/>
  <c r="D440" i="5"/>
  <c r="E440" i="5" a="1"/>
  <c r="E440" i="5"/>
  <c r="F440" i="5" a="1"/>
  <c r="F440" i="5"/>
  <c r="G440" i="5" a="1"/>
  <c r="G440" i="5"/>
  <c r="B441" i="5" a="1"/>
  <c r="B441" i="5"/>
  <c r="C441" i="5" a="1"/>
  <c r="C441" i="5"/>
  <c r="D441" i="5" a="1"/>
  <c r="D441" i="5"/>
  <c r="E441" i="5" a="1"/>
  <c r="E441" i="5"/>
  <c r="F441" i="5" a="1"/>
  <c r="F441" i="5"/>
  <c r="G441" i="5" a="1"/>
  <c r="G441" i="5"/>
  <c r="B442" i="5" a="1"/>
  <c r="B442" i="5"/>
  <c r="C442" i="5" a="1"/>
  <c r="C442" i="5"/>
  <c r="D442" i="5" a="1"/>
  <c r="D442" i="5"/>
  <c r="E442" i="5" a="1"/>
  <c r="E442" i="5"/>
  <c r="F442" i="5" a="1"/>
  <c r="F442" i="5"/>
  <c r="G442" i="5" a="1"/>
  <c r="G442" i="5"/>
  <c r="B443" i="5" a="1"/>
  <c r="B443" i="5"/>
  <c r="C443" i="5" a="1"/>
  <c r="C443" i="5"/>
  <c r="D443" i="5" a="1"/>
  <c r="D443" i="5"/>
  <c r="E443" i="5" a="1"/>
  <c r="E443" i="5"/>
  <c r="F443" i="5" a="1"/>
  <c r="F443" i="5"/>
  <c r="G443" i="5" a="1"/>
  <c r="G443" i="5"/>
  <c r="B444" i="5" a="1"/>
  <c r="B444" i="5"/>
  <c r="C444" i="5" a="1"/>
  <c r="C444" i="5"/>
  <c r="D444" i="5" a="1"/>
  <c r="D444" i="5"/>
  <c r="E444" i="5" a="1"/>
  <c r="E444" i="5"/>
  <c r="F444" i="5" a="1"/>
  <c r="F444" i="5"/>
  <c r="G444" i="5" a="1"/>
  <c r="G444" i="5"/>
  <c r="B445" i="5" a="1"/>
  <c r="B445" i="5"/>
  <c r="C445" i="5" a="1"/>
  <c r="C445" i="5"/>
  <c r="D445" i="5" a="1"/>
  <c r="D445" i="5"/>
  <c r="E445" i="5" a="1"/>
  <c r="E445" i="5"/>
  <c r="F445" i="5" a="1"/>
  <c r="F445" i="5"/>
  <c r="G445" i="5" a="1"/>
  <c r="G445" i="5"/>
  <c r="B446" i="5" a="1"/>
  <c r="B446" i="5"/>
  <c r="C446" i="5" a="1"/>
  <c r="C446" i="5"/>
  <c r="D446" i="5" a="1"/>
  <c r="D446" i="5"/>
  <c r="E446" i="5" a="1"/>
  <c r="E446" i="5"/>
  <c r="F446" i="5" a="1"/>
  <c r="F446" i="5"/>
  <c r="G446" i="5" a="1"/>
  <c r="G446" i="5"/>
  <c r="B447" i="5" a="1"/>
  <c r="B447" i="5"/>
  <c r="C447" i="5" a="1"/>
  <c r="C447" i="5"/>
  <c r="D447" i="5" a="1"/>
  <c r="D447" i="5"/>
  <c r="E447" i="5" a="1"/>
  <c r="E447" i="5"/>
  <c r="F447" i="5" a="1"/>
  <c r="F447" i="5"/>
  <c r="G447" i="5" a="1"/>
  <c r="G447" i="5"/>
  <c r="B448" i="5" a="1"/>
  <c r="B448" i="5"/>
  <c r="C448" i="5" a="1"/>
  <c r="C448" i="5"/>
  <c r="D448" i="5" a="1"/>
  <c r="D448" i="5"/>
  <c r="E448" i="5" a="1"/>
  <c r="E448" i="5"/>
  <c r="F448" i="5" a="1"/>
  <c r="F448" i="5"/>
  <c r="G448" i="5" a="1"/>
  <c r="G448" i="5"/>
  <c r="B449" i="5" a="1"/>
  <c r="B449" i="5"/>
  <c r="C449" i="5" a="1"/>
  <c r="C449" i="5"/>
  <c r="D449" i="5" a="1"/>
  <c r="D449" i="5"/>
  <c r="E449" i="5" a="1"/>
  <c r="E449" i="5"/>
  <c r="F449" i="5" a="1"/>
  <c r="F449" i="5"/>
  <c r="G449" i="5" a="1"/>
  <c r="G449" i="5"/>
  <c r="B450" i="5" a="1"/>
  <c r="B450" i="5"/>
  <c r="C450" i="5" a="1"/>
  <c r="C450" i="5"/>
  <c r="D450" i="5" a="1"/>
  <c r="D450" i="5"/>
  <c r="E450" i="5" a="1"/>
  <c r="E450" i="5"/>
  <c r="F450" i="5" a="1"/>
  <c r="F450" i="5"/>
  <c r="G450" i="5" a="1"/>
  <c r="G450" i="5"/>
  <c r="B451" i="5" a="1"/>
  <c r="B451" i="5"/>
  <c r="C451" i="5" a="1"/>
  <c r="C451" i="5"/>
  <c r="D451" i="5" a="1"/>
  <c r="D451" i="5"/>
  <c r="E451" i="5" a="1"/>
  <c r="E451" i="5"/>
  <c r="F451" i="5" a="1"/>
  <c r="F451" i="5"/>
  <c r="G451" i="5" a="1"/>
  <c r="G451" i="5"/>
  <c r="B452" i="5" a="1"/>
  <c r="B452" i="5"/>
  <c r="C452" i="5" a="1"/>
  <c r="C452" i="5"/>
  <c r="D452" i="5" a="1"/>
  <c r="D452" i="5"/>
  <c r="E452" i="5" a="1"/>
  <c r="E452" i="5"/>
  <c r="F452" i="5" a="1"/>
  <c r="F452" i="5"/>
  <c r="G452" i="5" a="1"/>
  <c r="G452" i="5"/>
  <c r="B453" i="5" a="1"/>
  <c r="B453" i="5"/>
  <c r="C453" i="5" a="1"/>
  <c r="C453" i="5"/>
  <c r="D453" i="5" a="1"/>
  <c r="D453" i="5"/>
  <c r="E453" i="5" a="1"/>
  <c r="E453" i="5"/>
  <c r="F453" i="5" a="1"/>
  <c r="F453" i="5"/>
  <c r="G453" i="5" a="1"/>
  <c r="G453" i="5"/>
  <c r="B454" i="5" a="1"/>
  <c r="B454" i="5"/>
  <c r="C454" i="5" a="1"/>
  <c r="C454" i="5"/>
  <c r="D454" i="5" a="1"/>
  <c r="D454" i="5"/>
  <c r="E454" i="5" a="1"/>
  <c r="E454" i="5"/>
  <c r="F454" i="5" a="1"/>
  <c r="F454" i="5"/>
  <c r="G454" i="5" a="1"/>
  <c r="G454" i="5"/>
  <c r="B455" i="5" a="1"/>
  <c r="B455" i="5"/>
  <c r="C455" i="5" a="1"/>
  <c r="C455" i="5"/>
  <c r="D455" i="5" a="1"/>
  <c r="D455" i="5"/>
  <c r="E455" i="5" a="1"/>
  <c r="E455" i="5"/>
  <c r="F455" i="5" a="1"/>
  <c r="F455" i="5"/>
  <c r="G455" i="5" a="1"/>
  <c r="G455" i="5"/>
  <c r="B456" i="5" a="1"/>
  <c r="B456" i="5"/>
  <c r="C456" i="5" a="1"/>
  <c r="C456" i="5"/>
  <c r="D456" i="5" a="1"/>
  <c r="D456" i="5"/>
  <c r="E456" i="5" a="1"/>
  <c r="E456" i="5"/>
  <c r="F456" i="5" a="1"/>
  <c r="F456" i="5"/>
  <c r="G456" i="5" a="1"/>
  <c r="G456" i="5"/>
  <c r="B457" i="5" a="1"/>
  <c r="B457" i="5"/>
  <c r="C457" i="5" a="1"/>
  <c r="C457" i="5"/>
  <c r="D457" i="5" a="1"/>
  <c r="D457" i="5"/>
  <c r="E457" i="5" a="1"/>
  <c r="E457" i="5"/>
  <c r="F457" i="5" a="1"/>
  <c r="F457" i="5"/>
  <c r="G457" i="5" a="1"/>
  <c r="G457" i="5"/>
  <c r="B458" i="5" a="1"/>
  <c r="B458" i="5"/>
  <c r="C458" i="5" a="1"/>
  <c r="C458" i="5"/>
  <c r="D458" i="5" a="1"/>
  <c r="D458" i="5"/>
  <c r="E458" i="5" a="1"/>
  <c r="E458" i="5"/>
  <c r="F458" i="5" a="1"/>
  <c r="F458" i="5"/>
  <c r="G458" i="5" a="1"/>
  <c r="G458" i="5"/>
  <c r="B459" i="5" a="1"/>
  <c r="B459" i="5"/>
  <c r="C459" i="5" a="1"/>
  <c r="C459" i="5"/>
  <c r="D459" i="5" a="1"/>
  <c r="D459" i="5"/>
  <c r="E459" i="5" a="1"/>
  <c r="E459" i="5"/>
  <c r="F459" i="5" a="1"/>
  <c r="F459" i="5"/>
  <c r="G459" i="5" a="1"/>
  <c r="G459" i="5"/>
  <c r="B460" i="5" a="1"/>
  <c r="B460" i="5"/>
  <c r="C460" i="5" a="1"/>
  <c r="C460" i="5"/>
  <c r="D460" i="5" a="1"/>
  <c r="D460" i="5"/>
  <c r="E460" i="5" a="1"/>
  <c r="E460" i="5"/>
  <c r="F460" i="5" a="1"/>
  <c r="F460" i="5"/>
  <c r="G460" i="5" a="1"/>
  <c r="G460" i="5"/>
  <c r="B461" i="5" a="1"/>
  <c r="B461" i="5"/>
  <c r="C461" i="5" a="1"/>
  <c r="C461" i="5"/>
  <c r="D461" i="5" a="1"/>
  <c r="D461" i="5"/>
  <c r="E461" i="5" a="1"/>
  <c r="E461" i="5"/>
  <c r="F461" i="5" a="1"/>
  <c r="F461" i="5"/>
  <c r="G461" i="5" a="1"/>
  <c r="G461" i="5"/>
  <c r="B462" i="5" a="1"/>
  <c r="B462" i="5"/>
  <c r="C462" i="5" a="1"/>
  <c r="C462" i="5"/>
  <c r="D462" i="5" a="1"/>
  <c r="D462" i="5"/>
  <c r="E462" i="5" a="1"/>
  <c r="E462" i="5"/>
  <c r="F462" i="5" a="1"/>
  <c r="F462" i="5"/>
  <c r="G462" i="5" a="1"/>
  <c r="G462" i="5"/>
  <c r="B463" i="5" a="1"/>
  <c r="B463" i="5"/>
  <c r="C463" i="5" a="1"/>
  <c r="C463" i="5"/>
  <c r="D463" i="5" a="1"/>
  <c r="D463" i="5"/>
  <c r="E463" i="5" a="1"/>
  <c r="E463" i="5"/>
  <c r="F463" i="5" a="1"/>
  <c r="F463" i="5"/>
  <c r="G463" i="5" a="1"/>
  <c r="G463" i="5"/>
  <c r="B464" i="5" a="1"/>
  <c r="B464" i="5"/>
  <c r="C464" i="5" a="1"/>
  <c r="C464" i="5"/>
  <c r="D464" i="5" a="1"/>
  <c r="D464" i="5"/>
  <c r="E464" i="5" a="1"/>
  <c r="E464" i="5"/>
  <c r="F464" i="5" a="1"/>
  <c r="F464" i="5"/>
  <c r="G464" i="5" a="1"/>
  <c r="G464" i="5"/>
  <c r="B465" i="5" a="1"/>
  <c r="B465" i="5"/>
  <c r="C465" i="5" a="1"/>
  <c r="C465" i="5"/>
  <c r="D465" i="5" a="1"/>
  <c r="D465" i="5"/>
  <c r="E465" i="5" a="1"/>
  <c r="E465" i="5"/>
  <c r="F465" i="5" a="1"/>
  <c r="F465" i="5"/>
  <c r="G465" i="5" a="1"/>
  <c r="G465" i="5"/>
  <c r="B466" i="5" a="1"/>
  <c r="B466" i="5"/>
  <c r="C466" i="5" a="1"/>
  <c r="C466" i="5"/>
  <c r="D466" i="5" a="1"/>
  <c r="D466" i="5"/>
  <c r="E466" i="5" a="1"/>
  <c r="E466" i="5"/>
  <c r="F466" i="5" a="1"/>
  <c r="F466" i="5"/>
  <c r="G466" i="5" a="1"/>
  <c r="G466" i="5"/>
  <c r="B467" i="5" a="1"/>
  <c r="B467" i="5"/>
  <c r="C467" i="5" a="1"/>
  <c r="C467" i="5"/>
  <c r="D467" i="5" a="1"/>
  <c r="D467" i="5"/>
  <c r="E467" i="5" a="1"/>
  <c r="E467" i="5"/>
  <c r="F467" i="5" a="1"/>
  <c r="F467" i="5"/>
  <c r="G467" i="5" a="1"/>
  <c r="G467" i="5"/>
  <c r="B468" i="5" a="1"/>
  <c r="B468" i="5"/>
  <c r="C468" i="5" a="1"/>
  <c r="C468" i="5"/>
  <c r="D468" i="5" a="1"/>
  <c r="D468" i="5"/>
  <c r="E468" i="5" a="1"/>
  <c r="E468" i="5"/>
  <c r="F468" i="5" a="1"/>
  <c r="F468" i="5"/>
  <c r="G468" i="5" a="1"/>
  <c r="G468" i="5"/>
  <c r="B469" i="5" a="1"/>
  <c r="B469" i="5"/>
  <c r="C469" i="5" a="1"/>
  <c r="C469" i="5"/>
  <c r="D469" i="5" a="1"/>
  <c r="D469" i="5"/>
  <c r="E469" i="5" a="1"/>
  <c r="E469" i="5"/>
  <c r="F469" i="5" a="1"/>
  <c r="F469" i="5"/>
  <c r="G469" i="5" a="1"/>
  <c r="G469" i="5"/>
  <c r="B470" i="5" a="1"/>
  <c r="B470" i="5"/>
  <c r="C470" i="5" a="1"/>
  <c r="C470" i="5"/>
  <c r="D470" i="5" a="1"/>
  <c r="D470" i="5"/>
  <c r="E470" i="5" a="1"/>
  <c r="E470" i="5"/>
  <c r="F470" i="5" a="1"/>
  <c r="F470" i="5"/>
  <c r="G470" i="5" a="1"/>
  <c r="G470" i="5"/>
  <c r="B471" i="5" a="1"/>
  <c r="B471" i="5"/>
  <c r="C471" i="5" a="1"/>
  <c r="C471" i="5"/>
  <c r="D471" i="5" a="1"/>
  <c r="D471" i="5"/>
  <c r="E471" i="5" a="1"/>
  <c r="E471" i="5"/>
  <c r="F471" i="5" a="1"/>
  <c r="F471" i="5"/>
  <c r="G471" i="5" a="1"/>
  <c r="G471" i="5"/>
  <c r="B472" i="5" a="1"/>
  <c r="B472" i="5"/>
  <c r="C472" i="5" a="1"/>
  <c r="C472" i="5"/>
  <c r="D472" i="5" a="1"/>
  <c r="D472" i="5"/>
  <c r="E472" i="5" a="1"/>
  <c r="E472" i="5"/>
  <c r="F472" i="5" a="1"/>
  <c r="F472" i="5"/>
  <c r="G472" i="5" a="1"/>
  <c r="G472" i="5"/>
  <c r="B473" i="5" a="1"/>
  <c r="B473" i="5"/>
  <c r="C473" i="5" a="1"/>
  <c r="C473" i="5"/>
  <c r="D473" i="5" a="1"/>
  <c r="D473" i="5"/>
  <c r="E473" i="5" a="1"/>
  <c r="E473" i="5"/>
  <c r="F473" i="5" a="1"/>
  <c r="F473" i="5"/>
  <c r="G473" i="5" a="1"/>
  <c r="G473" i="5"/>
  <c r="B474" i="5" a="1"/>
  <c r="B474" i="5"/>
  <c r="C474" i="5" a="1"/>
  <c r="C474" i="5"/>
  <c r="D474" i="5" a="1"/>
  <c r="D474" i="5"/>
  <c r="E474" i="5" a="1"/>
  <c r="E474" i="5"/>
  <c r="F474" i="5" a="1"/>
  <c r="F474" i="5"/>
  <c r="G474" i="5" a="1"/>
  <c r="G474" i="5"/>
  <c r="B475" i="5" a="1"/>
  <c r="B475" i="5"/>
  <c r="C475" i="5" a="1"/>
  <c r="C475" i="5"/>
  <c r="D475" i="5" a="1"/>
  <c r="D475" i="5"/>
  <c r="E475" i="5" a="1"/>
  <c r="E475" i="5"/>
  <c r="F475" i="5" a="1"/>
  <c r="F475" i="5"/>
  <c r="G475" i="5" a="1"/>
  <c r="G475" i="5"/>
  <c r="B476" i="5" a="1"/>
  <c r="B476" i="5"/>
  <c r="C476" i="5" a="1"/>
  <c r="C476" i="5"/>
  <c r="D476" i="5" a="1"/>
  <c r="D476" i="5"/>
  <c r="E476" i="5" a="1"/>
  <c r="E476" i="5"/>
  <c r="F476" i="5" a="1"/>
  <c r="F476" i="5"/>
  <c r="G476" i="5" a="1"/>
  <c r="G476" i="5"/>
  <c r="B477" i="5" a="1"/>
  <c r="B477" i="5"/>
  <c r="C477" i="5" a="1"/>
  <c r="C477" i="5"/>
  <c r="D477" i="5" a="1"/>
  <c r="D477" i="5"/>
  <c r="E477" i="5" a="1"/>
  <c r="E477" i="5"/>
  <c r="F477" i="5" a="1"/>
  <c r="F477" i="5"/>
  <c r="G477" i="5" a="1"/>
  <c r="G477" i="5"/>
  <c r="B478" i="5" a="1"/>
  <c r="B478" i="5"/>
  <c r="C478" i="5" a="1"/>
  <c r="C478" i="5"/>
  <c r="D478" i="5" a="1"/>
  <c r="D478" i="5"/>
  <c r="E478" i="5" a="1"/>
  <c r="E478" i="5"/>
  <c r="F478" i="5" a="1"/>
  <c r="F478" i="5"/>
  <c r="G478" i="5" a="1"/>
  <c r="G478" i="5"/>
  <c r="B479" i="5" a="1"/>
  <c r="B479" i="5"/>
  <c r="C479" i="5" a="1"/>
  <c r="C479" i="5"/>
  <c r="D479" i="5" a="1"/>
  <c r="D479" i="5"/>
  <c r="E479" i="5" a="1"/>
  <c r="E479" i="5"/>
  <c r="F479" i="5" a="1"/>
  <c r="F479" i="5"/>
  <c r="G479" i="5" a="1"/>
  <c r="G479" i="5"/>
  <c r="B480" i="5" a="1"/>
  <c r="B480" i="5"/>
  <c r="C480" i="5" a="1"/>
  <c r="C480" i="5"/>
  <c r="D480" i="5" a="1"/>
  <c r="D480" i="5"/>
  <c r="E480" i="5" a="1"/>
  <c r="E480" i="5"/>
  <c r="F480" i="5" a="1"/>
  <c r="F480" i="5"/>
  <c r="G480" i="5" a="1"/>
  <c r="G480" i="5"/>
  <c r="B481" i="5" a="1"/>
  <c r="B481" i="5"/>
  <c r="C481" i="5" a="1"/>
  <c r="C481" i="5"/>
  <c r="D481" i="5" a="1"/>
  <c r="D481" i="5"/>
  <c r="E481" i="5" a="1"/>
  <c r="E481" i="5"/>
  <c r="F481" i="5" a="1"/>
  <c r="F481" i="5"/>
  <c r="G481" i="5" a="1"/>
  <c r="G481" i="5"/>
  <c r="B482" i="5" a="1"/>
  <c r="B482" i="5"/>
  <c r="C482" i="5" a="1"/>
  <c r="C482" i="5"/>
  <c r="D482" i="5" a="1"/>
  <c r="D482" i="5"/>
  <c r="E482" i="5" a="1"/>
  <c r="E482" i="5"/>
  <c r="F482" i="5" a="1"/>
  <c r="F482" i="5"/>
  <c r="G482" i="5" a="1"/>
  <c r="G482" i="5"/>
  <c r="B483" i="5" a="1"/>
  <c r="B483" i="5"/>
  <c r="C483" i="5" a="1"/>
  <c r="C483" i="5"/>
  <c r="D483" i="5" a="1"/>
  <c r="D483" i="5"/>
  <c r="E483" i="5" a="1"/>
  <c r="E483" i="5"/>
  <c r="F483" i="5" a="1"/>
  <c r="F483" i="5"/>
  <c r="G483" i="5" a="1"/>
  <c r="G483" i="5"/>
  <c r="B484" i="5" a="1"/>
  <c r="B484" i="5"/>
  <c r="C484" i="5" a="1"/>
  <c r="C484" i="5"/>
  <c r="D484" i="5" a="1"/>
  <c r="D484" i="5"/>
  <c r="E484" i="5" a="1"/>
  <c r="E484" i="5"/>
  <c r="F484" i="5" a="1"/>
  <c r="F484" i="5"/>
  <c r="G484" i="5" a="1"/>
  <c r="G484" i="5"/>
  <c r="B485" i="5" a="1"/>
  <c r="B485" i="5"/>
  <c r="C485" i="5" a="1"/>
  <c r="C485" i="5"/>
  <c r="D485" i="5" a="1"/>
  <c r="D485" i="5"/>
  <c r="E485" i="5" a="1"/>
  <c r="E485" i="5"/>
  <c r="F485" i="5" a="1"/>
  <c r="F485" i="5"/>
  <c r="G485" i="5" a="1"/>
  <c r="G485" i="5"/>
  <c r="B486" i="5" a="1"/>
  <c r="B486" i="5"/>
  <c r="C486" i="5" a="1"/>
  <c r="C486" i="5"/>
  <c r="D486" i="5" a="1"/>
  <c r="D486" i="5"/>
  <c r="E486" i="5" a="1"/>
  <c r="E486" i="5"/>
  <c r="F486" i="5" a="1"/>
  <c r="F486" i="5"/>
  <c r="G486" i="5" a="1"/>
  <c r="G486" i="5"/>
  <c r="B487" i="5" a="1"/>
  <c r="B487" i="5"/>
  <c r="C487" i="5" a="1"/>
  <c r="C487" i="5"/>
  <c r="D487" i="5" a="1"/>
  <c r="D487" i="5"/>
  <c r="E487" i="5" a="1"/>
  <c r="E487" i="5"/>
  <c r="F487" i="5" a="1"/>
  <c r="F487" i="5"/>
  <c r="G487" i="5" a="1"/>
  <c r="G487" i="5"/>
  <c r="B488" i="5" a="1"/>
  <c r="B488" i="5"/>
  <c r="C488" i="5" a="1"/>
  <c r="C488" i="5"/>
  <c r="D488" i="5" a="1"/>
  <c r="D488" i="5"/>
  <c r="E488" i="5" a="1"/>
  <c r="E488" i="5"/>
  <c r="F488" i="5" a="1"/>
  <c r="F488" i="5"/>
  <c r="G488" i="5" a="1"/>
  <c r="G488" i="5"/>
  <c r="B489" i="5" a="1"/>
  <c r="B489" i="5"/>
  <c r="C489" i="5" a="1"/>
  <c r="C489" i="5"/>
  <c r="D489" i="5" a="1"/>
  <c r="D489" i="5"/>
  <c r="E489" i="5" a="1"/>
  <c r="E489" i="5"/>
  <c r="F489" i="5" a="1"/>
  <c r="F489" i="5"/>
  <c r="G489" i="5" a="1"/>
  <c r="G489" i="5"/>
  <c r="B490" i="5" a="1"/>
  <c r="B490" i="5"/>
  <c r="C490" i="5" a="1"/>
  <c r="C490" i="5"/>
  <c r="D490" i="5" a="1"/>
  <c r="D490" i="5"/>
  <c r="E490" i="5" a="1"/>
  <c r="E490" i="5"/>
  <c r="F490" i="5" a="1"/>
  <c r="F490" i="5"/>
  <c r="G490" i="5" a="1"/>
  <c r="G490" i="5"/>
  <c r="B491" i="5" a="1"/>
  <c r="B491" i="5"/>
  <c r="C491" i="5" a="1"/>
  <c r="C491" i="5"/>
  <c r="D491" i="5" a="1"/>
  <c r="D491" i="5"/>
  <c r="E491" i="5" a="1"/>
  <c r="E491" i="5"/>
  <c r="F491" i="5" a="1"/>
  <c r="F491" i="5"/>
  <c r="G491" i="5" a="1"/>
  <c r="G491" i="5"/>
  <c r="B492" i="5" a="1"/>
  <c r="B492" i="5"/>
  <c r="C492" i="5" a="1"/>
  <c r="C492" i="5"/>
  <c r="D492" i="5" a="1"/>
  <c r="D492" i="5"/>
  <c r="E492" i="5" a="1"/>
  <c r="E492" i="5"/>
  <c r="F492" i="5" a="1"/>
  <c r="F492" i="5"/>
  <c r="G492" i="5" a="1"/>
  <c r="G492" i="5"/>
  <c r="B493" i="5" a="1"/>
  <c r="B493" i="5"/>
  <c r="C493" i="5" a="1"/>
  <c r="C493" i="5"/>
  <c r="D493" i="5" a="1"/>
  <c r="D493" i="5"/>
  <c r="E493" i="5" a="1"/>
  <c r="E493" i="5"/>
  <c r="F493" i="5" a="1"/>
  <c r="F493" i="5"/>
  <c r="G493" i="5" a="1"/>
  <c r="G493" i="5"/>
  <c r="B494" i="5" a="1"/>
  <c r="B494" i="5"/>
  <c r="C494" i="5" a="1"/>
  <c r="C494" i="5"/>
  <c r="D494" i="5" a="1"/>
  <c r="D494" i="5"/>
  <c r="E494" i="5" a="1"/>
  <c r="E494" i="5"/>
  <c r="F494" i="5" a="1"/>
  <c r="F494" i="5"/>
  <c r="G494" i="5" a="1"/>
  <c r="G494" i="5"/>
  <c r="B495" i="5" a="1"/>
  <c r="B495" i="5"/>
  <c r="C495" i="5" a="1"/>
  <c r="C495" i="5"/>
  <c r="D495" i="5" a="1"/>
  <c r="D495" i="5"/>
  <c r="E495" i="5" a="1"/>
  <c r="E495" i="5"/>
  <c r="F495" i="5" a="1"/>
  <c r="F495" i="5"/>
  <c r="G495" i="5" a="1"/>
  <c r="G495" i="5"/>
  <c r="B496" i="5" a="1"/>
  <c r="B496" i="5"/>
  <c r="C496" i="5" a="1"/>
  <c r="C496" i="5"/>
  <c r="D496" i="5" a="1"/>
  <c r="D496" i="5"/>
  <c r="E496" i="5" a="1"/>
  <c r="E496" i="5"/>
  <c r="F496" i="5" a="1"/>
  <c r="F496" i="5"/>
  <c r="G496" i="5" a="1"/>
  <c r="G496" i="5"/>
  <c r="B497" i="5" a="1"/>
  <c r="B497" i="5"/>
  <c r="C497" i="5" a="1"/>
  <c r="C497" i="5"/>
  <c r="D497" i="5" a="1"/>
  <c r="D497" i="5"/>
  <c r="E497" i="5" a="1"/>
  <c r="E497" i="5"/>
  <c r="F497" i="5" a="1"/>
  <c r="F497" i="5"/>
  <c r="G497" i="5" a="1"/>
  <c r="G497" i="5"/>
  <c r="B498" i="5" a="1"/>
  <c r="B498" i="5"/>
  <c r="C498" i="5" a="1"/>
  <c r="C498" i="5"/>
  <c r="D498" i="5" a="1"/>
  <c r="D498" i="5"/>
  <c r="E498" i="5" a="1"/>
  <c r="E498" i="5"/>
  <c r="F498" i="5" a="1"/>
  <c r="F498" i="5"/>
  <c r="G498" i="5" a="1"/>
  <c r="G498" i="5"/>
  <c r="B499" i="5" a="1"/>
  <c r="B499" i="5"/>
  <c r="C499" i="5" a="1"/>
  <c r="C499" i="5"/>
  <c r="D499" i="5" a="1"/>
  <c r="D499" i="5"/>
  <c r="E499" i="5" a="1"/>
  <c r="E499" i="5"/>
  <c r="F499" i="5" a="1"/>
  <c r="F499" i="5"/>
  <c r="G499" i="5" a="1"/>
  <c r="G499" i="5"/>
  <c r="B500" i="5" a="1"/>
  <c r="B500" i="5"/>
  <c r="C500" i="5" a="1"/>
  <c r="C500" i="5"/>
  <c r="D500" i="5" a="1"/>
  <c r="D500" i="5"/>
  <c r="E500" i="5" a="1"/>
  <c r="E500" i="5"/>
  <c r="F500" i="5" a="1"/>
  <c r="F500" i="5"/>
  <c r="G500" i="5" a="1"/>
  <c r="G500" i="5"/>
  <c r="B501" i="5" a="1"/>
  <c r="B501" i="5"/>
  <c r="C501" i="5" a="1"/>
  <c r="C501" i="5"/>
  <c r="D501" i="5" a="1"/>
  <c r="D501" i="5"/>
  <c r="E501" i="5" a="1"/>
  <c r="E501" i="5"/>
  <c r="F501" i="5" a="1"/>
  <c r="F501" i="5"/>
  <c r="G501" i="5" a="1"/>
  <c r="G501" i="5"/>
  <c r="B502" i="5" a="1"/>
  <c r="B502" i="5"/>
  <c r="C502" i="5" a="1"/>
  <c r="C502" i="5"/>
  <c r="D502" i="5" a="1"/>
  <c r="D502" i="5"/>
  <c r="E502" i="5" a="1"/>
  <c r="E502" i="5"/>
  <c r="F502" i="5" a="1"/>
  <c r="F502" i="5"/>
  <c r="G502" i="5" a="1"/>
  <c r="G502" i="5"/>
  <c r="B503" i="5" a="1"/>
  <c r="B503" i="5"/>
  <c r="C503" i="5" a="1"/>
  <c r="C503" i="5"/>
  <c r="D503" i="5" a="1"/>
  <c r="D503" i="5"/>
  <c r="E503" i="5" a="1"/>
  <c r="E503" i="5"/>
  <c r="F503" i="5" a="1"/>
  <c r="F503" i="5"/>
  <c r="G503" i="5" a="1"/>
  <c r="G503" i="5"/>
  <c r="B504" i="5" a="1"/>
  <c r="B504" i="5"/>
  <c r="C504" i="5" a="1"/>
  <c r="C504" i="5"/>
  <c r="D504" i="5" a="1"/>
  <c r="D504" i="5"/>
  <c r="E504" i="5" a="1"/>
  <c r="E504" i="5"/>
  <c r="F504" i="5" a="1"/>
  <c r="F504" i="5"/>
  <c r="G504" i="5" a="1"/>
  <c r="G504" i="5"/>
  <c r="B505" i="5" a="1"/>
  <c r="B505" i="5"/>
  <c r="C505" i="5" a="1"/>
  <c r="C505" i="5"/>
  <c r="D505" i="5" a="1"/>
  <c r="D505" i="5"/>
  <c r="E505" i="5" a="1"/>
  <c r="E505" i="5"/>
  <c r="F505" i="5" a="1"/>
  <c r="F505" i="5"/>
  <c r="G505" i="5" a="1"/>
  <c r="G505" i="5"/>
  <c r="B506" i="5" a="1"/>
  <c r="B506" i="5"/>
  <c r="C506" i="5" a="1"/>
  <c r="C506" i="5"/>
  <c r="D506" i="5" a="1"/>
  <c r="D506" i="5"/>
  <c r="E506" i="5" a="1"/>
  <c r="E506" i="5"/>
  <c r="F506" i="5" a="1"/>
  <c r="F506" i="5"/>
  <c r="G506" i="5" a="1"/>
  <c r="G506" i="5"/>
  <c r="B507" i="5" a="1"/>
  <c r="B507" i="5"/>
  <c r="C507" i="5" a="1"/>
  <c r="C507" i="5"/>
  <c r="D507" i="5" a="1"/>
  <c r="D507" i="5"/>
  <c r="E507" i="5" a="1"/>
  <c r="E507" i="5"/>
  <c r="F507" i="5" a="1"/>
  <c r="F507" i="5"/>
  <c r="G507" i="5" a="1"/>
  <c r="G507" i="5"/>
  <c r="B508" i="5" a="1"/>
  <c r="B508" i="5"/>
  <c r="C508" i="5" a="1"/>
  <c r="C508" i="5"/>
  <c r="D508" i="5" a="1"/>
  <c r="D508" i="5"/>
  <c r="E508" i="5" a="1"/>
  <c r="E508" i="5"/>
  <c r="F508" i="5" a="1"/>
  <c r="F508" i="5"/>
  <c r="G508" i="5" a="1"/>
  <c r="G508" i="5"/>
  <c r="B509" i="5" a="1"/>
  <c r="B509" i="5"/>
  <c r="C509" i="5" a="1"/>
  <c r="C509" i="5"/>
  <c r="D509" i="5" a="1"/>
  <c r="D509" i="5"/>
  <c r="E509" i="5" a="1"/>
  <c r="E509" i="5"/>
  <c r="F509" i="5" a="1"/>
  <c r="F509" i="5"/>
  <c r="G509" i="5" a="1"/>
  <c r="G509" i="5"/>
  <c r="B510" i="5" a="1"/>
  <c r="B510" i="5"/>
  <c r="C510" i="5" a="1"/>
  <c r="C510" i="5"/>
  <c r="D510" i="5" a="1"/>
  <c r="D510" i="5"/>
  <c r="E510" i="5" a="1"/>
  <c r="E510" i="5"/>
  <c r="F510" i="5" a="1"/>
  <c r="F510" i="5"/>
  <c r="G510" i="5" a="1"/>
  <c r="G510" i="5"/>
  <c r="A8" i="5" a="1"/>
  <c r="A8" i="5"/>
  <c r="A9" i="5" a="1"/>
  <c r="A9" i="5"/>
  <c r="A10" i="5" a="1"/>
  <c r="A10" i="5"/>
  <c r="A11" i="5" a="1"/>
  <c r="A11" i="5"/>
  <c r="A12" i="5" a="1"/>
  <c r="A12" i="5"/>
  <c r="A13" i="5" a="1"/>
  <c r="A13" i="5"/>
  <c r="A14" i="5" a="1"/>
  <c r="A14" i="5"/>
  <c r="A15" i="5" a="1"/>
  <c r="A15" i="5"/>
  <c r="A16" i="5" a="1"/>
  <c r="A16" i="5"/>
  <c r="A17" i="5" a="1"/>
  <c r="A17" i="5"/>
  <c r="A18" i="5" a="1"/>
  <c r="A18" i="5"/>
  <c r="A19" i="5" a="1"/>
  <c r="A19" i="5"/>
  <c r="A20" i="5" a="1"/>
  <c r="A20" i="5"/>
  <c r="A21" i="5" a="1"/>
  <c r="A21" i="5"/>
  <c r="A22" i="5" a="1"/>
  <c r="A22" i="5"/>
  <c r="A23" i="5" a="1"/>
  <c r="A23" i="5"/>
  <c r="A24" i="5" a="1"/>
  <c r="A24" i="5"/>
  <c r="A25" i="5" a="1"/>
  <c r="A25" i="5"/>
  <c r="A26" i="5" a="1"/>
  <c r="A26" i="5"/>
  <c r="A27" i="5" a="1"/>
  <c r="A27" i="5"/>
  <c r="A28" i="5" a="1"/>
  <c r="A28" i="5"/>
  <c r="A29" i="5" a="1"/>
  <c r="A29" i="5"/>
  <c r="A30" i="5" a="1"/>
  <c r="A30" i="5"/>
  <c r="A31" i="5" a="1"/>
  <c r="A31" i="5"/>
  <c r="A32" i="5" a="1"/>
  <c r="A32" i="5"/>
  <c r="A33" i="5" a="1"/>
  <c r="A33" i="5"/>
  <c r="A34" i="5" a="1"/>
  <c r="A34" i="5"/>
  <c r="A35" i="5" a="1"/>
  <c r="A35" i="5"/>
  <c r="A36" i="5" a="1"/>
  <c r="A36" i="5"/>
  <c r="A37" i="5" a="1"/>
  <c r="A37" i="5"/>
  <c r="A38" i="5" a="1"/>
  <c r="A38" i="5"/>
  <c r="A39" i="5" a="1"/>
  <c r="A39" i="5"/>
  <c r="A40" i="5" a="1"/>
  <c r="A40" i="5"/>
  <c r="A41" i="5" a="1"/>
  <c r="A41" i="5"/>
  <c r="A42" i="5" a="1"/>
  <c r="A42" i="5"/>
  <c r="A43" i="5" a="1"/>
  <c r="A43" i="5"/>
  <c r="A44" i="5" a="1"/>
  <c r="A44" i="5"/>
  <c r="A45" i="5" a="1"/>
  <c r="A45" i="5"/>
  <c r="A46" i="5" a="1"/>
  <c r="A46" i="5"/>
  <c r="A47" i="5" a="1"/>
  <c r="A47" i="5"/>
  <c r="A48" i="5" a="1"/>
  <c r="A48" i="5"/>
  <c r="A49" i="5" a="1"/>
  <c r="A49" i="5"/>
  <c r="A50" i="5" a="1"/>
  <c r="A50" i="5"/>
  <c r="A51" i="5" a="1"/>
  <c r="A51" i="5"/>
  <c r="A52" i="5" a="1"/>
  <c r="A52" i="5"/>
  <c r="A53" i="5" a="1"/>
  <c r="A53" i="5"/>
  <c r="A54" i="5" a="1"/>
  <c r="A54" i="5"/>
  <c r="A55" i="5" a="1"/>
  <c r="A55" i="5"/>
  <c r="A56" i="5" a="1"/>
  <c r="A56" i="5"/>
  <c r="A57" i="5" a="1"/>
  <c r="A57" i="5"/>
  <c r="A58" i="5" a="1"/>
  <c r="A58" i="5"/>
  <c r="A59" i="5" a="1"/>
  <c r="A59" i="5"/>
  <c r="A60" i="5" a="1"/>
  <c r="A60" i="5"/>
  <c r="A61" i="5" a="1"/>
  <c r="A61" i="5"/>
  <c r="A62" i="5" a="1"/>
  <c r="A62" i="5"/>
  <c r="A63" i="5" a="1"/>
  <c r="A63" i="5"/>
  <c r="A64" i="5" a="1"/>
  <c r="A64" i="5"/>
  <c r="A65" i="5" a="1"/>
  <c r="A65" i="5"/>
  <c r="A66" i="5" a="1"/>
  <c r="A66" i="5"/>
  <c r="A67" i="5" a="1"/>
  <c r="A67" i="5"/>
  <c r="A68" i="5" a="1"/>
  <c r="A68" i="5"/>
  <c r="A69" i="5" a="1"/>
  <c r="A69" i="5"/>
  <c r="A70" i="5" a="1"/>
  <c r="A70" i="5"/>
  <c r="A71" i="5" a="1"/>
  <c r="A71" i="5"/>
  <c r="A72" i="5" a="1"/>
  <c r="A72" i="5"/>
  <c r="A73" i="5" a="1"/>
  <c r="A73" i="5"/>
  <c r="A74" i="5" a="1"/>
  <c r="A74" i="5"/>
  <c r="A75" i="5" a="1"/>
  <c r="A75" i="5"/>
  <c r="A76" i="5" a="1"/>
  <c r="A76" i="5"/>
  <c r="A77" i="5" a="1"/>
  <c r="A77" i="5"/>
  <c r="A78" i="5" a="1"/>
  <c r="A78" i="5"/>
  <c r="A79" i="5" a="1"/>
  <c r="A79" i="5"/>
  <c r="A80" i="5" a="1"/>
  <c r="A80" i="5"/>
  <c r="A81" i="5" a="1"/>
  <c r="A81" i="5"/>
  <c r="A82" i="5" a="1"/>
  <c r="A82" i="5"/>
  <c r="A83" i="5" a="1"/>
  <c r="A83" i="5"/>
  <c r="A84" i="5" a="1"/>
  <c r="A84" i="5"/>
  <c r="A85" i="5" a="1"/>
  <c r="A85" i="5"/>
  <c r="A86" i="5" a="1"/>
  <c r="A86" i="5"/>
  <c r="A87" i="5" a="1"/>
  <c r="A87" i="5"/>
  <c r="A88" i="5" a="1"/>
  <c r="A88" i="5"/>
  <c r="A89" i="5" a="1"/>
  <c r="A89" i="5"/>
  <c r="A90" i="5" a="1"/>
  <c r="A90" i="5"/>
  <c r="A91" i="5" a="1"/>
  <c r="A91" i="5"/>
  <c r="A92" i="5" a="1"/>
  <c r="A92" i="5"/>
  <c r="A93" i="5" a="1"/>
  <c r="A93" i="5"/>
  <c r="A94" i="5" a="1"/>
  <c r="A94" i="5"/>
  <c r="A95" i="5" a="1"/>
  <c r="A95" i="5"/>
  <c r="A96" i="5" a="1"/>
  <c r="A96" i="5"/>
  <c r="A97" i="5" a="1"/>
  <c r="A97" i="5"/>
  <c r="A98" i="5" a="1"/>
  <c r="A98" i="5"/>
  <c r="A99" i="5" a="1"/>
  <c r="A99" i="5"/>
  <c r="A100" i="5" a="1"/>
  <c r="A100" i="5"/>
  <c r="A101" i="5" a="1"/>
  <c r="A101" i="5"/>
  <c r="A102" i="5" a="1"/>
  <c r="A102" i="5"/>
  <c r="A103" i="5" a="1"/>
  <c r="A103" i="5"/>
  <c r="A104" i="5" a="1"/>
  <c r="A104" i="5"/>
  <c r="A105" i="5" a="1"/>
  <c r="A105" i="5"/>
  <c r="A106" i="5" a="1"/>
  <c r="A106" i="5"/>
  <c r="A107" i="5" a="1"/>
  <c r="A107" i="5"/>
  <c r="A108" i="5" a="1"/>
  <c r="A108" i="5"/>
  <c r="A109" i="5" a="1"/>
  <c r="A109" i="5"/>
  <c r="A110" i="5" a="1"/>
  <c r="A110" i="5"/>
  <c r="A111" i="5" a="1"/>
  <c r="A111" i="5"/>
  <c r="A112" i="5" a="1"/>
  <c r="A112" i="5"/>
  <c r="A113" i="5" a="1"/>
  <c r="A113" i="5"/>
  <c r="A114" i="5" a="1"/>
  <c r="A114" i="5"/>
  <c r="A115" i="5" a="1"/>
  <c r="A115" i="5"/>
  <c r="A116" i="5" a="1"/>
  <c r="A116" i="5"/>
  <c r="A117" i="5" a="1"/>
  <c r="A117" i="5"/>
  <c r="A118" i="5" a="1"/>
  <c r="A118" i="5"/>
  <c r="A119" i="5" a="1"/>
  <c r="A119" i="5"/>
  <c r="A120" i="5" a="1"/>
  <c r="A120" i="5"/>
  <c r="A121" i="5" a="1"/>
  <c r="A121" i="5"/>
  <c r="A122" i="5" a="1"/>
  <c r="A122" i="5"/>
  <c r="A123" i="5" a="1"/>
  <c r="A123" i="5"/>
  <c r="A124" i="5" a="1"/>
  <c r="A124" i="5"/>
  <c r="A125" i="5" a="1"/>
  <c r="A125" i="5"/>
  <c r="A126" i="5" a="1"/>
  <c r="A126" i="5"/>
  <c r="A127" i="5" a="1"/>
  <c r="A127" i="5"/>
  <c r="A128" i="5" a="1"/>
  <c r="A128" i="5"/>
  <c r="A129" i="5" a="1"/>
  <c r="A129" i="5"/>
  <c r="A130" i="5" a="1"/>
  <c r="A130" i="5"/>
  <c r="A131" i="5" a="1"/>
  <c r="A131" i="5"/>
  <c r="A132" i="5" a="1"/>
  <c r="A132" i="5"/>
  <c r="A133" i="5" a="1"/>
  <c r="A133" i="5"/>
  <c r="A134" i="5" a="1"/>
  <c r="A134" i="5"/>
  <c r="A135" i="5" a="1"/>
  <c r="A135" i="5"/>
  <c r="A136" i="5" a="1"/>
  <c r="A136" i="5"/>
  <c r="A137" i="5" a="1"/>
  <c r="A137" i="5"/>
  <c r="A138" i="5" a="1"/>
  <c r="A138" i="5"/>
  <c r="A139" i="5" a="1"/>
  <c r="A139" i="5"/>
  <c r="A140" i="5" a="1"/>
  <c r="A140" i="5"/>
  <c r="A141" i="5" a="1"/>
  <c r="A141" i="5"/>
  <c r="A142" i="5" a="1"/>
  <c r="A142" i="5"/>
  <c r="A143" i="5" a="1"/>
  <c r="A143" i="5"/>
  <c r="A144" i="5" a="1"/>
  <c r="A144" i="5"/>
  <c r="A145" i="5" a="1"/>
  <c r="A145" i="5"/>
  <c r="A146" i="5" a="1"/>
  <c r="A146" i="5"/>
  <c r="A147" i="5" a="1"/>
  <c r="A147" i="5"/>
  <c r="A148" i="5" a="1"/>
  <c r="A148" i="5"/>
  <c r="A149" i="5" a="1"/>
  <c r="A149" i="5"/>
  <c r="A150" i="5" a="1"/>
  <c r="A150" i="5"/>
  <c r="A151" i="5" a="1"/>
  <c r="A151" i="5"/>
  <c r="A152" i="5" a="1"/>
  <c r="A152" i="5"/>
  <c r="A153" i="5" a="1"/>
  <c r="A153" i="5"/>
  <c r="A154" i="5" a="1"/>
  <c r="A154" i="5"/>
  <c r="A155" i="5" a="1"/>
  <c r="A155" i="5"/>
  <c r="A156" i="5" a="1"/>
  <c r="A156" i="5"/>
  <c r="A157" i="5" a="1"/>
  <c r="A157" i="5"/>
  <c r="A158" i="5" a="1"/>
  <c r="A158" i="5"/>
  <c r="A159" i="5" a="1"/>
  <c r="A159" i="5"/>
  <c r="A160" i="5" a="1"/>
  <c r="A160" i="5"/>
  <c r="A161" i="5" a="1"/>
  <c r="A161" i="5"/>
  <c r="A162" i="5" a="1"/>
  <c r="A162" i="5"/>
  <c r="A163" i="5" a="1"/>
  <c r="A163" i="5"/>
  <c r="A164" i="5" a="1"/>
  <c r="A164" i="5"/>
  <c r="A165" i="5" a="1"/>
  <c r="A165" i="5"/>
  <c r="A166" i="5" a="1"/>
  <c r="A166" i="5"/>
  <c r="A167" i="5" a="1"/>
  <c r="A167" i="5"/>
  <c r="A168" i="5" a="1"/>
  <c r="A168" i="5"/>
  <c r="A169" i="5" a="1"/>
  <c r="A169" i="5"/>
  <c r="A170" i="5" a="1"/>
  <c r="A170" i="5"/>
  <c r="A171" i="5" a="1"/>
  <c r="A171" i="5"/>
  <c r="A172" i="5" a="1"/>
  <c r="A172" i="5"/>
  <c r="A173" i="5" a="1"/>
  <c r="A173" i="5"/>
  <c r="A174" i="5" a="1"/>
  <c r="A174" i="5"/>
  <c r="A175" i="5" a="1"/>
  <c r="A175" i="5"/>
  <c r="A176" i="5" a="1"/>
  <c r="A176" i="5"/>
  <c r="A177" i="5" a="1"/>
  <c r="A177" i="5"/>
  <c r="A178" i="5" a="1"/>
  <c r="A178" i="5"/>
  <c r="A179" i="5" a="1"/>
  <c r="A179" i="5"/>
  <c r="A180" i="5" a="1"/>
  <c r="A180" i="5"/>
  <c r="A181" i="5" a="1"/>
  <c r="A181" i="5"/>
  <c r="A182" i="5" a="1"/>
  <c r="A182" i="5"/>
  <c r="A183" i="5" a="1"/>
  <c r="A183" i="5"/>
  <c r="A184" i="5" a="1"/>
  <c r="A184" i="5"/>
  <c r="A185" i="5" a="1"/>
  <c r="A185" i="5"/>
  <c r="A186" i="5" a="1"/>
  <c r="A186" i="5"/>
  <c r="A187" i="5" a="1"/>
  <c r="A187" i="5"/>
  <c r="A188" i="5" a="1"/>
  <c r="A188" i="5"/>
  <c r="A189" i="5" a="1"/>
  <c r="A189" i="5"/>
  <c r="A190" i="5" a="1"/>
  <c r="A190" i="5"/>
  <c r="A191" i="5" a="1"/>
  <c r="A191" i="5"/>
  <c r="A192" i="5" a="1"/>
  <c r="A192" i="5"/>
  <c r="A193" i="5" a="1"/>
  <c r="A193" i="5"/>
  <c r="A194" i="5" a="1"/>
  <c r="A194" i="5"/>
  <c r="A195" i="5" a="1"/>
  <c r="A195" i="5"/>
  <c r="A196" i="5" a="1"/>
  <c r="A196" i="5"/>
  <c r="A197" i="5" a="1"/>
  <c r="A197" i="5"/>
  <c r="A198" i="5" a="1"/>
  <c r="A198" i="5"/>
  <c r="A199" i="5" a="1"/>
  <c r="A199" i="5"/>
  <c r="A200" i="5" a="1"/>
  <c r="A200" i="5"/>
  <c r="A201" i="5" a="1"/>
  <c r="A201" i="5"/>
  <c r="A202" i="5" a="1"/>
  <c r="A202" i="5"/>
  <c r="A203" i="5" a="1"/>
  <c r="A203" i="5"/>
  <c r="A204" i="5" a="1"/>
  <c r="A204" i="5"/>
  <c r="A205" i="5" a="1"/>
  <c r="A205" i="5"/>
  <c r="A206" i="5" a="1"/>
  <c r="A206" i="5"/>
  <c r="A207" i="5" a="1"/>
  <c r="A207" i="5"/>
  <c r="A208" i="5" a="1"/>
  <c r="A208" i="5"/>
  <c r="A209" i="5" a="1"/>
  <c r="A209" i="5"/>
  <c r="A210" i="5" a="1"/>
  <c r="A210" i="5"/>
  <c r="A211" i="5" a="1"/>
  <c r="A211" i="5"/>
  <c r="A212" i="5" a="1"/>
  <c r="A212" i="5"/>
  <c r="A213" i="5" a="1"/>
  <c r="A213" i="5"/>
  <c r="A214" i="5" a="1"/>
  <c r="A214" i="5"/>
  <c r="A215" i="5" a="1"/>
  <c r="A215" i="5"/>
  <c r="A216" i="5" a="1"/>
  <c r="A216" i="5"/>
  <c r="A217" i="5" a="1"/>
  <c r="A217" i="5"/>
  <c r="A218" i="5" a="1"/>
  <c r="A218" i="5"/>
  <c r="A219" i="5" a="1"/>
  <c r="A219" i="5"/>
  <c r="A220" i="5" a="1"/>
  <c r="A220" i="5"/>
  <c r="A221" i="5" a="1"/>
  <c r="A221" i="5"/>
  <c r="A222" i="5" a="1"/>
  <c r="A222" i="5"/>
  <c r="A223" i="5" a="1"/>
  <c r="A223" i="5"/>
  <c r="A224" i="5" a="1"/>
  <c r="A224" i="5"/>
  <c r="A225" i="5" a="1"/>
  <c r="A225" i="5"/>
  <c r="A226" i="5" a="1"/>
  <c r="A226" i="5"/>
  <c r="A227" i="5" a="1"/>
  <c r="A227" i="5"/>
  <c r="A228" i="5" a="1"/>
  <c r="A228" i="5"/>
  <c r="A229" i="5" a="1"/>
  <c r="A229" i="5"/>
  <c r="A230" i="5" a="1"/>
  <c r="A230" i="5"/>
  <c r="A231" i="5" a="1"/>
  <c r="A231" i="5"/>
  <c r="A232" i="5" a="1"/>
  <c r="A232" i="5"/>
  <c r="A233" i="5" a="1"/>
  <c r="A233" i="5"/>
  <c r="A234" i="5" a="1"/>
  <c r="A234" i="5"/>
  <c r="A235" i="5" a="1"/>
  <c r="A235" i="5"/>
  <c r="A236" i="5" a="1"/>
  <c r="A236" i="5"/>
  <c r="A237" i="5" a="1"/>
  <c r="A237" i="5"/>
  <c r="A238" i="5" a="1"/>
  <c r="A238" i="5"/>
  <c r="A239" i="5" a="1"/>
  <c r="A239" i="5"/>
  <c r="A240" i="5" a="1"/>
  <c r="A240" i="5"/>
  <c r="A241" i="5" a="1"/>
  <c r="A241" i="5"/>
  <c r="A242" i="5" a="1"/>
  <c r="A242" i="5"/>
  <c r="A243" i="5" a="1"/>
  <c r="A243" i="5"/>
  <c r="A244" i="5" a="1"/>
  <c r="A244" i="5"/>
  <c r="A245" i="5" a="1"/>
  <c r="A245" i="5"/>
  <c r="A246" i="5" a="1"/>
  <c r="A246" i="5"/>
  <c r="A247" i="5" a="1"/>
  <c r="A247" i="5"/>
  <c r="A248" i="5" a="1"/>
  <c r="A248" i="5"/>
  <c r="A249" i="5" a="1"/>
  <c r="A249" i="5"/>
  <c r="A250" i="5" a="1"/>
  <c r="A250" i="5"/>
  <c r="A251" i="5" a="1"/>
  <c r="A251" i="5"/>
  <c r="A252" i="5" a="1"/>
  <c r="A252" i="5"/>
  <c r="A253" i="5" a="1"/>
  <c r="A253" i="5"/>
  <c r="A254" i="5" a="1"/>
  <c r="A254" i="5"/>
  <c r="A255" i="5" a="1"/>
  <c r="A255" i="5"/>
  <c r="A256" i="5" a="1"/>
  <c r="A256" i="5"/>
  <c r="A257" i="5" a="1"/>
  <c r="A257" i="5"/>
  <c r="A258" i="5" a="1"/>
  <c r="A258" i="5"/>
  <c r="A259" i="5" a="1"/>
  <c r="A259" i="5"/>
  <c r="A260" i="5" a="1"/>
  <c r="A260" i="5"/>
  <c r="A261" i="5" a="1"/>
  <c r="A261" i="5"/>
  <c r="A262" i="5" a="1"/>
  <c r="A262" i="5"/>
  <c r="A263" i="5" a="1"/>
  <c r="A263" i="5"/>
  <c r="A264" i="5" a="1"/>
  <c r="A264" i="5"/>
  <c r="A265" i="5" a="1"/>
  <c r="A265" i="5"/>
  <c r="A266" i="5" a="1"/>
  <c r="A266" i="5"/>
  <c r="A267" i="5" a="1"/>
  <c r="A267" i="5"/>
  <c r="A268" i="5" a="1"/>
  <c r="A268" i="5"/>
  <c r="A269" i="5" a="1"/>
  <c r="A269" i="5"/>
  <c r="A270" i="5" a="1"/>
  <c r="A270" i="5"/>
  <c r="A271" i="5" a="1"/>
  <c r="A271" i="5"/>
  <c r="A272" i="5" a="1"/>
  <c r="A272" i="5"/>
  <c r="A273" i="5" a="1"/>
  <c r="A273" i="5"/>
  <c r="A274" i="5" a="1"/>
  <c r="A274" i="5"/>
  <c r="A275" i="5" a="1"/>
  <c r="A275" i="5"/>
  <c r="A276" i="5" a="1"/>
  <c r="A276" i="5"/>
  <c r="A277" i="5" a="1"/>
  <c r="A277" i="5"/>
  <c r="A278" i="5" a="1"/>
  <c r="A278" i="5"/>
  <c r="A279" i="5" a="1"/>
  <c r="A279" i="5"/>
  <c r="A280" i="5" a="1"/>
  <c r="A280" i="5"/>
  <c r="A281" i="5" a="1"/>
  <c r="A281" i="5"/>
  <c r="A282" i="5" a="1"/>
  <c r="A282" i="5"/>
  <c r="A283" i="5" a="1"/>
  <c r="A283" i="5"/>
  <c r="A284" i="5" a="1"/>
  <c r="A284" i="5"/>
  <c r="A285" i="5" a="1"/>
  <c r="A285" i="5"/>
  <c r="A286" i="5" a="1"/>
  <c r="A286" i="5"/>
  <c r="A287" i="5" a="1"/>
  <c r="A287" i="5"/>
  <c r="A288" i="5" a="1"/>
  <c r="A288" i="5"/>
  <c r="A289" i="5" a="1"/>
  <c r="A289" i="5"/>
  <c r="A290" i="5" a="1"/>
  <c r="A290" i="5"/>
  <c r="A291" i="5" a="1"/>
  <c r="A291" i="5"/>
  <c r="A292" i="5" a="1"/>
  <c r="A292" i="5"/>
  <c r="A293" i="5" a="1"/>
  <c r="A293" i="5"/>
  <c r="A294" i="5" a="1"/>
  <c r="A294" i="5"/>
  <c r="A295" i="5" a="1"/>
  <c r="A295" i="5"/>
  <c r="A296" i="5" a="1"/>
  <c r="A296" i="5"/>
  <c r="A297" i="5" a="1"/>
  <c r="A297" i="5"/>
  <c r="A298" i="5" a="1"/>
  <c r="A298" i="5"/>
  <c r="A299" i="5" a="1"/>
  <c r="A299" i="5"/>
  <c r="A300" i="5" a="1"/>
  <c r="A300" i="5"/>
  <c r="A301" i="5" a="1"/>
  <c r="A301" i="5"/>
  <c r="A302" i="5" a="1"/>
  <c r="A302" i="5"/>
  <c r="A303" i="5" a="1"/>
  <c r="A303" i="5"/>
  <c r="A304" i="5" a="1"/>
  <c r="A304" i="5"/>
  <c r="A305" i="5" a="1"/>
  <c r="A305" i="5"/>
  <c r="A306" i="5" a="1"/>
  <c r="A306" i="5"/>
  <c r="A307" i="5" a="1"/>
  <c r="A307" i="5"/>
  <c r="A308" i="5" a="1"/>
  <c r="A308" i="5"/>
  <c r="A309" i="5" a="1"/>
  <c r="A309" i="5"/>
  <c r="A310" i="5" a="1"/>
  <c r="A310" i="5"/>
  <c r="A311" i="5" a="1"/>
  <c r="A311" i="5"/>
  <c r="A312" i="5" a="1"/>
  <c r="A312" i="5"/>
  <c r="A313" i="5" a="1"/>
  <c r="A313" i="5"/>
  <c r="A314" i="5" a="1"/>
  <c r="A314" i="5"/>
  <c r="A315" i="5" a="1"/>
  <c r="A315" i="5"/>
  <c r="A316" i="5" a="1"/>
  <c r="A316" i="5"/>
  <c r="A317" i="5" a="1"/>
  <c r="A317" i="5"/>
  <c r="A318" i="5" a="1"/>
  <c r="A318" i="5"/>
  <c r="A319" i="5" a="1"/>
  <c r="A319" i="5"/>
  <c r="A320" i="5" a="1"/>
  <c r="A320" i="5"/>
  <c r="A321" i="5" a="1"/>
  <c r="A321" i="5"/>
  <c r="A322" i="5" a="1"/>
  <c r="A322" i="5"/>
  <c r="A323" i="5" a="1"/>
  <c r="A323" i="5"/>
  <c r="A324" i="5" a="1"/>
  <c r="A324" i="5"/>
  <c r="A325" i="5" a="1"/>
  <c r="A325" i="5"/>
  <c r="A326" i="5" a="1"/>
  <c r="A326" i="5"/>
  <c r="A327" i="5" a="1"/>
  <c r="A327" i="5"/>
  <c r="A328" i="5" a="1"/>
  <c r="A328" i="5"/>
  <c r="A329" i="5" a="1"/>
  <c r="A329" i="5"/>
  <c r="A330" i="5" a="1"/>
  <c r="A330" i="5"/>
  <c r="A331" i="5" a="1"/>
  <c r="A331" i="5"/>
  <c r="A332" i="5" a="1"/>
  <c r="A332" i="5"/>
  <c r="A333" i="5" a="1"/>
  <c r="A333" i="5"/>
  <c r="A334" i="5" a="1"/>
  <c r="A334" i="5"/>
  <c r="A335" i="5" a="1"/>
  <c r="A335" i="5"/>
  <c r="A336" i="5" a="1"/>
  <c r="A336" i="5"/>
  <c r="A337" i="5" a="1"/>
  <c r="A337" i="5"/>
  <c r="A338" i="5" a="1"/>
  <c r="A338" i="5"/>
  <c r="A339" i="5" a="1"/>
  <c r="A339" i="5"/>
  <c r="A340" i="5" a="1"/>
  <c r="A340" i="5"/>
  <c r="A341" i="5" a="1"/>
  <c r="A341" i="5"/>
  <c r="A342" i="5" a="1"/>
  <c r="A342" i="5"/>
  <c r="A343" i="5" a="1"/>
  <c r="A343" i="5"/>
  <c r="A344" i="5" a="1"/>
  <c r="A344" i="5"/>
  <c r="A345" i="5" a="1"/>
  <c r="A345" i="5"/>
  <c r="A346" i="5" a="1"/>
  <c r="A346" i="5"/>
  <c r="A347" i="5" a="1"/>
  <c r="A347" i="5"/>
  <c r="A348" i="5" a="1"/>
  <c r="A348" i="5"/>
  <c r="A349" i="5" a="1"/>
  <c r="A349" i="5"/>
  <c r="A350" i="5" a="1"/>
  <c r="A350" i="5"/>
  <c r="A351" i="5" a="1"/>
  <c r="A351" i="5"/>
  <c r="A352" i="5" a="1"/>
  <c r="A352" i="5"/>
  <c r="A353" i="5" a="1"/>
  <c r="A353" i="5"/>
  <c r="A354" i="5" a="1"/>
  <c r="A354" i="5"/>
  <c r="A355" i="5" a="1"/>
  <c r="A355" i="5"/>
  <c r="A356" i="5" a="1"/>
  <c r="A356" i="5"/>
  <c r="A357" i="5" a="1"/>
  <c r="A357" i="5"/>
  <c r="A358" i="5" a="1"/>
  <c r="A358" i="5"/>
  <c r="A359" i="5" a="1"/>
  <c r="A359" i="5"/>
  <c r="A360" i="5" a="1"/>
  <c r="A360" i="5"/>
  <c r="A361" i="5" a="1"/>
  <c r="A361" i="5"/>
  <c r="A362" i="5" a="1"/>
  <c r="A362" i="5"/>
  <c r="A363" i="5" a="1"/>
  <c r="A363" i="5"/>
  <c r="A364" i="5" a="1"/>
  <c r="A364" i="5"/>
  <c r="A365" i="5" a="1"/>
  <c r="A365" i="5"/>
  <c r="A366" i="5" a="1"/>
  <c r="A366" i="5"/>
  <c r="A367" i="5" a="1"/>
  <c r="A367" i="5"/>
  <c r="A368" i="5" a="1"/>
  <c r="A368" i="5"/>
  <c r="A369" i="5" a="1"/>
  <c r="A369" i="5"/>
  <c r="A370" i="5" a="1"/>
  <c r="A370" i="5"/>
  <c r="A371" i="5" a="1"/>
  <c r="A371" i="5"/>
  <c r="A372" i="5" a="1"/>
  <c r="A372" i="5"/>
  <c r="A373" i="5" a="1"/>
  <c r="A373" i="5"/>
  <c r="A374" i="5" a="1"/>
  <c r="A374" i="5"/>
  <c r="A375" i="5" a="1"/>
  <c r="A375" i="5"/>
  <c r="A376" i="5" a="1"/>
  <c r="A376" i="5"/>
  <c r="A377" i="5" a="1"/>
  <c r="A377" i="5"/>
  <c r="A378" i="5" a="1"/>
  <c r="A378" i="5"/>
  <c r="A379" i="5" a="1"/>
  <c r="A379" i="5"/>
  <c r="A380" i="5" a="1"/>
  <c r="A380" i="5"/>
  <c r="A381" i="5" a="1"/>
  <c r="A381" i="5"/>
  <c r="A382" i="5" a="1"/>
  <c r="A382" i="5"/>
  <c r="A383" i="5" a="1"/>
  <c r="A383" i="5"/>
  <c r="A384" i="5" a="1"/>
  <c r="A384" i="5"/>
  <c r="A385" i="5" a="1"/>
  <c r="A385" i="5"/>
  <c r="A386" i="5" a="1"/>
  <c r="A386" i="5"/>
  <c r="A387" i="5" a="1"/>
  <c r="A387" i="5"/>
  <c r="A388" i="5" a="1"/>
  <c r="A388" i="5"/>
  <c r="A389" i="5" a="1"/>
  <c r="A389" i="5"/>
  <c r="A390" i="5" a="1"/>
  <c r="A390" i="5"/>
  <c r="A391" i="5" a="1"/>
  <c r="A391" i="5"/>
  <c r="A392" i="5" a="1"/>
  <c r="A392" i="5"/>
  <c r="A393" i="5" a="1"/>
  <c r="A393" i="5"/>
  <c r="A394" i="5" a="1"/>
  <c r="A394" i="5"/>
  <c r="A395" i="5" a="1"/>
  <c r="A395" i="5"/>
  <c r="A396" i="5" a="1"/>
  <c r="A396" i="5"/>
  <c r="A397" i="5" a="1"/>
  <c r="A397" i="5"/>
  <c r="A398" i="5" a="1"/>
  <c r="A398" i="5"/>
  <c r="A399" i="5" a="1"/>
  <c r="A399" i="5"/>
  <c r="A400" i="5" a="1"/>
  <c r="A400" i="5"/>
  <c r="A401" i="5" a="1"/>
  <c r="A401" i="5"/>
  <c r="A402" i="5" a="1"/>
  <c r="A402" i="5"/>
  <c r="A403" i="5" a="1"/>
  <c r="A403" i="5"/>
  <c r="A404" i="5" a="1"/>
  <c r="A404" i="5"/>
  <c r="A405" i="5" a="1"/>
  <c r="A405" i="5"/>
  <c r="A406" i="5" a="1"/>
  <c r="A406" i="5"/>
  <c r="A407" i="5" a="1"/>
  <c r="A407" i="5"/>
  <c r="A408" i="5" a="1"/>
  <c r="A408" i="5"/>
  <c r="A409" i="5" a="1"/>
  <c r="A409" i="5"/>
  <c r="A410" i="5" a="1"/>
  <c r="A410" i="5"/>
  <c r="A411" i="5" a="1"/>
  <c r="A411" i="5"/>
  <c r="A412" i="5" a="1"/>
  <c r="A412" i="5"/>
  <c r="A413" i="5" a="1"/>
  <c r="A413" i="5"/>
  <c r="A414" i="5" a="1"/>
  <c r="A414" i="5"/>
  <c r="A415" i="5" a="1"/>
  <c r="A415" i="5"/>
  <c r="A416" i="5" a="1"/>
  <c r="A416" i="5"/>
  <c r="A417" i="5" a="1"/>
  <c r="A417" i="5"/>
  <c r="A418" i="5" a="1"/>
  <c r="A418" i="5"/>
  <c r="A419" i="5" a="1"/>
  <c r="A419" i="5"/>
  <c r="A420" i="5" a="1"/>
  <c r="A420" i="5"/>
  <c r="A421" i="5" a="1"/>
  <c r="A421" i="5"/>
  <c r="A422" i="5" a="1"/>
  <c r="A422" i="5"/>
  <c r="A423" i="5" a="1"/>
  <c r="A423" i="5"/>
  <c r="A424" i="5" a="1"/>
  <c r="A424" i="5"/>
  <c r="A425" i="5" a="1"/>
  <c r="A425" i="5"/>
  <c r="A426" i="5" a="1"/>
  <c r="A426" i="5"/>
  <c r="A427" i="5" a="1"/>
  <c r="A427" i="5"/>
  <c r="A428" i="5" a="1"/>
  <c r="A428" i="5"/>
  <c r="A429" i="5" a="1"/>
  <c r="A429" i="5"/>
  <c r="A430" i="5" a="1"/>
  <c r="A430" i="5"/>
  <c r="A431" i="5" a="1"/>
  <c r="A431" i="5"/>
  <c r="A432" i="5" a="1"/>
  <c r="A432" i="5"/>
  <c r="A433" i="5" a="1"/>
  <c r="A433" i="5"/>
  <c r="A434" i="5" a="1"/>
  <c r="A434" i="5"/>
  <c r="A435" i="5" a="1"/>
  <c r="A435" i="5"/>
  <c r="A436" i="5" a="1"/>
  <c r="A436" i="5"/>
  <c r="A437" i="5" a="1"/>
  <c r="A437" i="5"/>
  <c r="A438" i="5" a="1"/>
  <c r="A438" i="5"/>
  <c r="A439" i="5" a="1"/>
  <c r="A439" i="5"/>
  <c r="A440" i="5" a="1"/>
  <c r="A440" i="5"/>
  <c r="A441" i="5" a="1"/>
  <c r="A441" i="5"/>
  <c r="A442" i="5" a="1"/>
  <c r="A442" i="5"/>
  <c r="A443" i="5" a="1"/>
  <c r="A443" i="5"/>
  <c r="A444" i="5" a="1"/>
  <c r="A444" i="5"/>
  <c r="A445" i="5" a="1"/>
  <c r="A445" i="5"/>
  <c r="A446" i="5" a="1"/>
  <c r="A446" i="5"/>
  <c r="A447" i="5" a="1"/>
  <c r="A447" i="5"/>
  <c r="A448" i="5" a="1"/>
  <c r="A448" i="5"/>
  <c r="A449" i="5" a="1"/>
  <c r="A449" i="5"/>
  <c r="A450" i="5" a="1"/>
  <c r="A450" i="5"/>
  <c r="A451" i="5" a="1"/>
  <c r="A451" i="5"/>
  <c r="A452" i="5" a="1"/>
  <c r="A452" i="5"/>
  <c r="A453" i="5" a="1"/>
  <c r="A453" i="5"/>
  <c r="A454" i="5" a="1"/>
  <c r="A454" i="5"/>
  <c r="A455" i="5" a="1"/>
  <c r="A455" i="5"/>
  <c r="A456" i="5" a="1"/>
  <c r="A456" i="5"/>
  <c r="A457" i="5" a="1"/>
  <c r="A457" i="5"/>
  <c r="A458" i="5" a="1"/>
  <c r="A458" i="5"/>
  <c r="A459" i="5" a="1"/>
  <c r="A459" i="5"/>
  <c r="A460" i="5" a="1"/>
  <c r="A460" i="5"/>
  <c r="A461" i="5" a="1"/>
  <c r="A461" i="5"/>
  <c r="A462" i="5" a="1"/>
  <c r="A462" i="5"/>
  <c r="A463" i="5" a="1"/>
  <c r="A463" i="5"/>
  <c r="A464" i="5" a="1"/>
  <c r="A464" i="5"/>
  <c r="A465" i="5" a="1"/>
  <c r="A465" i="5"/>
  <c r="A466" i="5" a="1"/>
  <c r="A466" i="5"/>
  <c r="A467" i="5" a="1"/>
  <c r="A467" i="5"/>
  <c r="A468" i="5" a="1"/>
  <c r="A468" i="5"/>
  <c r="A469" i="5" a="1"/>
  <c r="A469" i="5"/>
  <c r="A470" i="5" a="1"/>
  <c r="A470" i="5"/>
  <c r="A471" i="5" a="1"/>
  <c r="A471" i="5"/>
  <c r="A472" i="5" a="1"/>
  <c r="A472" i="5"/>
  <c r="A473" i="5" a="1"/>
  <c r="A473" i="5"/>
  <c r="A474" i="5" a="1"/>
  <c r="A474" i="5"/>
  <c r="A475" i="5" a="1"/>
  <c r="A475" i="5"/>
  <c r="A476" i="5" a="1"/>
  <c r="A476" i="5"/>
  <c r="A477" i="5" a="1"/>
  <c r="A477" i="5"/>
  <c r="A478" i="5" a="1"/>
  <c r="A478" i="5"/>
  <c r="A479" i="5" a="1"/>
  <c r="A479" i="5"/>
  <c r="A480" i="5" a="1"/>
  <c r="A480" i="5"/>
  <c r="A481" i="5" a="1"/>
  <c r="A481" i="5"/>
  <c r="A482" i="5" a="1"/>
  <c r="A482" i="5"/>
  <c r="A483" i="5" a="1"/>
  <c r="A483" i="5"/>
  <c r="A484" i="5" a="1"/>
  <c r="A484" i="5"/>
  <c r="A485" i="5" a="1"/>
  <c r="A485" i="5"/>
  <c r="A486" i="5" a="1"/>
  <c r="A486" i="5"/>
  <c r="A487" i="5" a="1"/>
  <c r="A487" i="5"/>
  <c r="A488" i="5" a="1"/>
  <c r="A488" i="5"/>
  <c r="A489" i="5" a="1"/>
  <c r="A489" i="5"/>
  <c r="A490" i="5" a="1"/>
  <c r="A490" i="5"/>
  <c r="A491" i="5" a="1"/>
  <c r="A491" i="5"/>
  <c r="A492" i="5" a="1"/>
  <c r="A492" i="5"/>
  <c r="A493" i="5" a="1"/>
  <c r="A493" i="5"/>
  <c r="A494" i="5" a="1"/>
  <c r="A494" i="5"/>
  <c r="A495" i="5" a="1"/>
  <c r="A495" i="5"/>
  <c r="A496" i="5" a="1"/>
  <c r="A496" i="5"/>
  <c r="A497" i="5" a="1"/>
  <c r="A497" i="5"/>
  <c r="A498" i="5" a="1"/>
  <c r="A498" i="5"/>
  <c r="A499" i="5" a="1"/>
  <c r="A499" i="5"/>
  <c r="A500" i="5" a="1"/>
  <c r="A500" i="5"/>
  <c r="A501" i="5" a="1"/>
  <c r="A501" i="5"/>
  <c r="A502" i="5" a="1"/>
  <c r="A502" i="5"/>
  <c r="A503" i="5" a="1"/>
  <c r="A503" i="5"/>
  <c r="A504" i="5" a="1"/>
  <c r="A504" i="5"/>
  <c r="A505" i="5" a="1"/>
  <c r="A505" i="5"/>
  <c r="A506" i="5" a="1"/>
  <c r="A506" i="5"/>
  <c r="A507" i="5" a="1"/>
  <c r="A507" i="5"/>
  <c r="A508" i="5" a="1"/>
  <c r="A508" i="5"/>
  <c r="A509" i="5" a="1"/>
  <c r="A509" i="5"/>
  <c r="A510" i="5" a="1"/>
  <c r="A510" i="5"/>
  <c r="A7" i="5" a="1"/>
  <c r="A7" i="5"/>
  <c r="J10" i="1"/>
  <c r="J11" i="1"/>
  <c r="J12" i="1"/>
  <c r="J13" i="1"/>
  <c r="J14" i="1"/>
  <c r="J15" i="1"/>
  <c r="J16" i="1"/>
  <c r="J17" i="1"/>
  <c r="J5" i="5"/>
  <c r="E6" i="2"/>
  <c r="E10" i="2"/>
  <c r="D10" i="2"/>
  <c r="D9" i="2"/>
  <c r="D8" i="2"/>
  <c r="F6" i="2"/>
  <c r="B6" i="2"/>
  <c r="C6" i="2"/>
  <c r="D6" i="2"/>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H7" i="1"/>
  <c r="I7" i="1"/>
  <c r="J7" i="1"/>
</calcChain>
</file>

<file path=xl/sharedStrings.xml><?xml version="1.0" encoding="utf-8"?>
<sst xmlns="http://schemas.openxmlformats.org/spreadsheetml/2006/main" count="143" uniqueCount="84">
  <si>
    <t>Catégorie</t>
  </si>
  <si>
    <t xml:space="preserve">                         </t>
  </si>
  <si>
    <t>Entrées - sorties par catégories</t>
  </si>
  <si>
    <t>Remarque</t>
  </si>
  <si>
    <t>Festival / comm / t-shirts flags</t>
  </si>
  <si>
    <t>Les tickets et factures sont à ajouter manuellement uniquement ici. Le numéro de ticket est en gras si le ticket n'a pas encore été ajouté au classeur comptabilité. Le libellé est en gras si le paiement n'a pas encore été effectué.</t>
  </si>
  <si>
    <t>Festival / comm / internet</t>
  </si>
  <si>
    <t>Festival / comm / impressions</t>
  </si>
  <si>
    <t>Festival / comm / graphisme</t>
  </si>
  <si>
    <t>Festival / comm / autres</t>
  </si>
  <si>
    <t>Festival / locaux</t>
  </si>
  <si>
    <t>Festival / logistique / STRID</t>
  </si>
  <si>
    <t>Festival / logistique / son</t>
  </si>
  <si>
    <t>Festival / logistique / tentes bancs tables</t>
  </si>
  <si>
    <t>Festival / logistique / transports</t>
  </si>
  <si>
    <t>Festival / logistique / divers</t>
  </si>
  <si>
    <t>Festival / décoration</t>
  </si>
  <si>
    <t>Festival / benevoles / bons</t>
  </si>
  <si>
    <t>Festival / benevoles / autres</t>
  </si>
  <si>
    <t>Festival / sécurité</t>
  </si>
  <si>
    <t>Festival / admin / assurances</t>
  </si>
  <si>
    <t>Festival / admin / divers</t>
  </si>
  <si>
    <t>Festival / intervenant-e-s / droits et autorisations</t>
  </si>
  <si>
    <t>Festival / intervenant-e-s / prestation</t>
  </si>
  <si>
    <t>Festival / intervenant-e-s / déplacement</t>
  </si>
  <si>
    <t>Festival / intervenant-e-s / catering et remerciement</t>
  </si>
  <si>
    <t>Festival / fonctionnement</t>
  </si>
  <si>
    <t>Festival / frais bar</t>
  </si>
  <si>
    <t>Festival / subventions</t>
  </si>
  <si>
    <t>Festival / entrées bar</t>
  </si>
  <si>
    <t>Festival / autres entrées</t>
  </si>
  <si>
    <t>PA / cultures partagées</t>
  </si>
  <si>
    <t>PA / ensemble au studio</t>
  </si>
  <si>
    <t>PA / conférences</t>
  </si>
  <si>
    <t>PA / soupes d'ici et d'ailleurs</t>
  </si>
  <si>
    <t>PA / boite à partage</t>
  </si>
  <si>
    <t>PA / Yverdon en transition</t>
  </si>
  <si>
    <t>Association / dons et cotisations</t>
  </si>
  <si>
    <t>Association / membres</t>
  </si>
  <si>
    <t>Association / fonctionnement</t>
  </si>
  <si>
    <t>Association / divers</t>
  </si>
  <si>
    <t>Recettes</t>
  </si>
  <si>
    <t>Dépenses</t>
  </si>
  <si>
    <t>Solde</t>
  </si>
  <si>
    <t>Entrées</t>
  </si>
  <si>
    <t>Sorties</t>
  </si>
  <si>
    <t>TOTAL</t>
  </si>
  <si>
    <t>balance</t>
  </si>
  <si>
    <t>Initial (04-12-2018)</t>
  </si>
  <si>
    <t>Date ticket</t>
  </si>
  <si>
    <t>Date compta</t>
  </si>
  <si>
    <t>Date banque</t>
  </si>
  <si>
    <t>Sous-catégorie</t>
  </si>
  <si>
    <t>N° ticket</t>
  </si>
  <si>
    <t>libellé</t>
  </si>
  <si>
    <t>-</t>
  </si>
  <si>
    <t>Festival</t>
  </si>
  <si>
    <t>libellés</t>
  </si>
  <si>
    <t>État du compte au début de l'exercice</t>
  </si>
  <si>
    <t>B1</t>
  </si>
  <si>
    <t>Lait - Coop Pronto (Théophile)</t>
  </si>
  <si>
    <t>Bilan</t>
  </si>
  <si>
    <t>B2</t>
  </si>
  <si>
    <t>PA</t>
  </si>
  <si>
    <t>Oignons, bouillon et pain - Coop, Gerber et Wyss (Albane)</t>
  </si>
  <si>
    <t>Association</t>
  </si>
  <si>
    <t>C1</t>
  </si>
  <si>
    <t>Matériel boîte, marche violences - Migros (Layla remboursée par Théophile)</t>
  </si>
  <si>
    <t>Site internet</t>
  </si>
  <si>
    <t>C2</t>
  </si>
  <si>
    <t>Hébergement et nom de domaine - Oxito (Théophile)</t>
  </si>
  <si>
    <t>Pole d'action</t>
  </si>
  <si>
    <t>Banque</t>
  </si>
  <si>
    <t>B3</t>
  </si>
  <si>
    <t>Thé soupes d'ici et d'ailleurs - Thés du voyage (Matteo)</t>
  </si>
  <si>
    <t>B4</t>
  </si>
  <si>
    <t>Fondue au chocolat pour rencontre au studio - Coop Pronto (Matteo)</t>
  </si>
  <si>
    <t>C3</t>
  </si>
  <si>
    <t>Frais bancaires annuels - BAS (Théophile)</t>
  </si>
  <si>
    <t>C4</t>
  </si>
  <si>
    <t>Nom de domaine et DNS fin de période en cours (nouveau site) - Infomaniak (Théophile)</t>
  </si>
  <si>
    <t>C</t>
  </si>
  <si>
    <t>B</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</si>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</sst>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CHF ]#,##0.00"/>
    <numFmt numFmtId="165" formatCode="_ [$CHF-100C]\ * #,##0.00_ ;_ [$CHF-100C]\ * \-#,##0.00_ ;_ [$CHF-100C]\ * &quot;-&quot;??_ ;_ @_ "/>
    <numFmt numFmtId="166" formatCode="dd\.mm\.yyyy"/>
    <numFmt numFmtId="167" formatCode="#,##0.00\ &quot;CHF&quot;"/>
  </numFmts>
  <fonts count="24" x14ac:knownFonts="1">
    <font>
      <sz val="11"/>
      <color rgb="FF000000"/>
      <name val="Calibri"/>
    </font>
    <font>
      <sz val="11"/>
      <name val="Calibri"/>
    </font>
    <font>
      <b/>
      <sz val="16"/>
      <color rgb="FFFFFFFF"/>
      <name val="Calibri"/>
    </font>
    <font>
      <b/>
      <sz val="18"/>
      <color rgb="FFFFFFFF"/>
      <name val="Calibri"/>
    </font>
    <font>
      <i/>
      <sz val="11"/>
      <name val="Calibri"/>
    </font>
    <font>
      <b/>
      <sz val="11"/>
      <name val="Calibri"/>
    </font>
    <font>
      <b/>
      <sz val="10"/>
      <color rgb="FF000000"/>
      <name val="Calibri"/>
    </font>
    <font>
      <b/>
      <sz val="10"/>
      <color rgb="FFFFFFFF"/>
      <name val="Calibri"/>
    </font>
    <font>
      <b/>
      <sz val="11"/>
      <color rgb="FFFFFFFF"/>
      <name val="Calibri"/>
    </font>
    <font>
      <b/>
      <sz val="11"/>
      <color rgb="FF000000"/>
      <name val="Calibri"/>
    </font>
    <font>
      <sz val="10"/>
      <color rgb="FF000000"/>
      <name val="Calibri"/>
    </font>
    <font>
      <sz val="10"/>
      <name val="Calibri"/>
    </font>
    <font>
      <b/>
      <sz val="10"/>
      <name val="Calibri"/>
    </font>
    <font>
      <sz val="11"/>
      <name val="Calibri"/>
    </font>
    <font>
      <b/>
      <sz val="14"/>
      <color rgb="FF000000"/>
      <name val="Calibri"/>
    </font>
    <font>
      <sz val="9"/>
      <color rgb="FF000000"/>
      <name val="Helvetica"/>
    </font>
    <font>
      <sz val="11"/>
      <color rgb="FF65B045"/>
      <name val="Inconsolata"/>
    </font>
    <font>
      <sz val="11"/>
      <name val="Calibri"/>
    </font>
    <font>
      <b/>
      <sz val="11"/>
      <name val="Calibri"/>
    </font>
    <font>
      <sz val="11"/>
      <name val="Arial"/>
    </font>
    <font>
      <sz val="11"/>
      <color rgb="FF000000"/>
      <name val="Arial"/>
    </font>
    <font>
      <u/>
      <sz val="11"/>
      <color theme="10"/>
      <name val="Calibri"/>
    </font>
    <font>
      <u/>
      <sz val="11"/>
      <color theme="11"/>
      <name val="Calibri"/>
    </font>
    <font>
      <b/>
      <sz val="11"/>
      <color rgb="FF000000"/>
      <name val="Arial"/>
    </font>
  </fonts>
  <fills count="10">
    <fill>
      <patternFill patternType="none"/>
    </fill>
    <fill>
      <patternFill patternType="gray125"/>
    </fill>
    <fill>
      <patternFill patternType="solid">
        <fgColor rgb="FF5F497A"/>
        <bgColor rgb="FF5F497A"/>
      </patternFill>
    </fill>
    <fill>
      <patternFill patternType="solid">
        <fgColor rgb="FFFFFFFF"/>
        <bgColor rgb="FFFFFFFF"/>
      </patternFill>
    </fill>
    <fill>
      <patternFill patternType="solid">
        <fgColor rgb="FF4F81BD"/>
        <bgColor rgb="FF4F81BD"/>
      </patternFill>
    </fill>
    <fill>
      <patternFill patternType="solid">
        <fgColor rgb="FFC0504D"/>
        <bgColor rgb="FFC0504D"/>
      </patternFill>
    </fill>
    <fill>
      <patternFill patternType="solid">
        <fgColor rgb="FF000000"/>
        <bgColor rgb="FF000000"/>
      </patternFill>
    </fill>
    <fill>
      <patternFill patternType="solid">
        <fgColor rgb="FFCCCCCC"/>
        <bgColor rgb="FFCCCCCC"/>
      </patternFill>
    </fill>
    <fill>
      <patternFill patternType="solid">
        <fgColor rgb="FF974806"/>
        <bgColor rgb="FF974806"/>
      </patternFill>
    </fill>
    <fill>
      <patternFill patternType="solid">
        <fgColor rgb="FFFDE9D9"/>
        <bgColor rgb="FFFDE9D9"/>
      </patternFill>
    </fill>
  </fills>
  <borders count="18">
    <border>
      <left/>
      <right/>
      <top/>
      <bottom/>
      <diagonal/>
    </border>
    <border>
      <left style="thin">
        <color rgb="FF000000"/>
      </left>
      <right/>
      <top style="thin">
        <color rgb="FF000000"/>
      </top>
      <bottom/>
      <diagonal/>
    </border>
    <border>
      <left/>
      <right/>
      <top/>
      <bottom/>
      <diagonal/>
    </border>
    <border>
      <left/>
      <right/>
      <top style="thin">
        <color rgb="FF000000"/>
      </top>
      <bottom/>
      <diagonal/>
    </border>
    <border>
      <left/>
      <right style="thin">
        <color rgb="FF000000"/>
      </right>
      <top style="thin">
        <color rgb="FF000000"/>
      </top>
      <bottom/>
      <diagonal/>
    </border>
    <border>
      <left/>
      <right/>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s>
  <cellStyleXfs count="71">
    <xf numFmtId="0" fontId="0" fillId="0" borderId="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cellStyleXfs>
  <cellXfs count="129">
    <xf numFmtId="0" fontId="0" fillId="0" borderId="0" xfId="0" applyFont="1" applyAlignment="1"/>
    <xf numFmtId="164" fontId="1" fillId="0" borderId="0" xfId="0" applyNumberFormat="1" applyFont="1"/>
    <xf numFmtId="0" fontId="1" fillId="0" borderId="0" xfId="0" applyFont="1" applyAlignment="1"/>
    <xf numFmtId="166" fontId="1" fillId="0" borderId="0" xfId="0" applyNumberFormat="1" applyFont="1" applyAlignment="1">
      <alignment horizontal="left"/>
    </xf>
    <xf numFmtId="0" fontId="1" fillId="0" borderId="0" xfId="0" applyFont="1" applyAlignment="1">
      <alignment horizontal="left"/>
    </xf>
    <xf numFmtId="0" fontId="5" fillId="0" borderId="0" xfId="0" applyFont="1" applyAlignment="1"/>
    <xf numFmtId="0" fontId="6" fillId="0" borderId="6" xfId="0" applyFont="1" applyBorder="1" applyAlignment="1">
      <alignment horizontal="left" wrapText="1"/>
    </xf>
    <xf numFmtId="166" fontId="1" fillId="0" borderId="0" xfId="0" applyNumberFormat="1" applyFont="1" applyAlignment="1"/>
    <xf numFmtId="0" fontId="6" fillId="0" borderId="6" xfId="0" applyFont="1" applyBorder="1" applyAlignment="1">
      <alignment wrapText="1"/>
    </xf>
    <xf numFmtId="164" fontId="1" fillId="0" borderId="0" xfId="0" applyNumberFormat="1" applyFont="1" applyAlignment="1"/>
    <xf numFmtId="0" fontId="6" fillId="0" borderId="6" xfId="0" applyFont="1" applyBorder="1" applyAlignment="1">
      <alignment wrapText="1"/>
    </xf>
    <xf numFmtId="164" fontId="7" fillId="4" borderId="7" xfId="0" applyNumberFormat="1" applyFont="1" applyFill="1" applyBorder="1" applyAlignment="1">
      <alignment wrapText="1"/>
    </xf>
    <xf numFmtId="164" fontId="7" fillId="5" borderId="7" xfId="0" applyNumberFormat="1" applyFont="1" applyFill="1" applyBorder="1" applyAlignment="1">
      <alignment wrapText="1"/>
    </xf>
    <xf numFmtId="164" fontId="7" fillId="6" borderId="9" xfId="0" applyNumberFormat="1" applyFont="1" applyFill="1" applyBorder="1" applyAlignment="1">
      <alignment wrapText="1"/>
    </xf>
    <xf numFmtId="0" fontId="1" fillId="0" borderId="11" xfId="0" applyFont="1" applyBorder="1"/>
    <xf numFmtId="0" fontId="1" fillId="0" borderId="0" xfId="0" applyFont="1" applyAlignment="1">
      <alignment wrapText="1"/>
    </xf>
    <xf numFmtId="0" fontId="1" fillId="0" borderId="1" xfId="0" applyFont="1" applyBorder="1"/>
    <xf numFmtId="0" fontId="1" fillId="0" borderId="0" xfId="0" applyFont="1" applyAlignment="1"/>
    <xf numFmtId="164" fontId="8" fillId="4" borderId="13" xfId="0" applyNumberFormat="1" applyFont="1" applyFill="1" applyBorder="1" applyAlignment="1"/>
    <xf numFmtId="0" fontId="1" fillId="0" borderId="0" xfId="0" applyFont="1" applyAlignment="1">
      <alignment wrapText="1"/>
    </xf>
    <xf numFmtId="164" fontId="8" fillId="5" borderId="13" xfId="0" applyNumberFormat="1" applyFont="1" applyFill="1" applyBorder="1" applyAlignment="1"/>
    <xf numFmtId="164" fontId="9" fillId="0" borderId="13" xfId="0" applyNumberFormat="1" applyFont="1" applyBorder="1" applyAlignment="1">
      <alignment horizontal="center"/>
    </xf>
    <xf numFmtId="164" fontId="9" fillId="0" borderId="13" xfId="0" applyNumberFormat="1" applyFont="1" applyBorder="1" applyAlignment="1">
      <alignment horizontal="center"/>
    </xf>
    <xf numFmtId="0" fontId="9" fillId="7" borderId="7" xfId="0" applyFont="1" applyFill="1" applyBorder="1" applyAlignment="1">
      <alignment horizontal="left"/>
    </xf>
    <xf numFmtId="164" fontId="9" fillId="7" borderId="13" xfId="0" applyNumberFormat="1" applyFont="1" applyFill="1" applyBorder="1" applyAlignment="1">
      <alignment horizontal="left"/>
    </xf>
    <xf numFmtId="164" fontId="9" fillId="7" borderId="13" xfId="0" applyNumberFormat="1" applyFont="1" applyFill="1" applyBorder="1"/>
    <xf numFmtId="0" fontId="1" fillId="0" borderId="11" xfId="0" applyFont="1" applyBorder="1" applyAlignment="1">
      <alignment wrapText="1"/>
    </xf>
    <xf numFmtId="0" fontId="5" fillId="0" borderId="0" xfId="0" applyFont="1"/>
    <xf numFmtId="0" fontId="6" fillId="0" borderId="13" xfId="0" applyFont="1" applyBorder="1" applyAlignment="1">
      <alignment horizontal="left" wrapText="1"/>
    </xf>
    <xf numFmtId="0" fontId="6" fillId="0" borderId="13" xfId="0" applyFont="1" applyBorder="1" applyAlignment="1">
      <alignment wrapText="1"/>
    </xf>
    <xf numFmtId="164" fontId="10" fillId="0" borderId="13" xfId="0" applyNumberFormat="1" applyFont="1" applyBorder="1"/>
    <xf numFmtId="164" fontId="10" fillId="0" borderId="8" xfId="0" applyNumberFormat="1" applyFont="1" applyBorder="1"/>
    <xf numFmtId="0" fontId="11" fillId="0" borderId="13" xfId="0" applyFont="1" applyBorder="1" applyAlignment="1">
      <alignment horizontal="left"/>
    </xf>
    <xf numFmtId="164" fontId="9" fillId="7" borderId="13" xfId="0" applyNumberFormat="1" applyFont="1" applyFill="1" applyBorder="1" applyAlignment="1"/>
    <xf numFmtId="0" fontId="11" fillId="0" borderId="13" xfId="0" applyFont="1" applyBorder="1" applyAlignment="1"/>
    <xf numFmtId="0" fontId="12" fillId="0" borderId="13" xfId="0" applyFont="1" applyBorder="1" applyAlignment="1"/>
    <xf numFmtId="166" fontId="5" fillId="0" borderId="0" xfId="0" applyNumberFormat="1" applyFont="1" applyAlignment="1"/>
    <xf numFmtId="0" fontId="9" fillId="0" borderId="13" xfId="0" applyFont="1" applyBorder="1"/>
    <xf numFmtId="164" fontId="11" fillId="0" borderId="13" xfId="0" applyNumberFormat="1" applyFont="1" applyBorder="1"/>
    <xf numFmtId="164" fontId="1" fillId="0" borderId="13" xfId="0" applyNumberFormat="1" applyFont="1" applyBorder="1"/>
    <xf numFmtId="164" fontId="10" fillId="0" borderId="8" xfId="0" applyNumberFormat="1" applyFont="1" applyBorder="1" applyAlignment="1"/>
    <xf numFmtId="0" fontId="0" fillId="9" borderId="13" xfId="0" applyFont="1" applyFill="1" applyBorder="1" applyAlignment="1"/>
    <xf numFmtId="166" fontId="11" fillId="0" borderId="13" xfId="0" applyNumberFormat="1" applyFont="1" applyBorder="1" applyAlignment="1">
      <alignment horizontal="left"/>
    </xf>
    <xf numFmtId="166" fontId="11" fillId="0" borderId="0" xfId="0" applyNumberFormat="1" applyFont="1" applyAlignment="1">
      <alignment horizontal="left"/>
    </xf>
    <xf numFmtId="0" fontId="0" fillId="3" borderId="0" xfId="0" applyFont="1" applyFill="1" applyAlignment="1">
      <alignment horizontal="left"/>
    </xf>
    <xf numFmtId="166" fontId="11" fillId="0" borderId="13" xfId="0" applyNumberFormat="1" applyFont="1" applyBorder="1" applyAlignment="1">
      <alignment horizontal="left"/>
    </xf>
    <xf numFmtId="164" fontId="8" fillId="4" borderId="7" xfId="0" applyNumberFormat="1" applyFont="1" applyFill="1" applyBorder="1"/>
    <xf numFmtId="164" fontId="8" fillId="5" borderId="7" xfId="0" applyNumberFormat="1" applyFont="1" applyFill="1" applyBorder="1"/>
    <xf numFmtId="164" fontId="0" fillId="9" borderId="13" xfId="0" applyNumberFormat="1" applyFont="1" applyFill="1" applyBorder="1"/>
    <xf numFmtId="164" fontId="11" fillId="0" borderId="13" xfId="0" applyNumberFormat="1" applyFont="1" applyBorder="1" applyAlignment="1"/>
    <xf numFmtId="164" fontId="0" fillId="9" borderId="13" xfId="0" applyNumberFormat="1" applyFont="1" applyFill="1" applyBorder="1" applyAlignment="1"/>
    <xf numFmtId="0" fontId="10" fillId="0" borderId="13" xfId="0" applyFont="1" applyBorder="1" applyAlignment="1">
      <alignment horizontal="left"/>
    </xf>
    <xf numFmtId="0" fontId="9" fillId="0" borderId="7" xfId="0" applyFont="1" applyBorder="1" applyAlignment="1"/>
    <xf numFmtId="0" fontId="10" fillId="0" borderId="13" xfId="0" applyFont="1" applyBorder="1" applyAlignment="1"/>
    <xf numFmtId="0" fontId="1" fillId="0" borderId="13" xfId="0" applyFont="1" applyBorder="1"/>
    <xf numFmtId="164" fontId="10" fillId="0" borderId="13" xfId="0" applyNumberFormat="1" applyFont="1" applyBorder="1" applyAlignment="1"/>
    <xf numFmtId="164" fontId="0" fillId="0" borderId="13" xfId="0" applyNumberFormat="1" applyFont="1" applyBorder="1"/>
    <xf numFmtId="166" fontId="10" fillId="0" borderId="13" xfId="0" applyNumberFormat="1" applyFont="1" applyBorder="1" applyAlignment="1">
      <alignment horizontal="left"/>
    </xf>
    <xf numFmtId="166" fontId="10" fillId="0" borderId="13" xfId="0" applyNumberFormat="1" applyFont="1" applyBorder="1" applyAlignment="1">
      <alignment horizontal="left"/>
    </xf>
    <xf numFmtId="0" fontId="11" fillId="0" borderId="0" xfId="0" applyFont="1" applyAlignment="1"/>
    <xf numFmtId="0" fontId="10" fillId="0" borderId="13" xfId="0" applyFont="1" applyBorder="1"/>
    <xf numFmtId="0" fontId="13" fillId="0" borderId="0" xfId="0" applyFont="1" applyAlignment="1"/>
    <xf numFmtId="0" fontId="13" fillId="0" borderId="0" xfId="0" applyFont="1" applyAlignment="1"/>
    <xf numFmtId="0" fontId="6" fillId="0" borderId="13" xfId="0" applyFont="1" applyBorder="1" applyAlignment="1"/>
    <xf numFmtId="164" fontId="13" fillId="0" borderId="0" xfId="0" applyNumberFormat="1" applyFont="1" applyAlignment="1"/>
    <xf numFmtId="0" fontId="14" fillId="0" borderId="0" xfId="0" applyFont="1" applyAlignment="1"/>
    <xf numFmtId="164" fontId="14" fillId="0" borderId="0" xfId="0" applyNumberFormat="1" applyFont="1"/>
    <xf numFmtId="0" fontId="10" fillId="0" borderId="13" xfId="0" applyFont="1" applyBorder="1" applyAlignment="1"/>
    <xf numFmtId="164" fontId="6" fillId="0" borderId="13" xfId="0" applyNumberFormat="1" applyFont="1" applyBorder="1"/>
    <xf numFmtId="166" fontId="1" fillId="0" borderId="13" xfId="0" applyNumberFormat="1" applyFont="1" applyBorder="1"/>
    <xf numFmtId="164" fontId="6" fillId="0" borderId="13" xfId="0" applyNumberFormat="1" applyFont="1" applyBorder="1" applyAlignment="1"/>
    <xf numFmtId="166" fontId="11" fillId="0" borderId="13" xfId="0" applyNumberFormat="1" applyFont="1" applyBorder="1" applyAlignment="1">
      <alignment horizontal="left"/>
    </xf>
    <xf numFmtId="164" fontId="15" fillId="0" borderId="0" xfId="0" applyNumberFormat="1" applyFont="1" applyAlignment="1"/>
    <xf numFmtId="0" fontId="16" fillId="3" borderId="0" xfId="0" applyFont="1" applyFill="1"/>
    <xf numFmtId="0" fontId="11" fillId="0" borderId="13" xfId="0" applyFont="1" applyBorder="1"/>
    <xf numFmtId="166" fontId="17" fillId="0" borderId="12" xfId="0" applyNumberFormat="1" applyFont="1" applyBorder="1" applyAlignment="1"/>
    <xf numFmtId="0" fontId="17" fillId="0" borderId="12" xfId="0" applyFont="1" applyBorder="1" applyAlignment="1"/>
    <xf numFmtId="164" fontId="13" fillId="0" borderId="12" xfId="0" applyNumberFormat="1" applyFont="1" applyBorder="1" applyAlignment="1"/>
    <xf numFmtId="164" fontId="17" fillId="0" borderId="12" xfId="0" applyNumberFormat="1" applyFont="1" applyBorder="1" applyAlignment="1">
      <alignment horizontal="right"/>
    </xf>
    <xf numFmtId="166" fontId="17" fillId="0" borderId="14" xfId="0" applyNumberFormat="1" applyFont="1" applyBorder="1" applyAlignment="1"/>
    <xf numFmtId="0" fontId="17" fillId="0" borderId="14" xfId="0" applyFont="1" applyBorder="1" applyAlignment="1"/>
    <xf numFmtId="164" fontId="13" fillId="0" borderId="14" xfId="0" applyNumberFormat="1" applyFont="1" applyBorder="1" applyAlignment="1"/>
    <xf numFmtId="164" fontId="17" fillId="0" borderId="14" xfId="0" applyNumberFormat="1" applyFont="1" applyBorder="1" applyAlignment="1">
      <alignment horizontal="right"/>
    </xf>
    <xf numFmtId="0" fontId="18" fillId="0" borderId="14" xfId="0" applyFont="1" applyBorder="1" applyAlignment="1"/>
    <xf numFmtId="166" fontId="1" fillId="0" borderId="13" xfId="0" applyNumberFormat="1" applyFont="1" applyBorder="1" applyAlignment="1">
      <alignment horizontal="left"/>
    </xf>
    <xf numFmtId="164" fontId="1" fillId="0" borderId="8" xfId="0" applyNumberFormat="1" applyFont="1" applyBorder="1"/>
    <xf numFmtId="0" fontId="19" fillId="0" borderId="0" xfId="0" applyFont="1" applyAlignment="1"/>
    <xf numFmtId="14" fontId="10" fillId="0" borderId="13" xfId="0" applyNumberFormat="1" applyFont="1" applyBorder="1"/>
    <xf numFmtId="14" fontId="10" fillId="0" borderId="13" xfId="0" applyNumberFormat="1" applyFont="1" applyBorder="1" applyAlignment="1">
      <alignment horizontal="left"/>
    </xf>
    <xf numFmtId="0" fontId="20" fillId="0" borderId="0" xfId="0" applyFont="1" applyAlignment="1"/>
    <xf numFmtId="165" fontId="23" fillId="0" borderId="0" xfId="0" applyNumberFormat="1" applyFont="1" applyAlignment="1"/>
    <xf numFmtId="0" fontId="6" fillId="0" borderId="12" xfId="0" applyFont="1" applyBorder="1" applyAlignment="1">
      <alignment horizontal="left" wrapText="1"/>
    </xf>
    <xf numFmtId="0" fontId="5" fillId="0" borderId="15" xfId="0" applyFont="1" applyBorder="1" applyAlignment="1">
      <alignment wrapText="1"/>
    </xf>
    <xf numFmtId="0" fontId="1" fillId="0" borderId="15" xfId="0" applyFont="1" applyBorder="1" applyAlignment="1"/>
    <xf numFmtId="0" fontId="11" fillId="0" borderId="12" xfId="0" applyFont="1" applyBorder="1" applyAlignment="1">
      <alignment horizontal="left"/>
    </xf>
    <xf numFmtId="166" fontId="11" fillId="0" borderId="12" xfId="0" applyNumberFormat="1" applyFont="1" applyBorder="1" applyAlignment="1">
      <alignment horizontal="left"/>
    </xf>
    <xf numFmtId="166" fontId="10" fillId="0" borderId="12" xfId="0" applyNumberFormat="1" applyFont="1" applyBorder="1" applyAlignment="1">
      <alignment horizontal="left"/>
    </xf>
    <xf numFmtId="0" fontId="1" fillId="0" borderId="15" xfId="0" applyFont="1" applyBorder="1"/>
    <xf numFmtId="0" fontId="6" fillId="7" borderId="17" xfId="0" applyFont="1" applyFill="1" applyBorder="1" applyAlignment="1">
      <alignment horizontal="left"/>
    </xf>
    <xf numFmtId="166" fontId="6" fillId="7" borderId="17" xfId="0" applyNumberFormat="1" applyFont="1" applyFill="1" applyBorder="1" applyAlignment="1">
      <alignment horizontal="left"/>
    </xf>
    <xf numFmtId="14" fontId="6" fillId="7" borderId="17" xfId="0" applyNumberFormat="1" applyFont="1" applyFill="1" applyBorder="1"/>
    <xf numFmtId="0" fontId="6" fillId="7" borderId="17" xfId="0" applyFont="1" applyFill="1" applyBorder="1"/>
    <xf numFmtId="164" fontId="6" fillId="7" borderId="16" xfId="0" applyNumberFormat="1" applyFont="1" applyFill="1" applyBorder="1"/>
    <xf numFmtId="164" fontId="6" fillId="7" borderId="1" xfId="0" applyNumberFormat="1" applyFont="1" applyFill="1" applyBorder="1"/>
    <xf numFmtId="166" fontId="11" fillId="0" borderId="4" xfId="0" applyNumberFormat="1" applyFont="1" applyBorder="1" applyAlignment="1">
      <alignment horizontal="left"/>
    </xf>
    <xf numFmtId="166" fontId="11" fillId="0" borderId="16" xfId="0" applyNumberFormat="1" applyFont="1" applyBorder="1" applyAlignment="1">
      <alignment horizontal="left"/>
    </xf>
    <xf numFmtId="0" fontId="11" fillId="0" borderId="16" xfId="0" applyFont="1" applyBorder="1"/>
    <xf numFmtId="164" fontId="11" fillId="0" borderId="16" xfId="0" applyNumberFormat="1" applyFont="1" applyBorder="1"/>
    <xf numFmtId="164" fontId="10" fillId="0" borderId="1" xfId="0" applyNumberFormat="1" applyFont="1" applyBorder="1"/>
    <xf numFmtId="0" fontId="9" fillId="7" borderId="16" xfId="0" applyFont="1" applyFill="1" applyBorder="1" applyAlignment="1">
      <alignment horizontal="left"/>
    </xf>
    <xf numFmtId="166" fontId="9" fillId="7" borderId="16" xfId="0" applyNumberFormat="1" applyFont="1" applyFill="1" applyBorder="1" applyAlignment="1">
      <alignment horizontal="left"/>
    </xf>
    <xf numFmtId="14" fontId="9" fillId="7" borderId="16" xfId="0" applyNumberFormat="1" applyFont="1" applyFill="1" applyBorder="1"/>
    <xf numFmtId="164" fontId="9" fillId="7" borderId="16" xfId="0" applyNumberFormat="1" applyFont="1" applyFill="1" applyBorder="1"/>
    <xf numFmtId="164" fontId="8" fillId="6" borderId="9" xfId="0" applyNumberFormat="1" applyFont="1" applyFill="1" applyBorder="1" applyAlignment="1">
      <alignment wrapText="1"/>
    </xf>
    <xf numFmtId="164" fontId="0" fillId="0" borderId="8" xfId="0" applyNumberFormat="1" applyFont="1" applyBorder="1"/>
    <xf numFmtId="167" fontId="11" fillId="0" borderId="12" xfId="0" applyNumberFormat="1" applyFont="1" applyBorder="1" applyAlignment="1">
      <alignment horizontal="left"/>
    </xf>
    <xf numFmtId="167" fontId="0" fillId="0" borderId="13" xfId="0" applyNumberFormat="1" applyFont="1" applyBorder="1"/>
    <xf numFmtId="167" fontId="1" fillId="0" borderId="13" xfId="0" applyNumberFormat="1" applyFont="1" applyBorder="1"/>
    <xf numFmtId="167" fontId="0" fillId="0" borderId="8" xfId="0" applyNumberFormat="1" applyFont="1" applyBorder="1"/>
    <xf numFmtId="0" fontId="1" fillId="0" borderId="5" xfId="0" applyFont="1" applyBorder="1" applyAlignment="1"/>
    <xf numFmtId="0" fontId="4" fillId="0" borderId="0" xfId="0" applyFont="1" applyAlignment="1">
      <alignment horizontal="left" wrapText="1"/>
    </xf>
    <xf numFmtId="0" fontId="0" fillId="0" borderId="0" xfId="0" applyFont="1" applyAlignment="1"/>
    <xf numFmtId="0" fontId="2" fillId="2" borderId="1" xfId="0" applyFont="1" applyFill="1" applyBorder="1" applyAlignment="1">
      <alignment horizontal="left"/>
    </xf>
    <xf numFmtId="0" fontId="1" fillId="0" borderId="3" xfId="0" applyFont="1" applyBorder="1"/>
    <xf numFmtId="0" fontId="1" fillId="0" borderId="4" xfId="0" applyFont="1" applyBorder="1"/>
    <xf numFmtId="0" fontId="3" fillId="2" borderId="2" xfId="0" applyFont="1" applyFill="1" applyBorder="1" applyAlignment="1">
      <alignment horizontal="center"/>
    </xf>
    <xf numFmtId="0" fontId="2" fillId="8" borderId="8" xfId="0" applyFont="1" applyFill="1" applyBorder="1" applyAlignment="1">
      <alignment horizontal="center"/>
    </xf>
    <xf numFmtId="0" fontId="1" fillId="0" borderId="10" xfId="0" applyFont="1" applyBorder="1"/>
    <xf numFmtId="0" fontId="1" fillId="0" borderId="12" xfId="0" applyFont="1" applyBorder="1"/>
  </cellXfs>
  <cellStyles count="7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Normal" xfId="0" builtinId="0"/>
  </cellStyles>
  <dxfs count="45">
    <dxf>
      <font>
        <b val="0"/>
        <i val="0"/>
        <strike val="0"/>
        <condense val="0"/>
        <extend val="0"/>
        <outline val="0"/>
        <shadow val="0"/>
        <u val="none"/>
        <vertAlign val="baseline"/>
        <sz val="11"/>
        <color rgb="FF000000"/>
        <name val="Calibri"/>
        <scheme val="none"/>
      </font>
      <numFmt numFmtId="167" formatCode="#,##0.00\ &quot;CHF&quot;"/>
      <border diagonalUp="0" diagonalDown="0" outline="0">
        <left style="thin">
          <color rgb="FF000000"/>
        </left>
        <right/>
        <top style="thin">
          <color rgb="FF000000"/>
        </top>
        <bottom style="thin">
          <color rgb="FF000000"/>
        </bottom>
      </border>
    </dxf>
    <dxf>
      <font>
        <b val="0"/>
        <i val="0"/>
        <strike val="0"/>
        <condense val="0"/>
        <extend val="0"/>
        <outline val="0"/>
        <shadow val="0"/>
        <u val="none"/>
        <vertAlign val="baseline"/>
        <sz val="10"/>
        <color auto="1"/>
        <name val="Calibri"/>
        <scheme val="none"/>
      </font>
      <numFmt numFmtId="167" formatCode="#,##0.00\ &quot;CHF&quot;"/>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1"/>
        <color auto="1"/>
        <name val="Calibri"/>
        <scheme val="none"/>
      </font>
      <numFmt numFmtId="167" formatCode="#,##0.00\ &quot;CHF&quot;"/>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0" formatCode="General"/>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outline="0">
        <left/>
        <right style="thin">
          <color rgb="FF000000"/>
        </right>
        <top style="thin">
          <color rgb="FF000000"/>
        </top>
        <bottom/>
      </border>
    </dxf>
    <dxf>
      <border outline="0">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Calibri"/>
        <scheme val="none"/>
      </font>
      <numFmt numFmtId="164" formatCode="[$CHF ]#,##0.0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numFmt numFmtId="167" formatCode="#,##0.00\ &quot;CHF&quot;"/>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1"/>
        <color auto="1"/>
        <name val="Calibri"/>
        <scheme val="none"/>
      </font>
      <numFmt numFmtId="167" formatCode="#,##0.00\ &quot;CHF&quot;"/>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0" formatCode="General"/>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outline="0">
        <left/>
        <right style="thin">
          <color rgb="FF000000"/>
        </right>
        <top style="thin">
          <color rgb="FF000000"/>
        </top>
        <bottom/>
      </border>
    </dxf>
    <dxf>
      <border outline="0">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Calibri"/>
        <scheme val="none"/>
      </font>
      <numFmt numFmtId="164" formatCode="[$CHF ]#,##0.0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numFmt numFmtId="167" formatCode="#,##0.00\ &quot;CHF&quot;"/>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1"/>
        <color auto="1"/>
        <name val="Calibri"/>
        <scheme val="none"/>
      </font>
      <numFmt numFmtId="167" formatCode="#,##0.00\ &quot;CHF&quot;"/>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0" formatCode="General"/>
      <border diagonalUp="0" diagonalDown="0" outline="0">
        <left style="thin">
          <color rgb="FF000000"/>
        </left>
        <right style="thin">
          <color rgb="FF000000"/>
        </right>
        <top style="thin">
          <color rgb="FF000000"/>
        </top>
        <bottom/>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outline="0">
        <left/>
        <right style="thin">
          <color rgb="FF000000"/>
        </right>
        <top style="thin">
          <color rgb="FF000000"/>
        </top>
        <bottom/>
      </border>
    </dxf>
    <dxf>
      <border outline="0">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numFmt numFmtId="164" formatCode="[$CHF ]#,##0.0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numFmt numFmtId="164" formatCode="[$CHF ]#,##0.0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numFmt numFmtId="164" formatCode="[$CHF ]#,##0.0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0"/>
        <color auto="1"/>
        <name val="Calibri"/>
        <scheme val="none"/>
      </font>
      <numFmt numFmtId="166" formatCode="dd\.mm\.yyyy"/>
      <alignment horizontal="left" vertical="bottom" textRotation="0" wrapText="0" indent="0" justifyLastLine="0" shrinkToFit="0" readingOrder="0"/>
      <border diagonalUp="0" diagonalDown="0">
        <left/>
        <right style="thin">
          <color rgb="FF000000"/>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border outline="0">
        <bottom style="thin">
          <color rgb="FF000000"/>
        </bottom>
      </border>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 Id="rId10"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ables/table1.xml><?xml version="1.0" encoding="utf-8"?>
<table xmlns="http://schemas.openxmlformats.org/spreadsheetml/2006/main" id="2" name="Table2" displayName="Table2" ref="A8:J508" totalsRowShown="0" headerRowBorderDxfId="44" tableBorderDxfId="43">
  <autoFilter ref="A8:J508"/>
  <tableColumns count="10">
    <tableColumn id="1" name="Date ticket" dataDxfId="42"/>
    <tableColumn id="2" name="Date compta" dataDxfId="41"/>
    <tableColumn id="3" name="Date banque" dataDxfId="40"/>
    <tableColumn id="4" name="Catégorie" dataDxfId="39"/>
    <tableColumn id="5" name="Sous-catégorie" dataDxfId="38"/>
    <tableColumn id="6" name="N° ticket" dataDxfId="37"/>
    <tableColumn id="7" name="libellé" dataDxfId="36"/>
    <tableColumn id="8" name="Recettes" dataDxfId="35"/>
    <tableColumn id="9" name="Dépenses" dataDxfId="34"/>
    <tableColumn id="10" name="Solde" dataDxfId="33">
      <calculatedColumnFormula>J8+H9-I9</calculatedColumnFormula>
    </tableColumn>
  </tableColumns>
  <tableStyleInfo showFirstColumn="0" showLastColumn="0" showRowStripes="1" showColumnStripes="0"/>
</table>
</file>

<file path=xl/tables/table2.xml><?xml version="1.0" encoding="utf-8"?>
<table xmlns="http://schemas.openxmlformats.org/spreadsheetml/2006/main" id="5" name="Table46" displayName="Table46" ref="A6:J510" totalsRowShown="0" tableBorderDxfId="32">
  <tableColumns count="10">
    <tableColumn id="1" name="Date ticket" dataDxfId="31">
      <calculatedColumnFormula array="1">IFERROR(INDEX(BAS!A$10:A$510,SMALL(IF(MID(BAS!$F$10:$F$510,1,1)=$B$3,ROW(BAS!A$10:A$510)-MIN(ROW(BAS!A$10:A$510))+1),ROWS($A$7:A7))),"")</calculatedColumnFormula>
    </tableColumn>
    <tableColumn id="2" name="Date compta" dataDxfId="30">
      <calculatedColumnFormula array="1">IFERROR(INDEX(BAS!B$10:B$510,SMALL(IF(MID(BAS!$F$10:$F$510,1,1)=$B$3,ROW(BAS!B$10:B$510)-MIN(ROW(BAS!B$10:B$510))+1),ROWS($A$7:B7))),"")</calculatedColumnFormula>
    </tableColumn>
    <tableColumn id="3" name="Date banque" dataDxfId="29">
      <calculatedColumnFormula array="1">IFERROR(INDEX(BAS!C$10:C$510,SMALL(IF(MID(BAS!$F$10:$F$510,1,1)=$B$3,ROW(BAS!C$10:C$510)-MIN(ROW(BAS!C$10:C$510))+1),ROWS($A$7:C7))),"")</calculatedColumnFormula>
    </tableColumn>
    <tableColumn id="4" name="Catégorie" dataDxfId="28">
      <calculatedColumnFormula array="1">IFERROR(INDEX(BAS!D$10:D$510,SMALL(IF(MID(BAS!$F$10:$F$510,1,1)=$B$3,ROW(BAS!D$10:D$510)-MIN(ROW(BAS!D$10:D$510))+1),ROWS($A$7:D7))),"")</calculatedColumnFormula>
    </tableColumn>
    <tableColumn id="5" name="Sous-catégorie" dataDxfId="27">
      <calculatedColumnFormula array="1">IFERROR(INDEX(BAS!E$10:E$510,SMALL(IF(MID(BAS!$F$10:$F$510,1,1)=$B$3,ROW(BAS!E$10:E$510)-MIN(ROW(BAS!E$10:E$510))+1),ROWS($A$7:E7))),"")</calculatedColumnFormula>
    </tableColumn>
    <tableColumn id="6" name="N° ticket" dataDxfId="26">
      <calculatedColumnFormula array="1">IFERROR(INDEX(BAS!F$10:F$510,SMALL(IF(MID(BAS!$F$10:$F$510,1,1)=$B$3,ROW(BAS!F$10:F$510)-MIN(ROW(BAS!F$10:F$510))+1),ROWS($A$7:F7))),"")</calculatedColumnFormula>
    </tableColumn>
    <tableColumn id="7" name="libellé" dataDxfId="25">
      <calculatedColumnFormula array="1">IFERROR(INDEX(BAS!G$10:G$510,SMALL(IF(MID(BAS!$F$10:$F$510,1,1)=$B$3,ROW(BAS!G$10:G$510)-MIN(ROW(BAS!G$10:G$510))+1),ROWS($A$7:G7))),"")</calculatedColumnFormula>
    </tableColumn>
    <tableColumn id="8" name="Recettes" dataDxfId="24">
      <calculatedColumnFormula array="1">IFERROR(INDEX(BAS!H$10:H$510,SMALL(IF(MID(BAS!$F$10:$F$510,1,1)=$B$3,ROW(BAS!H$10:H$510)-MIN(ROW(BAS!H$10:H$510))+1),ROWS($A$7:H7))),"")</calculatedColumnFormula>
    </tableColumn>
    <tableColumn id="9" name="Dépenses" dataDxfId="23">
      <calculatedColumnFormula array="1">IFERROR(INDEX(BAS!I$10:I$510,SMALL(IF(MID(BAS!$F$10:$F$510,1,1)=$B$3,ROW(BAS!I$10:I$510)-MIN(ROW(BAS!I$10:I$510))+1),ROWS($A$7:I7))),"")</calculatedColumnFormula>
    </tableColumn>
    <tableColumn id="10" name="Bilan" dataDxfId="22"/>
  </tableColumns>
  <tableStyleInfo showFirstColumn="0" showLastColumn="0" showRowStripes="1" showColumnStripes="0"/>
</table>
</file>

<file path=xl/tables/table3.xml><?xml version="1.0" encoding="utf-8"?>
<table xmlns="http://schemas.openxmlformats.org/spreadsheetml/2006/main" id="4" name="Table4" displayName="Table4" ref="A6:J510" totalsRowShown="0" tableBorderDxfId="21">
  <tableColumns count="10">
    <tableColumn id="1" name="Date ticket" dataDxfId="20">
      <calculatedColumnFormula array="1">IFERROR(INDEX(BAS!A$10:A$510,SMALL(IF(MID(BAS!$F$10:$F$510,1,1)=$B$3,ROW(BAS!A$10:A$510)-MIN(ROW(BAS!A$10:A$510))+1),ROWS($A$7:A7))),"")</calculatedColumnFormula>
    </tableColumn>
    <tableColumn id="2" name="Date compta" dataDxfId="19">
      <calculatedColumnFormula array="1">IFERROR(INDEX(BAS!B$10:B$510,SMALL(IF(MID(BAS!$F$10:$F$510,1,1)=$B$3,ROW(BAS!B$10:B$510)-MIN(ROW(BAS!B$10:B$510))+1),ROWS($A$7:B7))),"")</calculatedColumnFormula>
    </tableColumn>
    <tableColumn id="3" name="Date banque" dataDxfId="18">
      <calculatedColumnFormula array="1">IFERROR(INDEX(BAS!C$10:C$510,SMALL(IF(MID(BAS!$F$10:$F$510,1,1)=$B$3,ROW(BAS!C$10:C$510)-MIN(ROW(BAS!C$10:C$510))+1),ROWS($A$7:C7))),"")</calculatedColumnFormula>
    </tableColumn>
    <tableColumn id="4" name="Catégorie" dataDxfId="17">
      <calculatedColumnFormula array="1">IFERROR(INDEX(BAS!D$10:D$510,SMALL(IF(MID(BAS!$F$10:$F$510,1,1)=$B$3,ROW(BAS!D$10:D$510)-MIN(ROW(BAS!D$10:D$510))+1),ROWS($A$7:D7))),"")</calculatedColumnFormula>
    </tableColumn>
    <tableColumn id="5" name="Sous-catégorie" dataDxfId="16">
      <calculatedColumnFormula array="1">IFERROR(INDEX(BAS!E$10:E$510,SMALL(IF(MID(BAS!$F$10:$F$510,1,1)=$B$3,ROW(BAS!E$10:E$510)-MIN(ROW(BAS!E$10:E$510))+1),ROWS($A$7:E7))),"")</calculatedColumnFormula>
    </tableColumn>
    <tableColumn id="6" name="N° ticket" dataDxfId="15">
      <calculatedColumnFormula array="1">IFERROR(INDEX(BAS!F$10:F$510,SMALL(IF(MID(BAS!$F$10:$F$510,1,1)=$B$3,ROW(BAS!F$10:F$510)-MIN(ROW(BAS!F$10:F$510))+1),ROWS($A$7:F7))),"")</calculatedColumnFormula>
    </tableColumn>
    <tableColumn id="7" name="libellé" dataDxfId="14">
      <calculatedColumnFormula array="1">IFERROR(INDEX(BAS!G$10:G$510,SMALL(IF(MID(BAS!$F$10:$F$510,1,1)=$B$3,ROW(BAS!G$10:G$510)-MIN(ROW(BAS!G$10:G$510))+1),ROWS($A$7:G7))),"")</calculatedColumnFormula>
    </tableColumn>
    <tableColumn id="8" name="Recettes" dataDxfId="13">
      <calculatedColumnFormula array="1">IFERROR(INDEX(BAS!H$10:H$510,SMALL(IF(MID(BAS!$F$10:$F$510,1,1)=$B$3,ROW(BAS!H$10:H$510)-MIN(ROW(BAS!H$10:H$510))+1),ROWS($A$7:H7))),"")</calculatedColumnFormula>
    </tableColumn>
    <tableColumn id="9" name="Dépenses" dataDxfId="12">
      <calculatedColumnFormula array="1">IFERROR(INDEX(BAS!I$10:I$510,SMALL(IF(MID(BAS!$F$10:$F$510,1,1)=$B$3,ROW(BAS!I$10:I$510)-MIN(ROW(BAS!I$10:I$510))+1),ROWS($A$7:I7))),"")</calculatedColumnFormula>
    </tableColumn>
    <tableColumn id="10" name="Bilan" dataDxfId="11"/>
  </tableColumns>
  <tableStyleInfo showFirstColumn="0" showLastColumn="0" showRowStripes="1" showColumnStripes="0"/>
</table>
</file>

<file path=xl/tables/table4.xml><?xml version="1.0" encoding="utf-8"?>
<table xmlns="http://schemas.openxmlformats.org/spreadsheetml/2006/main" id="6" name="Table47" displayName="Table47" ref="A6:J510" totalsRowShown="0" tableBorderDxfId="10">
  <tableColumns count="10">
    <tableColumn id="1" name="Date ticket" dataDxfId="9">
      <calculatedColumnFormula array="1">IFERROR(INDEX(BAS!A$10:A$510,SMALL(IF(MID(BAS!$F$10:$F$510,1,1)=$B$3,ROW(BAS!A$10:A$510)-MIN(ROW(BAS!A$10:A$510))+1),ROWS($A$7:A7))),"")</calculatedColumnFormula>
    </tableColumn>
    <tableColumn id="2" name="Date compta" dataDxfId="8">
      <calculatedColumnFormula array="1">IFERROR(INDEX(BAS!B$10:B$510,SMALL(IF(MID(BAS!$F$10:$F$510,1,1)=$B$3,ROW(BAS!B$10:B$510)-MIN(ROW(BAS!B$10:B$510))+1),ROWS($A$7:B7))),"")</calculatedColumnFormula>
    </tableColumn>
    <tableColumn id="3" name="Date banque" dataDxfId="7">
      <calculatedColumnFormula array="1">IFERROR(INDEX(BAS!C$10:C$510,SMALL(IF(MID(BAS!$F$10:$F$510,1,1)=$B$3,ROW(BAS!C$10:C$510)-MIN(ROW(BAS!C$10:C$510))+1),ROWS($A$7:C7))),"")</calculatedColumnFormula>
    </tableColumn>
    <tableColumn id="4" name="Catégorie" dataDxfId="6">
      <calculatedColumnFormula array="1">IFERROR(INDEX(BAS!D$10:D$510,SMALL(IF(MID(BAS!$F$10:$F$510,1,1)=$B$3,ROW(BAS!D$10:D$510)-MIN(ROW(BAS!D$10:D$510))+1),ROWS($A$7:D7))),"")</calculatedColumnFormula>
    </tableColumn>
    <tableColumn id="5" name="Sous-catégorie" dataDxfId="5">
      <calculatedColumnFormula array="1">IFERROR(INDEX(BAS!E$10:E$510,SMALL(IF(MID(BAS!$F$10:$F$510,1,1)=$B$3,ROW(BAS!E$10:E$510)-MIN(ROW(BAS!E$10:E$510))+1),ROWS($A$7:E7))),"")</calculatedColumnFormula>
    </tableColumn>
    <tableColumn id="6" name="N° ticket" dataDxfId="4">
      <calculatedColumnFormula array="1">IFERROR(INDEX(BAS!F$10:F$510,SMALL(IF(MID(BAS!$F$10:$F$510,1,1)=$B$3,ROW(BAS!F$10:F$510)-MIN(ROW(BAS!F$10:F$510))+1),ROWS($A$7:F7))),"")</calculatedColumnFormula>
    </tableColumn>
    <tableColumn id="7" name="libellé" dataDxfId="3">
      <calculatedColumnFormula array="1">IFERROR(INDEX(BAS!G$10:G$510,SMALL(IF(MID(BAS!$F$10:$F$510,1,1)=$B$3,ROW(BAS!G$10:G$510)-MIN(ROW(BAS!G$10:G$510))+1),ROWS($A$7:G7))),"")</calculatedColumnFormula>
    </tableColumn>
    <tableColumn id="8" name="Recettes" dataDxfId="2">
      <calculatedColumnFormula array="1">IFERROR(INDEX(BAS!H$10:H$510,SMALL(IF(MID(BAS!$F$10:$F$510,1,1)=$B$3,ROW(BAS!H$10:H$510)-MIN(ROW(BAS!H$10:H$510))+1),ROWS($A$7:H7))),"")</calculatedColumnFormula>
    </tableColumn>
    <tableColumn id="9" name="Dépenses" dataDxfId="1">
      <calculatedColumnFormula array="1">IFERROR(INDEX(BAS!I$10:I$510,SMALL(IF(MID(BAS!$F$10:$F$510,1,1)=$B$3,ROW(BAS!I$10:I$510)-MIN(ROW(BAS!I$10:I$510))+1),ROWS($A$7:I7))),"")</calculatedColumnFormula>
    </tableColumn>
    <tableColumn id="10" name="Bilan" dataDxfId="0"/>
  </tableColumns>
  <tableStyleInfo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5F497A"/>
    <outlinePr summaryBelow="0" summaryRight="0"/>
  </sheetPr>
  <dimension ref="A1:AD1009"/>
  <sheetViews>
    <sheetView workbookViewId="0">
      <pane ySplit="9" topLeftCell="A10" activePane="bottomLeft" state="frozen"/>
      <selection pane="bottomLeft" activeCell="A2" sqref="A2"/>
    </sheetView>
  </sheetViews>
  <sheetFormatPr baseColWidth="10" defaultColWidth="14.5" defaultRowHeight="15" customHeight="1" x14ac:dyDescent="0"/>
  <cols>
    <col min="1" max="1" width="12.1640625" customWidth="1"/>
    <col min="2" max="3" width="12.6640625" customWidth="1"/>
    <col min="4" max="4" width="28" customWidth="1"/>
    <col min="5" max="5" width="17.1640625" customWidth="1"/>
    <col min="6" max="6" width="9.6640625" customWidth="1"/>
    <col min="7" max="7" width="64.83203125" customWidth="1"/>
    <col min="11" max="11" width="16.83203125" customWidth="1"/>
    <col min="12" max="12" width="47.5" customWidth="1"/>
  </cols>
  <sheetData>
    <row r="1" spans="1:30" ht="15" customHeight="1">
      <c r="A1" s="122" t="s">
        <v>1</v>
      </c>
      <c r="B1" s="123"/>
      <c r="C1" s="123"/>
      <c r="D1" s="123"/>
      <c r="E1" s="123"/>
      <c r="F1" s="123"/>
      <c r="G1" s="123"/>
      <c r="H1" s="123"/>
      <c r="I1" s="123"/>
      <c r="J1" s="123"/>
      <c r="K1" s="124"/>
    </row>
    <row r="2" spans="1:30" ht="14">
      <c r="A2" s="3"/>
      <c r="B2" s="3"/>
      <c r="C2" s="3"/>
      <c r="D2" s="2"/>
      <c r="E2" s="2"/>
      <c r="G2" s="2"/>
      <c r="H2" s="1"/>
      <c r="I2" s="1"/>
    </row>
    <row r="3" spans="1:30" ht="14">
      <c r="A3" s="3"/>
      <c r="B3" s="3"/>
      <c r="C3" s="3"/>
      <c r="D3" s="2"/>
      <c r="E3" s="2"/>
      <c r="H3" s="1"/>
      <c r="I3" s="1"/>
    </row>
    <row r="4" spans="1:30" ht="14">
      <c r="A4" s="120" t="s">
        <v>5</v>
      </c>
      <c r="B4" s="121"/>
      <c r="C4" s="121"/>
      <c r="D4" s="121"/>
      <c r="E4" s="121"/>
      <c r="F4" s="121"/>
      <c r="G4" s="121"/>
      <c r="H4" s="121"/>
      <c r="I4" s="121"/>
      <c r="J4" s="121"/>
    </row>
    <row r="5" spans="1:30" ht="14">
      <c r="A5" s="4"/>
      <c r="B5" s="3"/>
      <c r="C5" s="3"/>
      <c r="D5" s="2"/>
      <c r="E5" s="2"/>
      <c r="H5" s="1"/>
    </row>
    <row r="6" spans="1:30" ht="14">
      <c r="A6" s="6"/>
      <c r="B6" s="6"/>
      <c r="C6" s="6"/>
      <c r="D6" s="8"/>
      <c r="E6" s="8"/>
      <c r="F6" s="10"/>
      <c r="G6" s="10"/>
      <c r="H6" s="1"/>
      <c r="L6" s="15"/>
      <c r="M6" s="17"/>
      <c r="N6" s="19"/>
      <c r="O6" s="19"/>
      <c r="P6" s="19"/>
      <c r="Q6" s="19"/>
      <c r="R6" s="19"/>
      <c r="S6" s="19"/>
      <c r="T6" s="19"/>
      <c r="U6" s="19"/>
      <c r="V6" s="19"/>
      <c r="W6" s="19"/>
      <c r="X6" s="19"/>
      <c r="Y6" s="19"/>
      <c r="Z6" s="19"/>
      <c r="AA6" s="19"/>
      <c r="AB6" s="19"/>
      <c r="AC6" s="19"/>
      <c r="AD6" s="19"/>
    </row>
    <row r="7" spans="1:30" ht="14">
      <c r="A7" s="98" t="s">
        <v>46</v>
      </c>
      <c r="B7" s="99"/>
      <c r="C7" s="99"/>
      <c r="D7" s="98"/>
      <c r="E7" s="98"/>
      <c r="F7" s="100"/>
      <c r="G7" s="101"/>
      <c r="H7" s="102">
        <f>SUM(H10:H506)</f>
        <v>0</v>
      </c>
      <c r="I7" s="102">
        <f>SUM(I10:I506)</f>
        <v>226.85000000000002</v>
      </c>
      <c r="J7" s="103">
        <f>H7-I7</f>
        <v>-226.85000000000002</v>
      </c>
      <c r="K7" s="26"/>
      <c r="N7" s="27"/>
      <c r="O7" s="27"/>
      <c r="P7" s="27"/>
      <c r="Q7" s="27"/>
      <c r="R7" s="27"/>
      <c r="S7" s="27"/>
      <c r="T7" s="27"/>
      <c r="U7" s="27"/>
      <c r="V7" s="27"/>
      <c r="W7" s="27"/>
      <c r="X7" s="27"/>
      <c r="Y7" s="27"/>
      <c r="Z7" s="27"/>
      <c r="AA7" s="27"/>
      <c r="AB7" s="27"/>
      <c r="AC7" s="27"/>
      <c r="AD7" s="27"/>
    </row>
    <row r="8" spans="1:30" ht="14">
      <c r="A8" s="91" t="s">
        <v>49</v>
      </c>
      <c r="B8" s="28" t="s">
        <v>50</v>
      </c>
      <c r="C8" s="28" t="s">
        <v>51</v>
      </c>
      <c r="D8" s="29" t="s">
        <v>0</v>
      </c>
      <c r="E8" s="29" t="s">
        <v>52</v>
      </c>
      <c r="F8" s="29" t="s">
        <v>53</v>
      </c>
      <c r="G8" s="29" t="s">
        <v>54</v>
      </c>
      <c r="H8" s="11" t="s">
        <v>41</v>
      </c>
      <c r="I8" s="12" t="s">
        <v>42</v>
      </c>
      <c r="J8" s="13" t="s">
        <v>43</v>
      </c>
      <c r="K8" s="92"/>
    </row>
    <row r="9" spans="1:30" ht="14">
      <c r="A9" s="94" t="s">
        <v>55</v>
      </c>
      <c r="B9" s="32" t="s">
        <v>55</v>
      </c>
      <c r="C9" s="32" t="s">
        <v>55</v>
      </c>
      <c r="D9" s="34" t="s">
        <v>55</v>
      </c>
      <c r="E9" s="34" t="s">
        <v>55</v>
      </c>
      <c r="F9" s="35" t="s">
        <v>55</v>
      </c>
      <c r="G9" s="34" t="s">
        <v>58</v>
      </c>
      <c r="H9" s="38"/>
      <c r="I9" s="38"/>
      <c r="J9" s="40">
        <v>8706.5</v>
      </c>
      <c r="K9" s="93"/>
    </row>
    <row r="10" spans="1:30" ht="14">
      <c r="A10" s="95">
        <v>43442</v>
      </c>
      <c r="B10" s="43">
        <v>43445</v>
      </c>
      <c r="C10" s="45">
        <v>43446</v>
      </c>
      <c r="D10" s="34" t="s">
        <v>34</v>
      </c>
      <c r="E10" s="34" t="s">
        <v>55</v>
      </c>
      <c r="F10" s="34" t="s">
        <v>59</v>
      </c>
      <c r="G10" s="34" t="s">
        <v>60</v>
      </c>
      <c r="H10" s="38"/>
      <c r="I10" s="49">
        <v>3.6</v>
      </c>
      <c r="J10" s="31">
        <f t="shared" ref="J10:J18" si="0">J9+H10-I10</f>
        <v>8702.9</v>
      </c>
      <c r="K10" s="93"/>
    </row>
    <row r="11" spans="1:30" ht="14">
      <c r="A11" s="95">
        <v>43442</v>
      </c>
      <c r="B11" s="43">
        <v>43445</v>
      </c>
      <c r="C11" s="45">
        <v>43447</v>
      </c>
      <c r="D11" s="34" t="s">
        <v>34</v>
      </c>
      <c r="E11" s="51" t="s">
        <v>55</v>
      </c>
      <c r="F11" s="53" t="s">
        <v>62</v>
      </c>
      <c r="G11" s="53" t="s">
        <v>64</v>
      </c>
      <c r="H11" s="30"/>
      <c r="I11" s="55">
        <v>50.05</v>
      </c>
      <c r="J11" s="31">
        <f t="shared" si="0"/>
        <v>8652.85</v>
      </c>
      <c r="K11" s="93"/>
    </row>
    <row r="12" spans="1:30" ht="14">
      <c r="A12" s="96">
        <v>43449</v>
      </c>
      <c r="B12" s="58">
        <v>43450</v>
      </c>
      <c r="C12" s="58">
        <v>43453</v>
      </c>
      <c r="D12" s="59" t="s">
        <v>40</v>
      </c>
      <c r="E12" s="34" t="s">
        <v>55</v>
      </c>
      <c r="F12" s="53" t="s">
        <v>66</v>
      </c>
      <c r="G12" s="53" t="s">
        <v>67</v>
      </c>
      <c r="H12" s="30"/>
      <c r="I12" s="55">
        <v>15.05</v>
      </c>
      <c r="J12" s="31">
        <f t="shared" si="0"/>
        <v>8637.8000000000011</v>
      </c>
      <c r="K12" s="93"/>
    </row>
    <row r="13" spans="1:30" ht="14">
      <c r="A13" s="96">
        <v>43413</v>
      </c>
      <c r="B13" s="58">
        <v>43458</v>
      </c>
      <c r="C13" s="58">
        <v>43461</v>
      </c>
      <c r="D13" s="51" t="s">
        <v>39</v>
      </c>
      <c r="E13" s="51" t="s">
        <v>68</v>
      </c>
      <c r="F13" s="53" t="s">
        <v>69</v>
      </c>
      <c r="G13" s="53" t="s">
        <v>70</v>
      </c>
      <c r="H13" s="30"/>
      <c r="I13" s="55">
        <v>81.599999999999994</v>
      </c>
      <c r="J13" s="31">
        <f t="shared" si="0"/>
        <v>8556.2000000000007</v>
      </c>
      <c r="K13" s="93"/>
    </row>
    <row r="14" spans="1:30" ht="14">
      <c r="A14" s="96">
        <v>43442</v>
      </c>
      <c r="B14" s="45">
        <v>43473</v>
      </c>
      <c r="C14" s="45">
        <v>43474</v>
      </c>
      <c r="D14" s="34" t="s">
        <v>34</v>
      </c>
      <c r="E14" s="34" t="s">
        <v>55</v>
      </c>
      <c r="F14" s="51" t="s">
        <v>73</v>
      </c>
      <c r="G14" s="60" t="s">
        <v>74</v>
      </c>
      <c r="H14" s="30"/>
      <c r="I14" s="30">
        <v>15.4</v>
      </c>
      <c r="J14" s="31">
        <f t="shared" si="0"/>
        <v>8540.8000000000011</v>
      </c>
      <c r="K14" s="93"/>
    </row>
    <row r="15" spans="1:30" ht="14">
      <c r="A15" s="96">
        <v>43455</v>
      </c>
      <c r="B15" s="71">
        <v>43473</v>
      </c>
      <c r="C15" s="71">
        <v>43474</v>
      </c>
      <c r="D15" s="34" t="s">
        <v>32</v>
      </c>
      <c r="E15" s="34" t="s">
        <v>55</v>
      </c>
      <c r="F15" s="88" t="s">
        <v>75</v>
      </c>
      <c r="G15" s="60" t="s">
        <v>76</v>
      </c>
      <c r="H15" s="30"/>
      <c r="I15" s="30">
        <v>11.45</v>
      </c>
      <c r="J15" s="31">
        <f t="shared" si="0"/>
        <v>8529.35</v>
      </c>
      <c r="K15" s="93"/>
    </row>
    <row r="16" spans="1:30" ht="14">
      <c r="A16" s="96">
        <v>43465</v>
      </c>
      <c r="B16" s="71">
        <v>43473</v>
      </c>
      <c r="C16" s="45">
        <v>43465</v>
      </c>
      <c r="D16" s="34" t="s">
        <v>39</v>
      </c>
      <c r="E16" s="34" t="s">
        <v>68</v>
      </c>
      <c r="F16" s="87" t="s">
        <v>77</v>
      </c>
      <c r="G16" s="67" t="s">
        <v>80</v>
      </c>
      <c r="H16" s="30"/>
      <c r="I16" s="30">
        <v>3.55</v>
      </c>
      <c r="J16" s="31">
        <f t="shared" si="0"/>
        <v>8525.8000000000011</v>
      </c>
      <c r="K16" s="93"/>
    </row>
    <row r="17" spans="1:11" ht="14">
      <c r="A17" s="96">
        <v>43465</v>
      </c>
      <c r="B17" s="71">
        <v>43473</v>
      </c>
      <c r="C17" s="71">
        <v>43465</v>
      </c>
      <c r="D17" s="34" t="s">
        <v>39</v>
      </c>
      <c r="E17" s="34" t="s">
        <v>72</v>
      </c>
      <c r="F17" s="87" t="s">
        <v>79</v>
      </c>
      <c r="G17" s="67" t="s">
        <v>78</v>
      </c>
      <c r="H17" s="30"/>
      <c r="I17" s="30">
        <v>46.15</v>
      </c>
      <c r="J17" s="31">
        <f t="shared" si="0"/>
        <v>8479.6500000000015</v>
      </c>
      <c r="K17" s="93"/>
    </row>
    <row r="18" spans="1:11" ht="14">
      <c r="A18" s="96"/>
      <c r="B18" s="58"/>
      <c r="C18" s="58"/>
      <c r="D18" s="53"/>
      <c r="E18" s="53"/>
      <c r="F18" s="63"/>
      <c r="G18" s="53"/>
      <c r="H18" s="30"/>
      <c r="I18" s="55"/>
      <c r="J18" s="31">
        <f t="shared" si="0"/>
        <v>8479.6500000000015</v>
      </c>
      <c r="K18" s="93"/>
    </row>
    <row r="19" spans="1:11" ht="14">
      <c r="A19" s="96"/>
      <c r="B19" s="57"/>
      <c r="C19" s="57"/>
      <c r="D19" s="53"/>
      <c r="E19" s="53"/>
      <c r="F19" s="63"/>
      <c r="G19" s="53"/>
      <c r="H19" s="30"/>
      <c r="I19" s="55"/>
      <c r="J19" s="31">
        <f t="shared" ref="J19:J554" si="1">J18+H19-I19</f>
        <v>8479.6500000000015</v>
      </c>
      <c r="K19" s="93"/>
    </row>
    <row r="20" spans="1:11" ht="14">
      <c r="A20" s="96"/>
      <c r="B20" s="57"/>
      <c r="C20" s="57"/>
      <c r="D20" s="53"/>
      <c r="E20" s="53"/>
      <c r="F20" s="63"/>
      <c r="G20" s="53"/>
      <c r="H20" s="30"/>
      <c r="I20" s="55"/>
      <c r="J20" s="31">
        <f t="shared" si="1"/>
        <v>8479.6500000000015</v>
      </c>
      <c r="K20" s="93"/>
    </row>
    <row r="21" spans="1:11" ht="14">
      <c r="A21" s="96"/>
      <c r="B21" s="57"/>
      <c r="C21" s="57"/>
      <c r="D21" s="53"/>
      <c r="E21" s="53"/>
      <c r="F21" s="63"/>
      <c r="G21" s="53"/>
      <c r="H21" s="30"/>
      <c r="I21" s="55"/>
      <c r="J21" s="31">
        <f t="shared" si="1"/>
        <v>8479.6500000000015</v>
      </c>
      <c r="K21" s="93"/>
    </row>
    <row r="22" spans="1:11" ht="14">
      <c r="A22" s="96"/>
      <c r="B22" s="57"/>
      <c r="C22" s="57"/>
      <c r="D22" s="53"/>
      <c r="E22" s="53"/>
      <c r="F22" s="63"/>
      <c r="G22" s="53"/>
      <c r="H22" s="55"/>
      <c r="I22" s="55"/>
      <c r="J22" s="31">
        <f t="shared" si="1"/>
        <v>8479.6500000000015</v>
      </c>
      <c r="K22" s="93"/>
    </row>
    <row r="23" spans="1:11" ht="14">
      <c r="A23" s="96"/>
      <c r="B23" s="57"/>
      <c r="C23" s="57"/>
      <c r="D23" s="53"/>
      <c r="E23" s="53"/>
      <c r="F23" s="63"/>
      <c r="G23" s="53"/>
      <c r="H23" s="55"/>
      <c r="I23" s="55"/>
      <c r="J23" s="31">
        <f t="shared" si="1"/>
        <v>8479.6500000000015</v>
      </c>
      <c r="K23" s="93"/>
    </row>
    <row r="24" spans="1:11" ht="14">
      <c r="A24" s="96"/>
      <c r="B24" s="57"/>
      <c r="C24" s="57"/>
      <c r="D24" s="53"/>
      <c r="E24" s="53"/>
      <c r="F24" s="63"/>
      <c r="G24" s="53"/>
      <c r="H24" s="30"/>
      <c r="I24" s="55"/>
      <c r="J24" s="31">
        <f t="shared" si="1"/>
        <v>8479.6500000000015</v>
      </c>
      <c r="K24" s="93"/>
    </row>
    <row r="25" spans="1:11" ht="14">
      <c r="A25" s="95"/>
      <c r="B25" s="42"/>
      <c r="C25" s="42"/>
      <c r="D25" s="34"/>
      <c r="E25" s="34"/>
      <c r="F25" s="35"/>
      <c r="G25" s="67"/>
      <c r="H25" s="68"/>
      <c r="I25" s="55"/>
      <c r="J25" s="31">
        <f t="shared" si="1"/>
        <v>8479.6500000000015</v>
      </c>
      <c r="K25" s="93"/>
    </row>
    <row r="26" spans="1:11" ht="14">
      <c r="A26" s="95"/>
      <c r="B26" s="42"/>
      <c r="C26" s="42"/>
      <c r="D26" s="34"/>
      <c r="E26" s="34"/>
      <c r="F26" s="35"/>
      <c r="G26" s="67"/>
      <c r="H26" s="55"/>
      <c r="I26" s="70"/>
      <c r="J26" s="31">
        <f t="shared" si="1"/>
        <v>8479.6500000000015</v>
      </c>
      <c r="K26" s="93"/>
    </row>
    <row r="27" spans="1:11" ht="14">
      <c r="A27" s="95"/>
      <c r="B27" s="42"/>
      <c r="C27" s="42"/>
      <c r="D27" s="34"/>
      <c r="E27" s="34"/>
      <c r="F27" s="35"/>
      <c r="G27" s="34"/>
      <c r="H27" s="49"/>
      <c r="I27" s="49"/>
      <c r="J27" s="31">
        <f t="shared" si="1"/>
        <v>8479.6500000000015</v>
      </c>
      <c r="K27" s="93"/>
    </row>
    <row r="28" spans="1:11" ht="14">
      <c r="A28" s="95"/>
      <c r="B28" s="42"/>
      <c r="C28" s="42"/>
      <c r="D28" s="34"/>
      <c r="E28" s="34"/>
      <c r="F28" s="35"/>
      <c r="G28" s="34"/>
      <c r="H28" s="38"/>
      <c r="I28" s="49"/>
      <c r="J28" s="31">
        <f t="shared" si="1"/>
        <v>8479.6500000000015</v>
      </c>
      <c r="K28" s="93"/>
    </row>
    <row r="29" spans="1:11" ht="14">
      <c r="A29" s="95"/>
      <c r="B29" s="42"/>
      <c r="C29" s="42"/>
      <c r="D29" s="34"/>
      <c r="E29" s="34"/>
      <c r="F29" s="35"/>
      <c r="G29" s="34"/>
      <c r="H29" s="49"/>
      <c r="I29" s="38"/>
      <c r="J29" s="31">
        <f t="shared" si="1"/>
        <v>8479.6500000000015</v>
      </c>
      <c r="K29" s="93"/>
    </row>
    <row r="30" spans="1:11" ht="14">
      <c r="A30" s="95"/>
      <c r="B30" s="42"/>
      <c r="C30" s="42"/>
      <c r="D30" s="34"/>
      <c r="E30" s="34"/>
      <c r="F30" s="35"/>
      <c r="G30" s="34"/>
      <c r="H30" s="38"/>
      <c r="I30" s="49"/>
      <c r="J30" s="31">
        <f t="shared" si="1"/>
        <v>8479.6500000000015</v>
      </c>
      <c r="K30" s="93"/>
    </row>
    <row r="31" spans="1:11" ht="14">
      <c r="A31" s="95"/>
      <c r="B31" s="42"/>
      <c r="C31" s="42"/>
      <c r="D31" s="34"/>
      <c r="E31" s="34"/>
      <c r="F31" s="35"/>
      <c r="G31" s="34"/>
      <c r="H31" s="38"/>
      <c r="I31" s="49"/>
      <c r="J31" s="31">
        <f t="shared" si="1"/>
        <v>8479.6500000000015</v>
      </c>
      <c r="K31" s="93"/>
    </row>
    <row r="32" spans="1:11" ht="14">
      <c r="A32" s="95"/>
      <c r="B32" s="42"/>
      <c r="C32" s="42"/>
      <c r="D32" s="34"/>
      <c r="E32" s="34"/>
      <c r="F32" s="35"/>
      <c r="G32" s="34"/>
      <c r="H32" s="38"/>
      <c r="I32" s="49"/>
      <c r="J32" s="31">
        <f t="shared" si="1"/>
        <v>8479.6500000000015</v>
      </c>
      <c r="K32" s="93"/>
    </row>
    <row r="33" spans="1:11" ht="14">
      <c r="A33" s="95"/>
      <c r="B33" s="42"/>
      <c r="C33" s="42"/>
      <c r="D33" s="34"/>
      <c r="E33" s="34"/>
      <c r="F33" s="35"/>
      <c r="G33" s="34"/>
      <c r="H33" s="38"/>
      <c r="I33" s="49"/>
      <c r="J33" s="31">
        <f t="shared" si="1"/>
        <v>8479.6500000000015</v>
      </c>
      <c r="K33" s="93"/>
    </row>
    <row r="34" spans="1:11" ht="14">
      <c r="A34" s="95"/>
      <c r="B34" s="42"/>
      <c r="C34" s="42"/>
      <c r="D34" s="34"/>
      <c r="E34" s="34"/>
      <c r="F34" s="35"/>
      <c r="G34" s="34"/>
      <c r="H34" s="38"/>
      <c r="I34" s="49"/>
      <c r="J34" s="31">
        <f t="shared" si="1"/>
        <v>8479.6500000000015</v>
      </c>
      <c r="K34" s="93"/>
    </row>
    <row r="35" spans="1:11" ht="14">
      <c r="A35" s="95"/>
      <c r="B35" s="42"/>
      <c r="C35" s="42"/>
      <c r="D35" s="34"/>
      <c r="E35" s="34"/>
      <c r="F35" s="35"/>
      <c r="G35" s="34"/>
      <c r="H35" s="38"/>
      <c r="I35" s="49"/>
      <c r="J35" s="31">
        <f t="shared" si="1"/>
        <v>8479.6500000000015</v>
      </c>
      <c r="K35" s="93"/>
    </row>
    <row r="36" spans="1:11" ht="14">
      <c r="A36" s="95"/>
      <c r="B36" s="42"/>
      <c r="C36" s="42"/>
      <c r="D36" s="34"/>
      <c r="E36" s="34"/>
      <c r="F36" s="35"/>
      <c r="G36" s="34"/>
      <c r="H36" s="38"/>
      <c r="I36" s="49"/>
      <c r="J36" s="31">
        <f t="shared" si="1"/>
        <v>8479.6500000000015</v>
      </c>
      <c r="K36" s="93"/>
    </row>
    <row r="37" spans="1:11" ht="14">
      <c r="A37" s="95"/>
      <c r="B37" s="42"/>
      <c r="C37" s="42"/>
      <c r="D37" s="34"/>
      <c r="E37" s="34"/>
      <c r="F37" s="35"/>
      <c r="G37" s="34"/>
      <c r="H37" s="38"/>
      <c r="I37" s="49"/>
      <c r="J37" s="31">
        <f t="shared" si="1"/>
        <v>8479.6500000000015</v>
      </c>
      <c r="K37" s="93"/>
    </row>
    <row r="38" spans="1:11" ht="14">
      <c r="A38" s="95"/>
      <c r="B38" s="42"/>
      <c r="C38" s="42"/>
      <c r="D38" s="34"/>
      <c r="E38" s="34"/>
      <c r="F38" s="35"/>
      <c r="G38" s="34"/>
      <c r="H38" s="38"/>
      <c r="I38" s="49"/>
      <c r="J38" s="31">
        <f t="shared" si="1"/>
        <v>8479.6500000000015</v>
      </c>
      <c r="K38" s="93"/>
    </row>
    <row r="39" spans="1:11" ht="14">
      <c r="A39" s="95"/>
      <c r="B39" s="42"/>
      <c r="C39" s="42"/>
      <c r="D39" s="34"/>
      <c r="E39" s="34"/>
      <c r="F39" s="35"/>
      <c r="G39" s="34"/>
      <c r="H39" s="38"/>
      <c r="I39" s="49"/>
      <c r="J39" s="31">
        <f t="shared" si="1"/>
        <v>8479.6500000000015</v>
      </c>
      <c r="K39" s="93"/>
    </row>
    <row r="40" spans="1:11" ht="14">
      <c r="A40" s="95"/>
      <c r="B40" s="42"/>
      <c r="C40" s="42"/>
      <c r="D40" s="34"/>
      <c r="E40" s="34"/>
      <c r="F40" s="35"/>
      <c r="G40" s="34"/>
      <c r="H40" s="49"/>
      <c r="I40" s="38"/>
      <c r="J40" s="31">
        <f t="shared" si="1"/>
        <v>8479.6500000000015</v>
      </c>
      <c r="K40" s="93"/>
    </row>
    <row r="41" spans="1:11" ht="14">
      <c r="A41" s="95"/>
      <c r="B41" s="42"/>
      <c r="C41" s="42"/>
      <c r="D41" s="34"/>
      <c r="E41" s="34"/>
      <c r="F41" s="34"/>
      <c r="G41" s="34"/>
      <c r="H41" s="49"/>
      <c r="I41" s="38"/>
      <c r="J41" s="31">
        <f t="shared" si="1"/>
        <v>8479.6500000000015</v>
      </c>
      <c r="K41" s="93"/>
    </row>
    <row r="42" spans="1:11" ht="14">
      <c r="A42" s="95"/>
      <c r="B42" s="42"/>
      <c r="C42" s="42"/>
      <c r="D42" s="34"/>
      <c r="E42" s="34"/>
      <c r="F42" s="34"/>
      <c r="G42" s="34"/>
      <c r="H42" s="49"/>
      <c r="I42" s="49"/>
      <c r="J42" s="31">
        <f t="shared" si="1"/>
        <v>8479.6500000000015</v>
      </c>
      <c r="K42" s="93"/>
    </row>
    <row r="43" spans="1:11" ht="14">
      <c r="A43" s="95"/>
      <c r="B43" s="42"/>
      <c r="C43" s="42"/>
      <c r="D43" s="34"/>
      <c r="E43" s="34"/>
      <c r="F43" s="35"/>
      <c r="G43" s="34"/>
      <c r="H43" s="38"/>
      <c r="I43" s="49"/>
      <c r="J43" s="31">
        <f t="shared" si="1"/>
        <v>8479.6500000000015</v>
      </c>
      <c r="K43" s="93"/>
    </row>
    <row r="44" spans="1:11" ht="14">
      <c r="A44" s="95"/>
      <c r="B44" s="42"/>
      <c r="C44" s="42"/>
      <c r="D44" s="34"/>
      <c r="E44" s="34"/>
      <c r="F44" s="35"/>
      <c r="G44" s="34"/>
      <c r="H44" s="38"/>
      <c r="I44" s="49"/>
      <c r="J44" s="31">
        <f t="shared" si="1"/>
        <v>8479.6500000000015</v>
      </c>
      <c r="K44" s="93"/>
    </row>
    <row r="45" spans="1:11" ht="14">
      <c r="A45" s="95"/>
      <c r="B45" s="42"/>
      <c r="C45" s="42"/>
      <c r="D45" s="34"/>
      <c r="E45" s="34"/>
      <c r="F45" s="35"/>
      <c r="G45" s="34"/>
      <c r="H45" s="38"/>
      <c r="I45" s="49"/>
      <c r="J45" s="31">
        <f t="shared" si="1"/>
        <v>8479.6500000000015</v>
      </c>
      <c r="K45" s="93"/>
    </row>
    <row r="46" spans="1:11" ht="14">
      <c r="A46" s="95"/>
      <c r="B46" s="42"/>
      <c r="C46" s="42"/>
      <c r="D46" s="34"/>
      <c r="E46" s="34"/>
      <c r="F46" s="35"/>
      <c r="G46" s="34"/>
      <c r="H46" s="38"/>
      <c r="I46" s="49"/>
      <c r="J46" s="31">
        <f t="shared" si="1"/>
        <v>8479.6500000000015</v>
      </c>
      <c r="K46" s="93"/>
    </row>
    <row r="47" spans="1:11" ht="14">
      <c r="A47" s="95"/>
      <c r="B47" s="42"/>
      <c r="C47" s="42"/>
      <c r="D47" s="34"/>
      <c r="E47" s="34"/>
      <c r="F47" s="35"/>
      <c r="G47" s="34"/>
      <c r="H47" s="38"/>
      <c r="I47" s="49"/>
      <c r="J47" s="31">
        <f t="shared" si="1"/>
        <v>8479.6500000000015</v>
      </c>
      <c r="K47" s="93"/>
    </row>
    <row r="48" spans="1:11" ht="14">
      <c r="A48" s="95"/>
      <c r="B48" s="42"/>
      <c r="C48" s="42"/>
      <c r="D48" s="34"/>
      <c r="E48" s="34"/>
      <c r="F48" s="35"/>
      <c r="G48" s="34"/>
      <c r="H48" s="38"/>
      <c r="I48" s="49"/>
      <c r="J48" s="31">
        <f t="shared" si="1"/>
        <v>8479.6500000000015</v>
      </c>
      <c r="K48" s="93"/>
    </row>
    <row r="49" spans="1:11" ht="14">
      <c r="A49" s="95"/>
      <c r="B49" s="42"/>
      <c r="C49" s="42"/>
      <c r="D49" s="34"/>
      <c r="E49" s="34"/>
      <c r="F49" s="35"/>
      <c r="G49" s="34"/>
      <c r="H49" s="38"/>
      <c r="I49" s="49"/>
      <c r="J49" s="31">
        <f t="shared" si="1"/>
        <v>8479.6500000000015</v>
      </c>
      <c r="K49" s="93"/>
    </row>
    <row r="50" spans="1:11" ht="14">
      <c r="A50" s="95"/>
      <c r="B50" s="42"/>
      <c r="C50" s="42"/>
      <c r="D50" s="34"/>
      <c r="E50" s="34"/>
      <c r="F50" s="35"/>
      <c r="G50" s="34"/>
      <c r="H50" s="38"/>
      <c r="I50" s="49"/>
      <c r="J50" s="31">
        <f t="shared" si="1"/>
        <v>8479.6500000000015</v>
      </c>
      <c r="K50" s="93"/>
    </row>
    <row r="51" spans="1:11" ht="14">
      <c r="A51" s="95"/>
      <c r="B51" s="42"/>
      <c r="C51" s="42"/>
      <c r="D51" s="34"/>
      <c r="E51" s="34"/>
      <c r="F51" s="35"/>
      <c r="G51" s="34"/>
      <c r="H51" s="38"/>
      <c r="I51" s="49"/>
      <c r="J51" s="31">
        <f t="shared" si="1"/>
        <v>8479.6500000000015</v>
      </c>
      <c r="K51" s="93"/>
    </row>
    <row r="52" spans="1:11" ht="14">
      <c r="A52" s="95"/>
      <c r="B52" s="42"/>
      <c r="C52" s="42"/>
      <c r="D52" s="34"/>
      <c r="E52" s="34"/>
      <c r="F52" s="35"/>
      <c r="G52" s="34"/>
      <c r="H52" s="38"/>
      <c r="I52" s="49"/>
      <c r="J52" s="31">
        <f t="shared" si="1"/>
        <v>8479.6500000000015</v>
      </c>
      <c r="K52" s="93"/>
    </row>
    <row r="53" spans="1:11" ht="14">
      <c r="A53" s="95"/>
      <c r="B53" s="42"/>
      <c r="C53" s="42"/>
      <c r="D53" s="34"/>
      <c r="E53" s="34"/>
      <c r="F53" s="35"/>
      <c r="G53" s="34"/>
      <c r="H53" s="38"/>
      <c r="I53" s="49"/>
      <c r="J53" s="31">
        <f t="shared" si="1"/>
        <v>8479.6500000000015</v>
      </c>
      <c r="K53" s="93"/>
    </row>
    <row r="54" spans="1:11" ht="14">
      <c r="A54" s="95"/>
      <c r="B54" s="42"/>
      <c r="C54" s="42"/>
      <c r="D54" s="34"/>
      <c r="E54" s="34"/>
      <c r="F54" s="35"/>
      <c r="G54" s="34"/>
      <c r="H54" s="38"/>
      <c r="I54" s="49"/>
      <c r="J54" s="31">
        <f t="shared" si="1"/>
        <v>8479.6500000000015</v>
      </c>
      <c r="K54" s="93"/>
    </row>
    <row r="55" spans="1:11" ht="14">
      <c r="A55" s="95"/>
      <c r="B55" s="42"/>
      <c r="C55" s="42"/>
      <c r="D55" s="34"/>
      <c r="E55" s="34"/>
      <c r="F55" s="35"/>
      <c r="G55" s="34"/>
      <c r="H55" s="38"/>
      <c r="I55" s="49"/>
      <c r="J55" s="31">
        <f t="shared" si="1"/>
        <v>8479.6500000000015</v>
      </c>
      <c r="K55" s="93"/>
    </row>
    <row r="56" spans="1:11" ht="14">
      <c r="A56" s="95"/>
      <c r="B56" s="42"/>
      <c r="C56" s="42"/>
      <c r="D56" s="34"/>
      <c r="E56" s="34"/>
      <c r="F56" s="34"/>
      <c r="G56" s="34"/>
      <c r="H56" s="38"/>
      <c r="I56" s="72"/>
      <c r="J56" s="31">
        <f t="shared" si="1"/>
        <v>8479.6500000000015</v>
      </c>
      <c r="K56" s="93"/>
    </row>
    <row r="57" spans="1:11" ht="14">
      <c r="A57" s="95"/>
      <c r="B57" s="42"/>
      <c r="C57" s="42"/>
      <c r="D57" s="34"/>
      <c r="E57" s="34"/>
      <c r="F57" s="35"/>
      <c r="G57" s="34"/>
      <c r="H57" s="38"/>
      <c r="I57" s="49"/>
      <c r="J57" s="31">
        <f t="shared" si="1"/>
        <v>8479.6500000000015</v>
      </c>
      <c r="K57" s="93"/>
    </row>
    <row r="58" spans="1:11" ht="14">
      <c r="A58" s="95"/>
      <c r="B58" s="42"/>
      <c r="C58" s="42"/>
      <c r="D58" s="34"/>
      <c r="E58" s="34"/>
      <c r="F58" s="35"/>
      <c r="G58" s="34"/>
      <c r="H58" s="38"/>
      <c r="I58" s="49"/>
      <c r="J58" s="31">
        <f t="shared" si="1"/>
        <v>8479.6500000000015</v>
      </c>
      <c r="K58" s="93"/>
    </row>
    <row r="59" spans="1:11" ht="14">
      <c r="A59" s="95"/>
      <c r="B59" s="42"/>
      <c r="C59" s="42"/>
      <c r="D59" s="34"/>
      <c r="E59" s="34"/>
      <c r="F59" s="35"/>
      <c r="G59" s="34"/>
      <c r="H59" s="38"/>
      <c r="I59" s="49"/>
      <c r="J59" s="31">
        <f t="shared" si="1"/>
        <v>8479.6500000000015</v>
      </c>
      <c r="K59" s="93"/>
    </row>
    <row r="60" spans="1:11" ht="14">
      <c r="A60" s="95"/>
      <c r="B60" s="42"/>
      <c r="C60" s="42"/>
      <c r="D60" s="34"/>
      <c r="E60" s="34"/>
      <c r="F60" s="35"/>
      <c r="G60" s="34"/>
      <c r="H60" s="38"/>
      <c r="I60" s="49"/>
      <c r="J60" s="31">
        <f t="shared" si="1"/>
        <v>8479.6500000000015</v>
      </c>
      <c r="K60" s="93"/>
    </row>
    <row r="61" spans="1:11" ht="14">
      <c r="A61" s="95"/>
      <c r="B61" s="42"/>
      <c r="C61" s="42"/>
      <c r="D61" s="34"/>
      <c r="E61" s="34"/>
      <c r="F61" s="35"/>
      <c r="G61" s="34"/>
      <c r="H61" s="38"/>
      <c r="I61" s="49"/>
      <c r="J61" s="31">
        <f t="shared" si="1"/>
        <v>8479.6500000000015</v>
      </c>
      <c r="K61" s="93"/>
    </row>
    <row r="62" spans="1:11" ht="14">
      <c r="A62" s="95"/>
      <c r="B62" s="42"/>
      <c r="C62" s="42"/>
      <c r="D62" s="34"/>
      <c r="E62" s="34"/>
      <c r="F62" s="35"/>
      <c r="G62" s="34"/>
      <c r="H62" s="38"/>
      <c r="I62" s="49"/>
      <c r="J62" s="31">
        <f t="shared" si="1"/>
        <v>8479.6500000000015</v>
      </c>
      <c r="K62" s="93"/>
    </row>
    <row r="63" spans="1:11" ht="14">
      <c r="A63" s="95"/>
      <c r="B63" s="42"/>
      <c r="C63" s="42"/>
      <c r="D63" s="34"/>
      <c r="E63" s="34"/>
      <c r="F63" s="35"/>
      <c r="G63" s="34"/>
      <c r="H63" s="38"/>
      <c r="I63" s="49"/>
      <c r="J63" s="31">
        <f t="shared" si="1"/>
        <v>8479.6500000000015</v>
      </c>
      <c r="K63" s="93"/>
    </row>
    <row r="64" spans="1:11" ht="14">
      <c r="A64" s="95"/>
      <c r="B64" s="42"/>
      <c r="C64" s="42"/>
      <c r="D64" s="34"/>
      <c r="E64" s="34"/>
      <c r="F64" s="35"/>
      <c r="G64" s="34"/>
      <c r="H64" s="38"/>
      <c r="I64" s="49"/>
      <c r="J64" s="31">
        <f t="shared" si="1"/>
        <v>8479.6500000000015</v>
      </c>
      <c r="K64" s="93"/>
    </row>
    <row r="65" spans="1:11" ht="14">
      <c r="A65" s="95"/>
      <c r="B65" s="42"/>
      <c r="C65" s="42"/>
      <c r="D65" s="34"/>
      <c r="E65" s="34"/>
      <c r="F65" s="35"/>
      <c r="G65" s="34"/>
      <c r="H65" s="38"/>
      <c r="I65" s="49"/>
      <c r="J65" s="31">
        <f t="shared" si="1"/>
        <v>8479.6500000000015</v>
      </c>
      <c r="K65" s="93"/>
    </row>
    <row r="66" spans="1:11" ht="14">
      <c r="A66" s="95"/>
      <c r="B66" s="42"/>
      <c r="C66" s="42"/>
      <c r="D66" s="34"/>
      <c r="E66" s="34"/>
      <c r="F66" s="35"/>
      <c r="G66" s="34"/>
      <c r="H66" s="38"/>
      <c r="I66" s="49"/>
      <c r="J66" s="31">
        <f t="shared" si="1"/>
        <v>8479.6500000000015</v>
      </c>
      <c r="K66" s="93"/>
    </row>
    <row r="67" spans="1:11" ht="14">
      <c r="A67" s="95"/>
      <c r="B67" s="42"/>
      <c r="C67" s="42"/>
      <c r="D67" s="34"/>
      <c r="E67" s="34"/>
      <c r="F67" s="35"/>
      <c r="G67" s="34"/>
      <c r="H67" s="38"/>
      <c r="I67" s="49"/>
      <c r="J67" s="31">
        <f t="shared" si="1"/>
        <v>8479.6500000000015</v>
      </c>
      <c r="K67" s="93"/>
    </row>
    <row r="68" spans="1:11" ht="14">
      <c r="A68" s="95"/>
      <c r="B68" s="42"/>
      <c r="C68" s="42"/>
      <c r="D68" s="34"/>
      <c r="E68" s="34"/>
      <c r="F68" s="35"/>
      <c r="G68" s="34"/>
      <c r="H68" s="38"/>
      <c r="I68" s="49"/>
      <c r="J68" s="31">
        <f t="shared" si="1"/>
        <v>8479.6500000000015</v>
      </c>
      <c r="K68" s="93"/>
    </row>
    <row r="69" spans="1:11" ht="14">
      <c r="A69" s="95"/>
      <c r="B69" s="42"/>
      <c r="C69" s="42"/>
      <c r="D69" s="34"/>
      <c r="E69" s="34"/>
      <c r="F69" s="35"/>
      <c r="G69" s="34"/>
      <c r="H69" s="38"/>
      <c r="I69" s="49"/>
      <c r="J69" s="31">
        <f t="shared" si="1"/>
        <v>8479.6500000000015</v>
      </c>
      <c r="K69" s="93"/>
    </row>
    <row r="70" spans="1:11" ht="14">
      <c r="A70" s="95"/>
      <c r="B70" s="42"/>
      <c r="C70" s="42"/>
      <c r="D70" s="34"/>
      <c r="E70" s="34"/>
      <c r="F70" s="35"/>
      <c r="G70" s="34"/>
      <c r="H70" s="38"/>
      <c r="I70" s="49"/>
      <c r="J70" s="31">
        <f t="shared" si="1"/>
        <v>8479.6500000000015</v>
      </c>
      <c r="K70" s="93"/>
    </row>
    <row r="71" spans="1:11" ht="14">
      <c r="A71" s="95"/>
      <c r="B71" s="42"/>
      <c r="C71" s="42"/>
      <c r="D71" s="34"/>
      <c r="E71" s="34"/>
      <c r="F71" s="35"/>
      <c r="G71" s="34"/>
      <c r="H71" s="38"/>
      <c r="I71" s="49"/>
      <c r="J71" s="31">
        <f t="shared" si="1"/>
        <v>8479.6500000000015</v>
      </c>
      <c r="K71" s="93"/>
    </row>
    <row r="72" spans="1:11" ht="14">
      <c r="A72" s="95"/>
      <c r="B72" s="42"/>
      <c r="C72" s="42"/>
      <c r="D72" s="34"/>
      <c r="E72" s="34"/>
      <c r="F72" s="35"/>
      <c r="G72" s="34"/>
      <c r="H72" s="38"/>
      <c r="I72" s="49"/>
      <c r="J72" s="31">
        <f t="shared" si="1"/>
        <v>8479.6500000000015</v>
      </c>
      <c r="K72" s="93"/>
    </row>
    <row r="73" spans="1:11" ht="14">
      <c r="A73" s="95"/>
      <c r="B73" s="42"/>
      <c r="C73" s="42"/>
      <c r="D73" s="34"/>
      <c r="E73" s="34"/>
      <c r="F73" s="35"/>
      <c r="G73" s="34"/>
      <c r="H73" s="38"/>
      <c r="I73" s="49"/>
      <c r="J73" s="31">
        <f t="shared" si="1"/>
        <v>8479.6500000000015</v>
      </c>
      <c r="K73" s="93"/>
    </row>
    <row r="74" spans="1:11" ht="14">
      <c r="A74" s="95"/>
      <c r="B74" s="42"/>
      <c r="C74" s="42"/>
      <c r="D74" s="34"/>
      <c r="E74" s="34"/>
      <c r="F74" s="35"/>
      <c r="G74" s="34"/>
      <c r="H74" s="38"/>
      <c r="I74" s="49"/>
      <c r="J74" s="31">
        <f t="shared" si="1"/>
        <v>8479.6500000000015</v>
      </c>
      <c r="K74" s="93"/>
    </row>
    <row r="75" spans="1:11" ht="14">
      <c r="A75" s="95"/>
      <c r="B75" s="42"/>
      <c r="C75" s="42"/>
      <c r="D75" s="34"/>
      <c r="E75" s="34"/>
      <c r="F75" s="35"/>
      <c r="G75" s="34"/>
      <c r="H75" s="38"/>
      <c r="I75" s="49"/>
      <c r="J75" s="31">
        <f t="shared" si="1"/>
        <v>8479.6500000000015</v>
      </c>
      <c r="K75" s="93"/>
    </row>
    <row r="76" spans="1:11" ht="14">
      <c r="A76" s="95"/>
      <c r="B76" s="42"/>
      <c r="C76" s="42"/>
      <c r="D76" s="34"/>
      <c r="E76" s="34"/>
      <c r="F76" s="35"/>
      <c r="G76" s="34"/>
      <c r="H76" s="38"/>
      <c r="I76" s="49"/>
      <c r="J76" s="31">
        <f t="shared" si="1"/>
        <v>8479.6500000000015</v>
      </c>
      <c r="K76" s="93"/>
    </row>
    <row r="77" spans="1:11" ht="14">
      <c r="A77" s="95"/>
      <c r="B77" s="42"/>
      <c r="C77" s="42"/>
      <c r="D77" s="34"/>
      <c r="E77" s="34"/>
      <c r="F77" s="35"/>
      <c r="G77" s="34"/>
      <c r="H77" s="38"/>
      <c r="I77" s="49"/>
      <c r="J77" s="31">
        <f t="shared" si="1"/>
        <v>8479.6500000000015</v>
      </c>
      <c r="K77" s="93"/>
    </row>
    <row r="78" spans="1:11" ht="14">
      <c r="A78" s="95"/>
      <c r="B78" s="42"/>
      <c r="C78" s="42"/>
      <c r="D78" s="34"/>
      <c r="E78" s="34"/>
      <c r="F78" s="35"/>
      <c r="G78" s="34"/>
      <c r="H78" s="38"/>
      <c r="I78" s="49"/>
      <c r="J78" s="31">
        <f t="shared" si="1"/>
        <v>8479.6500000000015</v>
      </c>
      <c r="K78" s="93"/>
    </row>
    <row r="79" spans="1:11" ht="14">
      <c r="A79" s="95"/>
      <c r="B79" s="42"/>
      <c r="C79" s="42"/>
      <c r="D79" s="34"/>
      <c r="E79" s="34"/>
      <c r="F79" s="35"/>
      <c r="G79" s="34"/>
      <c r="H79" s="38"/>
      <c r="I79" s="49"/>
      <c r="J79" s="31">
        <f t="shared" si="1"/>
        <v>8479.6500000000015</v>
      </c>
      <c r="K79" s="93"/>
    </row>
    <row r="80" spans="1:11" ht="14">
      <c r="A80" s="95"/>
      <c r="B80" s="42"/>
      <c r="C80" s="42"/>
      <c r="D80" s="34"/>
      <c r="E80" s="34"/>
      <c r="F80" s="35"/>
      <c r="G80" s="34"/>
      <c r="H80" s="38"/>
      <c r="I80" s="49"/>
      <c r="J80" s="31">
        <f t="shared" si="1"/>
        <v>8479.6500000000015</v>
      </c>
      <c r="K80" s="93"/>
    </row>
    <row r="81" spans="1:11" ht="14">
      <c r="A81" s="95"/>
      <c r="B81" s="42"/>
      <c r="C81" s="42"/>
      <c r="D81" s="34"/>
      <c r="E81" s="34"/>
      <c r="F81" s="35"/>
      <c r="G81" s="34"/>
      <c r="H81" s="38"/>
      <c r="I81" s="49"/>
      <c r="J81" s="31">
        <f t="shared" si="1"/>
        <v>8479.6500000000015</v>
      </c>
      <c r="K81" s="93"/>
    </row>
    <row r="82" spans="1:11" ht="14">
      <c r="A82" s="95"/>
      <c r="B82" s="42"/>
      <c r="C82" s="42"/>
      <c r="D82" s="34"/>
      <c r="E82" s="34"/>
      <c r="F82" s="35"/>
      <c r="G82" s="34"/>
      <c r="H82" s="38"/>
      <c r="I82" s="49"/>
      <c r="J82" s="31">
        <f t="shared" si="1"/>
        <v>8479.6500000000015</v>
      </c>
      <c r="K82" s="93"/>
    </row>
    <row r="83" spans="1:11" ht="14">
      <c r="A83" s="95"/>
      <c r="B83" s="42"/>
      <c r="C83" s="42"/>
      <c r="D83" s="34"/>
      <c r="E83" s="34"/>
      <c r="F83" s="35"/>
      <c r="G83" s="34"/>
      <c r="H83" s="38"/>
      <c r="I83" s="49"/>
      <c r="J83" s="31">
        <f t="shared" si="1"/>
        <v>8479.6500000000015</v>
      </c>
      <c r="K83" s="93"/>
    </row>
    <row r="84" spans="1:11" ht="14">
      <c r="A84" s="95"/>
      <c r="B84" s="42"/>
      <c r="C84" s="42"/>
      <c r="D84" s="34"/>
      <c r="E84" s="34"/>
      <c r="F84" s="35"/>
      <c r="G84" s="34"/>
      <c r="H84" s="38"/>
      <c r="I84" s="49"/>
      <c r="J84" s="31">
        <f t="shared" si="1"/>
        <v>8479.6500000000015</v>
      </c>
      <c r="K84" s="93"/>
    </row>
    <row r="85" spans="1:11" ht="14">
      <c r="A85" s="95"/>
      <c r="B85" s="42"/>
      <c r="C85" s="42"/>
      <c r="D85" s="34"/>
      <c r="E85" s="34"/>
      <c r="F85" s="35"/>
      <c r="G85" s="34"/>
      <c r="H85" s="38"/>
      <c r="I85" s="49"/>
      <c r="J85" s="31">
        <f t="shared" si="1"/>
        <v>8479.6500000000015</v>
      </c>
      <c r="K85" s="93"/>
    </row>
    <row r="86" spans="1:11" ht="14">
      <c r="A86" s="95"/>
      <c r="B86" s="42"/>
      <c r="C86" s="42"/>
      <c r="D86" s="34"/>
      <c r="E86" s="34"/>
      <c r="F86" s="35"/>
      <c r="G86" s="34"/>
      <c r="H86" s="38"/>
      <c r="I86" s="49"/>
      <c r="J86" s="31">
        <f t="shared" si="1"/>
        <v>8479.6500000000015</v>
      </c>
      <c r="K86" s="93"/>
    </row>
    <row r="87" spans="1:11" ht="14">
      <c r="A87" s="95"/>
      <c r="B87" s="42"/>
      <c r="C87" s="42"/>
      <c r="D87" s="34"/>
      <c r="E87" s="34"/>
      <c r="F87" s="35"/>
      <c r="G87" s="34"/>
      <c r="H87" s="38"/>
      <c r="I87" s="49"/>
      <c r="J87" s="31">
        <f t="shared" si="1"/>
        <v>8479.6500000000015</v>
      </c>
      <c r="K87" s="93"/>
    </row>
    <row r="88" spans="1:11" ht="14">
      <c r="A88" s="95"/>
      <c r="B88" s="42"/>
      <c r="C88" s="42"/>
      <c r="D88" s="34"/>
      <c r="E88" s="34"/>
      <c r="F88" s="35"/>
      <c r="G88" s="34"/>
      <c r="H88" s="38"/>
      <c r="I88" s="49"/>
      <c r="J88" s="31">
        <f t="shared" si="1"/>
        <v>8479.6500000000015</v>
      </c>
      <c r="K88" s="93"/>
    </row>
    <row r="89" spans="1:11" ht="14">
      <c r="A89" s="95"/>
      <c r="B89" s="42"/>
      <c r="C89" s="42"/>
      <c r="D89" s="34"/>
      <c r="E89" s="34"/>
      <c r="F89" s="35"/>
      <c r="G89" s="34"/>
      <c r="H89" s="38"/>
      <c r="I89" s="49"/>
      <c r="J89" s="31">
        <f t="shared" si="1"/>
        <v>8479.6500000000015</v>
      </c>
      <c r="K89" s="93"/>
    </row>
    <row r="90" spans="1:11" ht="14">
      <c r="A90" s="95"/>
      <c r="B90" s="42"/>
      <c r="C90" s="42"/>
      <c r="D90" s="34"/>
      <c r="E90" s="34"/>
      <c r="F90" s="35"/>
      <c r="G90" s="34"/>
      <c r="H90" s="38"/>
      <c r="I90" s="49"/>
      <c r="J90" s="31">
        <f t="shared" si="1"/>
        <v>8479.6500000000015</v>
      </c>
      <c r="K90" s="93"/>
    </row>
    <row r="91" spans="1:11" ht="14">
      <c r="A91" s="95"/>
      <c r="B91" s="42"/>
      <c r="C91" s="42"/>
      <c r="D91" s="34"/>
      <c r="E91" s="34"/>
      <c r="F91" s="35"/>
      <c r="G91" s="34"/>
      <c r="H91" s="38"/>
      <c r="I91" s="49"/>
      <c r="J91" s="31">
        <f t="shared" si="1"/>
        <v>8479.6500000000015</v>
      </c>
      <c r="K91" s="93"/>
    </row>
    <row r="92" spans="1:11" ht="14">
      <c r="A92" s="95"/>
      <c r="B92" s="42"/>
      <c r="C92" s="42"/>
      <c r="D92" s="34"/>
      <c r="E92" s="34"/>
      <c r="F92" s="35"/>
      <c r="G92" s="34"/>
      <c r="H92" s="38"/>
      <c r="I92" s="49"/>
      <c r="J92" s="31">
        <f t="shared" si="1"/>
        <v>8479.6500000000015</v>
      </c>
      <c r="K92" s="93"/>
    </row>
    <row r="93" spans="1:11" ht="14">
      <c r="A93" s="95"/>
      <c r="B93" s="42"/>
      <c r="C93" s="42"/>
      <c r="D93" s="34"/>
      <c r="E93" s="34"/>
      <c r="F93" s="35"/>
      <c r="G93" s="34"/>
      <c r="H93" s="38"/>
      <c r="I93" s="49"/>
      <c r="J93" s="31">
        <f t="shared" si="1"/>
        <v>8479.6500000000015</v>
      </c>
      <c r="K93" s="93"/>
    </row>
    <row r="94" spans="1:11" ht="14">
      <c r="A94" s="95"/>
      <c r="B94" s="42"/>
      <c r="C94" s="42"/>
      <c r="D94" s="34"/>
      <c r="E94" s="34"/>
      <c r="F94" s="35"/>
      <c r="G94" s="34"/>
      <c r="H94" s="38"/>
      <c r="I94" s="49"/>
      <c r="J94" s="31">
        <f t="shared" si="1"/>
        <v>8479.6500000000015</v>
      </c>
      <c r="K94" s="93"/>
    </row>
    <row r="95" spans="1:11" ht="14">
      <c r="A95" s="95"/>
      <c r="B95" s="42"/>
      <c r="C95" s="42"/>
      <c r="D95" s="34"/>
      <c r="E95" s="34"/>
      <c r="F95" s="35"/>
      <c r="G95" s="34"/>
      <c r="H95" s="38"/>
      <c r="I95" s="49"/>
      <c r="J95" s="31">
        <f t="shared" si="1"/>
        <v>8479.6500000000015</v>
      </c>
      <c r="K95" s="93"/>
    </row>
    <row r="96" spans="1:11" ht="14">
      <c r="A96" s="95"/>
      <c r="B96" s="42"/>
      <c r="C96" s="42"/>
      <c r="D96" s="34"/>
      <c r="E96" s="34"/>
      <c r="F96" s="35"/>
      <c r="G96" s="34"/>
      <c r="H96" s="38"/>
      <c r="I96" s="49"/>
      <c r="J96" s="31">
        <f t="shared" si="1"/>
        <v>8479.6500000000015</v>
      </c>
      <c r="K96" s="93"/>
    </row>
    <row r="97" spans="1:13" ht="14">
      <c r="A97" s="95"/>
      <c r="B97" s="42"/>
      <c r="C97" s="42"/>
      <c r="D97" s="34"/>
      <c r="E97" s="34"/>
      <c r="F97" s="35"/>
      <c r="G97" s="34"/>
      <c r="H97" s="38"/>
      <c r="I97" s="49"/>
      <c r="J97" s="31">
        <f t="shared" si="1"/>
        <v>8479.6500000000015</v>
      </c>
      <c r="K97" s="93"/>
    </row>
    <row r="98" spans="1:13" ht="14">
      <c r="A98" s="95"/>
      <c r="B98" s="42"/>
      <c r="C98" s="42"/>
      <c r="D98" s="34"/>
      <c r="E98" s="34"/>
      <c r="F98" s="35"/>
      <c r="G98" s="34"/>
      <c r="H98" s="38"/>
      <c r="I98" s="49"/>
      <c r="J98" s="31">
        <f t="shared" si="1"/>
        <v>8479.6500000000015</v>
      </c>
      <c r="K98" s="93"/>
    </row>
    <row r="99" spans="1:13" ht="14">
      <c r="A99" s="95"/>
      <c r="B99" s="42"/>
      <c r="C99" s="42"/>
      <c r="D99" s="34"/>
      <c r="E99" s="34"/>
      <c r="F99" s="35"/>
      <c r="G99" s="34"/>
      <c r="H99" s="38"/>
      <c r="I99" s="49"/>
      <c r="J99" s="31">
        <f t="shared" si="1"/>
        <v>8479.6500000000015</v>
      </c>
      <c r="K99" s="93"/>
    </row>
    <row r="100" spans="1:13" ht="14">
      <c r="A100" s="95"/>
      <c r="B100" s="42"/>
      <c r="C100" s="42"/>
      <c r="D100" s="34"/>
      <c r="E100" s="34"/>
      <c r="F100" s="35"/>
      <c r="G100" s="34"/>
      <c r="H100" s="38"/>
      <c r="I100" s="49"/>
      <c r="J100" s="31">
        <f t="shared" si="1"/>
        <v>8479.6500000000015</v>
      </c>
      <c r="K100" s="93"/>
    </row>
    <row r="101" spans="1:13" ht="14">
      <c r="A101" s="95"/>
      <c r="B101" s="42"/>
      <c r="C101" s="42"/>
      <c r="D101" s="34"/>
      <c r="E101" s="34"/>
      <c r="F101" s="35"/>
      <c r="G101" s="34"/>
      <c r="H101" s="38"/>
      <c r="I101" s="49"/>
      <c r="J101" s="31">
        <f t="shared" si="1"/>
        <v>8479.6500000000015</v>
      </c>
      <c r="K101" s="93"/>
    </row>
    <row r="102" spans="1:13" ht="14">
      <c r="A102" s="95"/>
      <c r="B102" s="42"/>
      <c r="C102" s="42"/>
      <c r="D102" s="34"/>
      <c r="E102" s="34"/>
      <c r="F102" s="35"/>
      <c r="G102" s="34"/>
      <c r="H102" s="38"/>
      <c r="I102" s="49"/>
      <c r="J102" s="31">
        <f t="shared" si="1"/>
        <v>8479.6500000000015</v>
      </c>
      <c r="K102" s="93"/>
    </row>
    <row r="103" spans="1:13" ht="14">
      <c r="A103" s="95"/>
      <c r="B103" s="42"/>
      <c r="C103" s="42"/>
      <c r="D103" s="34"/>
      <c r="E103" s="34"/>
      <c r="F103" s="35"/>
      <c r="G103" s="34"/>
      <c r="H103" s="38"/>
      <c r="I103" s="49"/>
      <c r="J103" s="31">
        <f t="shared" si="1"/>
        <v>8479.6500000000015</v>
      </c>
      <c r="K103" s="93"/>
    </row>
    <row r="104" spans="1:13" ht="14">
      <c r="A104" s="95"/>
      <c r="B104" s="42"/>
      <c r="C104" s="42"/>
      <c r="D104" s="34"/>
      <c r="E104" s="34"/>
      <c r="F104" s="35"/>
      <c r="G104" s="34"/>
      <c r="H104" s="38"/>
      <c r="I104" s="49"/>
      <c r="J104" s="31">
        <f t="shared" si="1"/>
        <v>8479.6500000000015</v>
      </c>
      <c r="K104" s="93"/>
    </row>
    <row r="105" spans="1:13" ht="14">
      <c r="A105" s="95"/>
      <c r="B105" s="42"/>
      <c r="C105" s="42"/>
      <c r="D105" s="34"/>
      <c r="E105" s="34"/>
      <c r="F105" s="35"/>
      <c r="G105" s="34"/>
      <c r="H105" s="38"/>
      <c r="I105" s="49"/>
      <c r="J105" s="31">
        <f t="shared" si="1"/>
        <v>8479.6500000000015</v>
      </c>
      <c r="K105" s="93"/>
    </row>
    <row r="106" spans="1:13" ht="14">
      <c r="A106" s="95"/>
      <c r="B106" s="42"/>
      <c r="C106" s="42"/>
      <c r="D106" s="34"/>
      <c r="E106" s="34"/>
      <c r="F106" s="35"/>
      <c r="G106" s="34"/>
      <c r="H106" s="38"/>
      <c r="I106" s="49"/>
      <c r="J106" s="31">
        <f t="shared" si="1"/>
        <v>8479.6500000000015</v>
      </c>
      <c r="K106" s="93"/>
    </row>
    <row r="107" spans="1:13" ht="14">
      <c r="A107" s="95"/>
      <c r="B107" s="42"/>
      <c r="C107" s="42"/>
      <c r="D107" s="34"/>
      <c r="E107" s="34"/>
      <c r="F107" s="34"/>
      <c r="G107" s="34"/>
      <c r="H107" s="49"/>
      <c r="I107" s="38"/>
      <c r="J107" s="31">
        <f t="shared" si="1"/>
        <v>8479.6500000000015</v>
      </c>
      <c r="K107" s="93"/>
    </row>
    <row r="108" spans="1:13" ht="14">
      <c r="A108" s="95"/>
      <c r="B108" s="42"/>
      <c r="C108" s="42"/>
      <c r="D108" s="34"/>
      <c r="E108" s="34"/>
      <c r="F108" s="34"/>
      <c r="G108" s="34"/>
      <c r="H108" s="49"/>
      <c r="I108" s="38"/>
      <c r="J108" s="31">
        <f t="shared" si="1"/>
        <v>8479.6500000000015</v>
      </c>
      <c r="K108" s="93"/>
    </row>
    <row r="109" spans="1:13" ht="14">
      <c r="A109" s="95"/>
      <c r="B109" s="42"/>
      <c r="C109" s="42"/>
      <c r="D109" s="34"/>
      <c r="E109" s="34"/>
      <c r="F109" s="35"/>
      <c r="G109" s="34"/>
      <c r="H109" s="38"/>
      <c r="I109" s="49"/>
      <c r="J109" s="31">
        <f t="shared" si="1"/>
        <v>8479.6500000000015</v>
      </c>
      <c r="K109" s="93"/>
    </row>
    <row r="110" spans="1:13">
      <c r="A110" s="95"/>
      <c r="B110" s="42"/>
      <c r="C110" s="42"/>
      <c r="D110" s="34"/>
      <c r="E110" s="34"/>
      <c r="F110" s="35"/>
      <c r="G110" s="34"/>
      <c r="H110" s="38"/>
      <c r="I110" s="49"/>
      <c r="J110" s="31">
        <f t="shared" si="1"/>
        <v>8479.6500000000015</v>
      </c>
      <c r="K110" s="93"/>
      <c r="L110" s="73"/>
      <c r="M110" s="73"/>
    </row>
    <row r="111" spans="1:13" ht="14">
      <c r="A111" s="95"/>
      <c r="B111" s="42"/>
      <c r="C111" s="42"/>
      <c r="D111" s="34"/>
      <c r="E111" s="34"/>
      <c r="F111" s="35"/>
      <c r="G111" s="34"/>
      <c r="H111" s="38"/>
      <c r="I111" s="49"/>
      <c r="J111" s="31">
        <f t="shared" si="1"/>
        <v>8479.6500000000015</v>
      </c>
      <c r="K111" s="93"/>
      <c r="L111" s="44"/>
    </row>
    <row r="112" spans="1:13" ht="14">
      <c r="A112" s="95"/>
      <c r="B112" s="42"/>
      <c r="C112" s="42"/>
      <c r="D112" s="34"/>
      <c r="E112" s="34"/>
      <c r="F112" s="35"/>
      <c r="G112" s="34"/>
      <c r="H112" s="38"/>
      <c r="I112" s="49"/>
      <c r="J112" s="31">
        <f t="shared" si="1"/>
        <v>8479.6500000000015</v>
      </c>
      <c r="K112" s="93"/>
      <c r="L112" s="44"/>
    </row>
    <row r="113" spans="1:11" ht="14">
      <c r="A113" s="95"/>
      <c r="B113" s="42"/>
      <c r="C113" s="42"/>
      <c r="D113" s="34"/>
      <c r="E113" s="34"/>
      <c r="F113" s="35"/>
      <c r="G113" s="34"/>
      <c r="H113" s="49"/>
      <c r="I113" s="49"/>
      <c r="J113" s="31">
        <f t="shared" si="1"/>
        <v>8479.6500000000015</v>
      </c>
      <c r="K113" s="93"/>
    </row>
    <row r="114" spans="1:11" ht="14">
      <c r="A114" s="95"/>
      <c r="B114" s="42"/>
      <c r="C114" s="42"/>
      <c r="D114" s="34"/>
      <c r="E114" s="34"/>
      <c r="F114" s="35"/>
      <c r="G114" s="34"/>
      <c r="H114" s="38"/>
      <c r="I114" s="49"/>
      <c r="J114" s="31">
        <f t="shared" si="1"/>
        <v>8479.6500000000015</v>
      </c>
      <c r="K114" s="93"/>
    </row>
    <row r="115" spans="1:11" ht="14">
      <c r="A115" s="95"/>
      <c r="B115" s="42"/>
      <c r="C115" s="42"/>
      <c r="D115" s="34"/>
      <c r="E115" s="34"/>
      <c r="F115" s="35"/>
      <c r="G115" s="34"/>
      <c r="H115" s="38"/>
      <c r="I115" s="49"/>
      <c r="J115" s="31">
        <f t="shared" si="1"/>
        <v>8479.6500000000015</v>
      </c>
      <c r="K115" s="93"/>
    </row>
    <row r="116" spans="1:11" ht="14">
      <c r="A116" s="95"/>
      <c r="B116" s="42"/>
      <c r="C116" s="42"/>
      <c r="D116" s="34"/>
      <c r="E116" s="34"/>
      <c r="F116" s="35"/>
      <c r="G116" s="34"/>
      <c r="H116" s="38"/>
      <c r="I116" s="49"/>
      <c r="J116" s="31">
        <f t="shared" si="1"/>
        <v>8479.6500000000015</v>
      </c>
      <c r="K116" s="93"/>
    </row>
    <row r="117" spans="1:11" ht="14">
      <c r="A117" s="95"/>
      <c r="B117" s="42"/>
      <c r="C117" s="42"/>
      <c r="D117" s="34"/>
      <c r="E117" s="34"/>
      <c r="F117" s="35"/>
      <c r="G117" s="34"/>
      <c r="H117" s="38"/>
      <c r="I117" s="49"/>
      <c r="J117" s="31">
        <f t="shared" si="1"/>
        <v>8479.6500000000015</v>
      </c>
      <c r="K117" s="93"/>
    </row>
    <row r="118" spans="1:11" ht="14">
      <c r="A118" s="95"/>
      <c r="B118" s="42"/>
      <c r="C118" s="42"/>
      <c r="D118" s="34"/>
      <c r="E118" s="34"/>
      <c r="F118" s="35"/>
      <c r="G118" s="53"/>
      <c r="H118" s="38"/>
      <c r="I118" s="49"/>
      <c r="J118" s="31">
        <f t="shared" si="1"/>
        <v>8479.6500000000015</v>
      </c>
      <c r="K118" s="93"/>
    </row>
    <row r="119" spans="1:11" ht="14">
      <c r="A119" s="95"/>
      <c r="B119" s="42"/>
      <c r="C119" s="42"/>
      <c r="D119" s="34"/>
      <c r="E119" s="34"/>
      <c r="F119" s="35"/>
      <c r="G119" s="34"/>
      <c r="H119" s="38"/>
      <c r="I119" s="49"/>
      <c r="J119" s="31">
        <f t="shared" si="1"/>
        <v>8479.6500000000015</v>
      </c>
      <c r="K119" s="93"/>
    </row>
    <row r="120" spans="1:11" ht="14">
      <c r="A120" s="95"/>
      <c r="B120" s="42"/>
      <c r="C120" s="42"/>
      <c r="D120" s="34"/>
      <c r="E120" s="34"/>
      <c r="F120" s="35"/>
      <c r="G120" s="34"/>
      <c r="H120" s="38"/>
      <c r="I120" s="49"/>
      <c r="J120" s="31">
        <f t="shared" si="1"/>
        <v>8479.6500000000015</v>
      </c>
      <c r="K120" s="93"/>
    </row>
    <row r="121" spans="1:11" ht="14">
      <c r="A121" s="95"/>
      <c r="B121" s="42"/>
      <c r="C121" s="42"/>
      <c r="D121" s="34"/>
      <c r="E121" s="34"/>
      <c r="F121" s="35"/>
      <c r="G121" s="34"/>
      <c r="H121" s="38"/>
      <c r="I121" s="49"/>
      <c r="J121" s="31">
        <f t="shared" si="1"/>
        <v>8479.6500000000015</v>
      </c>
      <c r="K121" s="93"/>
    </row>
    <row r="122" spans="1:11" ht="14">
      <c r="A122" s="95"/>
      <c r="B122" s="42"/>
      <c r="C122" s="42"/>
      <c r="D122" s="34"/>
      <c r="E122" s="34"/>
      <c r="F122" s="35"/>
      <c r="G122" s="34"/>
      <c r="H122" s="38"/>
      <c r="I122" s="49"/>
      <c r="J122" s="31">
        <f t="shared" si="1"/>
        <v>8479.6500000000015</v>
      </c>
      <c r="K122" s="93"/>
    </row>
    <row r="123" spans="1:11" ht="14">
      <c r="A123" s="95"/>
      <c r="B123" s="42"/>
      <c r="C123" s="42"/>
      <c r="D123" s="34"/>
      <c r="E123" s="34"/>
      <c r="F123" s="35"/>
      <c r="G123" s="34"/>
      <c r="H123" s="38"/>
      <c r="I123" s="49"/>
      <c r="J123" s="31">
        <f t="shared" si="1"/>
        <v>8479.6500000000015</v>
      </c>
      <c r="K123" s="93"/>
    </row>
    <row r="124" spans="1:11" ht="14">
      <c r="A124" s="95"/>
      <c r="B124" s="42"/>
      <c r="C124" s="42"/>
      <c r="D124" s="34"/>
      <c r="E124" s="34"/>
      <c r="F124" s="35"/>
      <c r="G124" s="34"/>
      <c r="H124" s="38"/>
      <c r="I124" s="49"/>
      <c r="J124" s="31">
        <f t="shared" si="1"/>
        <v>8479.6500000000015</v>
      </c>
      <c r="K124" s="93"/>
    </row>
    <row r="125" spans="1:11" ht="14">
      <c r="A125" s="95"/>
      <c r="B125" s="42"/>
      <c r="C125" s="42"/>
      <c r="D125" s="34"/>
      <c r="E125" s="34"/>
      <c r="F125" s="35"/>
      <c r="G125" s="34"/>
      <c r="H125" s="38"/>
      <c r="I125" s="49"/>
      <c r="J125" s="31">
        <f t="shared" si="1"/>
        <v>8479.6500000000015</v>
      </c>
      <c r="K125" s="93"/>
    </row>
    <row r="126" spans="1:11" ht="14">
      <c r="A126" s="95"/>
      <c r="B126" s="42"/>
      <c r="C126" s="42"/>
      <c r="D126" s="34"/>
      <c r="E126" s="34"/>
      <c r="F126" s="35"/>
      <c r="G126" s="34"/>
      <c r="H126" s="38"/>
      <c r="I126" s="49"/>
      <c r="J126" s="31">
        <f t="shared" si="1"/>
        <v>8479.6500000000015</v>
      </c>
      <c r="K126" s="93"/>
    </row>
    <row r="127" spans="1:11" ht="14">
      <c r="A127" s="95"/>
      <c r="B127" s="42"/>
      <c r="C127" s="42"/>
      <c r="D127" s="34"/>
      <c r="E127" s="34"/>
      <c r="F127" s="35"/>
      <c r="G127" s="34"/>
      <c r="H127" s="38"/>
      <c r="I127" s="49"/>
      <c r="J127" s="31">
        <f t="shared" si="1"/>
        <v>8479.6500000000015</v>
      </c>
      <c r="K127" s="93"/>
    </row>
    <row r="128" spans="1:11" ht="14">
      <c r="A128" s="95"/>
      <c r="B128" s="42"/>
      <c r="C128" s="42"/>
      <c r="D128" s="34"/>
      <c r="E128" s="34"/>
      <c r="F128" s="35"/>
      <c r="G128" s="34"/>
      <c r="H128" s="38"/>
      <c r="I128" s="49"/>
      <c r="J128" s="31">
        <f t="shared" si="1"/>
        <v>8479.6500000000015</v>
      </c>
      <c r="K128" s="93"/>
    </row>
    <row r="129" spans="1:11" ht="14">
      <c r="A129" s="95"/>
      <c r="B129" s="42"/>
      <c r="C129" s="42"/>
      <c r="D129" s="34"/>
      <c r="E129" s="34"/>
      <c r="F129" s="35"/>
      <c r="G129" s="34"/>
      <c r="H129" s="38"/>
      <c r="I129" s="49"/>
      <c r="J129" s="31">
        <f t="shared" si="1"/>
        <v>8479.6500000000015</v>
      </c>
      <c r="K129" s="93"/>
    </row>
    <row r="130" spans="1:11" ht="14">
      <c r="A130" s="95"/>
      <c r="B130" s="42"/>
      <c r="C130" s="42"/>
      <c r="D130" s="34"/>
      <c r="E130" s="34"/>
      <c r="F130" s="35"/>
      <c r="G130" s="34"/>
      <c r="H130" s="38"/>
      <c r="I130" s="49"/>
      <c r="J130" s="31">
        <f t="shared" si="1"/>
        <v>8479.6500000000015</v>
      </c>
      <c r="K130" s="93"/>
    </row>
    <row r="131" spans="1:11" ht="14">
      <c r="A131" s="95"/>
      <c r="B131" s="42"/>
      <c r="C131" s="42"/>
      <c r="D131" s="34"/>
      <c r="E131" s="34"/>
      <c r="F131" s="35"/>
      <c r="G131" s="34"/>
      <c r="H131" s="38"/>
      <c r="I131" s="49"/>
      <c r="J131" s="31">
        <f t="shared" si="1"/>
        <v>8479.6500000000015</v>
      </c>
      <c r="K131" s="93"/>
    </row>
    <row r="132" spans="1:11" ht="14">
      <c r="A132" s="95"/>
      <c r="B132" s="42"/>
      <c r="C132" s="42"/>
      <c r="D132" s="34"/>
      <c r="E132" s="34"/>
      <c r="F132" s="35"/>
      <c r="G132" s="34"/>
      <c r="H132" s="38"/>
      <c r="I132" s="49"/>
      <c r="J132" s="31">
        <f t="shared" si="1"/>
        <v>8479.6500000000015</v>
      </c>
      <c r="K132" s="93"/>
    </row>
    <row r="133" spans="1:11" ht="14">
      <c r="A133" s="95"/>
      <c r="B133" s="42"/>
      <c r="C133" s="42"/>
      <c r="D133" s="34"/>
      <c r="E133" s="34"/>
      <c r="F133" s="35"/>
      <c r="G133" s="34"/>
      <c r="H133" s="38"/>
      <c r="I133" s="49"/>
      <c r="J133" s="31">
        <f t="shared" si="1"/>
        <v>8479.6500000000015</v>
      </c>
      <c r="K133" s="93"/>
    </row>
    <row r="134" spans="1:11" ht="14">
      <c r="A134" s="95"/>
      <c r="B134" s="42"/>
      <c r="C134" s="42"/>
      <c r="D134" s="34"/>
      <c r="E134" s="34"/>
      <c r="F134" s="35"/>
      <c r="G134" s="34"/>
      <c r="H134" s="38"/>
      <c r="I134" s="49"/>
      <c r="J134" s="31">
        <f t="shared" si="1"/>
        <v>8479.6500000000015</v>
      </c>
      <c r="K134" s="93"/>
    </row>
    <row r="135" spans="1:11" ht="14">
      <c r="A135" s="95"/>
      <c r="B135" s="42"/>
      <c r="C135" s="42"/>
      <c r="D135" s="34"/>
      <c r="E135" s="34"/>
      <c r="F135" s="35"/>
      <c r="G135" s="34"/>
      <c r="H135" s="38"/>
      <c r="I135" s="49"/>
      <c r="J135" s="31">
        <f t="shared" si="1"/>
        <v>8479.6500000000015</v>
      </c>
      <c r="K135" s="93"/>
    </row>
    <row r="136" spans="1:11" ht="14">
      <c r="A136" s="95"/>
      <c r="B136" s="42"/>
      <c r="C136" s="42"/>
      <c r="D136" s="34"/>
      <c r="E136" s="34"/>
      <c r="F136" s="35"/>
      <c r="G136" s="34"/>
      <c r="H136" s="38"/>
      <c r="I136" s="49"/>
      <c r="J136" s="31">
        <f t="shared" si="1"/>
        <v>8479.6500000000015</v>
      </c>
      <c r="K136" s="93"/>
    </row>
    <row r="137" spans="1:11" ht="14">
      <c r="A137" s="95"/>
      <c r="B137" s="42"/>
      <c r="C137" s="42"/>
      <c r="D137" s="34"/>
      <c r="E137" s="34"/>
      <c r="F137" s="35"/>
      <c r="G137" s="34"/>
      <c r="H137" s="38"/>
      <c r="I137" s="49"/>
      <c r="J137" s="31">
        <f t="shared" si="1"/>
        <v>8479.6500000000015</v>
      </c>
      <c r="K137" s="93"/>
    </row>
    <row r="138" spans="1:11" ht="14">
      <c r="A138" s="95"/>
      <c r="B138" s="42"/>
      <c r="C138" s="42"/>
      <c r="D138" s="34"/>
      <c r="E138" s="34"/>
      <c r="F138" s="35"/>
      <c r="G138" s="34"/>
      <c r="H138" s="38"/>
      <c r="I138" s="49"/>
      <c r="J138" s="31">
        <f t="shared" si="1"/>
        <v>8479.6500000000015</v>
      </c>
      <c r="K138" s="93"/>
    </row>
    <row r="139" spans="1:11" ht="14">
      <c r="A139" s="95"/>
      <c r="B139" s="42"/>
      <c r="C139" s="42"/>
      <c r="D139" s="34"/>
      <c r="E139" s="34"/>
      <c r="F139" s="35"/>
      <c r="G139" s="34"/>
      <c r="H139" s="38"/>
      <c r="I139" s="49"/>
      <c r="J139" s="31">
        <f t="shared" si="1"/>
        <v>8479.6500000000015</v>
      </c>
      <c r="K139" s="93"/>
    </row>
    <row r="140" spans="1:11" ht="14">
      <c r="A140" s="95"/>
      <c r="B140" s="42"/>
      <c r="C140" s="42"/>
      <c r="D140" s="34"/>
      <c r="E140" s="34"/>
      <c r="F140" s="35"/>
      <c r="G140" s="34"/>
      <c r="H140" s="49"/>
      <c r="I140" s="49"/>
      <c r="J140" s="31">
        <f t="shared" si="1"/>
        <v>8479.6500000000015</v>
      </c>
      <c r="K140" s="93"/>
    </row>
    <row r="141" spans="1:11" ht="14">
      <c r="A141" s="95"/>
      <c r="B141" s="42"/>
      <c r="C141" s="42"/>
      <c r="D141" s="34"/>
      <c r="E141" s="34"/>
      <c r="F141" s="35"/>
      <c r="G141" s="34"/>
      <c r="H141" s="38"/>
      <c r="I141" s="49"/>
      <c r="J141" s="31">
        <f t="shared" si="1"/>
        <v>8479.6500000000015</v>
      </c>
      <c r="K141" s="93"/>
    </row>
    <row r="142" spans="1:11" ht="14">
      <c r="A142" s="95"/>
      <c r="B142" s="42"/>
      <c r="C142" s="42"/>
      <c r="D142" s="34"/>
      <c r="E142" s="34"/>
      <c r="F142" s="35"/>
      <c r="G142" s="34"/>
      <c r="H142" s="38"/>
      <c r="I142" s="49"/>
      <c r="J142" s="31">
        <f t="shared" si="1"/>
        <v>8479.6500000000015</v>
      </c>
      <c r="K142" s="93"/>
    </row>
    <row r="143" spans="1:11" ht="14">
      <c r="A143" s="95"/>
      <c r="B143" s="42"/>
      <c r="C143" s="42"/>
      <c r="D143" s="34"/>
      <c r="E143" s="34"/>
      <c r="F143" s="35"/>
      <c r="G143" s="34"/>
      <c r="H143" s="38"/>
      <c r="I143" s="49"/>
      <c r="J143" s="31">
        <f t="shared" si="1"/>
        <v>8479.6500000000015</v>
      </c>
      <c r="K143" s="93"/>
    </row>
    <row r="144" spans="1:11" ht="14">
      <c r="A144" s="95"/>
      <c r="B144" s="42"/>
      <c r="C144" s="42"/>
      <c r="D144" s="34"/>
      <c r="E144" s="34"/>
      <c r="F144" s="35"/>
      <c r="G144" s="34"/>
      <c r="H144" s="38"/>
      <c r="I144" s="49"/>
      <c r="J144" s="31">
        <f t="shared" si="1"/>
        <v>8479.6500000000015</v>
      </c>
      <c r="K144" s="93"/>
    </row>
    <row r="145" spans="1:11" ht="14">
      <c r="A145" s="95"/>
      <c r="B145" s="42"/>
      <c r="C145" s="42"/>
      <c r="D145" s="34"/>
      <c r="E145" s="34"/>
      <c r="F145" s="35"/>
      <c r="G145" s="34"/>
      <c r="H145" s="38"/>
      <c r="I145" s="49"/>
      <c r="J145" s="31">
        <f t="shared" si="1"/>
        <v>8479.6500000000015</v>
      </c>
      <c r="K145" s="93"/>
    </row>
    <row r="146" spans="1:11" ht="14">
      <c r="A146" s="95"/>
      <c r="B146" s="42"/>
      <c r="C146" s="42"/>
      <c r="D146" s="34"/>
      <c r="E146" s="34"/>
      <c r="F146" s="35"/>
      <c r="G146" s="34"/>
      <c r="H146" s="38"/>
      <c r="I146" s="49"/>
      <c r="J146" s="31">
        <f t="shared" si="1"/>
        <v>8479.6500000000015</v>
      </c>
      <c r="K146" s="93"/>
    </row>
    <row r="147" spans="1:11" ht="14">
      <c r="A147" s="95"/>
      <c r="B147" s="42"/>
      <c r="C147" s="42"/>
      <c r="D147" s="34"/>
      <c r="E147" s="74"/>
      <c r="F147" s="35"/>
      <c r="G147" s="34"/>
      <c r="H147" s="38"/>
      <c r="I147" s="49"/>
      <c r="J147" s="31">
        <f t="shared" si="1"/>
        <v>8479.6500000000015</v>
      </c>
      <c r="K147" s="93"/>
    </row>
    <row r="148" spans="1:11" ht="14">
      <c r="A148" s="95"/>
      <c r="B148" s="42"/>
      <c r="C148" s="42"/>
      <c r="D148" s="34"/>
      <c r="E148" s="74"/>
      <c r="F148" s="35"/>
      <c r="G148" s="34"/>
      <c r="H148" s="38"/>
      <c r="I148" s="49"/>
      <c r="J148" s="31">
        <f t="shared" si="1"/>
        <v>8479.6500000000015</v>
      </c>
      <c r="K148" s="93"/>
    </row>
    <row r="149" spans="1:11" ht="14">
      <c r="A149" s="95"/>
      <c r="B149" s="42"/>
      <c r="C149" s="42"/>
      <c r="D149" s="34"/>
      <c r="E149" s="34"/>
      <c r="F149" s="35"/>
      <c r="G149" s="34"/>
      <c r="H149" s="38"/>
      <c r="I149" s="49"/>
      <c r="J149" s="31">
        <f t="shared" si="1"/>
        <v>8479.6500000000015</v>
      </c>
      <c r="K149" s="93"/>
    </row>
    <row r="150" spans="1:11" ht="14">
      <c r="A150" s="95"/>
      <c r="B150" s="42"/>
      <c r="C150" s="42"/>
      <c r="D150" s="34"/>
      <c r="E150" s="34"/>
      <c r="F150" s="35"/>
      <c r="G150" s="34"/>
      <c r="H150" s="38"/>
      <c r="I150" s="49"/>
      <c r="J150" s="31">
        <f t="shared" si="1"/>
        <v>8479.6500000000015</v>
      </c>
      <c r="K150" s="93"/>
    </row>
    <row r="151" spans="1:11" ht="14">
      <c r="A151" s="95"/>
      <c r="B151" s="42"/>
      <c r="C151" s="42"/>
      <c r="D151" s="34"/>
      <c r="E151" s="34"/>
      <c r="F151" s="35"/>
      <c r="G151" s="34"/>
      <c r="H151" s="38"/>
      <c r="I151" s="49"/>
      <c r="J151" s="31">
        <f t="shared" si="1"/>
        <v>8479.6500000000015</v>
      </c>
      <c r="K151" s="93"/>
    </row>
    <row r="152" spans="1:11" ht="14">
      <c r="A152" s="95"/>
      <c r="B152" s="42"/>
      <c r="C152" s="42"/>
      <c r="D152" s="34"/>
      <c r="E152" s="34"/>
      <c r="F152" s="35"/>
      <c r="G152" s="34"/>
      <c r="H152" s="38"/>
      <c r="I152" s="49"/>
      <c r="J152" s="31">
        <f t="shared" si="1"/>
        <v>8479.6500000000015</v>
      </c>
      <c r="K152" s="93"/>
    </row>
    <row r="153" spans="1:11" ht="14">
      <c r="A153" s="95"/>
      <c r="B153" s="42"/>
      <c r="C153" s="42"/>
      <c r="D153" s="34"/>
      <c r="E153" s="34"/>
      <c r="F153" s="35"/>
      <c r="G153" s="34"/>
      <c r="H153" s="38"/>
      <c r="I153" s="49"/>
      <c r="J153" s="31">
        <f t="shared" si="1"/>
        <v>8479.6500000000015</v>
      </c>
      <c r="K153" s="93"/>
    </row>
    <row r="154" spans="1:11" ht="14">
      <c r="A154" s="95"/>
      <c r="B154" s="42"/>
      <c r="C154" s="42"/>
      <c r="D154" s="34"/>
      <c r="E154" s="34"/>
      <c r="F154" s="35"/>
      <c r="G154" s="34"/>
      <c r="H154" s="38"/>
      <c r="I154" s="49"/>
      <c r="J154" s="31">
        <f t="shared" si="1"/>
        <v>8479.6500000000015</v>
      </c>
      <c r="K154" s="93"/>
    </row>
    <row r="155" spans="1:11" ht="14">
      <c r="A155" s="95"/>
      <c r="B155" s="42"/>
      <c r="C155" s="42"/>
      <c r="D155" s="34"/>
      <c r="E155" s="34"/>
      <c r="F155" s="35"/>
      <c r="G155" s="34"/>
      <c r="H155" s="38"/>
      <c r="I155" s="49"/>
      <c r="J155" s="31">
        <f t="shared" si="1"/>
        <v>8479.6500000000015</v>
      </c>
      <c r="K155" s="93"/>
    </row>
    <row r="156" spans="1:11" ht="14">
      <c r="A156" s="95"/>
      <c r="B156" s="42"/>
      <c r="C156" s="42"/>
      <c r="D156" s="34"/>
      <c r="E156" s="34"/>
      <c r="F156" s="35"/>
      <c r="G156" s="34"/>
      <c r="H156" s="38"/>
      <c r="I156" s="49"/>
      <c r="J156" s="31">
        <f t="shared" si="1"/>
        <v>8479.6500000000015</v>
      </c>
      <c r="K156" s="93"/>
    </row>
    <row r="157" spans="1:11" ht="14">
      <c r="A157" s="95"/>
      <c r="B157" s="42"/>
      <c r="C157" s="42"/>
      <c r="D157" s="34"/>
      <c r="E157" s="34"/>
      <c r="F157" s="35"/>
      <c r="G157" s="34"/>
      <c r="H157" s="38"/>
      <c r="I157" s="49"/>
      <c r="J157" s="31">
        <f t="shared" si="1"/>
        <v>8479.6500000000015</v>
      </c>
      <c r="K157" s="93"/>
    </row>
    <row r="158" spans="1:11" ht="14">
      <c r="A158" s="95"/>
      <c r="B158" s="42"/>
      <c r="C158" s="42"/>
      <c r="D158" s="34"/>
      <c r="E158" s="34"/>
      <c r="F158" s="35"/>
      <c r="G158" s="34"/>
      <c r="H158" s="38"/>
      <c r="I158" s="49"/>
      <c r="J158" s="31">
        <f t="shared" si="1"/>
        <v>8479.6500000000015</v>
      </c>
      <c r="K158" s="93"/>
    </row>
    <row r="159" spans="1:11" ht="14">
      <c r="A159" s="95"/>
      <c r="B159" s="42"/>
      <c r="C159" s="42"/>
      <c r="D159" s="34"/>
      <c r="E159" s="34"/>
      <c r="F159" s="35"/>
      <c r="G159" s="34"/>
      <c r="H159" s="38"/>
      <c r="I159" s="49"/>
      <c r="J159" s="31">
        <f t="shared" si="1"/>
        <v>8479.6500000000015</v>
      </c>
      <c r="K159" s="93"/>
    </row>
    <row r="160" spans="1:11" ht="14">
      <c r="A160" s="95"/>
      <c r="B160" s="42"/>
      <c r="C160" s="42"/>
      <c r="D160" s="34"/>
      <c r="E160" s="34"/>
      <c r="F160" s="35"/>
      <c r="G160" s="34"/>
      <c r="H160" s="38"/>
      <c r="I160" s="49"/>
      <c r="J160" s="31">
        <f t="shared" si="1"/>
        <v>8479.6500000000015</v>
      </c>
      <c r="K160" s="93"/>
    </row>
    <row r="161" spans="1:11" ht="14">
      <c r="A161" s="95"/>
      <c r="B161" s="42"/>
      <c r="C161" s="42"/>
      <c r="D161" s="34"/>
      <c r="E161" s="34"/>
      <c r="F161" s="35"/>
      <c r="G161" s="34"/>
      <c r="H161" s="38"/>
      <c r="I161" s="49"/>
      <c r="J161" s="31">
        <f t="shared" si="1"/>
        <v>8479.6500000000015</v>
      </c>
      <c r="K161" s="93"/>
    </row>
    <row r="162" spans="1:11" ht="14">
      <c r="A162" s="95"/>
      <c r="B162" s="42"/>
      <c r="C162" s="42"/>
      <c r="D162" s="34"/>
      <c r="E162" s="34"/>
      <c r="F162" s="35"/>
      <c r="G162" s="34"/>
      <c r="H162" s="38"/>
      <c r="I162" s="49"/>
      <c r="J162" s="31">
        <f t="shared" si="1"/>
        <v>8479.6500000000015</v>
      </c>
      <c r="K162" s="93"/>
    </row>
    <row r="163" spans="1:11" ht="14">
      <c r="A163" s="95"/>
      <c r="B163" s="42"/>
      <c r="C163" s="42"/>
      <c r="D163" s="34"/>
      <c r="E163" s="34"/>
      <c r="F163" s="35"/>
      <c r="G163" s="34"/>
      <c r="H163" s="38"/>
      <c r="I163" s="49"/>
      <c r="J163" s="31">
        <f t="shared" si="1"/>
        <v>8479.6500000000015</v>
      </c>
      <c r="K163" s="93"/>
    </row>
    <row r="164" spans="1:11" ht="14">
      <c r="A164" s="95"/>
      <c r="B164" s="42"/>
      <c r="C164" s="42"/>
      <c r="D164" s="34"/>
      <c r="E164" s="34"/>
      <c r="F164" s="35"/>
      <c r="G164" s="34"/>
      <c r="H164" s="38"/>
      <c r="I164" s="49"/>
      <c r="J164" s="31">
        <f t="shared" si="1"/>
        <v>8479.6500000000015</v>
      </c>
      <c r="K164" s="93"/>
    </row>
    <row r="165" spans="1:11" ht="14">
      <c r="A165" s="95"/>
      <c r="B165" s="42"/>
      <c r="C165" s="42"/>
      <c r="D165" s="34"/>
      <c r="E165" s="34"/>
      <c r="F165" s="35"/>
      <c r="G165" s="34"/>
      <c r="H165" s="38"/>
      <c r="I165" s="49"/>
      <c r="J165" s="31">
        <f t="shared" si="1"/>
        <v>8479.6500000000015</v>
      </c>
      <c r="K165" s="93"/>
    </row>
    <row r="166" spans="1:11" ht="14">
      <c r="A166" s="95"/>
      <c r="B166" s="42"/>
      <c r="C166" s="42"/>
      <c r="D166" s="34"/>
      <c r="E166" s="74"/>
      <c r="F166" s="35"/>
      <c r="G166" s="34"/>
      <c r="H166" s="38"/>
      <c r="I166" s="49"/>
      <c r="J166" s="31">
        <f t="shared" si="1"/>
        <v>8479.6500000000015</v>
      </c>
      <c r="K166" s="93"/>
    </row>
    <row r="167" spans="1:11" ht="14">
      <c r="A167" s="95"/>
      <c r="B167" s="42"/>
      <c r="C167" s="42"/>
      <c r="D167" s="34"/>
      <c r="E167" s="34"/>
      <c r="F167" s="35"/>
      <c r="G167" s="34"/>
      <c r="H167" s="38"/>
      <c r="I167" s="49"/>
      <c r="J167" s="31">
        <f t="shared" si="1"/>
        <v>8479.6500000000015</v>
      </c>
      <c r="K167" s="93"/>
    </row>
    <row r="168" spans="1:11" ht="14">
      <c r="A168" s="95"/>
      <c r="B168" s="42"/>
      <c r="C168" s="42"/>
      <c r="D168" s="34"/>
      <c r="E168" s="34"/>
      <c r="F168" s="35"/>
      <c r="G168" s="34"/>
      <c r="H168" s="49"/>
      <c r="I168" s="38"/>
      <c r="J168" s="31">
        <f t="shared" si="1"/>
        <v>8479.6500000000015</v>
      </c>
      <c r="K168" s="93"/>
    </row>
    <row r="169" spans="1:11" ht="14">
      <c r="A169" s="95"/>
      <c r="B169" s="42"/>
      <c r="C169" s="42"/>
      <c r="D169" s="34"/>
      <c r="E169" s="34"/>
      <c r="F169" s="35"/>
      <c r="G169" s="34"/>
      <c r="H169" s="38"/>
      <c r="I169" s="49"/>
      <c r="J169" s="31">
        <f t="shared" si="1"/>
        <v>8479.6500000000015</v>
      </c>
      <c r="K169" s="93"/>
    </row>
    <row r="170" spans="1:11" ht="14">
      <c r="A170" s="95"/>
      <c r="B170" s="42"/>
      <c r="C170" s="42"/>
      <c r="D170" s="34"/>
      <c r="E170" s="74"/>
      <c r="F170" s="35"/>
      <c r="G170" s="34"/>
      <c r="H170" s="38"/>
      <c r="I170" s="49"/>
      <c r="J170" s="31">
        <f t="shared" si="1"/>
        <v>8479.6500000000015</v>
      </c>
      <c r="K170" s="93"/>
    </row>
    <row r="171" spans="1:11" ht="14">
      <c r="A171" s="95"/>
      <c r="B171" s="42"/>
      <c r="C171" s="42"/>
      <c r="D171" s="34"/>
      <c r="E171" s="34"/>
      <c r="F171" s="34"/>
      <c r="G171" s="34"/>
      <c r="H171" s="38"/>
      <c r="I171" s="49"/>
      <c r="J171" s="31">
        <f t="shared" si="1"/>
        <v>8479.6500000000015</v>
      </c>
      <c r="K171" s="93"/>
    </row>
    <row r="172" spans="1:11" ht="14">
      <c r="A172" s="95"/>
      <c r="B172" s="42"/>
      <c r="C172" s="42"/>
      <c r="D172" s="34"/>
      <c r="E172" s="34"/>
      <c r="F172" s="34"/>
      <c r="G172" s="34"/>
      <c r="H172" s="38"/>
      <c r="I172" s="49"/>
      <c r="J172" s="31">
        <f t="shared" si="1"/>
        <v>8479.6500000000015</v>
      </c>
      <c r="K172" s="93"/>
    </row>
    <row r="173" spans="1:11" ht="14">
      <c r="A173" s="95"/>
      <c r="B173" s="42"/>
      <c r="C173" s="42"/>
      <c r="D173" s="34"/>
      <c r="E173" s="34"/>
      <c r="F173" s="34"/>
      <c r="G173" s="34"/>
      <c r="H173" s="38"/>
      <c r="I173" s="49"/>
      <c r="J173" s="31">
        <f t="shared" si="1"/>
        <v>8479.6500000000015</v>
      </c>
      <c r="K173" s="93"/>
    </row>
    <row r="174" spans="1:11" ht="14">
      <c r="A174" s="95"/>
      <c r="B174" s="42"/>
      <c r="C174" s="42"/>
      <c r="D174" s="34"/>
      <c r="E174" s="34"/>
      <c r="F174" s="34"/>
      <c r="G174" s="34"/>
      <c r="H174" s="38"/>
      <c r="I174" s="49"/>
      <c r="J174" s="31">
        <f t="shared" si="1"/>
        <v>8479.6500000000015</v>
      </c>
      <c r="K174" s="93"/>
    </row>
    <row r="175" spans="1:11" ht="14">
      <c r="A175" s="95"/>
      <c r="B175" s="42"/>
      <c r="C175" s="42"/>
      <c r="D175" s="34"/>
      <c r="E175" s="34"/>
      <c r="F175" s="34"/>
      <c r="G175" s="34"/>
      <c r="H175" s="38"/>
      <c r="I175" s="49"/>
      <c r="J175" s="31">
        <f t="shared" si="1"/>
        <v>8479.6500000000015</v>
      </c>
      <c r="K175" s="93"/>
    </row>
    <row r="176" spans="1:11" ht="14">
      <c r="A176" s="95"/>
      <c r="B176" s="42"/>
      <c r="C176" s="42"/>
      <c r="D176" s="34"/>
      <c r="E176" s="34"/>
      <c r="F176" s="34"/>
      <c r="G176" s="34"/>
      <c r="H176" s="38"/>
      <c r="I176" s="49"/>
      <c r="J176" s="31">
        <f t="shared" si="1"/>
        <v>8479.6500000000015</v>
      </c>
      <c r="K176" s="93"/>
    </row>
    <row r="177" spans="1:11" ht="14">
      <c r="A177" s="75"/>
      <c r="B177" s="75"/>
      <c r="C177" s="75"/>
      <c r="D177" s="76"/>
      <c r="E177" s="76"/>
      <c r="F177" s="76"/>
      <c r="G177" s="76"/>
      <c r="H177" s="77"/>
      <c r="I177" s="78"/>
      <c r="J177" s="31">
        <f t="shared" si="1"/>
        <v>8479.6500000000015</v>
      </c>
      <c r="K177" s="93"/>
    </row>
    <row r="178" spans="1:11" ht="14">
      <c r="A178" s="79"/>
      <c r="B178" s="79"/>
      <c r="C178" s="79"/>
      <c r="D178" s="80"/>
      <c r="E178" s="80"/>
      <c r="F178" s="80"/>
      <c r="G178" s="80"/>
      <c r="H178" s="81"/>
      <c r="I178" s="82"/>
      <c r="J178" s="31">
        <f t="shared" si="1"/>
        <v>8479.6500000000015</v>
      </c>
      <c r="K178" s="93"/>
    </row>
    <row r="179" spans="1:11" ht="14">
      <c r="A179" s="79"/>
      <c r="B179" s="79"/>
      <c r="C179" s="79"/>
      <c r="D179" s="80"/>
      <c r="E179" s="80"/>
      <c r="F179" s="80"/>
      <c r="G179" s="80"/>
      <c r="H179" s="81"/>
      <c r="I179" s="82"/>
      <c r="J179" s="31">
        <f t="shared" si="1"/>
        <v>8479.6500000000015</v>
      </c>
      <c r="K179" s="93"/>
    </row>
    <row r="180" spans="1:11" ht="14">
      <c r="A180" s="79"/>
      <c r="B180" s="79"/>
      <c r="C180" s="79"/>
      <c r="D180" s="80"/>
      <c r="E180" s="80"/>
      <c r="F180" s="80"/>
      <c r="G180" s="80"/>
      <c r="H180" s="81"/>
      <c r="I180" s="82"/>
      <c r="J180" s="31">
        <f t="shared" si="1"/>
        <v>8479.6500000000015</v>
      </c>
      <c r="K180" s="93"/>
    </row>
    <row r="181" spans="1:11" ht="14">
      <c r="A181" s="79"/>
      <c r="B181" s="79"/>
      <c r="C181" s="79"/>
      <c r="D181" s="80"/>
      <c r="E181" s="80"/>
      <c r="F181" s="80"/>
      <c r="G181" s="80"/>
      <c r="H181" s="81"/>
      <c r="I181" s="82"/>
      <c r="J181" s="31">
        <f t="shared" si="1"/>
        <v>8479.6500000000015</v>
      </c>
      <c r="K181" s="93"/>
    </row>
    <row r="182" spans="1:11" ht="14">
      <c r="A182" s="79"/>
      <c r="B182" s="79"/>
      <c r="C182" s="79"/>
      <c r="D182" s="80"/>
      <c r="E182" s="80"/>
      <c r="F182" s="83"/>
      <c r="G182" s="80"/>
      <c r="H182" s="81"/>
      <c r="I182" s="82"/>
      <c r="J182" s="31">
        <f t="shared" si="1"/>
        <v>8479.6500000000015</v>
      </c>
      <c r="K182" s="93"/>
    </row>
    <row r="183" spans="1:11" ht="14">
      <c r="A183" s="79"/>
      <c r="B183" s="79"/>
      <c r="C183" s="79"/>
      <c r="D183" s="80"/>
      <c r="E183" s="80"/>
      <c r="F183" s="80"/>
      <c r="G183" s="80"/>
      <c r="H183" s="81"/>
      <c r="I183" s="82"/>
      <c r="J183" s="31">
        <f t="shared" si="1"/>
        <v>8479.6500000000015</v>
      </c>
      <c r="K183" s="97"/>
    </row>
    <row r="184" spans="1:11" ht="14">
      <c r="A184" s="79"/>
      <c r="B184" s="79"/>
      <c r="C184" s="79"/>
      <c r="D184" s="80"/>
      <c r="E184" s="80"/>
      <c r="F184" s="80"/>
      <c r="G184" s="80"/>
      <c r="H184" s="81"/>
      <c r="I184" s="82"/>
      <c r="J184" s="31">
        <f t="shared" si="1"/>
        <v>8479.6500000000015</v>
      </c>
      <c r="K184" s="97"/>
    </row>
    <row r="185" spans="1:11" ht="14">
      <c r="A185" s="95"/>
      <c r="B185" s="71"/>
      <c r="C185" s="71"/>
      <c r="D185" s="74"/>
      <c r="E185" s="74"/>
      <c r="F185" s="74"/>
      <c r="G185" s="74"/>
      <c r="H185" s="38"/>
      <c r="I185" s="38"/>
      <c r="J185" s="31">
        <f t="shared" si="1"/>
        <v>8479.6500000000015</v>
      </c>
      <c r="K185" s="97"/>
    </row>
    <row r="186" spans="1:11" ht="14">
      <c r="A186" s="95"/>
      <c r="B186" s="71"/>
      <c r="C186" s="71"/>
      <c r="D186" s="74"/>
      <c r="E186" s="74"/>
      <c r="F186" s="74"/>
      <c r="G186" s="74"/>
      <c r="H186" s="38"/>
      <c r="I186" s="38"/>
      <c r="J186" s="31">
        <f t="shared" si="1"/>
        <v>8479.6500000000015</v>
      </c>
      <c r="K186" s="97"/>
    </row>
    <row r="187" spans="1:11" ht="14">
      <c r="A187" s="95"/>
      <c r="B187" s="71"/>
      <c r="C187" s="71"/>
      <c r="D187" s="74"/>
      <c r="E187" s="74"/>
      <c r="F187" s="74"/>
      <c r="G187" s="74"/>
      <c r="H187" s="38"/>
      <c r="I187" s="38"/>
      <c r="J187" s="31">
        <f t="shared" si="1"/>
        <v>8479.6500000000015</v>
      </c>
      <c r="K187" s="97"/>
    </row>
    <row r="188" spans="1:11" ht="14">
      <c r="A188" s="95"/>
      <c r="B188" s="71"/>
      <c r="C188" s="71"/>
      <c r="D188" s="74"/>
      <c r="E188" s="74"/>
      <c r="F188" s="74"/>
      <c r="G188" s="74"/>
      <c r="H188" s="38"/>
      <c r="I188" s="38"/>
      <c r="J188" s="31">
        <f t="shared" si="1"/>
        <v>8479.6500000000015</v>
      </c>
      <c r="K188" s="97"/>
    </row>
    <row r="189" spans="1:11" ht="14">
      <c r="A189" s="95"/>
      <c r="B189" s="71"/>
      <c r="C189" s="71"/>
      <c r="D189" s="74"/>
      <c r="E189" s="74"/>
      <c r="F189" s="74"/>
      <c r="G189" s="74"/>
      <c r="H189" s="38"/>
      <c r="I189" s="38"/>
      <c r="J189" s="31">
        <f t="shared" si="1"/>
        <v>8479.6500000000015</v>
      </c>
      <c r="K189" s="97"/>
    </row>
    <row r="190" spans="1:11" ht="14">
      <c r="A190" s="95"/>
      <c r="B190" s="71"/>
      <c r="C190" s="71"/>
      <c r="D190" s="74"/>
      <c r="E190" s="74"/>
      <c r="F190" s="74"/>
      <c r="G190" s="74"/>
      <c r="H190" s="38"/>
      <c r="I190" s="38"/>
      <c r="J190" s="31">
        <f t="shared" si="1"/>
        <v>8479.6500000000015</v>
      </c>
      <c r="K190" s="97"/>
    </row>
    <row r="191" spans="1:11" ht="14">
      <c r="A191" s="95"/>
      <c r="B191" s="71"/>
      <c r="C191" s="71"/>
      <c r="D191" s="74"/>
      <c r="E191" s="74"/>
      <c r="F191" s="74"/>
      <c r="G191" s="74"/>
      <c r="H191" s="38"/>
      <c r="I191" s="38"/>
      <c r="J191" s="31">
        <f t="shared" si="1"/>
        <v>8479.6500000000015</v>
      </c>
      <c r="K191" s="97"/>
    </row>
    <row r="192" spans="1:11" ht="14">
      <c r="A192" s="95"/>
      <c r="B192" s="71"/>
      <c r="C192" s="71"/>
      <c r="D192" s="74"/>
      <c r="E192" s="74"/>
      <c r="F192" s="74"/>
      <c r="G192" s="74"/>
      <c r="H192" s="38"/>
      <c r="I192" s="38"/>
      <c r="J192" s="31">
        <f t="shared" si="1"/>
        <v>8479.6500000000015</v>
      </c>
      <c r="K192" s="97"/>
    </row>
    <row r="193" spans="1:11" ht="14">
      <c r="A193" s="95"/>
      <c r="B193" s="71"/>
      <c r="C193" s="71"/>
      <c r="D193" s="74"/>
      <c r="E193" s="74"/>
      <c r="F193" s="74"/>
      <c r="G193" s="74"/>
      <c r="H193" s="38"/>
      <c r="I193" s="38"/>
      <c r="J193" s="31">
        <f t="shared" si="1"/>
        <v>8479.6500000000015</v>
      </c>
      <c r="K193" s="97"/>
    </row>
    <row r="194" spans="1:11" ht="14">
      <c r="A194" s="95"/>
      <c r="B194" s="71"/>
      <c r="C194" s="71"/>
      <c r="D194" s="74"/>
      <c r="E194" s="74"/>
      <c r="F194" s="74"/>
      <c r="G194" s="74"/>
      <c r="H194" s="38"/>
      <c r="I194" s="38"/>
      <c r="J194" s="31">
        <f t="shared" si="1"/>
        <v>8479.6500000000015</v>
      </c>
      <c r="K194" s="97"/>
    </row>
    <row r="195" spans="1:11" ht="14">
      <c r="A195" s="95"/>
      <c r="B195" s="71"/>
      <c r="C195" s="71"/>
      <c r="D195" s="74"/>
      <c r="E195" s="74"/>
      <c r="F195" s="74"/>
      <c r="G195" s="74"/>
      <c r="H195" s="38"/>
      <c r="I195" s="38"/>
      <c r="J195" s="31">
        <f t="shared" si="1"/>
        <v>8479.6500000000015</v>
      </c>
      <c r="K195" s="97"/>
    </row>
    <row r="196" spans="1:11" ht="14">
      <c r="A196" s="95"/>
      <c r="B196" s="71"/>
      <c r="C196" s="71"/>
      <c r="D196" s="74"/>
      <c r="E196" s="74"/>
      <c r="F196" s="74"/>
      <c r="G196" s="74"/>
      <c r="H196" s="38"/>
      <c r="I196" s="38"/>
      <c r="J196" s="31">
        <f t="shared" si="1"/>
        <v>8479.6500000000015</v>
      </c>
      <c r="K196" s="97"/>
    </row>
    <row r="197" spans="1:11" ht="14">
      <c r="A197" s="95"/>
      <c r="B197" s="71"/>
      <c r="C197" s="71"/>
      <c r="D197" s="74"/>
      <c r="E197" s="74"/>
      <c r="F197" s="74"/>
      <c r="G197" s="74"/>
      <c r="H197" s="38"/>
      <c r="I197" s="38"/>
      <c r="J197" s="31">
        <f t="shared" si="1"/>
        <v>8479.6500000000015</v>
      </c>
      <c r="K197" s="97"/>
    </row>
    <row r="198" spans="1:11" ht="14">
      <c r="A198" s="95"/>
      <c r="B198" s="71"/>
      <c r="C198" s="71"/>
      <c r="D198" s="74"/>
      <c r="E198" s="74"/>
      <c r="F198" s="74"/>
      <c r="G198" s="74"/>
      <c r="H198" s="38"/>
      <c r="I198" s="38"/>
      <c r="J198" s="31">
        <f t="shared" si="1"/>
        <v>8479.6500000000015</v>
      </c>
      <c r="K198" s="97"/>
    </row>
    <row r="199" spans="1:11" ht="14">
      <c r="A199" s="95"/>
      <c r="B199" s="71"/>
      <c r="C199" s="71"/>
      <c r="D199" s="74"/>
      <c r="E199" s="74"/>
      <c r="F199" s="74"/>
      <c r="G199" s="74"/>
      <c r="H199" s="38"/>
      <c r="I199" s="38"/>
      <c r="J199" s="31">
        <f t="shared" si="1"/>
        <v>8479.6500000000015</v>
      </c>
      <c r="K199" s="97"/>
    </row>
    <row r="200" spans="1:11" ht="14">
      <c r="A200" s="95"/>
      <c r="B200" s="71"/>
      <c r="C200" s="71"/>
      <c r="D200" s="74"/>
      <c r="E200" s="74"/>
      <c r="F200" s="74"/>
      <c r="G200" s="74"/>
      <c r="H200" s="38"/>
      <c r="I200" s="38"/>
      <c r="J200" s="31">
        <f t="shared" si="1"/>
        <v>8479.6500000000015</v>
      </c>
      <c r="K200" s="97"/>
    </row>
    <row r="201" spans="1:11" ht="14">
      <c r="A201" s="95"/>
      <c r="B201" s="71"/>
      <c r="C201" s="71"/>
      <c r="D201" s="74"/>
      <c r="E201" s="74"/>
      <c r="F201" s="74"/>
      <c r="G201" s="74"/>
      <c r="H201" s="38"/>
      <c r="I201" s="38"/>
      <c r="J201" s="31">
        <f t="shared" si="1"/>
        <v>8479.6500000000015</v>
      </c>
      <c r="K201" s="97"/>
    </row>
    <row r="202" spans="1:11" ht="14">
      <c r="A202" s="95"/>
      <c r="B202" s="71"/>
      <c r="C202" s="71"/>
      <c r="D202" s="74"/>
      <c r="E202" s="74"/>
      <c r="F202" s="74"/>
      <c r="G202" s="74"/>
      <c r="H202" s="38"/>
      <c r="I202" s="38"/>
      <c r="J202" s="31">
        <f t="shared" si="1"/>
        <v>8479.6500000000015</v>
      </c>
      <c r="K202" s="97"/>
    </row>
    <row r="203" spans="1:11" ht="14">
      <c r="A203" s="95"/>
      <c r="B203" s="71"/>
      <c r="C203" s="71"/>
      <c r="D203" s="74"/>
      <c r="E203" s="74"/>
      <c r="F203" s="74"/>
      <c r="G203" s="74"/>
      <c r="H203" s="38"/>
      <c r="I203" s="38"/>
      <c r="J203" s="31">
        <f t="shared" si="1"/>
        <v>8479.6500000000015</v>
      </c>
      <c r="K203" s="97"/>
    </row>
    <row r="204" spans="1:11" ht="14">
      <c r="A204" s="95"/>
      <c r="B204" s="71"/>
      <c r="C204" s="71"/>
      <c r="D204" s="74"/>
      <c r="E204" s="74"/>
      <c r="F204" s="74"/>
      <c r="G204" s="74"/>
      <c r="H204" s="38"/>
      <c r="I204" s="38"/>
      <c r="J204" s="31">
        <f t="shared" si="1"/>
        <v>8479.6500000000015</v>
      </c>
      <c r="K204" s="97"/>
    </row>
    <row r="205" spans="1:11" ht="14">
      <c r="A205" s="95"/>
      <c r="B205" s="71"/>
      <c r="C205" s="71"/>
      <c r="D205" s="74"/>
      <c r="E205" s="74"/>
      <c r="F205" s="74"/>
      <c r="G205" s="74"/>
      <c r="H205" s="38"/>
      <c r="I205" s="38"/>
      <c r="J205" s="31">
        <f t="shared" si="1"/>
        <v>8479.6500000000015</v>
      </c>
      <c r="K205" s="97"/>
    </row>
    <row r="206" spans="1:11" ht="14">
      <c r="A206" s="95"/>
      <c r="B206" s="71"/>
      <c r="C206" s="71"/>
      <c r="D206" s="74"/>
      <c r="E206" s="74"/>
      <c r="F206" s="74"/>
      <c r="G206" s="74"/>
      <c r="H206" s="38"/>
      <c r="I206" s="38"/>
      <c r="J206" s="31">
        <f t="shared" si="1"/>
        <v>8479.6500000000015</v>
      </c>
      <c r="K206" s="97"/>
    </row>
    <row r="207" spans="1:11" ht="14">
      <c r="A207" s="95"/>
      <c r="B207" s="71"/>
      <c r="C207" s="71"/>
      <c r="D207" s="74"/>
      <c r="E207" s="74"/>
      <c r="F207" s="74"/>
      <c r="G207" s="74"/>
      <c r="H207" s="38"/>
      <c r="I207" s="38"/>
      <c r="J207" s="31">
        <f t="shared" si="1"/>
        <v>8479.6500000000015</v>
      </c>
      <c r="K207" s="97"/>
    </row>
    <row r="208" spans="1:11" ht="14">
      <c r="A208" s="95"/>
      <c r="B208" s="71"/>
      <c r="C208" s="71"/>
      <c r="D208" s="74"/>
      <c r="E208" s="74"/>
      <c r="F208" s="74"/>
      <c r="G208" s="74"/>
      <c r="H208" s="38"/>
      <c r="I208" s="38"/>
      <c r="J208" s="31">
        <f t="shared" si="1"/>
        <v>8479.6500000000015</v>
      </c>
      <c r="K208" s="97"/>
    </row>
    <row r="209" spans="1:11" ht="14">
      <c r="A209" s="95"/>
      <c r="B209" s="71"/>
      <c r="C209" s="71"/>
      <c r="D209" s="74"/>
      <c r="E209" s="74"/>
      <c r="F209" s="74"/>
      <c r="G209" s="74"/>
      <c r="H209" s="38"/>
      <c r="I209" s="38"/>
      <c r="J209" s="31">
        <f t="shared" si="1"/>
        <v>8479.6500000000015</v>
      </c>
      <c r="K209" s="97"/>
    </row>
    <row r="210" spans="1:11" ht="14">
      <c r="A210" s="95"/>
      <c r="B210" s="71"/>
      <c r="C210" s="71"/>
      <c r="D210" s="74"/>
      <c r="E210" s="74"/>
      <c r="F210" s="74"/>
      <c r="G210" s="74"/>
      <c r="H210" s="38"/>
      <c r="I210" s="38"/>
      <c r="J210" s="31">
        <f t="shared" si="1"/>
        <v>8479.6500000000015</v>
      </c>
      <c r="K210" s="97"/>
    </row>
    <row r="211" spans="1:11" ht="14">
      <c r="A211" s="95"/>
      <c r="B211" s="71"/>
      <c r="C211" s="71"/>
      <c r="D211" s="74"/>
      <c r="E211" s="74"/>
      <c r="F211" s="74"/>
      <c r="G211" s="74"/>
      <c r="H211" s="38"/>
      <c r="I211" s="38"/>
      <c r="J211" s="31">
        <f t="shared" si="1"/>
        <v>8479.6500000000015</v>
      </c>
      <c r="K211" s="97"/>
    </row>
    <row r="212" spans="1:11" ht="14">
      <c r="A212" s="95"/>
      <c r="B212" s="71"/>
      <c r="C212" s="71"/>
      <c r="D212" s="74"/>
      <c r="E212" s="74"/>
      <c r="F212" s="74"/>
      <c r="G212" s="74"/>
      <c r="H212" s="38"/>
      <c r="I212" s="38"/>
      <c r="J212" s="31">
        <f t="shared" si="1"/>
        <v>8479.6500000000015</v>
      </c>
      <c r="K212" s="97"/>
    </row>
    <row r="213" spans="1:11" ht="14">
      <c r="A213" s="95"/>
      <c r="B213" s="71"/>
      <c r="C213" s="71"/>
      <c r="D213" s="74"/>
      <c r="E213" s="74"/>
      <c r="F213" s="74"/>
      <c r="G213" s="74"/>
      <c r="H213" s="38"/>
      <c r="I213" s="38"/>
      <c r="J213" s="31">
        <f t="shared" si="1"/>
        <v>8479.6500000000015</v>
      </c>
      <c r="K213" s="97"/>
    </row>
    <row r="214" spans="1:11" ht="14">
      <c r="A214" s="95"/>
      <c r="B214" s="71"/>
      <c r="C214" s="71"/>
      <c r="D214" s="74"/>
      <c r="E214" s="74"/>
      <c r="F214" s="74"/>
      <c r="G214" s="74"/>
      <c r="H214" s="38"/>
      <c r="I214" s="38"/>
      <c r="J214" s="31">
        <f t="shared" si="1"/>
        <v>8479.6500000000015</v>
      </c>
      <c r="K214" s="97"/>
    </row>
    <row r="215" spans="1:11" ht="14">
      <c r="A215" s="95"/>
      <c r="B215" s="71"/>
      <c r="C215" s="71"/>
      <c r="D215" s="74"/>
      <c r="E215" s="74"/>
      <c r="F215" s="74"/>
      <c r="G215" s="74"/>
      <c r="H215" s="38"/>
      <c r="I215" s="38"/>
      <c r="J215" s="31">
        <f t="shared" si="1"/>
        <v>8479.6500000000015</v>
      </c>
      <c r="K215" s="97"/>
    </row>
    <row r="216" spans="1:11" ht="14">
      <c r="A216" s="95"/>
      <c r="B216" s="71"/>
      <c r="C216" s="71"/>
      <c r="D216" s="74"/>
      <c r="E216" s="74"/>
      <c r="F216" s="74"/>
      <c r="G216" s="74"/>
      <c r="H216" s="38"/>
      <c r="I216" s="38"/>
      <c r="J216" s="31">
        <f t="shared" si="1"/>
        <v>8479.6500000000015</v>
      </c>
      <c r="K216" s="97"/>
    </row>
    <row r="217" spans="1:11" ht="14">
      <c r="A217" s="95"/>
      <c r="B217" s="71"/>
      <c r="C217" s="71"/>
      <c r="D217" s="74"/>
      <c r="E217" s="74"/>
      <c r="F217" s="74"/>
      <c r="G217" s="74"/>
      <c r="H217" s="38"/>
      <c r="I217" s="38"/>
      <c r="J217" s="31">
        <f t="shared" si="1"/>
        <v>8479.6500000000015</v>
      </c>
      <c r="K217" s="97"/>
    </row>
    <row r="218" spans="1:11" ht="14">
      <c r="A218" s="95"/>
      <c r="B218" s="71"/>
      <c r="C218" s="71"/>
      <c r="D218" s="74"/>
      <c r="E218" s="74"/>
      <c r="F218" s="74"/>
      <c r="G218" s="74"/>
      <c r="H218" s="38"/>
      <c r="I218" s="38"/>
      <c r="J218" s="31">
        <f t="shared" si="1"/>
        <v>8479.6500000000015</v>
      </c>
      <c r="K218" s="97"/>
    </row>
    <row r="219" spans="1:11" ht="14">
      <c r="A219" s="95"/>
      <c r="B219" s="71"/>
      <c r="C219" s="71"/>
      <c r="D219" s="74"/>
      <c r="E219" s="74"/>
      <c r="F219" s="74"/>
      <c r="G219" s="74"/>
      <c r="H219" s="38"/>
      <c r="I219" s="38"/>
      <c r="J219" s="31">
        <f t="shared" si="1"/>
        <v>8479.6500000000015</v>
      </c>
      <c r="K219" s="97"/>
    </row>
    <row r="220" spans="1:11" ht="14">
      <c r="A220" s="95"/>
      <c r="B220" s="71"/>
      <c r="C220" s="71"/>
      <c r="D220" s="74"/>
      <c r="E220" s="74"/>
      <c r="F220" s="74"/>
      <c r="G220" s="74"/>
      <c r="H220" s="38"/>
      <c r="I220" s="38"/>
      <c r="J220" s="31">
        <f t="shared" si="1"/>
        <v>8479.6500000000015</v>
      </c>
      <c r="K220" s="97"/>
    </row>
    <row r="221" spans="1:11" ht="14">
      <c r="A221" s="95"/>
      <c r="B221" s="71"/>
      <c r="C221" s="71"/>
      <c r="D221" s="74"/>
      <c r="E221" s="74"/>
      <c r="F221" s="74"/>
      <c r="G221" s="74"/>
      <c r="H221" s="38"/>
      <c r="I221" s="38"/>
      <c r="J221" s="31">
        <f t="shared" si="1"/>
        <v>8479.6500000000015</v>
      </c>
      <c r="K221" s="97"/>
    </row>
    <row r="222" spans="1:11" ht="14">
      <c r="A222" s="95"/>
      <c r="B222" s="71"/>
      <c r="C222" s="71"/>
      <c r="D222" s="74"/>
      <c r="E222" s="74"/>
      <c r="F222" s="74"/>
      <c r="G222" s="74"/>
      <c r="H222" s="38"/>
      <c r="I222" s="38"/>
      <c r="J222" s="31">
        <f t="shared" si="1"/>
        <v>8479.6500000000015</v>
      </c>
      <c r="K222" s="97"/>
    </row>
    <row r="223" spans="1:11" ht="14">
      <c r="A223" s="95"/>
      <c r="B223" s="71"/>
      <c r="C223" s="71"/>
      <c r="D223" s="74"/>
      <c r="E223" s="74"/>
      <c r="F223" s="74"/>
      <c r="G223" s="74"/>
      <c r="H223" s="38"/>
      <c r="I223" s="38"/>
      <c r="J223" s="31">
        <f t="shared" si="1"/>
        <v>8479.6500000000015</v>
      </c>
      <c r="K223" s="97"/>
    </row>
    <row r="224" spans="1:11" ht="14">
      <c r="A224" s="95"/>
      <c r="B224" s="71"/>
      <c r="C224" s="71"/>
      <c r="D224" s="74"/>
      <c r="E224" s="74"/>
      <c r="F224" s="74"/>
      <c r="G224" s="74"/>
      <c r="H224" s="38"/>
      <c r="I224" s="38"/>
      <c r="J224" s="31">
        <f t="shared" si="1"/>
        <v>8479.6500000000015</v>
      </c>
      <c r="K224" s="97"/>
    </row>
    <row r="225" spans="1:11" ht="14">
      <c r="A225" s="95"/>
      <c r="B225" s="71"/>
      <c r="C225" s="71"/>
      <c r="D225" s="74"/>
      <c r="E225" s="74"/>
      <c r="F225" s="74"/>
      <c r="G225" s="74"/>
      <c r="H225" s="38"/>
      <c r="I225" s="38"/>
      <c r="J225" s="31">
        <f t="shared" si="1"/>
        <v>8479.6500000000015</v>
      </c>
      <c r="K225" s="97"/>
    </row>
    <row r="226" spans="1:11" ht="14">
      <c r="A226" s="95"/>
      <c r="B226" s="71"/>
      <c r="C226" s="71"/>
      <c r="D226" s="74"/>
      <c r="E226" s="74"/>
      <c r="F226" s="74"/>
      <c r="G226" s="74"/>
      <c r="H226" s="38"/>
      <c r="I226" s="38"/>
      <c r="J226" s="31">
        <f t="shared" si="1"/>
        <v>8479.6500000000015</v>
      </c>
      <c r="K226" s="97"/>
    </row>
    <row r="227" spans="1:11" ht="14">
      <c r="A227" s="95"/>
      <c r="B227" s="71"/>
      <c r="C227" s="71"/>
      <c r="D227" s="74"/>
      <c r="E227" s="74"/>
      <c r="F227" s="74"/>
      <c r="G227" s="74"/>
      <c r="H227" s="38"/>
      <c r="I227" s="38"/>
      <c r="J227" s="31">
        <f t="shared" si="1"/>
        <v>8479.6500000000015</v>
      </c>
      <c r="K227" s="97"/>
    </row>
    <row r="228" spans="1:11" ht="14">
      <c r="A228" s="95"/>
      <c r="B228" s="71"/>
      <c r="C228" s="71"/>
      <c r="D228" s="74"/>
      <c r="E228" s="74"/>
      <c r="F228" s="74"/>
      <c r="G228" s="74"/>
      <c r="H228" s="38"/>
      <c r="I228" s="38"/>
      <c r="J228" s="31">
        <f t="shared" si="1"/>
        <v>8479.6500000000015</v>
      </c>
      <c r="K228" s="97"/>
    </row>
    <row r="229" spans="1:11" ht="14">
      <c r="A229" s="95"/>
      <c r="B229" s="71"/>
      <c r="C229" s="71"/>
      <c r="D229" s="74"/>
      <c r="E229" s="74"/>
      <c r="F229" s="74"/>
      <c r="G229" s="74"/>
      <c r="H229" s="38"/>
      <c r="I229" s="38"/>
      <c r="J229" s="31">
        <f t="shared" si="1"/>
        <v>8479.6500000000015</v>
      </c>
      <c r="K229" s="97"/>
    </row>
    <row r="230" spans="1:11" ht="14">
      <c r="A230" s="95"/>
      <c r="B230" s="71"/>
      <c r="C230" s="71"/>
      <c r="D230" s="74"/>
      <c r="E230" s="74"/>
      <c r="F230" s="74"/>
      <c r="G230" s="74"/>
      <c r="H230" s="38"/>
      <c r="I230" s="38"/>
      <c r="J230" s="31">
        <f t="shared" si="1"/>
        <v>8479.6500000000015</v>
      </c>
      <c r="K230" s="97"/>
    </row>
    <row r="231" spans="1:11" ht="14">
      <c r="A231" s="95"/>
      <c r="B231" s="71"/>
      <c r="C231" s="71"/>
      <c r="D231" s="74"/>
      <c r="E231" s="74"/>
      <c r="F231" s="74"/>
      <c r="G231" s="74"/>
      <c r="H231" s="38"/>
      <c r="I231" s="38"/>
      <c r="J231" s="31">
        <f t="shared" si="1"/>
        <v>8479.6500000000015</v>
      </c>
      <c r="K231" s="97"/>
    </row>
    <row r="232" spans="1:11" ht="14">
      <c r="A232" s="95"/>
      <c r="B232" s="71"/>
      <c r="C232" s="71"/>
      <c r="D232" s="74"/>
      <c r="E232" s="74"/>
      <c r="F232" s="74"/>
      <c r="G232" s="74"/>
      <c r="H232" s="38"/>
      <c r="I232" s="38"/>
      <c r="J232" s="31">
        <f t="shared" si="1"/>
        <v>8479.6500000000015</v>
      </c>
      <c r="K232" s="97"/>
    </row>
    <row r="233" spans="1:11" ht="14">
      <c r="A233" s="95"/>
      <c r="B233" s="71"/>
      <c r="C233" s="71"/>
      <c r="D233" s="74"/>
      <c r="E233" s="74"/>
      <c r="F233" s="74"/>
      <c r="G233" s="74"/>
      <c r="H233" s="38"/>
      <c r="I233" s="38"/>
      <c r="J233" s="31">
        <f t="shared" si="1"/>
        <v>8479.6500000000015</v>
      </c>
      <c r="K233" s="97"/>
    </row>
    <row r="234" spans="1:11" ht="14">
      <c r="A234" s="95"/>
      <c r="B234" s="71"/>
      <c r="C234" s="71"/>
      <c r="D234" s="74"/>
      <c r="E234" s="74"/>
      <c r="F234" s="74"/>
      <c r="G234" s="74"/>
      <c r="H234" s="38"/>
      <c r="I234" s="38"/>
      <c r="J234" s="31">
        <f t="shared" si="1"/>
        <v>8479.6500000000015</v>
      </c>
      <c r="K234" s="97"/>
    </row>
    <row r="235" spans="1:11" ht="14">
      <c r="A235" s="95"/>
      <c r="B235" s="71"/>
      <c r="C235" s="71"/>
      <c r="D235" s="74"/>
      <c r="E235" s="74"/>
      <c r="F235" s="74"/>
      <c r="G235" s="74"/>
      <c r="H235" s="38"/>
      <c r="I235" s="38"/>
      <c r="J235" s="31">
        <f t="shared" si="1"/>
        <v>8479.6500000000015</v>
      </c>
      <c r="K235" s="97"/>
    </row>
    <row r="236" spans="1:11" ht="14">
      <c r="A236" s="95"/>
      <c r="B236" s="71"/>
      <c r="C236" s="71"/>
      <c r="D236" s="74"/>
      <c r="E236" s="74"/>
      <c r="F236" s="74"/>
      <c r="G236" s="74"/>
      <c r="H236" s="38"/>
      <c r="I236" s="38"/>
      <c r="J236" s="31">
        <f t="shared" si="1"/>
        <v>8479.6500000000015</v>
      </c>
      <c r="K236" s="97"/>
    </row>
    <row r="237" spans="1:11" ht="14">
      <c r="A237" s="95"/>
      <c r="B237" s="71"/>
      <c r="C237" s="71"/>
      <c r="D237" s="74"/>
      <c r="E237" s="74"/>
      <c r="F237" s="74"/>
      <c r="G237" s="74"/>
      <c r="H237" s="38"/>
      <c r="I237" s="38"/>
      <c r="J237" s="31">
        <f t="shared" si="1"/>
        <v>8479.6500000000015</v>
      </c>
      <c r="K237" s="97"/>
    </row>
    <row r="238" spans="1:11" ht="14">
      <c r="A238" s="95"/>
      <c r="B238" s="71"/>
      <c r="C238" s="71"/>
      <c r="D238" s="74"/>
      <c r="E238" s="74"/>
      <c r="F238" s="74"/>
      <c r="G238" s="74"/>
      <c r="H238" s="38"/>
      <c r="I238" s="38"/>
      <c r="J238" s="31">
        <f t="shared" si="1"/>
        <v>8479.6500000000015</v>
      </c>
      <c r="K238" s="97"/>
    </row>
    <row r="239" spans="1:11" ht="14">
      <c r="A239" s="95"/>
      <c r="B239" s="71"/>
      <c r="C239" s="71"/>
      <c r="D239" s="74"/>
      <c r="E239" s="74"/>
      <c r="F239" s="74"/>
      <c r="G239" s="74"/>
      <c r="H239" s="38"/>
      <c r="I239" s="38"/>
      <c r="J239" s="31">
        <f t="shared" si="1"/>
        <v>8479.6500000000015</v>
      </c>
      <c r="K239" s="97"/>
    </row>
    <row r="240" spans="1:11" ht="14">
      <c r="A240" s="95"/>
      <c r="B240" s="71"/>
      <c r="C240" s="71"/>
      <c r="D240" s="74"/>
      <c r="E240" s="74"/>
      <c r="F240" s="74"/>
      <c r="G240" s="74"/>
      <c r="H240" s="38"/>
      <c r="I240" s="38"/>
      <c r="J240" s="31">
        <f t="shared" si="1"/>
        <v>8479.6500000000015</v>
      </c>
      <c r="K240" s="97"/>
    </row>
    <row r="241" spans="1:11" ht="14">
      <c r="A241" s="95"/>
      <c r="B241" s="71"/>
      <c r="C241" s="71"/>
      <c r="D241" s="74"/>
      <c r="E241" s="74"/>
      <c r="F241" s="74"/>
      <c r="G241" s="74"/>
      <c r="H241" s="38"/>
      <c r="I241" s="38"/>
      <c r="J241" s="31">
        <f t="shared" si="1"/>
        <v>8479.6500000000015</v>
      </c>
      <c r="K241" s="97"/>
    </row>
    <row r="242" spans="1:11" ht="14">
      <c r="A242" s="95"/>
      <c r="B242" s="71"/>
      <c r="C242" s="71"/>
      <c r="D242" s="74"/>
      <c r="E242" s="74"/>
      <c r="F242" s="74"/>
      <c r="G242" s="74"/>
      <c r="H242" s="38"/>
      <c r="I242" s="38"/>
      <c r="J242" s="31">
        <f t="shared" si="1"/>
        <v>8479.6500000000015</v>
      </c>
      <c r="K242" s="97"/>
    </row>
    <row r="243" spans="1:11" ht="14">
      <c r="A243" s="95"/>
      <c r="B243" s="71"/>
      <c r="C243" s="71"/>
      <c r="D243" s="74"/>
      <c r="E243" s="74"/>
      <c r="F243" s="74"/>
      <c r="G243" s="74"/>
      <c r="H243" s="38"/>
      <c r="I243" s="38"/>
      <c r="J243" s="31">
        <f t="shared" si="1"/>
        <v>8479.6500000000015</v>
      </c>
      <c r="K243" s="97"/>
    </row>
    <row r="244" spans="1:11" ht="14">
      <c r="A244" s="95"/>
      <c r="B244" s="71"/>
      <c r="C244" s="71"/>
      <c r="D244" s="74"/>
      <c r="E244" s="74"/>
      <c r="F244" s="74"/>
      <c r="G244" s="74"/>
      <c r="H244" s="38"/>
      <c r="I244" s="38"/>
      <c r="J244" s="31">
        <f t="shared" si="1"/>
        <v>8479.6500000000015</v>
      </c>
      <c r="K244" s="97"/>
    </row>
    <row r="245" spans="1:11" ht="14">
      <c r="A245" s="95"/>
      <c r="B245" s="71"/>
      <c r="C245" s="71"/>
      <c r="D245" s="74"/>
      <c r="E245" s="74"/>
      <c r="F245" s="74"/>
      <c r="G245" s="74"/>
      <c r="H245" s="38"/>
      <c r="I245" s="38"/>
      <c r="J245" s="31">
        <f t="shared" si="1"/>
        <v>8479.6500000000015</v>
      </c>
      <c r="K245" s="97"/>
    </row>
    <row r="246" spans="1:11" ht="14">
      <c r="A246" s="95"/>
      <c r="B246" s="71"/>
      <c r="C246" s="71"/>
      <c r="D246" s="74"/>
      <c r="E246" s="74"/>
      <c r="F246" s="74"/>
      <c r="G246" s="74"/>
      <c r="H246" s="38"/>
      <c r="I246" s="38"/>
      <c r="J246" s="31">
        <f t="shared" si="1"/>
        <v>8479.6500000000015</v>
      </c>
      <c r="K246" s="97"/>
    </row>
    <row r="247" spans="1:11" ht="14">
      <c r="A247" s="95"/>
      <c r="B247" s="71"/>
      <c r="C247" s="71"/>
      <c r="D247" s="74"/>
      <c r="E247" s="74"/>
      <c r="F247" s="74"/>
      <c r="G247" s="74"/>
      <c r="H247" s="38"/>
      <c r="I247" s="38"/>
      <c r="J247" s="31">
        <f t="shared" si="1"/>
        <v>8479.6500000000015</v>
      </c>
      <c r="K247" s="97"/>
    </row>
    <row r="248" spans="1:11" ht="14">
      <c r="A248" s="95"/>
      <c r="B248" s="71"/>
      <c r="C248" s="71"/>
      <c r="D248" s="74"/>
      <c r="E248" s="74"/>
      <c r="F248" s="74"/>
      <c r="G248" s="74"/>
      <c r="H248" s="38"/>
      <c r="I248" s="38"/>
      <c r="J248" s="31">
        <f t="shared" si="1"/>
        <v>8479.6500000000015</v>
      </c>
      <c r="K248" s="97"/>
    </row>
    <row r="249" spans="1:11" ht="14">
      <c r="A249" s="95"/>
      <c r="B249" s="71"/>
      <c r="C249" s="71"/>
      <c r="D249" s="74"/>
      <c r="E249" s="74"/>
      <c r="F249" s="74"/>
      <c r="G249" s="74"/>
      <c r="H249" s="38"/>
      <c r="I249" s="38"/>
      <c r="J249" s="31">
        <f t="shared" si="1"/>
        <v>8479.6500000000015</v>
      </c>
      <c r="K249" s="97"/>
    </row>
    <row r="250" spans="1:11" ht="14">
      <c r="A250" s="95"/>
      <c r="B250" s="71"/>
      <c r="C250" s="71"/>
      <c r="D250" s="74"/>
      <c r="E250" s="74"/>
      <c r="F250" s="74"/>
      <c r="G250" s="74"/>
      <c r="H250" s="38"/>
      <c r="I250" s="38"/>
      <c r="J250" s="31">
        <f t="shared" si="1"/>
        <v>8479.6500000000015</v>
      </c>
      <c r="K250" s="97"/>
    </row>
    <row r="251" spans="1:11" ht="14">
      <c r="A251" s="95"/>
      <c r="B251" s="71"/>
      <c r="C251" s="71"/>
      <c r="D251" s="74"/>
      <c r="E251" s="74"/>
      <c r="F251" s="74"/>
      <c r="G251" s="74"/>
      <c r="H251" s="38"/>
      <c r="I251" s="38"/>
      <c r="J251" s="31">
        <f t="shared" si="1"/>
        <v>8479.6500000000015</v>
      </c>
      <c r="K251" s="97"/>
    </row>
    <row r="252" spans="1:11" ht="14">
      <c r="A252" s="95"/>
      <c r="B252" s="71"/>
      <c r="C252" s="71"/>
      <c r="D252" s="74"/>
      <c r="E252" s="74"/>
      <c r="F252" s="74"/>
      <c r="G252" s="74"/>
      <c r="H252" s="38"/>
      <c r="I252" s="38"/>
      <c r="J252" s="31">
        <f t="shared" si="1"/>
        <v>8479.6500000000015</v>
      </c>
      <c r="K252" s="97"/>
    </row>
    <row r="253" spans="1:11" ht="14">
      <c r="A253" s="95"/>
      <c r="B253" s="71"/>
      <c r="C253" s="71"/>
      <c r="D253" s="74"/>
      <c r="E253" s="74"/>
      <c r="F253" s="74"/>
      <c r="G253" s="74"/>
      <c r="H253" s="38"/>
      <c r="I253" s="38"/>
      <c r="J253" s="31">
        <f t="shared" si="1"/>
        <v>8479.6500000000015</v>
      </c>
      <c r="K253" s="97"/>
    </row>
    <row r="254" spans="1:11" ht="14">
      <c r="A254" s="95"/>
      <c r="B254" s="71"/>
      <c r="C254" s="71"/>
      <c r="D254" s="74"/>
      <c r="E254" s="74"/>
      <c r="F254" s="74"/>
      <c r="G254" s="74"/>
      <c r="H254" s="38"/>
      <c r="I254" s="38"/>
      <c r="J254" s="31">
        <f t="shared" si="1"/>
        <v>8479.6500000000015</v>
      </c>
      <c r="K254" s="97"/>
    </row>
    <row r="255" spans="1:11" ht="14">
      <c r="A255" s="95"/>
      <c r="B255" s="71"/>
      <c r="C255" s="71"/>
      <c r="D255" s="74"/>
      <c r="E255" s="74"/>
      <c r="F255" s="74"/>
      <c r="G255" s="74"/>
      <c r="H255" s="38"/>
      <c r="I255" s="38"/>
      <c r="J255" s="31">
        <f t="shared" si="1"/>
        <v>8479.6500000000015</v>
      </c>
      <c r="K255" s="97"/>
    </row>
    <row r="256" spans="1:11" ht="14">
      <c r="A256" s="95"/>
      <c r="B256" s="71"/>
      <c r="C256" s="71"/>
      <c r="D256" s="74"/>
      <c r="E256" s="74"/>
      <c r="F256" s="74"/>
      <c r="G256" s="74"/>
      <c r="H256" s="38"/>
      <c r="I256" s="38"/>
      <c r="J256" s="31">
        <f t="shared" si="1"/>
        <v>8479.6500000000015</v>
      </c>
      <c r="K256" s="97"/>
    </row>
    <row r="257" spans="1:11" ht="14">
      <c r="A257" s="95"/>
      <c r="B257" s="71"/>
      <c r="C257" s="71"/>
      <c r="D257" s="74"/>
      <c r="E257" s="74"/>
      <c r="F257" s="74"/>
      <c r="G257" s="74"/>
      <c r="H257" s="38"/>
      <c r="I257" s="38"/>
      <c r="J257" s="31">
        <f t="shared" si="1"/>
        <v>8479.6500000000015</v>
      </c>
      <c r="K257" s="97"/>
    </row>
    <row r="258" spans="1:11" ht="14">
      <c r="A258" s="95"/>
      <c r="B258" s="71"/>
      <c r="C258" s="71"/>
      <c r="D258" s="74"/>
      <c r="E258" s="74"/>
      <c r="F258" s="74"/>
      <c r="G258" s="74"/>
      <c r="H258" s="38"/>
      <c r="I258" s="38"/>
      <c r="J258" s="31">
        <f t="shared" si="1"/>
        <v>8479.6500000000015</v>
      </c>
      <c r="K258" s="97"/>
    </row>
    <row r="259" spans="1:11" ht="14">
      <c r="A259" s="95"/>
      <c r="B259" s="71"/>
      <c r="C259" s="71"/>
      <c r="D259" s="74"/>
      <c r="E259" s="74"/>
      <c r="F259" s="74"/>
      <c r="G259" s="74"/>
      <c r="H259" s="38"/>
      <c r="I259" s="38"/>
      <c r="J259" s="31">
        <f t="shared" si="1"/>
        <v>8479.6500000000015</v>
      </c>
      <c r="K259" s="97"/>
    </row>
    <row r="260" spans="1:11" ht="14">
      <c r="A260" s="95"/>
      <c r="B260" s="71"/>
      <c r="C260" s="71"/>
      <c r="D260" s="74"/>
      <c r="E260" s="74"/>
      <c r="F260" s="74"/>
      <c r="G260" s="74"/>
      <c r="H260" s="38"/>
      <c r="I260" s="38"/>
      <c r="J260" s="31">
        <f t="shared" si="1"/>
        <v>8479.6500000000015</v>
      </c>
      <c r="K260" s="97"/>
    </row>
    <row r="261" spans="1:11" ht="14">
      <c r="A261" s="95"/>
      <c r="B261" s="71"/>
      <c r="C261" s="71"/>
      <c r="D261" s="74"/>
      <c r="E261" s="74"/>
      <c r="F261" s="74"/>
      <c r="G261" s="74"/>
      <c r="H261" s="38"/>
      <c r="I261" s="38"/>
      <c r="J261" s="31">
        <f t="shared" si="1"/>
        <v>8479.6500000000015</v>
      </c>
      <c r="K261" s="97"/>
    </row>
    <row r="262" spans="1:11" ht="14">
      <c r="A262" s="95"/>
      <c r="B262" s="71"/>
      <c r="C262" s="71"/>
      <c r="D262" s="74"/>
      <c r="E262" s="74"/>
      <c r="F262" s="74"/>
      <c r="G262" s="74"/>
      <c r="H262" s="38"/>
      <c r="I262" s="38"/>
      <c r="J262" s="31">
        <f t="shared" si="1"/>
        <v>8479.6500000000015</v>
      </c>
      <c r="K262" s="97"/>
    </row>
    <row r="263" spans="1:11" ht="14">
      <c r="A263" s="95"/>
      <c r="B263" s="71"/>
      <c r="C263" s="71"/>
      <c r="D263" s="74"/>
      <c r="E263" s="74"/>
      <c r="F263" s="74"/>
      <c r="G263" s="74"/>
      <c r="H263" s="38"/>
      <c r="I263" s="38"/>
      <c r="J263" s="31">
        <f t="shared" si="1"/>
        <v>8479.6500000000015</v>
      </c>
      <c r="K263" s="97"/>
    </row>
    <row r="264" spans="1:11" ht="14">
      <c r="A264" s="95"/>
      <c r="B264" s="71"/>
      <c r="C264" s="71"/>
      <c r="D264" s="74"/>
      <c r="E264" s="74"/>
      <c r="F264" s="74"/>
      <c r="G264" s="74"/>
      <c r="H264" s="38"/>
      <c r="I264" s="38"/>
      <c r="J264" s="31">
        <f t="shared" si="1"/>
        <v>8479.6500000000015</v>
      </c>
      <c r="K264" s="97"/>
    </row>
    <row r="265" spans="1:11" ht="14">
      <c r="A265" s="95"/>
      <c r="B265" s="71"/>
      <c r="C265" s="71"/>
      <c r="D265" s="74"/>
      <c r="E265" s="74"/>
      <c r="F265" s="74"/>
      <c r="G265" s="74"/>
      <c r="H265" s="38"/>
      <c r="I265" s="38"/>
      <c r="J265" s="31">
        <f t="shared" si="1"/>
        <v>8479.6500000000015</v>
      </c>
      <c r="K265" s="97"/>
    </row>
    <row r="266" spans="1:11" ht="14">
      <c r="A266" s="95"/>
      <c r="B266" s="71"/>
      <c r="C266" s="71"/>
      <c r="D266" s="74"/>
      <c r="E266" s="74"/>
      <c r="F266" s="74"/>
      <c r="G266" s="74"/>
      <c r="H266" s="38"/>
      <c r="I266" s="38"/>
      <c r="J266" s="31">
        <f t="shared" si="1"/>
        <v>8479.6500000000015</v>
      </c>
      <c r="K266" s="97"/>
    </row>
    <row r="267" spans="1:11" ht="14">
      <c r="A267" s="95"/>
      <c r="B267" s="71"/>
      <c r="C267" s="71"/>
      <c r="D267" s="74"/>
      <c r="E267" s="74"/>
      <c r="F267" s="74"/>
      <c r="G267" s="74"/>
      <c r="H267" s="38"/>
      <c r="I267" s="38"/>
      <c r="J267" s="31">
        <f t="shared" si="1"/>
        <v>8479.6500000000015</v>
      </c>
      <c r="K267" s="97"/>
    </row>
    <row r="268" spans="1:11" ht="14">
      <c r="A268" s="95"/>
      <c r="B268" s="71"/>
      <c r="C268" s="71"/>
      <c r="D268" s="74"/>
      <c r="E268" s="74"/>
      <c r="F268" s="74"/>
      <c r="G268" s="74"/>
      <c r="H268" s="38"/>
      <c r="I268" s="38"/>
      <c r="J268" s="31">
        <f t="shared" si="1"/>
        <v>8479.6500000000015</v>
      </c>
      <c r="K268" s="97"/>
    </row>
    <row r="269" spans="1:11" ht="14">
      <c r="A269" s="95"/>
      <c r="B269" s="71"/>
      <c r="C269" s="71"/>
      <c r="D269" s="74"/>
      <c r="E269" s="74"/>
      <c r="F269" s="74"/>
      <c r="G269" s="74"/>
      <c r="H269" s="38"/>
      <c r="I269" s="38"/>
      <c r="J269" s="31">
        <f t="shared" si="1"/>
        <v>8479.6500000000015</v>
      </c>
      <c r="K269" s="97"/>
    </row>
    <row r="270" spans="1:11" ht="14">
      <c r="A270" s="95"/>
      <c r="B270" s="71"/>
      <c r="C270" s="71"/>
      <c r="D270" s="74"/>
      <c r="E270" s="74"/>
      <c r="F270" s="74"/>
      <c r="G270" s="74"/>
      <c r="H270" s="38"/>
      <c r="I270" s="38"/>
      <c r="J270" s="31">
        <f t="shared" si="1"/>
        <v>8479.6500000000015</v>
      </c>
      <c r="K270" s="97"/>
    </row>
    <row r="271" spans="1:11" ht="14">
      <c r="A271" s="95"/>
      <c r="B271" s="71"/>
      <c r="C271" s="71"/>
      <c r="D271" s="74"/>
      <c r="E271" s="74"/>
      <c r="F271" s="74"/>
      <c r="G271" s="74"/>
      <c r="H271" s="38"/>
      <c r="I271" s="38"/>
      <c r="J271" s="31">
        <f t="shared" si="1"/>
        <v>8479.6500000000015</v>
      </c>
      <c r="K271" s="97"/>
    </row>
    <row r="272" spans="1:11" ht="14">
      <c r="A272" s="95"/>
      <c r="B272" s="71"/>
      <c r="C272" s="71"/>
      <c r="D272" s="74"/>
      <c r="E272" s="74"/>
      <c r="F272" s="74"/>
      <c r="G272" s="74"/>
      <c r="H272" s="38"/>
      <c r="I272" s="38"/>
      <c r="J272" s="31">
        <f t="shared" si="1"/>
        <v>8479.6500000000015</v>
      </c>
      <c r="K272" s="97"/>
    </row>
    <row r="273" spans="1:11" ht="14">
      <c r="A273" s="95"/>
      <c r="B273" s="71"/>
      <c r="C273" s="71"/>
      <c r="D273" s="74"/>
      <c r="E273" s="74"/>
      <c r="F273" s="74"/>
      <c r="G273" s="74"/>
      <c r="H273" s="38"/>
      <c r="I273" s="38"/>
      <c r="J273" s="31">
        <f t="shared" si="1"/>
        <v>8479.6500000000015</v>
      </c>
      <c r="K273" s="97"/>
    </row>
    <row r="274" spans="1:11" ht="14">
      <c r="A274" s="95"/>
      <c r="B274" s="71"/>
      <c r="C274" s="71"/>
      <c r="D274" s="74"/>
      <c r="E274" s="74"/>
      <c r="F274" s="74"/>
      <c r="G274" s="74"/>
      <c r="H274" s="38"/>
      <c r="I274" s="38"/>
      <c r="J274" s="31">
        <f t="shared" si="1"/>
        <v>8479.6500000000015</v>
      </c>
      <c r="K274" s="97"/>
    </row>
    <row r="275" spans="1:11" ht="14">
      <c r="A275" s="95"/>
      <c r="B275" s="71"/>
      <c r="C275" s="71"/>
      <c r="D275" s="74"/>
      <c r="E275" s="74"/>
      <c r="F275" s="74"/>
      <c r="G275" s="74"/>
      <c r="H275" s="38"/>
      <c r="I275" s="38"/>
      <c r="J275" s="31">
        <f t="shared" si="1"/>
        <v>8479.6500000000015</v>
      </c>
      <c r="K275" s="97"/>
    </row>
    <row r="276" spans="1:11" ht="14">
      <c r="A276" s="95"/>
      <c r="B276" s="71"/>
      <c r="C276" s="71"/>
      <c r="D276" s="74"/>
      <c r="E276" s="74"/>
      <c r="F276" s="74"/>
      <c r="G276" s="74"/>
      <c r="H276" s="38"/>
      <c r="I276" s="38"/>
      <c r="J276" s="31">
        <f t="shared" si="1"/>
        <v>8479.6500000000015</v>
      </c>
      <c r="K276" s="97"/>
    </row>
    <row r="277" spans="1:11" ht="14">
      <c r="A277" s="95"/>
      <c r="B277" s="71"/>
      <c r="C277" s="71"/>
      <c r="D277" s="74"/>
      <c r="E277" s="74"/>
      <c r="F277" s="74"/>
      <c r="G277" s="74"/>
      <c r="H277" s="38"/>
      <c r="I277" s="38"/>
      <c r="J277" s="31">
        <f t="shared" si="1"/>
        <v>8479.6500000000015</v>
      </c>
      <c r="K277" s="97"/>
    </row>
    <row r="278" spans="1:11" ht="14">
      <c r="A278" s="95"/>
      <c r="B278" s="71"/>
      <c r="C278" s="71"/>
      <c r="D278" s="74"/>
      <c r="E278" s="74"/>
      <c r="F278" s="74"/>
      <c r="G278" s="74"/>
      <c r="H278" s="38"/>
      <c r="I278" s="38"/>
      <c r="J278" s="31">
        <f t="shared" si="1"/>
        <v>8479.6500000000015</v>
      </c>
      <c r="K278" s="97"/>
    </row>
    <row r="279" spans="1:11" ht="14">
      <c r="A279" s="95"/>
      <c r="B279" s="71"/>
      <c r="C279" s="71"/>
      <c r="D279" s="74"/>
      <c r="E279" s="74"/>
      <c r="F279" s="74"/>
      <c r="G279" s="74"/>
      <c r="H279" s="38"/>
      <c r="I279" s="38"/>
      <c r="J279" s="31">
        <f t="shared" si="1"/>
        <v>8479.6500000000015</v>
      </c>
      <c r="K279" s="97"/>
    </row>
    <row r="280" spans="1:11" ht="14">
      <c r="A280" s="95"/>
      <c r="B280" s="71"/>
      <c r="C280" s="71"/>
      <c r="D280" s="74"/>
      <c r="E280" s="74"/>
      <c r="F280" s="74"/>
      <c r="G280" s="74"/>
      <c r="H280" s="38"/>
      <c r="I280" s="38"/>
      <c r="J280" s="31">
        <f t="shared" si="1"/>
        <v>8479.6500000000015</v>
      </c>
      <c r="K280" s="97"/>
    </row>
    <row r="281" spans="1:11" ht="14">
      <c r="A281" s="95"/>
      <c r="B281" s="71"/>
      <c r="C281" s="71"/>
      <c r="D281" s="74"/>
      <c r="E281" s="74"/>
      <c r="F281" s="74"/>
      <c r="G281" s="74"/>
      <c r="H281" s="38"/>
      <c r="I281" s="38"/>
      <c r="J281" s="31">
        <f t="shared" si="1"/>
        <v>8479.6500000000015</v>
      </c>
      <c r="K281" s="97"/>
    </row>
    <row r="282" spans="1:11" ht="14">
      <c r="A282" s="95"/>
      <c r="B282" s="71"/>
      <c r="C282" s="71"/>
      <c r="D282" s="74"/>
      <c r="E282" s="74"/>
      <c r="F282" s="74"/>
      <c r="G282" s="74"/>
      <c r="H282" s="38"/>
      <c r="I282" s="38"/>
      <c r="J282" s="31">
        <f t="shared" si="1"/>
        <v>8479.6500000000015</v>
      </c>
      <c r="K282" s="97"/>
    </row>
    <row r="283" spans="1:11" ht="14">
      <c r="A283" s="95"/>
      <c r="B283" s="71"/>
      <c r="C283" s="71"/>
      <c r="D283" s="74"/>
      <c r="E283" s="74"/>
      <c r="F283" s="74"/>
      <c r="G283" s="74"/>
      <c r="H283" s="38"/>
      <c r="I283" s="38"/>
      <c r="J283" s="31">
        <f t="shared" si="1"/>
        <v>8479.6500000000015</v>
      </c>
      <c r="K283" s="97"/>
    </row>
    <row r="284" spans="1:11" ht="14">
      <c r="A284" s="95"/>
      <c r="B284" s="71"/>
      <c r="C284" s="71"/>
      <c r="D284" s="74"/>
      <c r="E284" s="74"/>
      <c r="F284" s="74"/>
      <c r="G284" s="74"/>
      <c r="H284" s="38"/>
      <c r="I284" s="38"/>
      <c r="J284" s="31">
        <f t="shared" si="1"/>
        <v>8479.6500000000015</v>
      </c>
      <c r="K284" s="97"/>
    </row>
    <row r="285" spans="1:11" ht="14">
      <c r="A285" s="95"/>
      <c r="B285" s="71"/>
      <c r="C285" s="71"/>
      <c r="D285" s="74"/>
      <c r="E285" s="74"/>
      <c r="F285" s="74"/>
      <c r="G285" s="74"/>
      <c r="H285" s="38"/>
      <c r="I285" s="38"/>
      <c r="J285" s="31">
        <f t="shared" si="1"/>
        <v>8479.6500000000015</v>
      </c>
      <c r="K285" s="97"/>
    </row>
    <row r="286" spans="1:11" ht="14">
      <c r="A286" s="95"/>
      <c r="B286" s="71"/>
      <c r="C286" s="71"/>
      <c r="D286" s="74"/>
      <c r="E286" s="74"/>
      <c r="F286" s="74"/>
      <c r="G286" s="74"/>
      <c r="H286" s="38"/>
      <c r="I286" s="38"/>
      <c r="J286" s="31">
        <f t="shared" si="1"/>
        <v>8479.6500000000015</v>
      </c>
      <c r="K286" s="97"/>
    </row>
    <row r="287" spans="1:11" ht="14">
      <c r="A287" s="95"/>
      <c r="B287" s="71"/>
      <c r="C287" s="71"/>
      <c r="D287" s="74"/>
      <c r="E287" s="74"/>
      <c r="F287" s="74"/>
      <c r="G287" s="74"/>
      <c r="H287" s="38"/>
      <c r="I287" s="38"/>
      <c r="J287" s="31">
        <f t="shared" si="1"/>
        <v>8479.6500000000015</v>
      </c>
      <c r="K287" s="97"/>
    </row>
    <row r="288" spans="1:11" ht="14">
      <c r="A288" s="95"/>
      <c r="B288" s="71"/>
      <c r="C288" s="71"/>
      <c r="D288" s="74"/>
      <c r="E288" s="74"/>
      <c r="F288" s="74"/>
      <c r="G288" s="74"/>
      <c r="H288" s="38"/>
      <c r="I288" s="38"/>
      <c r="J288" s="31">
        <f t="shared" si="1"/>
        <v>8479.6500000000015</v>
      </c>
      <c r="K288" s="97"/>
    </row>
    <row r="289" spans="1:11" ht="14">
      <c r="A289" s="95"/>
      <c r="B289" s="71"/>
      <c r="C289" s="71"/>
      <c r="D289" s="74"/>
      <c r="E289" s="74"/>
      <c r="F289" s="74"/>
      <c r="G289" s="74"/>
      <c r="H289" s="38"/>
      <c r="I289" s="38"/>
      <c r="J289" s="31">
        <f t="shared" si="1"/>
        <v>8479.6500000000015</v>
      </c>
      <c r="K289" s="97"/>
    </row>
    <row r="290" spans="1:11" ht="14">
      <c r="A290" s="95"/>
      <c r="B290" s="71"/>
      <c r="C290" s="71"/>
      <c r="D290" s="74"/>
      <c r="E290" s="74"/>
      <c r="F290" s="74"/>
      <c r="G290" s="74"/>
      <c r="H290" s="38"/>
      <c r="I290" s="38"/>
      <c r="J290" s="31">
        <f t="shared" si="1"/>
        <v>8479.6500000000015</v>
      </c>
      <c r="K290" s="97"/>
    </row>
    <row r="291" spans="1:11" ht="14">
      <c r="A291" s="95"/>
      <c r="B291" s="71"/>
      <c r="C291" s="71"/>
      <c r="D291" s="74"/>
      <c r="E291" s="74"/>
      <c r="F291" s="74"/>
      <c r="G291" s="74"/>
      <c r="H291" s="38"/>
      <c r="I291" s="38"/>
      <c r="J291" s="31">
        <f t="shared" si="1"/>
        <v>8479.6500000000015</v>
      </c>
      <c r="K291" s="97"/>
    </row>
    <row r="292" spans="1:11" ht="14">
      <c r="A292" s="95"/>
      <c r="B292" s="71"/>
      <c r="C292" s="71"/>
      <c r="D292" s="74"/>
      <c r="E292" s="74"/>
      <c r="F292" s="74"/>
      <c r="G292" s="74"/>
      <c r="H292" s="38"/>
      <c r="I292" s="38"/>
      <c r="J292" s="31">
        <f t="shared" si="1"/>
        <v>8479.6500000000015</v>
      </c>
      <c r="K292" s="97"/>
    </row>
    <row r="293" spans="1:11" ht="14">
      <c r="A293" s="95"/>
      <c r="B293" s="71"/>
      <c r="C293" s="71"/>
      <c r="D293" s="74"/>
      <c r="E293" s="74"/>
      <c r="F293" s="74"/>
      <c r="G293" s="74"/>
      <c r="H293" s="38"/>
      <c r="I293" s="38"/>
      <c r="J293" s="31">
        <f t="shared" si="1"/>
        <v>8479.6500000000015</v>
      </c>
      <c r="K293" s="97"/>
    </row>
    <row r="294" spans="1:11" ht="14">
      <c r="A294" s="95"/>
      <c r="B294" s="71"/>
      <c r="C294" s="71"/>
      <c r="D294" s="74"/>
      <c r="E294" s="74"/>
      <c r="F294" s="74"/>
      <c r="G294" s="74"/>
      <c r="H294" s="38"/>
      <c r="I294" s="38"/>
      <c r="J294" s="31">
        <f t="shared" si="1"/>
        <v>8479.6500000000015</v>
      </c>
      <c r="K294" s="97"/>
    </row>
    <row r="295" spans="1:11" ht="14">
      <c r="A295" s="95"/>
      <c r="B295" s="71"/>
      <c r="C295" s="71"/>
      <c r="D295" s="74"/>
      <c r="E295" s="74"/>
      <c r="F295" s="74"/>
      <c r="G295" s="74"/>
      <c r="H295" s="38"/>
      <c r="I295" s="38"/>
      <c r="J295" s="31">
        <f t="shared" si="1"/>
        <v>8479.6500000000015</v>
      </c>
      <c r="K295" s="97"/>
    </row>
    <row r="296" spans="1:11" ht="14">
      <c r="A296" s="95"/>
      <c r="B296" s="71"/>
      <c r="C296" s="71"/>
      <c r="D296" s="74"/>
      <c r="E296" s="74"/>
      <c r="F296" s="74"/>
      <c r="G296" s="74"/>
      <c r="H296" s="38"/>
      <c r="I296" s="38"/>
      <c r="J296" s="31">
        <f t="shared" si="1"/>
        <v>8479.6500000000015</v>
      </c>
      <c r="K296" s="97"/>
    </row>
    <row r="297" spans="1:11" ht="14">
      <c r="A297" s="95"/>
      <c r="B297" s="71"/>
      <c r="C297" s="71"/>
      <c r="D297" s="74"/>
      <c r="E297" s="74"/>
      <c r="F297" s="74"/>
      <c r="G297" s="74"/>
      <c r="H297" s="38"/>
      <c r="I297" s="38"/>
      <c r="J297" s="31">
        <f t="shared" si="1"/>
        <v>8479.6500000000015</v>
      </c>
      <c r="K297" s="97"/>
    </row>
    <row r="298" spans="1:11" ht="14">
      <c r="A298" s="95"/>
      <c r="B298" s="71"/>
      <c r="C298" s="71"/>
      <c r="D298" s="74"/>
      <c r="E298" s="74"/>
      <c r="F298" s="74"/>
      <c r="G298" s="74"/>
      <c r="H298" s="38"/>
      <c r="I298" s="38"/>
      <c r="J298" s="31">
        <f t="shared" si="1"/>
        <v>8479.6500000000015</v>
      </c>
      <c r="K298" s="97"/>
    </row>
    <row r="299" spans="1:11" ht="14">
      <c r="A299" s="95"/>
      <c r="B299" s="71"/>
      <c r="C299" s="71"/>
      <c r="D299" s="74"/>
      <c r="E299" s="74"/>
      <c r="F299" s="74"/>
      <c r="G299" s="74"/>
      <c r="H299" s="38"/>
      <c r="I299" s="38"/>
      <c r="J299" s="31">
        <f t="shared" si="1"/>
        <v>8479.6500000000015</v>
      </c>
      <c r="K299" s="97"/>
    </row>
    <row r="300" spans="1:11" ht="14">
      <c r="A300" s="95"/>
      <c r="B300" s="71"/>
      <c r="C300" s="71"/>
      <c r="D300" s="74"/>
      <c r="E300" s="74"/>
      <c r="F300" s="74"/>
      <c r="G300" s="74"/>
      <c r="H300" s="38"/>
      <c r="I300" s="38"/>
      <c r="J300" s="31">
        <f t="shared" si="1"/>
        <v>8479.6500000000015</v>
      </c>
      <c r="K300" s="97"/>
    </row>
    <row r="301" spans="1:11" ht="14">
      <c r="A301" s="95"/>
      <c r="B301" s="71"/>
      <c r="C301" s="71"/>
      <c r="D301" s="74"/>
      <c r="E301" s="74"/>
      <c r="F301" s="74"/>
      <c r="G301" s="74"/>
      <c r="H301" s="38"/>
      <c r="I301" s="38"/>
      <c r="J301" s="31">
        <f t="shared" si="1"/>
        <v>8479.6500000000015</v>
      </c>
      <c r="K301" s="97"/>
    </row>
    <row r="302" spans="1:11" ht="14">
      <c r="A302" s="95"/>
      <c r="B302" s="71"/>
      <c r="C302" s="71"/>
      <c r="D302" s="74"/>
      <c r="E302" s="74"/>
      <c r="F302" s="74"/>
      <c r="G302" s="74"/>
      <c r="H302" s="38"/>
      <c r="I302" s="38"/>
      <c r="J302" s="31">
        <f t="shared" si="1"/>
        <v>8479.6500000000015</v>
      </c>
      <c r="K302" s="97"/>
    </row>
    <row r="303" spans="1:11" ht="14">
      <c r="A303" s="95"/>
      <c r="B303" s="71"/>
      <c r="C303" s="71"/>
      <c r="D303" s="74"/>
      <c r="E303" s="74"/>
      <c r="F303" s="74"/>
      <c r="G303" s="74"/>
      <c r="H303" s="38"/>
      <c r="I303" s="38"/>
      <c r="J303" s="31">
        <f t="shared" si="1"/>
        <v>8479.6500000000015</v>
      </c>
      <c r="K303" s="97"/>
    </row>
    <row r="304" spans="1:11" ht="14">
      <c r="A304" s="95"/>
      <c r="B304" s="71"/>
      <c r="C304" s="71"/>
      <c r="D304" s="74"/>
      <c r="E304" s="74"/>
      <c r="F304" s="74"/>
      <c r="G304" s="74"/>
      <c r="H304" s="38"/>
      <c r="I304" s="38"/>
      <c r="J304" s="31">
        <f t="shared" si="1"/>
        <v>8479.6500000000015</v>
      </c>
      <c r="K304" s="97"/>
    </row>
    <row r="305" spans="1:11" ht="14">
      <c r="A305" s="95"/>
      <c r="B305" s="71"/>
      <c r="C305" s="71"/>
      <c r="D305" s="74"/>
      <c r="E305" s="74"/>
      <c r="F305" s="74"/>
      <c r="G305" s="74"/>
      <c r="H305" s="38"/>
      <c r="I305" s="38"/>
      <c r="J305" s="31">
        <f t="shared" si="1"/>
        <v>8479.6500000000015</v>
      </c>
      <c r="K305" s="97"/>
    </row>
    <row r="306" spans="1:11" ht="14">
      <c r="A306" s="95"/>
      <c r="B306" s="71"/>
      <c r="C306" s="71"/>
      <c r="D306" s="74"/>
      <c r="E306" s="74"/>
      <c r="F306" s="74"/>
      <c r="G306" s="74"/>
      <c r="H306" s="38"/>
      <c r="I306" s="38"/>
      <c r="J306" s="31">
        <f t="shared" si="1"/>
        <v>8479.6500000000015</v>
      </c>
      <c r="K306" s="97"/>
    </row>
    <row r="307" spans="1:11" ht="14">
      <c r="A307" s="95"/>
      <c r="B307" s="71"/>
      <c r="C307" s="71"/>
      <c r="D307" s="74"/>
      <c r="E307" s="74"/>
      <c r="F307" s="74"/>
      <c r="G307" s="74"/>
      <c r="H307" s="38"/>
      <c r="I307" s="38"/>
      <c r="J307" s="31">
        <f t="shared" si="1"/>
        <v>8479.6500000000015</v>
      </c>
      <c r="K307" s="97"/>
    </row>
    <row r="308" spans="1:11" ht="14">
      <c r="A308" s="95"/>
      <c r="B308" s="71"/>
      <c r="C308" s="71"/>
      <c r="D308" s="74"/>
      <c r="E308" s="74"/>
      <c r="F308" s="74"/>
      <c r="G308" s="74"/>
      <c r="H308" s="38"/>
      <c r="I308" s="38"/>
      <c r="J308" s="31">
        <f t="shared" si="1"/>
        <v>8479.6500000000015</v>
      </c>
      <c r="K308" s="97"/>
    </row>
    <row r="309" spans="1:11" ht="14">
      <c r="A309" s="95"/>
      <c r="B309" s="71"/>
      <c r="C309" s="71"/>
      <c r="D309" s="74"/>
      <c r="E309" s="74"/>
      <c r="F309" s="74"/>
      <c r="G309" s="74"/>
      <c r="H309" s="38"/>
      <c r="I309" s="38"/>
      <c r="J309" s="31">
        <f t="shared" si="1"/>
        <v>8479.6500000000015</v>
      </c>
      <c r="K309" s="97"/>
    </row>
    <row r="310" spans="1:11" ht="14">
      <c r="A310" s="95"/>
      <c r="B310" s="71"/>
      <c r="C310" s="71"/>
      <c r="D310" s="74"/>
      <c r="E310" s="74"/>
      <c r="F310" s="74"/>
      <c r="G310" s="74"/>
      <c r="H310" s="38"/>
      <c r="I310" s="38"/>
      <c r="J310" s="31">
        <f t="shared" si="1"/>
        <v>8479.6500000000015</v>
      </c>
      <c r="K310" s="97"/>
    </row>
    <row r="311" spans="1:11" ht="14">
      <c r="A311" s="95"/>
      <c r="B311" s="71"/>
      <c r="C311" s="71"/>
      <c r="D311" s="74"/>
      <c r="E311" s="74"/>
      <c r="F311" s="74"/>
      <c r="G311" s="74"/>
      <c r="H311" s="38"/>
      <c r="I311" s="38"/>
      <c r="J311" s="31">
        <f t="shared" si="1"/>
        <v>8479.6500000000015</v>
      </c>
      <c r="K311" s="97"/>
    </row>
    <row r="312" spans="1:11" ht="14">
      <c r="A312" s="95"/>
      <c r="B312" s="71"/>
      <c r="C312" s="71"/>
      <c r="D312" s="74"/>
      <c r="E312" s="74"/>
      <c r="F312" s="74"/>
      <c r="G312" s="74"/>
      <c r="H312" s="38"/>
      <c r="I312" s="38"/>
      <c r="J312" s="31">
        <f t="shared" si="1"/>
        <v>8479.6500000000015</v>
      </c>
      <c r="K312" s="97"/>
    </row>
    <row r="313" spans="1:11" ht="14">
      <c r="A313" s="95"/>
      <c r="B313" s="71"/>
      <c r="C313" s="71"/>
      <c r="D313" s="74"/>
      <c r="E313" s="74"/>
      <c r="F313" s="74"/>
      <c r="G313" s="74"/>
      <c r="H313" s="38"/>
      <c r="I313" s="38"/>
      <c r="J313" s="31">
        <f t="shared" si="1"/>
        <v>8479.6500000000015</v>
      </c>
      <c r="K313" s="97"/>
    </row>
    <row r="314" spans="1:11" ht="14">
      <c r="A314" s="95"/>
      <c r="B314" s="71"/>
      <c r="C314" s="71"/>
      <c r="D314" s="74"/>
      <c r="E314" s="74"/>
      <c r="F314" s="74"/>
      <c r="G314" s="74"/>
      <c r="H314" s="38"/>
      <c r="I314" s="38"/>
      <c r="J314" s="31">
        <f t="shared" si="1"/>
        <v>8479.6500000000015</v>
      </c>
      <c r="K314" s="97"/>
    </row>
    <row r="315" spans="1:11" ht="14">
      <c r="A315" s="95"/>
      <c r="B315" s="71"/>
      <c r="C315" s="71"/>
      <c r="D315" s="74"/>
      <c r="E315" s="74"/>
      <c r="F315" s="74"/>
      <c r="G315" s="74"/>
      <c r="H315" s="38"/>
      <c r="I315" s="38"/>
      <c r="J315" s="31">
        <f t="shared" si="1"/>
        <v>8479.6500000000015</v>
      </c>
      <c r="K315" s="97"/>
    </row>
    <row r="316" spans="1:11" ht="14">
      <c r="A316" s="95"/>
      <c r="B316" s="71"/>
      <c r="C316" s="71"/>
      <c r="D316" s="74"/>
      <c r="E316" s="74"/>
      <c r="F316" s="74"/>
      <c r="G316" s="74"/>
      <c r="H316" s="38"/>
      <c r="I316" s="38"/>
      <c r="J316" s="31">
        <f t="shared" si="1"/>
        <v>8479.6500000000015</v>
      </c>
      <c r="K316" s="97"/>
    </row>
    <row r="317" spans="1:11" ht="14">
      <c r="A317" s="95"/>
      <c r="B317" s="71"/>
      <c r="C317" s="71"/>
      <c r="D317" s="74"/>
      <c r="E317" s="74"/>
      <c r="F317" s="74"/>
      <c r="G317" s="74"/>
      <c r="H317" s="38"/>
      <c r="I317" s="38"/>
      <c r="J317" s="31">
        <f t="shared" si="1"/>
        <v>8479.6500000000015</v>
      </c>
      <c r="K317" s="97"/>
    </row>
    <row r="318" spans="1:11" ht="14">
      <c r="A318" s="95"/>
      <c r="B318" s="71"/>
      <c r="C318" s="71"/>
      <c r="D318" s="74"/>
      <c r="E318" s="74"/>
      <c r="F318" s="74"/>
      <c r="G318" s="74"/>
      <c r="H318" s="38"/>
      <c r="I318" s="38"/>
      <c r="J318" s="31">
        <f t="shared" si="1"/>
        <v>8479.6500000000015</v>
      </c>
      <c r="K318" s="97"/>
    </row>
    <row r="319" spans="1:11" ht="14">
      <c r="A319" s="95"/>
      <c r="B319" s="71"/>
      <c r="C319" s="71"/>
      <c r="D319" s="74"/>
      <c r="E319" s="74"/>
      <c r="F319" s="74"/>
      <c r="G319" s="74"/>
      <c r="H319" s="38"/>
      <c r="I319" s="38"/>
      <c r="J319" s="31">
        <f t="shared" si="1"/>
        <v>8479.6500000000015</v>
      </c>
      <c r="K319" s="97"/>
    </row>
    <row r="320" spans="1:11" ht="14">
      <c r="A320" s="95"/>
      <c r="B320" s="71"/>
      <c r="C320" s="71"/>
      <c r="D320" s="74"/>
      <c r="E320" s="74"/>
      <c r="F320" s="74"/>
      <c r="G320" s="74"/>
      <c r="H320" s="38"/>
      <c r="I320" s="38"/>
      <c r="J320" s="31">
        <f t="shared" si="1"/>
        <v>8479.6500000000015</v>
      </c>
      <c r="K320" s="97"/>
    </row>
    <row r="321" spans="1:11" ht="14">
      <c r="A321" s="95"/>
      <c r="B321" s="71"/>
      <c r="C321" s="71"/>
      <c r="D321" s="74"/>
      <c r="E321" s="74"/>
      <c r="F321" s="74"/>
      <c r="G321" s="74"/>
      <c r="H321" s="38"/>
      <c r="I321" s="38"/>
      <c r="J321" s="31">
        <f t="shared" si="1"/>
        <v>8479.6500000000015</v>
      </c>
      <c r="K321" s="97"/>
    </row>
    <row r="322" spans="1:11" ht="14">
      <c r="A322" s="95"/>
      <c r="B322" s="71"/>
      <c r="C322" s="71"/>
      <c r="D322" s="74"/>
      <c r="E322" s="74"/>
      <c r="F322" s="74"/>
      <c r="G322" s="74"/>
      <c r="H322" s="38"/>
      <c r="I322" s="38"/>
      <c r="J322" s="31">
        <f t="shared" si="1"/>
        <v>8479.6500000000015</v>
      </c>
      <c r="K322" s="97"/>
    </row>
    <row r="323" spans="1:11" ht="14">
      <c r="A323" s="95"/>
      <c r="B323" s="71"/>
      <c r="C323" s="71"/>
      <c r="D323" s="74"/>
      <c r="E323" s="74"/>
      <c r="F323" s="74"/>
      <c r="G323" s="74"/>
      <c r="H323" s="38"/>
      <c r="I323" s="38"/>
      <c r="J323" s="31">
        <f t="shared" si="1"/>
        <v>8479.6500000000015</v>
      </c>
      <c r="K323" s="97"/>
    </row>
    <row r="324" spans="1:11" ht="14">
      <c r="A324" s="95"/>
      <c r="B324" s="71"/>
      <c r="C324" s="71"/>
      <c r="D324" s="74"/>
      <c r="E324" s="74"/>
      <c r="F324" s="74"/>
      <c r="G324" s="74"/>
      <c r="H324" s="38"/>
      <c r="I324" s="38"/>
      <c r="J324" s="31">
        <f t="shared" si="1"/>
        <v>8479.6500000000015</v>
      </c>
      <c r="K324" s="97"/>
    </row>
    <row r="325" spans="1:11" ht="14">
      <c r="A325" s="95"/>
      <c r="B325" s="71"/>
      <c r="C325" s="71"/>
      <c r="D325" s="74"/>
      <c r="E325" s="74"/>
      <c r="F325" s="74"/>
      <c r="G325" s="74"/>
      <c r="H325" s="38"/>
      <c r="I325" s="38"/>
      <c r="J325" s="31">
        <f t="shared" si="1"/>
        <v>8479.6500000000015</v>
      </c>
      <c r="K325" s="97"/>
    </row>
    <row r="326" spans="1:11" ht="14">
      <c r="A326" s="95"/>
      <c r="B326" s="71"/>
      <c r="C326" s="71"/>
      <c r="D326" s="74"/>
      <c r="E326" s="74"/>
      <c r="F326" s="74"/>
      <c r="G326" s="74"/>
      <c r="H326" s="38"/>
      <c r="I326" s="38"/>
      <c r="J326" s="31">
        <f t="shared" si="1"/>
        <v>8479.6500000000015</v>
      </c>
      <c r="K326" s="97"/>
    </row>
    <row r="327" spans="1:11" ht="14">
      <c r="A327" s="95"/>
      <c r="B327" s="71"/>
      <c r="C327" s="71"/>
      <c r="D327" s="74"/>
      <c r="E327" s="74"/>
      <c r="F327" s="74"/>
      <c r="G327" s="74"/>
      <c r="H327" s="38"/>
      <c r="I327" s="38"/>
      <c r="J327" s="31">
        <f t="shared" si="1"/>
        <v>8479.6500000000015</v>
      </c>
      <c r="K327" s="97"/>
    </row>
    <row r="328" spans="1:11" ht="14">
      <c r="A328" s="95"/>
      <c r="B328" s="71"/>
      <c r="C328" s="71"/>
      <c r="D328" s="74"/>
      <c r="E328" s="74"/>
      <c r="F328" s="74"/>
      <c r="G328" s="74"/>
      <c r="H328" s="38"/>
      <c r="I328" s="38"/>
      <c r="J328" s="31">
        <f t="shared" si="1"/>
        <v>8479.6500000000015</v>
      </c>
      <c r="K328" s="97"/>
    </row>
    <row r="329" spans="1:11" ht="14">
      <c r="A329" s="95"/>
      <c r="B329" s="71"/>
      <c r="C329" s="71"/>
      <c r="D329" s="74"/>
      <c r="E329" s="74"/>
      <c r="F329" s="74"/>
      <c r="G329" s="74"/>
      <c r="H329" s="38"/>
      <c r="I329" s="38"/>
      <c r="J329" s="31">
        <f t="shared" si="1"/>
        <v>8479.6500000000015</v>
      </c>
      <c r="K329" s="97"/>
    </row>
    <row r="330" spans="1:11" ht="14">
      <c r="A330" s="95"/>
      <c r="B330" s="71"/>
      <c r="C330" s="71"/>
      <c r="D330" s="74"/>
      <c r="E330" s="74"/>
      <c r="F330" s="74"/>
      <c r="G330" s="74"/>
      <c r="H330" s="38"/>
      <c r="I330" s="38"/>
      <c r="J330" s="31">
        <f t="shared" si="1"/>
        <v>8479.6500000000015</v>
      </c>
      <c r="K330" s="97"/>
    </row>
    <row r="331" spans="1:11" ht="14">
      <c r="A331" s="95"/>
      <c r="B331" s="71"/>
      <c r="C331" s="71"/>
      <c r="D331" s="74"/>
      <c r="E331" s="74"/>
      <c r="F331" s="74"/>
      <c r="G331" s="74"/>
      <c r="H331" s="38"/>
      <c r="I331" s="38"/>
      <c r="J331" s="31">
        <f t="shared" si="1"/>
        <v>8479.6500000000015</v>
      </c>
      <c r="K331" s="97"/>
    </row>
    <row r="332" spans="1:11" ht="14">
      <c r="A332" s="95"/>
      <c r="B332" s="71"/>
      <c r="C332" s="71"/>
      <c r="D332" s="74"/>
      <c r="E332" s="74"/>
      <c r="F332" s="74"/>
      <c r="G332" s="74"/>
      <c r="H332" s="38"/>
      <c r="I332" s="38"/>
      <c r="J332" s="31">
        <f t="shared" si="1"/>
        <v>8479.6500000000015</v>
      </c>
      <c r="K332" s="97"/>
    </row>
    <row r="333" spans="1:11" ht="14">
      <c r="A333" s="95"/>
      <c r="B333" s="71"/>
      <c r="C333" s="71"/>
      <c r="D333" s="74"/>
      <c r="E333" s="74"/>
      <c r="F333" s="74"/>
      <c r="G333" s="74"/>
      <c r="H333" s="38"/>
      <c r="I333" s="38"/>
      <c r="J333" s="31">
        <f t="shared" si="1"/>
        <v>8479.6500000000015</v>
      </c>
      <c r="K333" s="97"/>
    </row>
    <row r="334" spans="1:11" ht="14">
      <c r="A334" s="95"/>
      <c r="B334" s="71"/>
      <c r="C334" s="71"/>
      <c r="D334" s="74"/>
      <c r="E334" s="74"/>
      <c r="F334" s="74"/>
      <c r="G334" s="74"/>
      <c r="H334" s="38"/>
      <c r="I334" s="38"/>
      <c r="J334" s="31">
        <f t="shared" si="1"/>
        <v>8479.6500000000015</v>
      </c>
      <c r="K334" s="97"/>
    </row>
    <row r="335" spans="1:11" ht="14">
      <c r="A335" s="95"/>
      <c r="B335" s="71"/>
      <c r="C335" s="71"/>
      <c r="D335" s="74"/>
      <c r="E335" s="74"/>
      <c r="F335" s="74"/>
      <c r="G335" s="74"/>
      <c r="H335" s="38"/>
      <c r="I335" s="38"/>
      <c r="J335" s="31">
        <f t="shared" si="1"/>
        <v>8479.6500000000015</v>
      </c>
      <c r="K335" s="97"/>
    </row>
    <row r="336" spans="1:11" ht="14">
      <c r="A336" s="95"/>
      <c r="B336" s="71"/>
      <c r="C336" s="71"/>
      <c r="D336" s="74"/>
      <c r="E336" s="74"/>
      <c r="F336" s="74"/>
      <c r="G336" s="74"/>
      <c r="H336" s="38"/>
      <c r="I336" s="38"/>
      <c r="J336" s="31">
        <f t="shared" si="1"/>
        <v>8479.6500000000015</v>
      </c>
      <c r="K336" s="97"/>
    </row>
    <row r="337" spans="1:11" ht="14">
      <c r="A337" s="95"/>
      <c r="B337" s="71"/>
      <c r="C337" s="71"/>
      <c r="D337" s="74"/>
      <c r="E337" s="74"/>
      <c r="F337" s="74"/>
      <c r="G337" s="74"/>
      <c r="H337" s="38"/>
      <c r="I337" s="38"/>
      <c r="J337" s="31">
        <f t="shared" si="1"/>
        <v>8479.6500000000015</v>
      </c>
      <c r="K337" s="97"/>
    </row>
    <row r="338" spans="1:11" ht="14">
      <c r="A338" s="95"/>
      <c r="B338" s="71"/>
      <c r="C338" s="71"/>
      <c r="D338" s="74"/>
      <c r="E338" s="74"/>
      <c r="F338" s="74"/>
      <c r="G338" s="74"/>
      <c r="H338" s="38"/>
      <c r="I338" s="38"/>
      <c r="J338" s="31">
        <f t="shared" si="1"/>
        <v>8479.6500000000015</v>
      </c>
      <c r="K338" s="97"/>
    </row>
    <row r="339" spans="1:11" ht="14">
      <c r="A339" s="95"/>
      <c r="B339" s="71"/>
      <c r="C339" s="71"/>
      <c r="D339" s="74"/>
      <c r="E339" s="74"/>
      <c r="F339" s="74"/>
      <c r="G339" s="74"/>
      <c r="H339" s="38"/>
      <c r="I339" s="38"/>
      <c r="J339" s="31">
        <f t="shared" si="1"/>
        <v>8479.6500000000015</v>
      </c>
      <c r="K339" s="97"/>
    </row>
    <row r="340" spans="1:11" ht="14">
      <c r="A340" s="95"/>
      <c r="B340" s="71"/>
      <c r="C340" s="71"/>
      <c r="D340" s="74"/>
      <c r="E340" s="74"/>
      <c r="F340" s="74"/>
      <c r="G340" s="74"/>
      <c r="H340" s="38"/>
      <c r="I340" s="38"/>
      <c r="J340" s="31">
        <f t="shared" si="1"/>
        <v>8479.6500000000015</v>
      </c>
      <c r="K340" s="97"/>
    </row>
    <row r="341" spans="1:11" ht="14">
      <c r="A341" s="95"/>
      <c r="B341" s="71"/>
      <c r="C341" s="71"/>
      <c r="D341" s="74"/>
      <c r="E341" s="74"/>
      <c r="F341" s="74"/>
      <c r="G341" s="74"/>
      <c r="H341" s="38"/>
      <c r="I341" s="38"/>
      <c r="J341" s="31">
        <f t="shared" si="1"/>
        <v>8479.6500000000015</v>
      </c>
      <c r="K341" s="97"/>
    </row>
    <row r="342" spans="1:11" ht="14">
      <c r="A342" s="95"/>
      <c r="B342" s="71"/>
      <c r="C342" s="71"/>
      <c r="D342" s="74"/>
      <c r="E342" s="74"/>
      <c r="F342" s="74"/>
      <c r="G342" s="74"/>
      <c r="H342" s="38"/>
      <c r="I342" s="38"/>
      <c r="J342" s="31">
        <f t="shared" si="1"/>
        <v>8479.6500000000015</v>
      </c>
      <c r="K342" s="97"/>
    </row>
    <row r="343" spans="1:11" ht="14">
      <c r="A343" s="95"/>
      <c r="B343" s="71"/>
      <c r="C343" s="71"/>
      <c r="D343" s="74"/>
      <c r="E343" s="74"/>
      <c r="F343" s="74"/>
      <c r="G343" s="74"/>
      <c r="H343" s="38"/>
      <c r="I343" s="38"/>
      <c r="J343" s="31">
        <f t="shared" si="1"/>
        <v>8479.6500000000015</v>
      </c>
      <c r="K343" s="97"/>
    </row>
    <row r="344" spans="1:11" ht="14">
      <c r="A344" s="95"/>
      <c r="B344" s="71"/>
      <c r="C344" s="71"/>
      <c r="D344" s="74"/>
      <c r="E344" s="74"/>
      <c r="F344" s="74"/>
      <c r="G344" s="74"/>
      <c r="H344" s="38"/>
      <c r="I344" s="38"/>
      <c r="J344" s="31">
        <f t="shared" si="1"/>
        <v>8479.6500000000015</v>
      </c>
      <c r="K344" s="97"/>
    </row>
    <row r="345" spans="1:11" ht="14">
      <c r="A345" s="95"/>
      <c r="B345" s="71"/>
      <c r="C345" s="71"/>
      <c r="D345" s="74"/>
      <c r="E345" s="74"/>
      <c r="F345" s="74"/>
      <c r="G345" s="74"/>
      <c r="H345" s="38"/>
      <c r="I345" s="38"/>
      <c r="J345" s="31">
        <f t="shared" si="1"/>
        <v>8479.6500000000015</v>
      </c>
      <c r="K345" s="97"/>
    </row>
    <row r="346" spans="1:11" ht="14">
      <c r="A346" s="95"/>
      <c r="B346" s="71"/>
      <c r="C346" s="71"/>
      <c r="D346" s="74"/>
      <c r="E346" s="74"/>
      <c r="F346" s="74"/>
      <c r="G346" s="74"/>
      <c r="H346" s="38"/>
      <c r="I346" s="38"/>
      <c r="J346" s="31">
        <f t="shared" si="1"/>
        <v>8479.6500000000015</v>
      </c>
      <c r="K346" s="97"/>
    </row>
    <row r="347" spans="1:11" ht="14">
      <c r="A347" s="95"/>
      <c r="B347" s="71"/>
      <c r="C347" s="71"/>
      <c r="D347" s="74"/>
      <c r="E347" s="74"/>
      <c r="F347" s="74"/>
      <c r="G347" s="74"/>
      <c r="H347" s="38"/>
      <c r="I347" s="38"/>
      <c r="J347" s="31">
        <f t="shared" si="1"/>
        <v>8479.6500000000015</v>
      </c>
      <c r="K347" s="97"/>
    </row>
    <row r="348" spans="1:11" ht="14">
      <c r="A348" s="95"/>
      <c r="B348" s="71"/>
      <c r="C348" s="71"/>
      <c r="D348" s="74"/>
      <c r="E348" s="74"/>
      <c r="F348" s="74"/>
      <c r="G348" s="74"/>
      <c r="H348" s="38"/>
      <c r="I348" s="38"/>
      <c r="J348" s="31">
        <f t="shared" si="1"/>
        <v>8479.6500000000015</v>
      </c>
      <c r="K348" s="97"/>
    </row>
    <row r="349" spans="1:11" ht="14">
      <c r="A349" s="95"/>
      <c r="B349" s="71"/>
      <c r="C349" s="71"/>
      <c r="D349" s="74"/>
      <c r="E349" s="74"/>
      <c r="F349" s="74"/>
      <c r="G349" s="74"/>
      <c r="H349" s="38"/>
      <c r="I349" s="38"/>
      <c r="J349" s="31">
        <f t="shared" si="1"/>
        <v>8479.6500000000015</v>
      </c>
      <c r="K349" s="97"/>
    </row>
    <row r="350" spans="1:11" ht="14">
      <c r="A350" s="95"/>
      <c r="B350" s="71"/>
      <c r="C350" s="71"/>
      <c r="D350" s="74"/>
      <c r="E350" s="74"/>
      <c r="F350" s="74"/>
      <c r="G350" s="74"/>
      <c r="H350" s="38"/>
      <c r="I350" s="38"/>
      <c r="J350" s="31">
        <f t="shared" si="1"/>
        <v>8479.6500000000015</v>
      </c>
      <c r="K350" s="97"/>
    </row>
    <row r="351" spans="1:11" ht="14">
      <c r="A351" s="95"/>
      <c r="B351" s="71"/>
      <c r="C351" s="71"/>
      <c r="D351" s="74"/>
      <c r="E351" s="74"/>
      <c r="F351" s="74"/>
      <c r="G351" s="74"/>
      <c r="H351" s="38"/>
      <c r="I351" s="38"/>
      <c r="J351" s="31">
        <f t="shared" si="1"/>
        <v>8479.6500000000015</v>
      </c>
      <c r="K351" s="97"/>
    </row>
    <row r="352" spans="1:11" ht="14">
      <c r="A352" s="95"/>
      <c r="B352" s="71"/>
      <c r="C352" s="71"/>
      <c r="D352" s="74"/>
      <c r="E352" s="74"/>
      <c r="F352" s="74"/>
      <c r="G352" s="74"/>
      <c r="H352" s="38"/>
      <c r="I352" s="38"/>
      <c r="J352" s="31">
        <f t="shared" si="1"/>
        <v>8479.6500000000015</v>
      </c>
      <c r="K352" s="97"/>
    </row>
    <row r="353" spans="1:11" ht="14">
      <c r="A353" s="95"/>
      <c r="B353" s="71"/>
      <c r="C353" s="71"/>
      <c r="D353" s="74"/>
      <c r="E353" s="74"/>
      <c r="F353" s="74"/>
      <c r="G353" s="74"/>
      <c r="H353" s="38"/>
      <c r="I353" s="38"/>
      <c r="J353" s="31">
        <f t="shared" si="1"/>
        <v>8479.6500000000015</v>
      </c>
      <c r="K353" s="97"/>
    </row>
    <row r="354" spans="1:11" ht="14">
      <c r="A354" s="95"/>
      <c r="B354" s="71"/>
      <c r="C354" s="71"/>
      <c r="D354" s="74"/>
      <c r="E354" s="74"/>
      <c r="F354" s="74"/>
      <c r="G354" s="74"/>
      <c r="H354" s="38"/>
      <c r="I354" s="38"/>
      <c r="J354" s="31">
        <f t="shared" si="1"/>
        <v>8479.6500000000015</v>
      </c>
      <c r="K354" s="97"/>
    </row>
    <row r="355" spans="1:11" ht="14">
      <c r="A355" s="95"/>
      <c r="B355" s="71"/>
      <c r="C355" s="71"/>
      <c r="D355" s="74"/>
      <c r="E355" s="74"/>
      <c r="F355" s="74"/>
      <c r="G355" s="74"/>
      <c r="H355" s="38"/>
      <c r="I355" s="38"/>
      <c r="J355" s="31">
        <f t="shared" si="1"/>
        <v>8479.6500000000015</v>
      </c>
      <c r="K355" s="97"/>
    </row>
    <row r="356" spans="1:11" ht="14">
      <c r="A356" s="95"/>
      <c r="B356" s="71"/>
      <c r="C356" s="71"/>
      <c r="D356" s="74"/>
      <c r="E356" s="74"/>
      <c r="F356" s="74"/>
      <c r="G356" s="74"/>
      <c r="H356" s="38"/>
      <c r="I356" s="38"/>
      <c r="J356" s="31">
        <f t="shared" si="1"/>
        <v>8479.6500000000015</v>
      </c>
      <c r="K356" s="97"/>
    </row>
    <row r="357" spans="1:11" ht="14">
      <c r="A357" s="95"/>
      <c r="B357" s="71"/>
      <c r="C357" s="71"/>
      <c r="D357" s="74"/>
      <c r="E357" s="74"/>
      <c r="F357" s="74"/>
      <c r="G357" s="74"/>
      <c r="H357" s="38"/>
      <c r="I357" s="38"/>
      <c r="J357" s="31">
        <f t="shared" si="1"/>
        <v>8479.6500000000015</v>
      </c>
      <c r="K357" s="97"/>
    </row>
    <row r="358" spans="1:11" ht="14">
      <c r="A358" s="95"/>
      <c r="B358" s="71"/>
      <c r="C358" s="71"/>
      <c r="D358" s="74"/>
      <c r="E358" s="74"/>
      <c r="F358" s="74"/>
      <c r="G358" s="74"/>
      <c r="H358" s="38"/>
      <c r="I358" s="38"/>
      <c r="J358" s="31">
        <f t="shared" si="1"/>
        <v>8479.6500000000015</v>
      </c>
      <c r="K358" s="97"/>
    </row>
    <row r="359" spans="1:11" ht="14">
      <c r="A359" s="95"/>
      <c r="B359" s="71"/>
      <c r="C359" s="71"/>
      <c r="D359" s="74"/>
      <c r="E359" s="74"/>
      <c r="F359" s="74"/>
      <c r="G359" s="74"/>
      <c r="H359" s="38"/>
      <c r="I359" s="38"/>
      <c r="J359" s="31">
        <f t="shared" si="1"/>
        <v>8479.6500000000015</v>
      </c>
      <c r="K359" s="97"/>
    </row>
    <row r="360" spans="1:11" ht="14">
      <c r="A360" s="95"/>
      <c r="B360" s="71"/>
      <c r="C360" s="71"/>
      <c r="D360" s="74"/>
      <c r="E360" s="74"/>
      <c r="F360" s="74"/>
      <c r="G360" s="74"/>
      <c r="H360" s="38"/>
      <c r="I360" s="38"/>
      <c r="J360" s="31">
        <f t="shared" si="1"/>
        <v>8479.6500000000015</v>
      </c>
      <c r="K360" s="97"/>
    </row>
    <row r="361" spans="1:11" ht="14">
      <c r="A361" s="95"/>
      <c r="B361" s="71"/>
      <c r="C361" s="71"/>
      <c r="D361" s="74"/>
      <c r="E361" s="74"/>
      <c r="F361" s="74"/>
      <c r="G361" s="74"/>
      <c r="H361" s="38"/>
      <c r="I361" s="38"/>
      <c r="J361" s="31">
        <f t="shared" si="1"/>
        <v>8479.6500000000015</v>
      </c>
      <c r="K361" s="97"/>
    </row>
    <row r="362" spans="1:11" ht="14">
      <c r="A362" s="95"/>
      <c r="B362" s="71"/>
      <c r="C362" s="71"/>
      <c r="D362" s="74"/>
      <c r="E362" s="74"/>
      <c r="F362" s="74"/>
      <c r="G362" s="74"/>
      <c r="H362" s="38"/>
      <c r="I362" s="38"/>
      <c r="J362" s="31">
        <f t="shared" si="1"/>
        <v>8479.6500000000015</v>
      </c>
      <c r="K362" s="97"/>
    </row>
    <row r="363" spans="1:11" ht="14">
      <c r="A363" s="95"/>
      <c r="B363" s="71"/>
      <c r="C363" s="71"/>
      <c r="D363" s="74"/>
      <c r="E363" s="74"/>
      <c r="F363" s="74"/>
      <c r="G363" s="74"/>
      <c r="H363" s="38"/>
      <c r="I363" s="38"/>
      <c r="J363" s="31">
        <f t="shared" si="1"/>
        <v>8479.6500000000015</v>
      </c>
      <c r="K363" s="97"/>
    </row>
    <row r="364" spans="1:11" ht="14">
      <c r="A364" s="95"/>
      <c r="B364" s="71"/>
      <c r="C364" s="71"/>
      <c r="D364" s="74"/>
      <c r="E364" s="74"/>
      <c r="F364" s="74"/>
      <c r="G364" s="74"/>
      <c r="H364" s="38"/>
      <c r="I364" s="38"/>
      <c r="J364" s="31">
        <f t="shared" si="1"/>
        <v>8479.6500000000015</v>
      </c>
      <c r="K364" s="97"/>
    </row>
    <row r="365" spans="1:11" ht="14">
      <c r="A365" s="95"/>
      <c r="B365" s="71"/>
      <c r="C365" s="71"/>
      <c r="D365" s="74"/>
      <c r="E365" s="74"/>
      <c r="F365" s="74"/>
      <c r="G365" s="74"/>
      <c r="H365" s="38"/>
      <c r="I365" s="38"/>
      <c r="J365" s="31">
        <f t="shared" si="1"/>
        <v>8479.6500000000015</v>
      </c>
      <c r="K365" s="97"/>
    </row>
    <row r="366" spans="1:11" ht="14">
      <c r="A366" s="95"/>
      <c r="B366" s="71"/>
      <c r="C366" s="71"/>
      <c r="D366" s="74"/>
      <c r="E366" s="74"/>
      <c r="F366" s="74"/>
      <c r="G366" s="74"/>
      <c r="H366" s="38"/>
      <c r="I366" s="38"/>
      <c r="J366" s="31">
        <f t="shared" si="1"/>
        <v>8479.6500000000015</v>
      </c>
      <c r="K366" s="97"/>
    </row>
    <row r="367" spans="1:11" ht="14">
      <c r="A367" s="95"/>
      <c r="B367" s="71"/>
      <c r="C367" s="71"/>
      <c r="D367" s="74"/>
      <c r="E367" s="74"/>
      <c r="F367" s="74"/>
      <c r="G367" s="74"/>
      <c r="H367" s="38"/>
      <c r="I367" s="38"/>
      <c r="J367" s="31">
        <f t="shared" si="1"/>
        <v>8479.6500000000015</v>
      </c>
      <c r="K367" s="97"/>
    </row>
    <row r="368" spans="1:11" ht="14">
      <c r="A368" s="95"/>
      <c r="B368" s="71"/>
      <c r="C368" s="71"/>
      <c r="D368" s="74"/>
      <c r="E368" s="74"/>
      <c r="F368" s="74"/>
      <c r="G368" s="74"/>
      <c r="H368" s="38"/>
      <c r="I368" s="38"/>
      <c r="J368" s="31">
        <f t="shared" si="1"/>
        <v>8479.6500000000015</v>
      </c>
      <c r="K368" s="97"/>
    </row>
    <row r="369" spans="1:11" ht="14">
      <c r="A369" s="95"/>
      <c r="B369" s="71"/>
      <c r="C369" s="71"/>
      <c r="D369" s="74"/>
      <c r="E369" s="74"/>
      <c r="F369" s="74"/>
      <c r="G369" s="74"/>
      <c r="H369" s="38"/>
      <c r="I369" s="38"/>
      <c r="J369" s="31">
        <f t="shared" si="1"/>
        <v>8479.6500000000015</v>
      </c>
      <c r="K369" s="97"/>
    </row>
    <row r="370" spans="1:11" ht="14">
      <c r="A370" s="95"/>
      <c r="B370" s="71"/>
      <c r="C370" s="71"/>
      <c r="D370" s="74"/>
      <c r="E370" s="74"/>
      <c r="F370" s="74"/>
      <c r="G370" s="74"/>
      <c r="H370" s="38"/>
      <c r="I370" s="38"/>
      <c r="J370" s="31">
        <f t="shared" si="1"/>
        <v>8479.6500000000015</v>
      </c>
      <c r="K370" s="97"/>
    </row>
    <row r="371" spans="1:11" ht="14">
      <c r="A371" s="95"/>
      <c r="B371" s="71"/>
      <c r="C371" s="71"/>
      <c r="D371" s="74"/>
      <c r="E371" s="74"/>
      <c r="F371" s="74"/>
      <c r="G371" s="74"/>
      <c r="H371" s="38"/>
      <c r="I371" s="38"/>
      <c r="J371" s="31">
        <f t="shared" si="1"/>
        <v>8479.6500000000015</v>
      </c>
      <c r="K371" s="97"/>
    </row>
    <row r="372" spans="1:11" ht="14">
      <c r="A372" s="95"/>
      <c r="B372" s="71"/>
      <c r="C372" s="71"/>
      <c r="D372" s="74"/>
      <c r="E372" s="74"/>
      <c r="F372" s="74"/>
      <c r="G372" s="74"/>
      <c r="H372" s="38"/>
      <c r="I372" s="38"/>
      <c r="J372" s="31">
        <f t="shared" si="1"/>
        <v>8479.6500000000015</v>
      </c>
      <c r="K372" s="97"/>
    </row>
    <row r="373" spans="1:11" ht="14">
      <c r="A373" s="95"/>
      <c r="B373" s="71"/>
      <c r="C373" s="71"/>
      <c r="D373" s="74"/>
      <c r="E373" s="74"/>
      <c r="F373" s="74"/>
      <c r="G373" s="74"/>
      <c r="H373" s="38"/>
      <c r="I373" s="38"/>
      <c r="J373" s="31">
        <f t="shared" si="1"/>
        <v>8479.6500000000015</v>
      </c>
      <c r="K373" s="97"/>
    </row>
    <row r="374" spans="1:11" ht="14">
      <c r="A374" s="95"/>
      <c r="B374" s="71"/>
      <c r="C374" s="71"/>
      <c r="D374" s="74"/>
      <c r="E374" s="74"/>
      <c r="F374" s="74"/>
      <c r="G374" s="74"/>
      <c r="H374" s="38"/>
      <c r="I374" s="38"/>
      <c r="J374" s="31">
        <f t="shared" si="1"/>
        <v>8479.6500000000015</v>
      </c>
      <c r="K374" s="97"/>
    </row>
    <row r="375" spans="1:11" ht="14">
      <c r="A375" s="95"/>
      <c r="B375" s="71"/>
      <c r="C375" s="71"/>
      <c r="D375" s="74"/>
      <c r="E375" s="74"/>
      <c r="F375" s="74"/>
      <c r="G375" s="74"/>
      <c r="H375" s="38"/>
      <c r="I375" s="38"/>
      <c r="J375" s="31">
        <f t="shared" si="1"/>
        <v>8479.6500000000015</v>
      </c>
      <c r="K375" s="97"/>
    </row>
    <row r="376" spans="1:11" ht="14">
      <c r="A376" s="95"/>
      <c r="B376" s="71"/>
      <c r="C376" s="71"/>
      <c r="D376" s="74"/>
      <c r="E376" s="74"/>
      <c r="F376" s="74"/>
      <c r="G376" s="74"/>
      <c r="H376" s="38"/>
      <c r="I376" s="38"/>
      <c r="J376" s="31">
        <f t="shared" si="1"/>
        <v>8479.6500000000015</v>
      </c>
      <c r="K376" s="97"/>
    </row>
    <row r="377" spans="1:11" ht="14">
      <c r="A377" s="95"/>
      <c r="B377" s="71"/>
      <c r="C377" s="71"/>
      <c r="D377" s="74"/>
      <c r="E377" s="74"/>
      <c r="F377" s="74"/>
      <c r="G377" s="74"/>
      <c r="H377" s="38"/>
      <c r="I377" s="38"/>
      <c r="J377" s="31">
        <f t="shared" si="1"/>
        <v>8479.6500000000015</v>
      </c>
      <c r="K377" s="97"/>
    </row>
    <row r="378" spans="1:11" ht="14">
      <c r="A378" s="95"/>
      <c r="B378" s="71"/>
      <c r="C378" s="71"/>
      <c r="D378" s="74"/>
      <c r="E378" s="74"/>
      <c r="F378" s="74"/>
      <c r="G378" s="74"/>
      <c r="H378" s="38"/>
      <c r="I378" s="38"/>
      <c r="J378" s="31">
        <f t="shared" si="1"/>
        <v>8479.6500000000015</v>
      </c>
      <c r="K378" s="97"/>
    </row>
    <row r="379" spans="1:11" ht="14">
      <c r="A379" s="95"/>
      <c r="B379" s="71"/>
      <c r="C379" s="71"/>
      <c r="D379" s="74"/>
      <c r="E379" s="74"/>
      <c r="F379" s="74"/>
      <c r="G379" s="74"/>
      <c r="H379" s="38"/>
      <c r="I379" s="38"/>
      <c r="J379" s="31">
        <f t="shared" si="1"/>
        <v>8479.6500000000015</v>
      </c>
      <c r="K379" s="97"/>
    </row>
    <row r="380" spans="1:11" ht="14">
      <c r="A380" s="95"/>
      <c r="B380" s="71"/>
      <c r="C380" s="71"/>
      <c r="D380" s="74"/>
      <c r="E380" s="74"/>
      <c r="F380" s="74"/>
      <c r="G380" s="74"/>
      <c r="H380" s="38"/>
      <c r="I380" s="38"/>
      <c r="J380" s="31">
        <f t="shared" si="1"/>
        <v>8479.6500000000015</v>
      </c>
      <c r="K380" s="97"/>
    </row>
    <row r="381" spans="1:11" ht="14">
      <c r="A381" s="95"/>
      <c r="B381" s="71"/>
      <c r="C381" s="71"/>
      <c r="D381" s="74"/>
      <c r="E381" s="74"/>
      <c r="F381" s="74"/>
      <c r="G381" s="74"/>
      <c r="H381" s="38"/>
      <c r="I381" s="38"/>
      <c r="J381" s="31">
        <f t="shared" si="1"/>
        <v>8479.6500000000015</v>
      </c>
      <c r="K381" s="97"/>
    </row>
    <row r="382" spans="1:11" ht="14">
      <c r="A382" s="95"/>
      <c r="B382" s="71"/>
      <c r="C382" s="71"/>
      <c r="D382" s="74"/>
      <c r="E382" s="74"/>
      <c r="F382" s="74"/>
      <c r="G382" s="74"/>
      <c r="H382" s="38"/>
      <c r="I382" s="38"/>
      <c r="J382" s="31">
        <f t="shared" si="1"/>
        <v>8479.6500000000015</v>
      </c>
      <c r="K382" s="97"/>
    </row>
    <row r="383" spans="1:11" ht="14">
      <c r="A383" s="95"/>
      <c r="B383" s="71"/>
      <c r="C383" s="71"/>
      <c r="D383" s="74"/>
      <c r="E383" s="74"/>
      <c r="F383" s="74"/>
      <c r="G383" s="74"/>
      <c r="H383" s="38"/>
      <c r="I383" s="38"/>
      <c r="J383" s="31">
        <f t="shared" si="1"/>
        <v>8479.6500000000015</v>
      </c>
      <c r="K383" s="97"/>
    </row>
    <row r="384" spans="1:11" ht="14">
      <c r="A384" s="95"/>
      <c r="B384" s="71"/>
      <c r="C384" s="71"/>
      <c r="D384" s="74"/>
      <c r="E384" s="74"/>
      <c r="F384" s="74"/>
      <c r="G384" s="74"/>
      <c r="H384" s="38"/>
      <c r="I384" s="38"/>
      <c r="J384" s="31">
        <f t="shared" si="1"/>
        <v>8479.6500000000015</v>
      </c>
      <c r="K384" s="97"/>
    </row>
    <row r="385" spans="1:11" ht="14">
      <c r="A385" s="95"/>
      <c r="B385" s="71"/>
      <c r="C385" s="71"/>
      <c r="D385" s="74"/>
      <c r="E385" s="74"/>
      <c r="F385" s="74"/>
      <c r="G385" s="74"/>
      <c r="H385" s="38"/>
      <c r="I385" s="38"/>
      <c r="J385" s="31">
        <f t="shared" si="1"/>
        <v>8479.6500000000015</v>
      </c>
      <c r="K385" s="97"/>
    </row>
    <row r="386" spans="1:11" ht="14">
      <c r="A386" s="95"/>
      <c r="B386" s="71"/>
      <c r="C386" s="71"/>
      <c r="D386" s="74"/>
      <c r="E386" s="74"/>
      <c r="F386" s="74"/>
      <c r="G386" s="74"/>
      <c r="H386" s="38"/>
      <c r="I386" s="38"/>
      <c r="J386" s="31">
        <f t="shared" si="1"/>
        <v>8479.6500000000015</v>
      </c>
      <c r="K386" s="97"/>
    </row>
    <row r="387" spans="1:11" ht="14">
      <c r="A387" s="95"/>
      <c r="B387" s="71"/>
      <c r="C387" s="71"/>
      <c r="D387" s="74"/>
      <c r="E387" s="74"/>
      <c r="F387" s="74"/>
      <c r="G387" s="74"/>
      <c r="H387" s="38"/>
      <c r="I387" s="38"/>
      <c r="J387" s="31">
        <f t="shared" si="1"/>
        <v>8479.6500000000015</v>
      </c>
      <c r="K387" s="97"/>
    </row>
    <row r="388" spans="1:11" ht="14">
      <c r="A388" s="95"/>
      <c r="B388" s="71"/>
      <c r="C388" s="71"/>
      <c r="D388" s="74"/>
      <c r="E388" s="74"/>
      <c r="F388" s="74"/>
      <c r="G388" s="74"/>
      <c r="H388" s="38"/>
      <c r="I388" s="38"/>
      <c r="J388" s="31">
        <f t="shared" si="1"/>
        <v>8479.6500000000015</v>
      </c>
      <c r="K388" s="97"/>
    </row>
    <row r="389" spans="1:11" ht="14">
      <c r="A389" s="95"/>
      <c r="B389" s="71"/>
      <c r="C389" s="71"/>
      <c r="D389" s="74"/>
      <c r="E389" s="74"/>
      <c r="F389" s="74"/>
      <c r="G389" s="74"/>
      <c r="H389" s="38"/>
      <c r="I389" s="38"/>
      <c r="J389" s="31">
        <f t="shared" si="1"/>
        <v>8479.6500000000015</v>
      </c>
      <c r="K389" s="97"/>
    </row>
    <row r="390" spans="1:11" ht="14">
      <c r="A390" s="95"/>
      <c r="B390" s="71"/>
      <c r="C390" s="71"/>
      <c r="D390" s="74"/>
      <c r="E390" s="74"/>
      <c r="F390" s="74"/>
      <c r="G390" s="74"/>
      <c r="H390" s="38"/>
      <c r="I390" s="38"/>
      <c r="J390" s="31">
        <f t="shared" si="1"/>
        <v>8479.6500000000015</v>
      </c>
      <c r="K390" s="97"/>
    </row>
    <row r="391" spans="1:11" ht="14">
      <c r="A391" s="95"/>
      <c r="B391" s="71"/>
      <c r="C391" s="71"/>
      <c r="D391" s="74"/>
      <c r="E391" s="74"/>
      <c r="F391" s="74"/>
      <c r="G391" s="74"/>
      <c r="H391" s="38"/>
      <c r="I391" s="38"/>
      <c r="J391" s="31">
        <f t="shared" si="1"/>
        <v>8479.6500000000015</v>
      </c>
      <c r="K391" s="97"/>
    </row>
    <row r="392" spans="1:11" ht="14">
      <c r="A392" s="95"/>
      <c r="B392" s="71"/>
      <c r="C392" s="71"/>
      <c r="D392" s="74"/>
      <c r="E392" s="74"/>
      <c r="F392" s="74"/>
      <c r="G392" s="74"/>
      <c r="H392" s="38"/>
      <c r="I392" s="38"/>
      <c r="J392" s="31">
        <f t="shared" si="1"/>
        <v>8479.6500000000015</v>
      </c>
      <c r="K392" s="97"/>
    </row>
    <row r="393" spans="1:11" ht="14">
      <c r="A393" s="95"/>
      <c r="B393" s="71"/>
      <c r="C393" s="71"/>
      <c r="D393" s="74"/>
      <c r="E393" s="74"/>
      <c r="F393" s="74"/>
      <c r="G393" s="74"/>
      <c r="H393" s="38"/>
      <c r="I393" s="38"/>
      <c r="J393" s="31">
        <f t="shared" si="1"/>
        <v>8479.6500000000015</v>
      </c>
      <c r="K393" s="97"/>
    </row>
    <row r="394" spans="1:11" ht="14">
      <c r="A394" s="95"/>
      <c r="B394" s="71"/>
      <c r="C394" s="71"/>
      <c r="D394" s="74"/>
      <c r="E394" s="74"/>
      <c r="F394" s="74"/>
      <c r="G394" s="74"/>
      <c r="H394" s="38"/>
      <c r="I394" s="38"/>
      <c r="J394" s="31">
        <f t="shared" si="1"/>
        <v>8479.6500000000015</v>
      </c>
      <c r="K394" s="97"/>
    </row>
    <row r="395" spans="1:11" ht="14">
      <c r="A395" s="95"/>
      <c r="B395" s="71"/>
      <c r="C395" s="71"/>
      <c r="D395" s="74"/>
      <c r="E395" s="74"/>
      <c r="F395" s="74"/>
      <c r="G395" s="74"/>
      <c r="H395" s="38"/>
      <c r="I395" s="38"/>
      <c r="J395" s="31">
        <f t="shared" si="1"/>
        <v>8479.6500000000015</v>
      </c>
      <c r="K395" s="97"/>
    </row>
    <row r="396" spans="1:11" ht="14">
      <c r="A396" s="95"/>
      <c r="B396" s="71"/>
      <c r="C396" s="71"/>
      <c r="D396" s="74"/>
      <c r="E396" s="74"/>
      <c r="F396" s="74"/>
      <c r="G396" s="74"/>
      <c r="H396" s="38"/>
      <c r="I396" s="38"/>
      <c r="J396" s="31">
        <f t="shared" si="1"/>
        <v>8479.6500000000015</v>
      </c>
      <c r="K396" s="97"/>
    </row>
    <row r="397" spans="1:11" ht="14">
      <c r="A397" s="95"/>
      <c r="B397" s="71"/>
      <c r="C397" s="71"/>
      <c r="D397" s="74"/>
      <c r="E397" s="74"/>
      <c r="F397" s="74"/>
      <c r="G397" s="74"/>
      <c r="H397" s="38"/>
      <c r="I397" s="38"/>
      <c r="J397" s="31">
        <f t="shared" si="1"/>
        <v>8479.6500000000015</v>
      </c>
      <c r="K397" s="97"/>
    </row>
    <row r="398" spans="1:11" ht="14">
      <c r="A398" s="95"/>
      <c r="B398" s="71"/>
      <c r="C398" s="71"/>
      <c r="D398" s="74"/>
      <c r="E398" s="74"/>
      <c r="F398" s="74"/>
      <c r="G398" s="74"/>
      <c r="H398" s="38"/>
      <c r="I398" s="38"/>
      <c r="J398" s="31">
        <f t="shared" si="1"/>
        <v>8479.6500000000015</v>
      </c>
      <c r="K398" s="97"/>
    </row>
    <row r="399" spans="1:11" ht="14">
      <c r="A399" s="95"/>
      <c r="B399" s="71"/>
      <c r="C399" s="71"/>
      <c r="D399" s="74"/>
      <c r="E399" s="74"/>
      <c r="F399" s="74"/>
      <c r="G399" s="74"/>
      <c r="H399" s="38"/>
      <c r="I399" s="38"/>
      <c r="J399" s="31">
        <f t="shared" si="1"/>
        <v>8479.6500000000015</v>
      </c>
      <c r="K399" s="97"/>
    </row>
    <row r="400" spans="1:11" ht="14">
      <c r="A400" s="95"/>
      <c r="B400" s="71"/>
      <c r="C400" s="71"/>
      <c r="D400" s="74"/>
      <c r="E400" s="74"/>
      <c r="F400" s="74"/>
      <c r="G400" s="74"/>
      <c r="H400" s="38"/>
      <c r="I400" s="38"/>
      <c r="J400" s="31">
        <f t="shared" si="1"/>
        <v>8479.6500000000015</v>
      </c>
      <c r="K400" s="97"/>
    </row>
    <row r="401" spans="1:11" ht="14">
      <c r="A401" s="95"/>
      <c r="B401" s="71"/>
      <c r="C401" s="71"/>
      <c r="D401" s="74"/>
      <c r="E401" s="74"/>
      <c r="F401" s="74"/>
      <c r="G401" s="74"/>
      <c r="H401" s="38"/>
      <c r="I401" s="38"/>
      <c r="J401" s="31">
        <f t="shared" si="1"/>
        <v>8479.6500000000015</v>
      </c>
      <c r="K401" s="97"/>
    </row>
    <row r="402" spans="1:11" ht="14">
      <c r="A402" s="95"/>
      <c r="B402" s="71"/>
      <c r="C402" s="71"/>
      <c r="D402" s="74"/>
      <c r="E402" s="74"/>
      <c r="F402" s="74"/>
      <c r="G402" s="74"/>
      <c r="H402" s="38"/>
      <c r="I402" s="38"/>
      <c r="J402" s="31">
        <f t="shared" si="1"/>
        <v>8479.6500000000015</v>
      </c>
      <c r="K402" s="97"/>
    </row>
    <row r="403" spans="1:11" ht="14">
      <c r="A403" s="95"/>
      <c r="B403" s="71"/>
      <c r="C403" s="71"/>
      <c r="D403" s="74"/>
      <c r="E403" s="74"/>
      <c r="F403" s="74"/>
      <c r="G403" s="74"/>
      <c r="H403" s="38"/>
      <c r="I403" s="38"/>
      <c r="J403" s="31">
        <f t="shared" si="1"/>
        <v>8479.6500000000015</v>
      </c>
      <c r="K403" s="97"/>
    </row>
    <row r="404" spans="1:11" ht="14">
      <c r="A404" s="95"/>
      <c r="B404" s="71"/>
      <c r="C404" s="71"/>
      <c r="D404" s="74"/>
      <c r="E404" s="74"/>
      <c r="F404" s="74"/>
      <c r="G404" s="74"/>
      <c r="H404" s="38"/>
      <c r="I404" s="38"/>
      <c r="J404" s="31">
        <f t="shared" si="1"/>
        <v>8479.6500000000015</v>
      </c>
      <c r="K404" s="97"/>
    </row>
    <row r="405" spans="1:11" ht="14">
      <c r="A405" s="95"/>
      <c r="B405" s="71"/>
      <c r="C405" s="71"/>
      <c r="D405" s="74"/>
      <c r="E405" s="74"/>
      <c r="F405" s="74"/>
      <c r="G405" s="74"/>
      <c r="H405" s="38"/>
      <c r="I405" s="38"/>
      <c r="J405" s="31">
        <f t="shared" si="1"/>
        <v>8479.6500000000015</v>
      </c>
      <c r="K405" s="97"/>
    </row>
    <row r="406" spans="1:11" ht="14">
      <c r="A406" s="95"/>
      <c r="B406" s="71"/>
      <c r="C406" s="71"/>
      <c r="D406" s="74"/>
      <c r="E406" s="74"/>
      <c r="F406" s="74"/>
      <c r="G406" s="74"/>
      <c r="H406" s="38"/>
      <c r="I406" s="38"/>
      <c r="J406" s="31">
        <f t="shared" si="1"/>
        <v>8479.6500000000015</v>
      </c>
      <c r="K406" s="97"/>
    </row>
    <row r="407" spans="1:11" ht="14">
      <c r="A407" s="95"/>
      <c r="B407" s="71"/>
      <c r="C407" s="71"/>
      <c r="D407" s="74"/>
      <c r="E407" s="74"/>
      <c r="F407" s="74"/>
      <c r="G407" s="74"/>
      <c r="H407" s="38"/>
      <c r="I407" s="38"/>
      <c r="J407" s="31">
        <f t="shared" si="1"/>
        <v>8479.6500000000015</v>
      </c>
      <c r="K407" s="97"/>
    </row>
    <row r="408" spans="1:11" ht="14">
      <c r="A408" s="95"/>
      <c r="B408" s="71"/>
      <c r="C408" s="71"/>
      <c r="D408" s="74"/>
      <c r="E408" s="74"/>
      <c r="F408" s="74"/>
      <c r="G408" s="74"/>
      <c r="H408" s="38"/>
      <c r="I408" s="38"/>
      <c r="J408" s="31">
        <f t="shared" si="1"/>
        <v>8479.6500000000015</v>
      </c>
      <c r="K408" s="97"/>
    </row>
    <row r="409" spans="1:11" ht="14">
      <c r="A409" s="95"/>
      <c r="B409" s="71"/>
      <c r="C409" s="71"/>
      <c r="D409" s="74"/>
      <c r="E409" s="74"/>
      <c r="F409" s="74"/>
      <c r="G409" s="74"/>
      <c r="H409" s="38"/>
      <c r="I409" s="38"/>
      <c r="J409" s="31">
        <f t="shared" si="1"/>
        <v>8479.6500000000015</v>
      </c>
      <c r="K409" s="97"/>
    </row>
    <row r="410" spans="1:11" ht="14">
      <c r="A410" s="95"/>
      <c r="B410" s="71"/>
      <c r="C410" s="71"/>
      <c r="D410" s="74"/>
      <c r="E410" s="74"/>
      <c r="F410" s="74"/>
      <c r="G410" s="74"/>
      <c r="H410" s="38"/>
      <c r="I410" s="38"/>
      <c r="J410" s="31">
        <f t="shared" si="1"/>
        <v>8479.6500000000015</v>
      </c>
      <c r="K410" s="97"/>
    </row>
    <row r="411" spans="1:11" ht="14">
      <c r="A411" s="95"/>
      <c r="B411" s="71"/>
      <c r="C411" s="71"/>
      <c r="D411" s="74"/>
      <c r="E411" s="74"/>
      <c r="F411" s="74"/>
      <c r="G411" s="74"/>
      <c r="H411" s="38"/>
      <c r="I411" s="38"/>
      <c r="J411" s="31">
        <f t="shared" si="1"/>
        <v>8479.6500000000015</v>
      </c>
      <c r="K411" s="97"/>
    </row>
    <row r="412" spans="1:11" ht="14">
      <c r="A412" s="95"/>
      <c r="B412" s="71"/>
      <c r="C412" s="71"/>
      <c r="D412" s="74"/>
      <c r="E412" s="74"/>
      <c r="F412" s="74"/>
      <c r="G412" s="74"/>
      <c r="H412" s="38"/>
      <c r="I412" s="38"/>
      <c r="J412" s="31">
        <f t="shared" si="1"/>
        <v>8479.6500000000015</v>
      </c>
      <c r="K412" s="97"/>
    </row>
    <row r="413" spans="1:11" ht="14">
      <c r="A413" s="95"/>
      <c r="B413" s="71"/>
      <c r="C413" s="71"/>
      <c r="D413" s="74"/>
      <c r="E413" s="74"/>
      <c r="F413" s="74"/>
      <c r="G413" s="74"/>
      <c r="H413" s="38"/>
      <c r="I413" s="38"/>
      <c r="J413" s="31">
        <f t="shared" si="1"/>
        <v>8479.6500000000015</v>
      </c>
      <c r="K413" s="97"/>
    </row>
    <row r="414" spans="1:11" ht="14">
      <c r="A414" s="95"/>
      <c r="B414" s="71"/>
      <c r="C414" s="71"/>
      <c r="D414" s="74"/>
      <c r="E414" s="74"/>
      <c r="F414" s="74"/>
      <c r="G414" s="74"/>
      <c r="H414" s="38"/>
      <c r="I414" s="38"/>
      <c r="J414" s="31">
        <f t="shared" si="1"/>
        <v>8479.6500000000015</v>
      </c>
      <c r="K414" s="97"/>
    </row>
    <row r="415" spans="1:11" ht="14">
      <c r="A415" s="95"/>
      <c r="B415" s="71"/>
      <c r="C415" s="71"/>
      <c r="D415" s="74"/>
      <c r="E415" s="74"/>
      <c r="F415" s="74"/>
      <c r="G415" s="74"/>
      <c r="H415" s="38"/>
      <c r="I415" s="38"/>
      <c r="J415" s="31">
        <f t="shared" si="1"/>
        <v>8479.6500000000015</v>
      </c>
      <c r="K415" s="97"/>
    </row>
    <row r="416" spans="1:11" ht="14">
      <c r="A416" s="95"/>
      <c r="B416" s="71"/>
      <c r="C416" s="71"/>
      <c r="D416" s="74"/>
      <c r="E416" s="74"/>
      <c r="F416" s="74"/>
      <c r="G416" s="74"/>
      <c r="H416" s="38"/>
      <c r="I416" s="38"/>
      <c r="J416" s="31">
        <f t="shared" si="1"/>
        <v>8479.6500000000015</v>
      </c>
      <c r="K416" s="97"/>
    </row>
    <row r="417" spans="1:11" ht="14">
      <c r="A417" s="95"/>
      <c r="B417" s="71"/>
      <c r="C417" s="71"/>
      <c r="D417" s="74"/>
      <c r="E417" s="74"/>
      <c r="F417" s="74"/>
      <c r="G417" s="74"/>
      <c r="H417" s="38"/>
      <c r="I417" s="38"/>
      <c r="J417" s="31">
        <f t="shared" si="1"/>
        <v>8479.6500000000015</v>
      </c>
      <c r="K417" s="97"/>
    </row>
    <row r="418" spans="1:11" ht="14">
      <c r="A418" s="95"/>
      <c r="B418" s="71"/>
      <c r="C418" s="71"/>
      <c r="D418" s="74"/>
      <c r="E418" s="74"/>
      <c r="F418" s="74"/>
      <c r="G418" s="74"/>
      <c r="H418" s="38"/>
      <c r="I418" s="38"/>
      <c r="J418" s="31">
        <f t="shared" si="1"/>
        <v>8479.6500000000015</v>
      </c>
      <c r="K418" s="97"/>
    </row>
    <row r="419" spans="1:11" ht="14">
      <c r="A419" s="95"/>
      <c r="B419" s="71"/>
      <c r="C419" s="71"/>
      <c r="D419" s="74"/>
      <c r="E419" s="74"/>
      <c r="F419" s="74"/>
      <c r="G419" s="74"/>
      <c r="H419" s="38"/>
      <c r="I419" s="38"/>
      <c r="J419" s="31">
        <f t="shared" si="1"/>
        <v>8479.6500000000015</v>
      </c>
      <c r="K419" s="97"/>
    </row>
    <row r="420" spans="1:11" ht="14">
      <c r="A420" s="95"/>
      <c r="B420" s="71"/>
      <c r="C420" s="71"/>
      <c r="D420" s="74"/>
      <c r="E420" s="74"/>
      <c r="F420" s="74"/>
      <c r="G420" s="74"/>
      <c r="H420" s="38"/>
      <c r="I420" s="38"/>
      <c r="J420" s="31">
        <f t="shared" si="1"/>
        <v>8479.6500000000015</v>
      </c>
      <c r="K420" s="97"/>
    </row>
    <row r="421" spans="1:11" ht="14">
      <c r="A421" s="95"/>
      <c r="B421" s="71"/>
      <c r="C421" s="71"/>
      <c r="D421" s="74"/>
      <c r="E421" s="74"/>
      <c r="F421" s="74"/>
      <c r="G421" s="74"/>
      <c r="H421" s="38"/>
      <c r="I421" s="38"/>
      <c r="J421" s="31">
        <f t="shared" si="1"/>
        <v>8479.6500000000015</v>
      </c>
      <c r="K421" s="97"/>
    </row>
    <row r="422" spans="1:11" ht="14">
      <c r="A422" s="95"/>
      <c r="B422" s="71"/>
      <c r="C422" s="71"/>
      <c r="D422" s="74"/>
      <c r="E422" s="74"/>
      <c r="F422" s="74"/>
      <c r="G422" s="74"/>
      <c r="H422" s="38"/>
      <c r="I422" s="38"/>
      <c r="J422" s="31">
        <f t="shared" si="1"/>
        <v>8479.6500000000015</v>
      </c>
      <c r="K422" s="97"/>
    </row>
    <row r="423" spans="1:11" ht="14">
      <c r="A423" s="95"/>
      <c r="B423" s="71"/>
      <c r="C423" s="71"/>
      <c r="D423" s="74"/>
      <c r="E423" s="74"/>
      <c r="F423" s="74"/>
      <c r="G423" s="74"/>
      <c r="H423" s="38"/>
      <c r="I423" s="38"/>
      <c r="J423" s="31">
        <f t="shared" si="1"/>
        <v>8479.6500000000015</v>
      </c>
      <c r="K423" s="97"/>
    </row>
    <row r="424" spans="1:11" ht="14">
      <c r="A424" s="95"/>
      <c r="B424" s="71"/>
      <c r="C424" s="71"/>
      <c r="D424" s="74"/>
      <c r="E424" s="74"/>
      <c r="F424" s="74"/>
      <c r="G424" s="74"/>
      <c r="H424" s="38"/>
      <c r="I424" s="38"/>
      <c r="J424" s="31">
        <f t="shared" si="1"/>
        <v>8479.6500000000015</v>
      </c>
      <c r="K424" s="97"/>
    </row>
    <row r="425" spans="1:11" ht="14">
      <c r="A425" s="95"/>
      <c r="B425" s="71"/>
      <c r="C425" s="71"/>
      <c r="D425" s="74"/>
      <c r="E425" s="74"/>
      <c r="F425" s="74"/>
      <c r="G425" s="74"/>
      <c r="H425" s="38"/>
      <c r="I425" s="38"/>
      <c r="J425" s="31">
        <f t="shared" si="1"/>
        <v>8479.6500000000015</v>
      </c>
      <c r="K425" s="97"/>
    </row>
    <row r="426" spans="1:11" ht="14">
      <c r="A426" s="95"/>
      <c r="B426" s="71"/>
      <c r="C426" s="71"/>
      <c r="D426" s="74"/>
      <c r="E426" s="74"/>
      <c r="F426" s="74"/>
      <c r="G426" s="74"/>
      <c r="H426" s="38"/>
      <c r="I426" s="38"/>
      <c r="J426" s="31">
        <f t="shared" si="1"/>
        <v>8479.6500000000015</v>
      </c>
      <c r="K426" s="97"/>
    </row>
    <row r="427" spans="1:11" ht="14">
      <c r="A427" s="95"/>
      <c r="B427" s="71"/>
      <c r="C427" s="71"/>
      <c r="D427" s="74"/>
      <c r="E427" s="74"/>
      <c r="F427" s="74"/>
      <c r="G427" s="74"/>
      <c r="H427" s="38"/>
      <c r="I427" s="38"/>
      <c r="J427" s="31">
        <f t="shared" si="1"/>
        <v>8479.6500000000015</v>
      </c>
      <c r="K427" s="97"/>
    </row>
    <row r="428" spans="1:11" ht="14">
      <c r="A428" s="95"/>
      <c r="B428" s="71"/>
      <c r="C428" s="71"/>
      <c r="D428" s="74"/>
      <c r="E428" s="74"/>
      <c r="F428" s="74"/>
      <c r="G428" s="74"/>
      <c r="H428" s="38"/>
      <c r="I428" s="38"/>
      <c r="J428" s="31">
        <f t="shared" si="1"/>
        <v>8479.6500000000015</v>
      </c>
      <c r="K428" s="97"/>
    </row>
    <row r="429" spans="1:11" ht="14">
      <c r="A429" s="95"/>
      <c r="B429" s="71"/>
      <c r="C429" s="71"/>
      <c r="D429" s="74"/>
      <c r="E429" s="74"/>
      <c r="F429" s="74"/>
      <c r="G429" s="74"/>
      <c r="H429" s="38"/>
      <c r="I429" s="38"/>
      <c r="J429" s="31">
        <f t="shared" si="1"/>
        <v>8479.6500000000015</v>
      </c>
      <c r="K429" s="97"/>
    </row>
    <row r="430" spans="1:11" ht="14">
      <c r="A430" s="95"/>
      <c r="B430" s="71"/>
      <c r="C430" s="71"/>
      <c r="D430" s="74"/>
      <c r="E430" s="74"/>
      <c r="F430" s="74"/>
      <c r="G430" s="74"/>
      <c r="H430" s="38"/>
      <c r="I430" s="38"/>
      <c r="J430" s="31">
        <f t="shared" si="1"/>
        <v>8479.6500000000015</v>
      </c>
      <c r="K430" s="97"/>
    </row>
    <row r="431" spans="1:11" ht="14">
      <c r="A431" s="95"/>
      <c r="B431" s="71"/>
      <c r="C431" s="71"/>
      <c r="D431" s="74"/>
      <c r="E431" s="74"/>
      <c r="F431" s="74"/>
      <c r="G431" s="74"/>
      <c r="H431" s="38"/>
      <c r="I431" s="38"/>
      <c r="J431" s="31">
        <f t="shared" si="1"/>
        <v>8479.6500000000015</v>
      </c>
      <c r="K431" s="97"/>
    </row>
    <row r="432" spans="1:11" ht="14">
      <c r="A432" s="95"/>
      <c r="B432" s="71"/>
      <c r="C432" s="71"/>
      <c r="D432" s="74"/>
      <c r="E432" s="74"/>
      <c r="F432" s="74"/>
      <c r="G432" s="74"/>
      <c r="H432" s="38"/>
      <c r="I432" s="38"/>
      <c r="J432" s="31">
        <f t="shared" si="1"/>
        <v>8479.6500000000015</v>
      </c>
      <c r="K432" s="97"/>
    </row>
    <row r="433" spans="1:11" ht="14">
      <c r="A433" s="95"/>
      <c r="B433" s="71"/>
      <c r="C433" s="71"/>
      <c r="D433" s="74"/>
      <c r="E433" s="74"/>
      <c r="F433" s="74"/>
      <c r="G433" s="74"/>
      <c r="H433" s="38"/>
      <c r="I433" s="38"/>
      <c r="J433" s="31">
        <f t="shared" si="1"/>
        <v>8479.6500000000015</v>
      </c>
      <c r="K433" s="97"/>
    </row>
    <row r="434" spans="1:11" ht="14">
      <c r="A434" s="95"/>
      <c r="B434" s="71"/>
      <c r="C434" s="71"/>
      <c r="D434" s="74"/>
      <c r="E434" s="74"/>
      <c r="F434" s="74"/>
      <c r="G434" s="74"/>
      <c r="H434" s="38"/>
      <c r="I434" s="38"/>
      <c r="J434" s="31">
        <f t="shared" si="1"/>
        <v>8479.6500000000015</v>
      </c>
      <c r="K434" s="97"/>
    </row>
    <row r="435" spans="1:11" ht="14">
      <c r="A435" s="95"/>
      <c r="B435" s="71"/>
      <c r="C435" s="71"/>
      <c r="D435" s="74"/>
      <c r="E435" s="74"/>
      <c r="F435" s="74"/>
      <c r="G435" s="74"/>
      <c r="H435" s="38"/>
      <c r="I435" s="38"/>
      <c r="J435" s="31">
        <f t="shared" si="1"/>
        <v>8479.6500000000015</v>
      </c>
      <c r="K435" s="97"/>
    </row>
    <row r="436" spans="1:11" ht="14">
      <c r="A436" s="95"/>
      <c r="B436" s="71"/>
      <c r="C436" s="71"/>
      <c r="D436" s="74"/>
      <c r="E436" s="74"/>
      <c r="F436" s="74"/>
      <c r="G436" s="74"/>
      <c r="H436" s="38"/>
      <c r="I436" s="38"/>
      <c r="J436" s="31">
        <f t="shared" si="1"/>
        <v>8479.6500000000015</v>
      </c>
      <c r="K436" s="97"/>
    </row>
    <row r="437" spans="1:11" ht="14">
      <c r="A437" s="95"/>
      <c r="B437" s="71"/>
      <c r="C437" s="71"/>
      <c r="D437" s="74"/>
      <c r="E437" s="74"/>
      <c r="F437" s="74"/>
      <c r="G437" s="74"/>
      <c r="H437" s="38"/>
      <c r="I437" s="38"/>
      <c r="J437" s="31">
        <f t="shared" si="1"/>
        <v>8479.6500000000015</v>
      </c>
      <c r="K437" s="97"/>
    </row>
    <row r="438" spans="1:11" ht="14">
      <c r="A438" s="95"/>
      <c r="B438" s="71"/>
      <c r="C438" s="71"/>
      <c r="D438" s="74"/>
      <c r="E438" s="74"/>
      <c r="F438" s="74"/>
      <c r="G438" s="74"/>
      <c r="H438" s="38"/>
      <c r="I438" s="38"/>
      <c r="J438" s="31">
        <f t="shared" si="1"/>
        <v>8479.6500000000015</v>
      </c>
      <c r="K438" s="97"/>
    </row>
    <row r="439" spans="1:11" ht="14">
      <c r="A439" s="95"/>
      <c r="B439" s="71"/>
      <c r="C439" s="71"/>
      <c r="D439" s="74"/>
      <c r="E439" s="74"/>
      <c r="F439" s="74"/>
      <c r="G439" s="74"/>
      <c r="H439" s="38"/>
      <c r="I439" s="38"/>
      <c r="J439" s="31">
        <f t="shared" si="1"/>
        <v>8479.6500000000015</v>
      </c>
      <c r="K439" s="97"/>
    </row>
    <row r="440" spans="1:11" ht="14">
      <c r="A440" s="95"/>
      <c r="B440" s="71"/>
      <c r="C440" s="71"/>
      <c r="D440" s="74"/>
      <c r="E440" s="74"/>
      <c r="F440" s="74"/>
      <c r="G440" s="74"/>
      <c r="H440" s="38"/>
      <c r="I440" s="38"/>
      <c r="J440" s="31">
        <f t="shared" si="1"/>
        <v>8479.6500000000015</v>
      </c>
      <c r="K440" s="97"/>
    </row>
    <row r="441" spans="1:11" ht="14">
      <c r="A441" s="95"/>
      <c r="B441" s="71"/>
      <c r="C441" s="71"/>
      <c r="D441" s="74"/>
      <c r="E441" s="74"/>
      <c r="F441" s="74"/>
      <c r="G441" s="74"/>
      <c r="H441" s="38"/>
      <c r="I441" s="38"/>
      <c r="J441" s="31">
        <f t="shared" si="1"/>
        <v>8479.6500000000015</v>
      </c>
      <c r="K441" s="97"/>
    </row>
    <row r="442" spans="1:11" ht="14">
      <c r="A442" s="95"/>
      <c r="B442" s="71"/>
      <c r="C442" s="71"/>
      <c r="D442" s="74"/>
      <c r="E442" s="74"/>
      <c r="F442" s="74"/>
      <c r="G442" s="74"/>
      <c r="H442" s="38"/>
      <c r="I442" s="38"/>
      <c r="J442" s="31">
        <f t="shared" si="1"/>
        <v>8479.6500000000015</v>
      </c>
      <c r="K442" s="97"/>
    </row>
    <row r="443" spans="1:11" ht="14">
      <c r="A443" s="95"/>
      <c r="B443" s="71"/>
      <c r="C443" s="71"/>
      <c r="D443" s="74"/>
      <c r="E443" s="74"/>
      <c r="F443" s="74"/>
      <c r="G443" s="74"/>
      <c r="H443" s="38"/>
      <c r="I443" s="38"/>
      <c r="J443" s="31">
        <f t="shared" si="1"/>
        <v>8479.6500000000015</v>
      </c>
      <c r="K443" s="97"/>
    </row>
    <row r="444" spans="1:11" ht="14">
      <c r="A444" s="95"/>
      <c r="B444" s="71"/>
      <c r="C444" s="71"/>
      <c r="D444" s="74"/>
      <c r="E444" s="74"/>
      <c r="F444" s="74"/>
      <c r="G444" s="74"/>
      <c r="H444" s="38"/>
      <c r="I444" s="38"/>
      <c r="J444" s="31">
        <f t="shared" si="1"/>
        <v>8479.6500000000015</v>
      </c>
      <c r="K444" s="97"/>
    </row>
    <row r="445" spans="1:11" ht="14">
      <c r="A445" s="95"/>
      <c r="B445" s="71"/>
      <c r="C445" s="71"/>
      <c r="D445" s="74"/>
      <c r="E445" s="74"/>
      <c r="F445" s="74"/>
      <c r="G445" s="74"/>
      <c r="H445" s="38"/>
      <c r="I445" s="38"/>
      <c r="J445" s="31">
        <f t="shared" si="1"/>
        <v>8479.6500000000015</v>
      </c>
      <c r="K445" s="97"/>
    </row>
    <row r="446" spans="1:11" ht="14">
      <c r="A446" s="95"/>
      <c r="B446" s="71"/>
      <c r="C446" s="71"/>
      <c r="D446" s="74"/>
      <c r="E446" s="74"/>
      <c r="F446" s="74"/>
      <c r="G446" s="74"/>
      <c r="H446" s="38"/>
      <c r="I446" s="38"/>
      <c r="J446" s="31">
        <f t="shared" si="1"/>
        <v>8479.6500000000015</v>
      </c>
      <c r="K446" s="97"/>
    </row>
    <row r="447" spans="1:11" ht="14">
      <c r="A447" s="95"/>
      <c r="B447" s="71"/>
      <c r="C447" s="71"/>
      <c r="D447" s="74"/>
      <c r="E447" s="74"/>
      <c r="F447" s="74"/>
      <c r="G447" s="74"/>
      <c r="H447" s="38"/>
      <c r="I447" s="38"/>
      <c r="J447" s="31">
        <f t="shared" si="1"/>
        <v>8479.6500000000015</v>
      </c>
      <c r="K447" s="97"/>
    </row>
    <row r="448" spans="1:11" ht="14">
      <c r="A448" s="95"/>
      <c r="B448" s="71"/>
      <c r="C448" s="71"/>
      <c r="D448" s="74"/>
      <c r="E448" s="74"/>
      <c r="F448" s="74"/>
      <c r="G448" s="74"/>
      <c r="H448" s="38"/>
      <c r="I448" s="38"/>
      <c r="J448" s="31">
        <f t="shared" si="1"/>
        <v>8479.6500000000015</v>
      </c>
      <c r="K448" s="97"/>
    </row>
    <row r="449" spans="1:11" ht="14">
      <c r="A449" s="95"/>
      <c r="B449" s="71"/>
      <c r="C449" s="71"/>
      <c r="D449" s="74"/>
      <c r="E449" s="74"/>
      <c r="F449" s="74"/>
      <c r="G449" s="74"/>
      <c r="H449" s="38"/>
      <c r="I449" s="38"/>
      <c r="J449" s="31">
        <f t="shared" si="1"/>
        <v>8479.6500000000015</v>
      </c>
      <c r="K449" s="97"/>
    </row>
    <row r="450" spans="1:11" ht="14">
      <c r="A450" s="95"/>
      <c r="B450" s="71"/>
      <c r="C450" s="71"/>
      <c r="D450" s="74"/>
      <c r="E450" s="74"/>
      <c r="F450" s="74"/>
      <c r="G450" s="74"/>
      <c r="H450" s="38"/>
      <c r="I450" s="38"/>
      <c r="J450" s="31">
        <f t="shared" si="1"/>
        <v>8479.6500000000015</v>
      </c>
      <c r="K450" s="97"/>
    </row>
    <row r="451" spans="1:11" ht="14">
      <c r="A451" s="95"/>
      <c r="B451" s="71"/>
      <c r="C451" s="71"/>
      <c r="D451" s="74"/>
      <c r="E451" s="74"/>
      <c r="F451" s="74"/>
      <c r="G451" s="74"/>
      <c r="H451" s="38"/>
      <c r="I451" s="38"/>
      <c r="J451" s="31">
        <f t="shared" si="1"/>
        <v>8479.6500000000015</v>
      </c>
      <c r="K451" s="97"/>
    </row>
    <row r="452" spans="1:11" ht="14">
      <c r="A452" s="95"/>
      <c r="B452" s="71"/>
      <c r="C452" s="71"/>
      <c r="D452" s="74"/>
      <c r="E452" s="74"/>
      <c r="F452" s="74"/>
      <c r="G452" s="74"/>
      <c r="H452" s="38"/>
      <c r="I452" s="38"/>
      <c r="J452" s="31">
        <f t="shared" si="1"/>
        <v>8479.6500000000015</v>
      </c>
      <c r="K452" s="97"/>
    </row>
    <row r="453" spans="1:11" ht="14">
      <c r="A453" s="95"/>
      <c r="B453" s="71"/>
      <c r="C453" s="71"/>
      <c r="D453" s="74"/>
      <c r="E453" s="74"/>
      <c r="F453" s="74"/>
      <c r="G453" s="74"/>
      <c r="H453" s="38"/>
      <c r="I453" s="38"/>
      <c r="J453" s="31">
        <f t="shared" si="1"/>
        <v>8479.6500000000015</v>
      </c>
      <c r="K453" s="97"/>
    </row>
    <row r="454" spans="1:11" ht="14">
      <c r="A454" s="95"/>
      <c r="B454" s="71"/>
      <c r="C454" s="71"/>
      <c r="D454" s="74"/>
      <c r="E454" s="74"/>
      <c r="F454" s="74"/>
      <c r="G454" s="74"/>
      <c r="H454" s="38"/>
      <c r="I454" s="38"/>
      <c r="J454" s="31">
        <f t="shared" si="1"/>
        <v>8479.6500000000015</v>
      </c>
      <c r="K454" s="97"/>
    </row>
    <row r="455" spans="1:11" ht="14">
      <c r="A455" s="95"/>
      <c r="B455" s="71"/>
      <c r="C455" s="71"/>
      <c r="D455" s="74"/>
      <c r="E455" s="74"/>
      <c r="F455" s="74"/>
      <c r="G455" s="74"/>
      <c r="H455" s="38"/>
      <c r="I455" s="38"/>
      <c r="J455" s="31">
        <f t="shared" si="1"/>
        <v>8479.6500000000015</v>
      </c>
      <c r="K455" s="97"/>
    </row>
    <row r="456" spans="1:11" ht="14">
      <c r="A456" s="95"/>
      <c r="B456" s="71"/>
      <c r="C456" s="71"/>
      <c r="D456" s="74"/>
      <c r="E456" s="74"/>
      <c r="F456" s="74"/>
      <c r="G456" s="74"/>
      <c r="H456" s="38"/>
      <c r="I456" s="38"/>
      <c r="J456" s="31">
        <f t="shared" si="1"/>
        <v>8479.6500000000015</v>
      </c>
      <c r="K456" s="97"/>
    </row>
    <row r="457" spans="1:11" ht="14">
      <c r="A457" s="95"/>
      <c r="B457" s="71"/>
      <c r="C457" s="71"/>
      <c r="D457" s="74"/>
      <c r="E457" s="74"/>
      <c r="F457" s="74"/>
      <c r="G457" s="74"/>
      <c r="H457" s="38"/>
      <c r="I457" s="38"/>
      <c r="J457" s="31">
        <f t="shared" si="1"/>
        <v>8479.6500000000015</v>
      </c>
      <c r="K457" s="97"/>
    </row>
    <row r="458" spans="1:11" ht="14">
      <c r="A458" s="95"/>
      <c r="B458" s="71"/>
      <c r="C458" s="71"/>
      <c r="D458" s="74"/>
      <c r="E458" s="74"/>
      <c r="F458" s="74"/>
      <c r="G458" s="74"/>
      <c r="H458" s="38"/>
      <c r="I458" s="38"/>
      <c r="J458" s="31">
        <f t="shared" si="1"/>
        <v>8479.6500000000015</v>
      </c>
      <c r="K458" s="97"/>
    </row>
    <row r="459" spans="1:11" ht="14">
      <c r="A459" s="95"/>
      <c r="B459" s="71"/>
      <c r="C459" s="71"/>
      <c r="D459" s="74"/>
      <c r="E459" s="74"/>
      <c r="F459" s="74"/>
      <c r="G459" s="74"/>
      <c r="H459" s="38"/>
      <c r="I459" s="38"/>
      <c r="J459" s="31">
        <f t="shared" si="1"/>
        <v>8479.6500000000015</v>
      </c>
      <c r="K459" s="97"/>
    </row>
    <row r="460" spans="1:11" ht="14">
      <c r="A460" s="95"/>
      <c r="B460" s="71"/>
      <c r="C460" s="71"/>
      <c r="D460" s="74"/>
      <c r="E460" s="74"/>
      <c r="F460" s="74"/>
      <c r="G460" s="74"/>
      <c r="H460" s="38"/>
      <c r="I460" s="38"/>
      <c r="J460" s="31">
        <f t="shared" si="1"/>
        <v>8479.6500000000015</v>
      </c>
      <c r="K460" s="97"/>
    </row>
    <row r="461" spans="1:11" ht="14">
      <c r="A461" s="95"/>
      <c r="B461" s="71"/>
      <c r="C461" s="71"/>
      <c r="D461" s="74"/>
      <c r="E461" s="74"/>
      <c r="F461" s="74"/>
      <c r="G461" s="74"/>
      <c r="H461" s="38"/>
      <c r="I461" s="38"/>
      <c r="J461" s="31">
        <f t="shared" si="1"/>
        <v>8479.6500000000015</v>
      </c>
      <c r="K461" s="97"/>
    </row>
    <row r="462" spans="1:11" ht="14">
      <c r="A462" s="95"/>
      <c r="B462" s="71"/>
      <c r="C462" s="71"/>
      <c r="D462" s="74"/>
      <c r="E462" s="74"/>
      <c r="F462" s="74"/>
      <c r="G462" s="74"/>
      <c r="H462" s="38"/>
      <c r="I462" s="38"/>
      <c r="J462" s="31">
        <f t="shared" si="1"/>
        <v>8479.6500000000015</v>
      </c>
      <c r="K462" s="97"/>
    </row>
    <row r="463" spans="1:11" ht="14">
      <c r="A463" s="95"/>
      <c r="B463" s="71"/>
      <c r="C463" s="71"/>
      <c r="D463" s="74"/>
      <c r="E463" s="74"/>
      <c r="F463" s="74"/>
      <c r="G463" s="74"/>
      <c r="H463" s="38"/>
      <c r="I463" s="38"/>
      <c r="J463" s="31">
        <f t="shared" si="1"/>
        <v>8479.6500000000015</v>
      </c>
      <c r="K463" s="97"/>
    </row>
    <row r="464" spans="1:11" ht="14">
      <c r="A464" s="95"/>
      <c r="B464" s="71"/>
      <c r="C464" s="71"/>
      <c r="D464" s="74"/>
      <c r="E464" s="74"/>
      <c r="F464" s="74"/>
      <c r="G464" s="74"/>
      <c r="H464" s="38"/>
      <c r="I464" s="38"/>
      <c r="J464" s="31">
        <f t="shared" si="1"/>
        <v>8479.6500000000015</v>
      </c>
      <c r="K464" s="97"/>
    </row>
    <row r="465" spans="1:11" ht="14">
      <c r="A465" s="95"/>
      <c r="B465" s="71"/>
      <c r="C465" s="71"/>
      <c r="D465" s="74"/>
      <c r="E465" s="74"/>
      <c r="F465" s="74"/>
      <c r="G465" s="74"/>
      <c r="H465" s="38"/>
      <c r="I465" s="38"/>
      <c r="J465" s="31">
        <f t="shared" si="1"/>
        <v>8479.6500000000015</v>
      </c>
      <c r="K465" s="97"/>
    </row>
    <row r="466" spans="1:11" ht="14">
      <c r="A466" s="95"/>
      <c r="B466" s="71"/>
      <c r="C466" s="71"/>
      <c r="D466" s="74"/>
      <c r="E466" s="74"/>
      <c r="F466" s="74"/>
      <c r="G466" s="74"/>
      <c r="H466" s="38"/>
      <c r="I466" s="38"/>
      <c r="J466" s="31">
        <f t="shared" si="1"/>
        <v>8479.6500000000015</v>
      </c>
      <c r="K466" s="97"/>
    </row>
    <row r="467" spans="1:11" ht="14">
      <c r="A467" s="95"/>
      <c r="B467" s="71"/>
      <c r="C467" s="71"/>
      <c r="D467" s="74"/>
      <c r="E467" s="74"/>
      <c r="F467" s="74"/>
      <c r="G467" s="74"/>
      <c r="H467" s="38"/>
      <c r="I467" s="38"/>
      <c r="J467" s="31">
        <f t="shared" si="1"/>
        <v>8479.6500000000015</v>
      </c>
      <c r="K467" s="97"/>
    </row>
    <row r="468" spans="1:11" ht="14">
      <c r="A468" s="95"/>
      <c r="B468" s="71"/>
      <c r="C468" s="71"/>
      <c r="D468" s="74"/>
      <c r="E468" s="74"/>
      <c r="F468" s="74"/>
      <c r="G468" s="74"/>
      <c r="H468" s="38"/>
      <c r="I468" s="38"/>
      <c r="J468" s="31">
        <f t="shared" si="1"/>
        <v>8479.6500000000015</v>
      </c>
      <c r="K468" s="97"/>
    </row>
    <row r="469" spans="1:11" ht="14">
      <c r="A469" s="95"/>
      <c r="B469" s="71"/>
      <c r="C469" s="71"/>
      <c r="D469" s="74"/>
      <c r="E469" s="74"/>
      <c r="F469" s="74"/>
      <c r="G469" s="74"/>
      <c r="H469" s="38"/>
      <c r="I469" s="38"/>
      <c r="J469" s="31">
        <f t="shared" si="1"/>
        <v>8479.6500000000015</v>
      </c>
      <c r="K469" s="97"/>
    </row>
    <row r="470" spans="1:11" ht="14">
      <c r="A470" s="95"/>
      <c r="B470" s="71"/>
      <c r="C470" s="71"/>
      <c r="D470" s="74"/>
      <c r="E470" s="74"/>
      <c r="F470" s="74"/>
      <c r="G470" s="74"/>
      <c r="H470" s="38"/>
      <c r="I470" s="38"/>
      <c r="J470" s="31">
        <f t="shared" si="1"/>
        <v>8479.6500000000015</v>
      </c>
      <c r="K470" s="97"/>
    </row>
    <row r="471" spans="1:11" ht="14">
      <c r="A471" s="95"/>
      <c r="B471" s="71"/>
      <c r="C471" s="71"/>
      <c r="D471" s="74"/>
      <c r="E471" s="74"/>
      <c r="F471" s="74"/>
      <c r="G471" s="74"/>
      <c r="H471" s="38"/>
      <c r="I471" s="38"/>
      <c r="J471" s="31">
        <f t="shared" si="1"/>
        <v>8479.6500000000015</v>
      </c>
      <c r="K471" s="97"/>
    </row>
    <row r="472" spans="1:11" ht="14">
      <c r="A472" s="95"/>
      <c r="B472" s="71"/>
      <c r="C472" s="71"/>
      <c r="D472" s="74"/>
      <c r="E472" s="74"/>
      <c r="F472" s="74"/>
      <c r="G472" s="74"/>
      <c r="H472" s="38"/>
      <c r="I472" s="38"/>
      <c r="J472" s="31">
        <f t="shared" si="1"/>
        <v>8479.6500000000015</v>
      </c>
      <c r="K472" s="97"/>
    </row>
    <row r="473" spans="1:11" ht="14">
      <c r="A473" s="95"/>
      <c r="B473" s="71"/>
      <c r="C473" s="71"/>
      <c r="D473" s="74"/>
      <c r="E473" s="74"/>
      <c r="F473" s="74"/>
      <c r="G473" s="74"/>
      <c r="H473" s="38"/>
      <c r="I473" s="38"/>
      <c r="J473" s="31">
        <f t="shared" si="1"/>
        <v>8479.6500000000015</v>
      </c>
      <c r="K473" s="97"/>
    </row>
    <row r="474" spans="1:11" ht="14">
      <c r="A474" s="95"/>
      <c r="B474" s="71"/>
      <c r="C474" s="71"/>
      <c r="D474" s="74"/>
      <c r="E474" s="74"/>
      <c r="F474" s="74"/>
      <c r="G474" s="74"/>
      <c r="H474" s="38"/>
      <c r="I474" s="38"/>
      <c r="J474" s="31">
        <f t="shared" si="1"/>
        <v>8479.6500000000015</v>
      </c>
      <c r="K474" s="97"/>
    </row>
    <row r="475" spans="1:11" ht="14">
      <c r="A475" s="95"/>
      <c r="B475" s="71"/>
      <c r="C475" s="71"/>
      <c r="D475" s="74"/>
      <c r="E475" s="74"/>
      <c r="F475" s="74"/>
      <c r="G475" s="74"/>
      <c r="H475" s="38"/>
      <c r="I475" s="38"/>
      <c r="J475" s="31">
        <f t="shared" si="1"/>
        <v>8479.6500000000015</v>
      </c>
      <c r="K475" s="97"/>
    </row>
    <row r="476" spans="1:11" ht="14">
      <c r="A476" s="95"/>
      <c r="B476" s="71"/>
      <c r="C476" s="71"/>
      <c r="D476" s="74"/>
      <c r="E476" s="74"/>
      <c r="F476" s="74"/>
      <c r="G476" s="74"/>
      <c r="H476" s="38"/>
      <c r="I476" s="38"/>
      <c r="J476" s="31">
        <f t="shared" si="1"/>
        <v>8479.6500000000015</v>
      </c>
      <c r="K476" s="97"/>
    </row>
    <row r="477" spans="1:11" ht="14">
      <c r="A477" s="95"/>
      <c r="B477" s="71"/>
      <c r="C477" s="71"/>
      <c r="D477" s="74"/>
      <c r="E477" s="74"/>
      <c r="F477" s="74"/>
      <c r="G477" s="74"/>
      <c r="H477" s="38"/>
      <c r="I477" s="38"/>
      <c r="J477" s="31">
        <f t="shared" si="1"/>
        <v>8479.6500000000015</v>
      </c>
      <c r="K477" s="97"/>
    </row>
    <row r="478" spans="1:11" ht="14">
      <c r="A478" s="95"/>
      <c r="B478" s="71"/>
      <c r="C478" s="71"/>
      <c r="D478" s="74"/>
      <c r="E478" s="74"/>
      <c r="F478" s="74"/>
      <c r="G478" s="74"/>
      <c r="H478" s="38"/>
      <c r="I478" s="38"/>
      <c r="J478" s="31">
        <f t="shared" si="1"/>
        <v>8479.6500000000015</v>
      </c>
      <c r="K478" s="97"/>
    </row>
    <row r="479" spans="1:11" ht="14">
      <c r="A479" s="95"/>
      <c r="B479" s="71"/>
      <c r="C479" s="71"/>
      <c r="D479" s="74"/>
      <c r="E479" s="74"/>
      <c r="F479" s="74"/>
      <c r="G479" s="74"/>
      <c r="H479" s="38"/>
      <c r="I479" s="38"/>
      <c r="J479" s="31">
        <f t="shared" si="1"/>
        <v>8479.6500000000015</v>
      </c>
      <c r="K479" s="97"/>
    </row>
    <row r="480" spans="1:11" ht="14">
      <c r="A480" s="95"/>
      <c r="B480" s="71"/>
      <c r="C480" s="71"/>
      <c r="D480" s="74"/>
      <c r="E480" s="74"/>
      <c r="F480" s="74"/>
      <c r="G480" s="74"/>
      <c r="H480" s="38"/>
      <c r="I480" s="38"/>
      <c r="J480" s="31">
        <f t="shared" si="1"/>
        <v>8479.6500000000015</v>
      </c>
      <c r="K480" s="97"/>
    </row>
    <row r="481" spans="1:11" ht="14">
      <c r="A481" s="95"/>
      <c r="B481" s="71"/>
      <c r="C481" s="71"/>
      <c r="D481" s="74"/>
      <c r="E481" s="74"/>
      <c r="F481" s="74"/>
      <c r="G481" s="74"/>
      <c r="H481" s="38"/>
      <c r="I481" s="38"/>
      <c r="J481" s="31">
        <f t="shared" si="1"/>
        <v>8479.6500000000015</v>
      </c>
      <c r="K481" s="97"/>
    </row>
    <row r="482" spans="1:11" ht="14">
      <c r="A482" s="95"/>
      <c r="B482" s="71"/>
      <c r="C482" s="71"/>
      <c r="D482" s="74"/>
      <c r="E482" s="74"/>
      <c r="F482" s="74"/>
      <c r="G482" s="74"/>
      <c r="H482" s="38"/>
      <c r="I482" s="38"/>
      <c r="J482" s="31">
        <f t="shared" si="1"/>
        <v>8479.6500000000015</v>
      </c>
      <c r="K482" s="97"/>
    </row>
    <row r="483" spans="1:11" ht="14">
      <c r="A483" s="95"/>
      <c r="B483" s="71"/>
      <c r="C483" s="71"/>
      <c r="D483" s="74"/>
      <c r="E483" s="74"/>
      <c r="F483" s="74"/>
      <c r="G483" s="74"/>
      <c r="H483" s="38"/>
      <c r="I483" s="38"/>
      <c r="J483" s="31">
        <f t="shared" si="1"/>
        <v>8479.6500000000015</v>
      </c>
      <c r="K483" s="97"/>
    </row>
    <row r="484" spans="1:11" ht="14">
      <c r="A484" s="95"/>
      <c r="B484" s="71"/>
      <c r="C484" s="71"/>
      <c r="D484" s="74"/>
      <c r="E484" s="74"/>
      <c r="F484" s="74"/>
      <c r="G484" s="74"/>
      <c r="H484" s="38"/>
      <c r="I484" s="38"/>
      <c r="J484" s="31">
        <f t="shared" si="1"/>
        <v>8479.6500000000015</v>
      </c>
      <c r="K484" s="97"/>
    </row>
    <row r="485" spans="1:11" ht="14">
      <c r="A485" s="95"/>
      <c r="B485" s="71"/>
      <c r="C485" s="71"/>
      <c r="D485" s="74"/>
      <c r="E485" s="74"/>
      <c r="F485" s="74"/>
      <c r="G485" s="74"/>
      <c r="H485" s="38"/>
      <c r="I485" s="38"/>
      <c r="J485" s="31">
        <f t="shared" si="1"/>
        <v>8479.6500000000015</v>
      </c>
      <c r="K485" s="97"/>
    </row>
    <row r="486" spans="1:11" ht="14">
      <c r="A486" s="95"/>
      <c r="B486" s="71"/>
      <c r="C486" s="71"/>
      <c r="D486" s="74"/>
      <c r="E486" s="74"/>
      <c r="F486" s="74"/>
      <c r="G486" s="74"/>
      <c r="H486" s="38"/>
      <c r="I486" s="38"/>
      <c r="J486" s="31">
        <f t="shared" si="1"/>
        <v>8479.6500000000015</v>
      </c>
      <c r="K486" s="97"/>
    </row>
    <row r="487" spans="1:11" ht="14">
      <c r="A487" s="95"/>
      <c r="B487" s="71"/>
      <c r="C487" s="71"/>
      <c r="D487" s="74"/>
      <c r="E487" s="74"/>
      <c r="F487" s="74"/>
      <c r="G487" s="74"/>
      <c r="H487" s="38"/>
      <c r="I487" s="38"/>
      <c r="J487" s="31">
        <f t="shared" si="1"/>
        <v>8479.6500000000015</v>
      </c>
      <c r="K487" s="97"/>
    </row>
    <row r="488" spans="1:11" ht="14">
      <c r="A488" s="95"/>
      <c r="B488" s="71"/>
      <c r="C488" s="71"/>
      <c r="D488" s="74"/>
      <c r="E488" s="74"/>
      <c r="F488" s="74"/>
      <c r="G488" s="74"/>
      <c r="H488" s="38"/>
      <c r="I488" s="38"/>
      <c r="J488" s="31">
        <f t="shared" si="1"/>
        <v>8479.6500000000015</v>
      </c>
      <c r="K488" s="97"/>
    </row>
    <row r="489" spans="1:11" ht="14">
      <c r="A489" s="95"/>
      <c r="B489" s="71"/>
      <c r="C489" s="71"/>
      <c r="D489" s="74"/>
      <c r="E489" s="74"/>
      <c r="F489" s="74"/>
      <c r="G489" s="74"/>
      <c r="H489" s="38"/>
      <c r="I489" s="38"/>
      <c r="J489" s="31">
        <f t="shared" si="1"/>
        <v>8479.6500000000015</v>
      </c>
      <c r="K489" s="97"/>
    </row>
    <row r="490" spans="1:11" ht="14">
      <c r="A490" s="95"/>
      <c r="B490" s="71"/>
      <c r="C490" s="71"/>
      <c r="D490" s="74"/>
      <c r="E490" s="74"/>
      <c r="F490" s="74"/>
      <c r="G490" s="74"/>
      <c r="H490" s="38"/>
      <c r="I490" s="38"/>
      <c r="J490" s="31">
        <f t="shared" si="1"/>
        <v>8479.6500000000015</v>
      </c>
      <c r="K490" s="97"/>
    </row>
    <row r="491" spans="1:11" ht="14">
      <c r="A491" s="95"/>
      <c r="B491" s="71"/>
      <c r="C491" s="71"/>
      <c r="D491" s="74"/>
      <c r="E491" s="74"/>
      <c r="F491" s="74"/>
      <c r="G491" s="74"/>
      <c r="H491" s="38"/>
      <c r="I491" s="38"/>
      <c r="J491" s="31">
        <f t="shared" si="1"/>
        <v>8479.6500000000015</v>
      </c>
      <c r="K491" s="97"/>
    </row>
    <row r="492" spans="1:11" ht="14">
      <c r="A492" s="95"/>
      <c r="B492" s="71"/>
      <c r="C492" s="71"/>
      <c r="D492" s="74"/>
      <c r="E492" s="74"/>
      <c r="F492" s="74"/>
      <c r="G492" s="74"/>
      <c r="H492" s="38"/>
      <c r="I492" s="38"/>
      <c r="J492" s="31">
        <f t="shared" si="1"/>
        <v>8479.6500000000015</v>
      </c>
      <c r="K492" s="97"/>
    </row>
    <row r="493" spans="1:11" ht="14">
      <c r="A493" s="95"/>
      <c r="B493" s="71"/>
      <c r="C493" s="71"/>
      <c r="D493" s="74"/>
      <c r="E493" s="74"/>
      <c r="F493" s="74"/>
      <c r="G493" s="74"/>
      <c r="H493" s="38"/>
      <c r="I493" s="38"/>
      <c r="J493" s="31">
        <f t="shared" si="1"/>
        <v>8479.6500000000015</v>
      </c>
      <c r="K493" s="97"/>
    </row>
    <row r="494" spans="1:11" ht="14">
      <c r="A494" s="95"/>
      <c r="B494" s="71"/>
      <c r="C494" s="71"/>
      <c r="D494" s="74"/>
      <c r="E494" s="74"/>
      <c r="F494" s="74"/>
      <c r="G494" s="74"/>
      <c r="H494" s="38"/>
      <c r="I494" s="38"/>
      <c r="J494" s="31">
        <f t="shared" si="1"/>
        <v>8479.6500000000015</v>
      </c>
      <c r="K494" s="97"/>
    </row>
    <row r="495" spans="1:11" ht="14">
      <c r="A495" s="95"/>
      <c r="B495" s="71"/>
      <c r="C495" s="71"/>
      <c r="D495" s="74"/>
      <c r="E495" s="74"/>
      <c r="F495" s="74"/>
      <c r="G495" s="74"/>
      <c r="H495" s="38"/>
      <c r="I495" s="38"/>
      <c r="J495" s="31">
        <f t="shared" si="1"/>
        <v>8479.6500000000015</v>
      </c>
      <c r="K495" s="97"/>
    </row>
    <row r="496" spans="1:11" ht="14">
      <c r="A496" s="95"/>
      <c r="B496" s="71"/>
      <c r="C496" s="71"/>
      <c r="D496" s="74"/>
      <c r="E496" s="74"/>
      <c r="F496" s="74"/>
      <c r="G496" s="74"/>
      <c r="H496" s="38"/>
      <c r="I496" s="38"/>
      <c r="J496" s="31">
        <f t="shared" si="1"/>
        <v>8479.6500000000015</v>
      </c>
      <c r="K496" s="97"/>
    </row>
    <row r="497" spans="1:11" ht="14">
      <c r="A497" s="95"/>
      <c r="B497" s="71"/>
      <c r="C497" s="71"/>
      <c r="D497" s="74"/>
      <c r="E497" s="74"/>
      <c r="F497" s="74"/>
      <c r="G497" s="74"/>
      <c r="H497" s="38"/>
      <c r="I497" s="38"/>
      <c r="J497" s="31">
        <f t="shared" si="1"/>
        <v>8479.6500000000015</v>
      </c>
      <c r="K497" s="97"/>
    </row>
    <row r="498" spans="1:11" ht="14">
      <c r="A498" s="95"/>
      <c r="B498" s="71"/>
      <c r="C498" s="71"/>
      <c r="D498" s="74"/>
      <c r="E498" s="74"/>
      <c r="F498" s="74"/>
      <c r="G498" s="74"/>
      <c r="H498" s="38"/>
      <c r="I498" s="38"/>
      <c r="J498" s="31">
        <f t="shared" si="1"/>
        <v>8479.6500000000015</v>
      </c>
      <c r="K498" s="97"/>
    </row>
    <row r="499" spans="1:11" ht="14">
      <c r="A499" s="95"/>
      <c r="B499" s="71"/>
      <c r="C499" s="71"/>
      <c r="D499" s="74"/>
      <c r="E499" s="74"/>
      <c r="F499" s="74"/>
      <c r="G499" s="74"/>
      <c r="H499" s="38"/>
      <c r="I499" s="38"/>
      <c r="J499" s="31">
        <f t="shared" si="1"/>
        <v>8479.6500000000015</v>
      </c>
      <c r="K499" s="97"/>
    </row>
    <row r="500" spans="1:11" ht="14">
      <c r="A500" s="95"/>
      <c r="B500" s="71"/>
      <c r="C500" s="71"/>
      <c r="D500" s="74"/>
      <c r="E500" s="74"/>
      <c r="F500" s="74"/>
      <c r="G500" s="74"/>
      <c r="H500" s="38"/>
      <c r="I500" s="38"/>
      <c r="J500" s="31">
        <f t="shared" si="1"/>
        <v>8479.6500000000015</v>
      </c>
      <c r="K500" s="97"/>
    </row>
    <row r="501" spans="1:11" ht="14">
      <c r="A501" s="95"/>
      <c r="B501" s="71"/>
      <c r="C501" s="71"/>
      <c r="D501" s="74"/>
      <c r="E501" s="74"/>
      <c r="F501" s="74"/>
      <c r="G501" s="74"/>
      <c r="H501" s="38"/>
      <c r="I501" s="38"/>
      <c r="J501" s="31">
        <f t="shared" si="1"/>
        <v>8479.6500000000015</v>
      </c>
      <c r="K501" s="97"/>
    </row>
    <row r="502" spans="1:11" ht="14">
      <c r="A502" s="95"/>
      <c r="B502" s="71"/>
      <c r="C502" s="71"/>
      <c r="D502" s="74"/>
      <c r="E502" s="74"/>
      <c r="F502" s="74"/>
      <c r="G502" s="74"/>
      <c r="H502" s="38"/>
      <c r="I502" s="38"/>
      <c r="J502" s="31">
        <f t="shared" si="1"/>
        <v>8479.6500000000015</v>
      </c>
      <c r="K502" s="97"/>
    </row>
    <row r="503" spans="1:11" ht="14">
      <c r="A503" s="95"/>
      <c r="B503" s="71"/>
      <c r="C503" s="71"/>
      <c r="D503" s="74"/>
      <c r="E503" s="74"/>
      <c r="F503" s="74"/>
      <c r="G503" s="74"/>
      <c r="H503" s="38"/>
      <c r="I503" s="38"/>
      <c r="J503" s="31">
        <f t="shared" si="1"/>
        <v>8479.6500000000015</v>
      </c>
      <c r="K503" s="97"/>
    </row>
    <row r="504" spans="1:11" ht="14">
      <c r="A504" s="95"/>
      <c r="B504" s="71"/>
      <c r="C504" s="71"/>
      <c r="D504" s="74"/>
      <c r="E504" s="74"/>
      <c r="F504" s="74"/>
      <c r="G504" s="74"/>
      <c r="H504" s="38"/>
      <c r="I504" s="38"/>
      <c r="J504" s="31">
        <f t="shared" si="1"/>
        <v>8479.6500000000015</v>
      </c>
      <c r="K504" s="97"/>
    </row>
    <row r="505" spans="1:11" ht="14">
      <c r="A505" s="95"/>
      <c r="B505" s="71"/>
      <c r="C505" s="71"/>
      <c r="D505" s="74"/>
      <c r="E505" s="74"/>
      <c r="F505" s="74"/>
      <c r="G505" s="74"/>
      <c r="H505" s="38"/>
      <c r="I505" s="38"/>
      <c r="J505" s="31">
        <f t="shared" si="1"/>
        <v>8479.6500000000015</v>
      </c>
      <c r="K505" s="97"/>
    </row>
    <row r="506" spans="1:11" ht="14">
      <c r="A506" s="95"/>
      <c r="B506" s="71"/>
      <c r="C506" s="71"/>
      <c r="D506" s="74"/>
      <c r="E506" s="74"/>
      <c r="F506" s="74"/>
      <c r="G506" s="74"/>
      <c r="H506" s="38"/>
      <c r="I506" s="38"/>
      <c r="J506" s="31">
        <f t="shared" si="1"/>
        <v>8479.6500000000015</v>
      </c>
      <c r="K506" s="97"/>
    </row>
    <row r="507" spans="1:11" ht="14">
      <c r="A507" s="95"/>
      <c r="B507" s="71"/>
      <c r="C507" s="71"/>
      <c r="D507" s="74"/>
      <c r="E507" s="74"/>
      <c r="F507" s="74"/>
      <c r="G507" s="74"/>
      <c r="H507" s="38"/>
      <c r="I507" s="38"/>
      <c r="J507" s="31">
        <f t="shared" si="1"/>
        <v>8479.6500000000015</v>
      </c>
      <c r="K507" s="97"/>
    </row>
    <row r="508" spans="1:11" ht="14">
      <c r="A508" s="104"/>
      <c r="B508" s="105"/>
      <c r="C508" s="105"/>
      <c r="D508" s="106"/>
      <c r="E508" s="106"/>
      <c r="F508" s="106"/>
      <c r="G508" s="106"/>
      <c r="H508" s="107"/>
      <c r="I508" s="107"/>
      <c r="J508" s="108">
        <f t="shared" si="1"/>
        <v>8479.6500000000015</v>
      </c>
      <c r="K508" s="97"/>
    </row>
    <row r="509" spans="1:11" ht="14">
      <c r="A509" s="71"/>
      <c r="B509" s="71"/>
      <c r="C509" s="71"/>
      <c r="D509" s="74"/>
      <c r="E509" s="74"/>
      <c r="F509" s="74"/>
      <c r="G509" s="74"/>
      <c r="H509" s="38"/>
      <c r="I509" s="38"/>
      <c r="J509" s="31">
        <f t="shared" si="1"/>
        <v>8479.6500000000015</v>
      </c>
      <c r="K509" s="14"/>
    </row>
    <row r="510" spans="1:11" ht="14">
      <c r="A510" s="71"/>
      <c r="B510" s="71"/>
      <c r="C510" s="71"/>
      <c r="D510" s="74"/>
      <c r="E510" s="74"/>
      <c r="F510" s="74"/>
      <c r="G510" s="74"/>
      <c r="H510" s="38"/>
      <c r="I510" s="38"/>
      <c r="J510" s="31">
        <f t="shared" si="1"/>
        <v>8479.6500000000015</v>
      </c>
      <c r="K510" s="14"/>
    </row>
    <row r="511" spans="1:11" ht="14">
      <c r="A511" s="71"/>
      <c r="B511" s="71"/>
      <c r="C511" s="71"/>
      <c r="D511" s="74"/>
      <c r="E511" s="74"/>
      <c r="F511" s="74"/>
      <c r="G511" s="74"/>
      <c r="H511" s="38"/>
      <c r="I511" s="38"/>
      <c r="J511" s="31">
        <f t="shared" si="1"/>
        <v>8479.6500000000015</v>
      </c>
      <c r="K511" s="14"/>
    </row>
    <row r="512" spans="1:11" ht="14">
      <c r="A512" s="71"/>
      <c r="B512" s="71"/>
      <c r="C512" s="71"/>
      <c r="D512" s="74"/>
      <c r="E512" s="74"/>
      <c r="F512" s="74"/>
      <c r="G512" s="74"/>
      <c r="H512" s="38"/>
      <c r="I512" s="38"/>
      <c r="J512" s="31">
        <f t="shared" si="1"/>
        <v>8479.6500000000015</v>
      </c>
      <c r="K512" s="14"/>
    </row>
    <row r="513" spans="1:11" ht="14">
      <c r="A513" s="71"/>
      <c r="B513" s="71"/>
      <c r="C513" s="71"/>
      <c r="D513" s="74"/>
      <c r="E513" s="74"/>
      <c r="F513" s="74"/>
      <c r="G513" s="74"/>
      <c r="H513" s="38"/>
      <c r="I513" s="38"/>
      <c r="J513" s="31">
        <f t="shared" si="1"/>
        <v>8479.6500000000015</v>
      </c>
      <c r="K513" s="14"/>
    </row>
    <row r="514" spans="1:11" ht="14">
      <c r="A514" s="71"/>
      <c r="B514" s="71"/>
      <c r="C514" s="71"/>
      <c r="D514" s="74"/>
      <c r="E514" s="74"/>
      <c r="F514" s="74"/>
      <c r="G514" s="74"/>
      <c r="H514" s="38"/>
      <c r="I514" s="38"/>
      <c r="J514" s="31">
        <f t="shared" si="1"/>
        <v>8479.6500000000015</v>
      </c>
      <c r="K514" s="14"/>
    </row>
    <row r="515" spans="1:11" ht="14">
      <c r="A515" s="71"/>
      <c r="B515" s="71"/>
      <c r="C515" s="71"/>
      <c r="D515" s="74"/>
      <c r="E515" s="74"/>
      <c r="F515" s="74"/>
      <c r="G515" s="74"/>
      <c r="H515" s="38"/>
      <c r="I515" s="38"/>
      <c r="J515" s="31">
        <f t="shared" si="1"/>
        <v>8479.6500000000015</v>
      </c>
      <c r="K515" s="14"/>
    </row>
    <row r="516" spans="1:11" ht="14">
      <c r="A516" s="71"/>
      <c r="B516" s="71"/>
      <c r="C516" s="71"/>
      <c r="D516" s="74"/>
      <c r="E516" s="74"/>
      <c r="F516" s="74"/>
      <c r="G516" s="74"/>
      <c r="H516" s="38"/>
      <c r="I516" s="38"/>
      <c r="J516" s="31">
        <f t="shared" si="1"/>
        <v>8479.6500000000015</v>
      </c>
      <c r="K516" s="14"/>
    </row>
    <row r="517" spans="1:11" ht="14">
      <c r="A517" s="71"/>
      <c r="B517" s="71"/>
      <c r="C517" s="71"/>
      <c r="D517" s="74"/>
      <c r="E517" s="74"/>
      <c r="F517" s="74"/>
      <c r="G517" s="74"/>
      <c r="H517" s="38"/>
      <c r="I517" s="38"/>
      <c r="J517" s="31">
        <f t="shared" si="1"/>
        <v>8479.6500000000015</v>
      </c>
      <c r="K517" s="14"/>
    </row>
    <row r="518" spans="1:11" ht="14">
      <c r="A518" s="71"/>
      <c r="B518" s="71"/>
      <c r="C518" s="71"/>
      <c r="D518" s="74"/>
      <c r="E518" s="74"/>
      <c r="F518" s="74"/>
      <c r="G518" s="74"/>
      <c r="H518" s="38"/>
      <c r="I518" s="38"/>
      <c r="J518" s="31">
        <f t="shared" si="1"/>
        <v>8479.6500000000015</v>
      </c>
      <c r="K518" s="14"/>
    </row>
    <row r="519" spans="1:11" ht="14">
      <c r="A519" s="71"/>
      <c r="B519" s="71"/>
      <c r="C519" s="71"/>
      <c r="D519" s="74"/>
      <c r="E519" s="74"/>
      <c r="F519" s="74"/>
      <c r="G519" s="74"/>
      <c r="H519" s="38"/>
      <c r="I519" s="38"/>
      <c r="J519" s="31">
        <f t="shared" si="1"/>
        <v>8479.6500000000015</v>
      </c>
      <c r="K519" s="14"/>
    </row>
    <row r="520" spans="1:11" ht="14">
      <c r="A520" s="71"/>
      <c r="B520" s="71"/>
      <c r="C520" s="71"/>
      <c r="D520" s="74"/>
      <c r="E520" s="74"/>
      <c r="F520" s="74"/>
      <c r="G520" s="74"/>
      <c r="H520" s="38"/>
      <c r="I520" s="38"/>
      <c r="J520" s="31">
        <f t="shared" si="1"/>
        <v>8479.6500000000015</v>
      </c>
      <c r="K520" s="14"/>
    </row>
    <row r="521" spans="1:11" ht="14">
      <c r="A521" s="71"/>
      <c r="B521" s="71"/>
      <c r="C521" s="71"/>
      <c r="D521" s="74"/>
      <c r="E521" s="74"/>
      <c r="F521" s="74"/>
      <c r="G521" s="74"/>
      <c r="H521" s="38"/>
      <c r="I521" s="38"/>
      <c r="J521" s="31">
        <f t="shared" si="1"/>
        <v>8479.6500000000015</v>
      </c>
      <c r="K521" s="14"/>
    </row>
    <row r="522" spans="1:11" ht="14">
      <c r="A522" s="71"/>
      <c r="B522" s="71"/>
      <c r="C522" s="71"/>
      <c r="D522" s="74"/>
      <c r="E522" s="74"/>
      <c r="F522" s="74"/>
      <c r="G522" s="74"/>
      <c r="H522" s="38"/>
      <c r="I522" s="38"/>
      <c r="J522" s="31">
        <f t="shared" si="1"/>
        <v>8479.6500000000015</v>
      </c>
      <c r="K522" s="14"/>
    </row>
    <row r="523" spans="1:11" ht="14">
      <c r="A523" s="71"/>
      <c r="B523" s="71"/>
      <c r="C523" s="71"/>
      <c r="D523" s="74"/>
      <c r="E523" s="74"/>
      <c r="F523" s="74"/>
      <c r="G523" s="74"/>
      <c r="H523" s="38"/>
      <c r="I523" s="38"/>
      <c r="J523" s="31">
        <f t="shared" si="1"/>
        <v>8479.6500000000015</v>
      </c>
      <c r="K523" s="14"/>
    </row>
    <row r="524" spans="1:11" ht="14">
      <c r="A524" s="71"/>
      <c r="B524" s="71"/>
      <c r="C524" s="71"/>
      <c r="D524" s="74"/>
      <c r="E524" s="74"/>
      <c r="F524" s="74"/>
      <c r="G524" s="74"/>
      <c r="H524" s="38"/>
      <c r="I524" s="38"/>
      <c r="J524" s="31">
        <f t="shared" si="1"/>
        <v>8479.6500000000015</v>
      </c>
      <c r="K524" s="14"/>
    </row>
    <row r="525" spans="1:11" ht="14">
      <c r="A525" s="71"/>
      <c r="B525" s="71"/>
      <c r="C525" s="71"/>
      <c r="D525" s="74"/>
      <c r="E525" s="74"/>
      <c r="F525" s="74"/>
      <c r="G525" s="74"/>
      <c r="H525" s="38"/>
      <c r="I525" s="38"/>
      <c r="J525" s="31">
        <f t="shared" si="1"/>
        <v>8479.6500000000015</v>
      </c>
      <c r="K525" s="14"/>
    </row>
    <row r="526" spans="1:11" ht="14">
      <c r="A526" s="71"/>
      <c r="B526" s="71"/>
      <c r="C526" s="71"/>
      <c r="D526" s="74"/>
      <c r="E526" s="74"/>
      <c r="F526" s="74"/>
      <c r="G526" s="74"/>
      <c r="H526" s="38"/>
      <c r="I526" s="38"/>
      <c r="J526" s="31">
        <f t="shared" si="1"/>
        <v>8479.6500000000015</v>
      </c>
      <c r="K526" s="14"/>
    </row>
    <row r="527" spans="1:11" ht="14">
      <c r="A527" s="71"/>
      <c r="B527" s="71"/>
      <c r="C527" s="71"/>
      <c r="D527" s="74"/>
      <c r="E527" s="74"/>
      <c r="F527" s="74"/>
      <c r="G527" s="74"/>
      <c r="H527" s="38"/>
      <c r="I527" s="38"/>
      <c r="J527" s="31">
        <f t="shared" si="1"/>
        <v>8479.6500000000015</v>
      </c>
      <c r="K527" s="14"/>
    </row>
    <row r="528" spans="1:11" ht="14">
      <c r="A528" s="71"/>
      <c r="B528" s="71"/>
      <c r="C528" s="71"/>
      <c r="D528" s="74"/>
      <c r="E528" s="74"/>
      <c r="F528" s="74"/>
      <c r="G528" s="74"/>
      <c r="H528" s="38"/>
      <c r="I528" s="38"/>
      <c r="J528" s="31">
        <f t="shared" si="1"/>
        <v>8479.6500000000015</v>
      </c>
      <c r="K528" s="14"/>
    </row>
    <row r="529" spans="1:11" ht="14">
      <c r="A529" s="71"/>
      <c r="B529" s="71"/>
      <c r="C529" s="71"/>
      <c r="D529" s="74"/>
      <c r="E529" s="74"/>
      <c r="F529" s="74"/>
      <c r="G529" s="74"/>
      <c r="H529" s="38"/>
      <c r="I529" s="38"/>
      <c r="J529" s="31">
        <f t="shared" si="1"/>
        <v>8479.6500000000015</v>
      </c>
      <c r="K529" s="14"/>
    </row>
    <row r="530" spans="1:11" ht="14">
      <c r="A530" s="71"/>
      <c r="B530" s="71"/>
      <c r="C530" s="71"/>
      <c r="D530" s="74"/>
      <c r="E530" s="74"/>
      <c r="F530" s="74"/>
      <c r="G530" s="74"/>
      <c r="H530" s="38"/>
      <c r="I530" s="38"/>
      <c r="J530" s="31">
        <f t="shared" si="1"/>
        <v>8479.6500000000015</v>
      </c>
      <c r="K530" s="14"/>
    </row>
    <row r="531" spans="1:11" ht="14">
      <c r="A531" s="71"/>
      <c r="B531" s="71"/>
      <c r="C531" s="71"/>
      <c r="D531" s="74"/>
      <c r="E531" s="74"/>
      <c r="F531" s="74"/>
      <c r="G531" s="74"/>
      <c r="H531" s="38"/>
      <c r="I531" s="38"/>
      <c r="J531" s="31">
        <f t="shared" si="1"/>
        <v>8479.6500000000015</v>
      </c>
      <c r="K531" s="14"/>
    </row>
    <row r="532" spans="1:11" ht="14">
      <c r="A532" s="71"/>
      <c r="B532" s="71"/>
      <c r="C532" s="71"/>
      <c r="D532" s="74"/>
      <c r="E532" s="74"/>
      <c r="F532" s="74"/>
      <c r="G532" s="74"/>
      <c r="H532" s="38"/>
      <c r="I532" s="38"/>
      <c r="J532" s="31">
        <f t="shared" si="1"/>
        <v>8479.6500000000015</v>
      </c>
      <c r="K532" s="14"/>
    </row>
    <row r="533" spans="1:11" ht="14">
      <c r="A533" s="71"/>
      <c r="B533" s="71"/>
      <c r="C533" s="71"/>
      <c r="D533" s="74"/>
      <c r="E533" s="74"/>
      <c r="F533" s="74"/>
      <c r="G533" s="74"/>
      <c r="H533" s="38"/>
      <c r="I533" s="38"/>
      <c r="J533" s="31">
        <f t="shared" si="1"/>
        <v>8479.6500000000015</v>
      </c>
      <c r="K533" s="14"/>
    </row>
    <row r="534" spans="1:11" ht="14">
      <c r="A534" s="71"/>
      <c r="B534" s="71"/>
      <c r="C534" s="71"/>
      <c r="D534" s="74"/>
      <c r="E534" s="74"/>
      <c r="F534" s="74"/>
      <c r="G534" s="74"/>
      <c r="H534" s="38"/>
      <c r="I534" s="38"/>
      <c r="J534" s="31">
        <f t="shared" si="1"/>
        <v>8479.6500000000015</v>
      </c>
      <c r="K534" s="14"/>
    </row>
    <row r="535" spans="1:11" ht="14">
      <c r="A535" s="71"/>
      <c r="B535" s="71"/>
      <c r="C535" s="71"/>
      <c r="D535" s="74"/>
      <c r="E535" s="74"/>
      <c r="F535" s="74"/>
      <c r="G535" s="74"/>
      <c r="H535" s="38"/>
      <c r="I535" s="38"/>
      <c r="J535" s="31">
        <f t="shared" si="1"/>
        <v>8479.6500000000015</v>
      </c>
      <c r="K535" s="14"/>
    </row>
    <row r="536" spans="1:11" ht="14">
      <c r="A536" s="71"/>
      <c r="B536" s="71"/>
      <c r="C536" s="71"/>
      <c r="D536" s="74"/>
      <c r="E536" s="74"/>
      <c r="F536" s="74"/>
      <c r="G536" s="74"/>
      <c r="H536" s="38"/>
      <c r="I536" s="38"/>
      <c r="J536" s="31">
        <f t="shared" si="1"/>
        <v>8479.6500000000015</v>
      </c>
      <c r="K536" s="14"/>
    </row>
    <row r="537" spans="1:11" ht="14">
      <c r="A537" s="71"/>
      <c r="B537" s="71"/>
      <c r="C537" s="71"/>
      <c r="D537" s="74"/>
      <c r="E537" s="74"/>
      <c r="F537" s="74"/>
      <c r="G537" s="74"/>
      <c r="H537" s="38"/>
      <c r="I537" s="38"/>
      <c r="J537" s="31">
        <f t="shared" si="1"/>
        <v>8479.6500000000015</v>
      </c>
      <c r="K537" s="14"/>
    </row>
    <row r="538" spans="1:11" ht="14">
      <c r="A538" s="71"/>
      <c r="B538" s="71"/>
      <c r="C538" s="71"/>
      <c r="D538" s="74"/>
      <c r="E538" s="74"/>
      <c r="F538" s="74"/>
      <c r="G538" s="74"/>
      <c r="H538" s="38"/>
      <c r="I538" s="38"/>
      <c r="J538" s="31">
        <f t="shared" si="1"/>
        <v>8479.6500000000015</v>
      </c>
      <c r="K538" s="14"/>
    </row>
    <row r="539" spans="1:11" ht="14">
      <c r="A539" s="71"/>
      <c r="B539" s="71"/>
      <c r="C539" s="71"/>
      <c r="D539" s="74"/>
      <c r="E539" s="74"/>
      <c r="F539" s="74"/>
      <c r="G539" s="74"/>
      <c r="H539" s="38"/>
      <c r="I539" s="38"/>
      <c r="J539" s="31">
        <f t="shared" si="1"/>
        <v>8479.6500000000015</v>
      </c>
      <c r="K539" s="14"/>
    </row>
    <row r="540" spans="1:11" ht="14">
      <c r="A540" s="71"/>
      <c r="B540" s="71"/>
      <c r="C540" s="71"/>
      <c r="D540" s="74"/>
      <c r="E540" s="74"/>
      <c r="F540" s="74"/>
      <c r="G540" s="74"/>
      <c r="H540" s="38"/>
      <c r="I540" s="38"/>
      <c r="J540" s="31">
        <f t="shared" si="1"/>
        <v>8479.6500000000015</v>
      </c>
      <c r="K540" s="14"/>
    </row>
    <row r="541" spans="1:11" ht="14">
      <c r="A541" s="71"/>
      <c r="B541" s="71"/>
      <c r="C541" s="71"/>
      <c r="D541" s="74"/>
      <c r="E541" s="74"/>
      <c r="F541" s="74"/>
      <c r="G541" s="74"/>
      <c r="H541" s="38"/>
      <c r="I541" s="38"/>
      <c r="J541" s="31">
        <f t="shared" si="1"/>
        <v>8479.6500000000015</v>
      </c>
      <c r="K541" s="14"/>
    </row>
    <row r="542" spans="1:11" ht="14">
      <c r="A542" s="71"/>
      <c r="B542" s="71"/>
      <c r="C542" s="71"/>
      <c r="D542" s="74"/>
      <c r="E542" s="74"/>
      <c r="F542" s="74"/>
      <c r="G542" s="74"/>
      <c r="H542" s="38"/>
      <c r="I542" s="38"/>
      <c r="J542" s="31">
        <f t="shared" si="1"/>
        <v>8479.6500000000015</v>
      </c>
      <c r="K542" s="14"/>
    </row>
    <row r="543" spans="1:11" ht="14">
      <c r="A543" s="71"/>
      <c r="B543" s="71"/>
      <c r="C543" s="71"/>
      <c r="D543" s="74"/>
      <c r="E543" s="74"/>
      <c r="F543" s="74"/>
      <c r="G543" s="74"/>
      <c r="H543" s="38"/>
      <c r="I543" s="38"/>
      <c r="J543" s="31">
        <f t="shared" si="1"/>
        <v>8479.6500000000015</v>
      </c>
      <c r="K543" s="14"/>
    </row>
    <row r="544" spans="1:11" ht="14">
      <c r="A544" s="71"/>
      <c r="B544" s="71"/>
      <c r="C544" s="71"/>
      <c r="D544" s="74"/>
      <c r="E544" s="74"/>
      <c r="F544" s="74"/>
      <c r="G544" s="74"/>
      <c r="H544" s="38"/>
      <c r="I544" s="38"/>
      <c r="J544" s="31">
        <f t="shared" si="1"/>
        <v>8479.6500000000015</v>
      </c>
      <c r="K544" s="14"/>
    </row>
    <row r="545" spans="1:11" ht="14">
      <c r="A545" s="71"/>
      <c r="B545" s="71"/>
      <c r="C545" s="71"/>
      <c r="D545" s="74"/>
      <c r="E545" s="74"/>
      <c r="F545" s="74"/>
      <c r="G545" s="74"/>
      <c r="H545" s="38"/>
      <c r="I545" s="38"/>
      <c r="J545" s="31">
        <f t="shared" si="1"/>
        <v>8479.6500000000015</v>
      </c>
      <c r="K545" s="14"/>
    </row>
    <row r="546" spans="1:11" ht="14">
      <c r="A546" s="71"/>
      <c r="B546" s="71"/>
      <c r="C546" s="71"/>
      <c r="D546" s="74"/>
      <c r="E546" s="74"/>
      <c r="F546" s="74"/>
      <c r="G546" s="74"/>
      <c r="H546" s="38"/>
      <c r="I546" s="38"/>
      <c r="J546" s="31">
        <f t="shared" si="1"/>
        <v>8479.6500000000015</v>
      </c>
      <c r="K546" s="14"/>
    </row>
    <row r="547" spans="1:11" ht="14">
      <c r="A547" s="71"/>
      <c r="B547" s="71"/>
      <c r="C547" s="71"/>
      <c r="D547" s="74"/>
      <c r="E547" s="74"/>
      <c r="F547" s="74"/>
      <c r="G547" s="74"/>
      <c r="H547" s="38"/>
      <c r="I547" s="38"/>
      <c r="J547" s="31">
        <f t="shared" si="1"/>
        <v>8479.6500000000015</v>
      </c>
      <c r="K547" s="14"/>
    </row>
    <row r="548" spans="1:11" ht="14">
      <c r="A548" s="71"/>
      <c r="B548" s="71"/>
      <c r="C548" s="71"/>
      <c r="D548" s="74"/>
      <c r="E548" s="74"/>
      <c r="F548" s="74"/>
      <c r="G548" s="74"/>
      <c r="H548" s="38"/>
      <c r="I548" s="38"/>
      <c r="J548" s="31">
        <f t="shared" si="1"/>
        <v>8479.6500000000015</v>
      </c>
      <c r="K548" s="14"/>
    </row>
    <row r="549" spans="1:11" ht="14">
      <c r="A549" s="71"/>
      <c r="B549" s="71"/>
      <c r="C549" s="71"/>
      <c r="D549" s="74"/>
      <c r="E549" s="74"/>
      <c r="F549" s="74"/>
      <c r="G549" s="74"/>
      <c r="H549" s="38"/>
      <c r="I549" s="38"/>
      <c r="J549" s="31">
        <f t="shared" si="1"/>
        <v>8479.6500000000015</v>
      </c>
      <c r="K549" s="14"/>
    </row>
    <row r="550" spans="1:11" ht="14">
      <c r="A550" s="71"/>
      <c r="B550" s="71"/>
      <c r="C550" s="71"/>
      <c r="D550" s="74"/>
      <c r="E550" s="74"/>
      <c r="F550" s="74"/>
      <c r="G550" s="74"/>
      <c r="H550" s="38"/>
      <c r="I550" s="38"/>
      <c r="J550" s="31">
        <f t="shared" si="1"/>
        <v>8479.6500000000015</v>
      </c>
      <c r="K550" s="14"/>
    </row>
    <row r="551" spans="1:11" ht="14">
      <c r="A551" s="71"/>
      <c r="B551" s="71"/>
      <c r="C551" s="71"/>
      <c r="D551" s="74"/>
      <c r="E551" s="74"/>
      <c r="F551" s="74"/>
      <c r="G551" s="74"/>
      <c r="H551" s="38"/>
      <c r="I551" s="38"/>
      <c r="J551" s="31">
        <f t="shared" si="1"/>
        <v>8479.6500000000015</v>
      </c>
      <c r="K551" s="14"/>
    </row>
    <row r="552" spans="1:11" ht="14">
      <c r="A552" s="71"/>
      <c r="B552" s="71"/>
      <c r="C552" s="71"/>
      <c r="D552" s="74"/>
      <c r="E552" s="74"/>
      <c r="F552" s="74"/>
      <c r="G552" s="74"/>
      <c r="H552" s="38"/>
      <c r="I552" s="38"/>
      <c r="J552" s="31">
        <f t="shared" si="1"/>
        <v>8479.6500000000015</v>
      </c>
      <c r="K552" s="14"/>
    </row>
    <row r="553" spans="1:11" ht="14">
      <c r="A553" s="71"/>
      <c r="B553" s="71"/>
      <c r="C553" s="71"/>
      <c r="D553" s="74"/>
      <c r="E553" s="74"/>
      <c r="F553" s="74"/>
      <c r="G553" s="74"/>
      <c r="H553" s="38"/>
      <c r="I553" s="38"/>
      <c r="J553" s="31">
        <f t="shared" si="1"/>
        <v>8479.6500000000015</v>
      </c>
      <c r="K553" s="14"/>
    </row>
    <row r="554" spans="1:11" ht="14">
      <c r="A554" s="71"/>
      <c r="B554" s="71"/>
      <c r="C554" s="71"/>
      <c r="D554" s="74"/>
      <c r="E554" s="74"/>
      <c r="F554" s="74"/>
      <c r="G554" s="74"/>
      <c r="H554" s="38"/>
      <c r="I554" s="38"/>
      <c r="J554" s="31">
        <f t="shared" si="1"/>
        <v>8479.6500000000015</v>
      </c>
      <c r="K554" s="14"/>
    </row>
    <row r="555" spans="1:11" ht="14">
      <c r="A555" s="84"/>
      <c r="B555" s="84"/>
      <c r="C555" s="84"/>
      <c r="D555" s="54"/>
      <c r="E555" s="54"/>
      <c r="F555" s="54"/>
      <c r="G555" s="54"/>
      <c r="H555" s="39"/>
      <c r="I555" s="39"/>
      <c r="J555" s="85"/>
      <c r="K555" s="14"/>
    </row>
    <row r="556" spans="1:11" ht="14">
      <c r="A556" s="84"/>
      <c r="B556" s="84"/>
      <c r="C556" s="84"/>
      <c r="D556" s="54"/>
      <c r="E556" s="54"/>
      <c r="F556" s="54"/>
      <c r="G556" s="54"/>
      <c r="H556" s="39"/>
      <c r="I556" s="39"/>
      <c r="J556" s="85"/>
      <c r="K556" s="14"/>
    </row>
    <row r="557" spans="1:11" ht="14">
      <c r="A557" s="84"/>
      <c r="B557" s="84"/>
      <c r="C557" s="84"/>
      <c r="D557" s="54"/>
      <c r="E557" s="54"/>
      <c r="F557" s="54"/>
      <c r="G557" s="54"/>
      <c r="H557" s="39"/>
      <c r="I557" s="39"/>
      <c r="J557" s="85"/>
      <c r="K557" s="14"/>
    </row>
    <row r="558" spans="1:11" ht="14">
      <c r="A558" s="84"/>
      <c r="B558" s="84"/>
      <c r="C558" s="84"/>
      <c r="D558" s="54"/>
      <c r="E558" s="54"/>
      <c r="F558" s="54"/>
      <c r="G558" s="54"/>
      <c r="H558" s="39"/>
      <c r="I558" s="39"/>
      <c r="J558" s="85"/>
      <c r="K558" s="14"/>
    </row>
    <row r="559" spans="1:11" ht="14">
      <c r="A559" s="84"/>
      <c r="B559" s="84"/>
      <c r="C559" s="84"/>
      <c r="D559" s="54"/>
      <c r="E559" s="54"/>
      <c r="F559" s="54"/>
      <c r="G559" s="54"/>
      <c r="H559" s="39"/>
      <c r="I559" s="39"/>
      <c r="J559" s="85"/>
      <c r="K559" s="14"/>
    </row>
    <row r="560" spans="1:11" ht="14">
      <c r="A560" s="84"/>
      <c r="B560" s="84"/>
      <c r="C560" s="84"/>
      <c r="D560" s="54"/>
      <c r="E560" s="54"/>
      <c r="F560" s="54"/>
      <c r="G560" s="54"/>
      <c r="H560" s="39"/>
      <c r="I560" s="39"/>
      <c r="J560" s="85"/>
      <c r="K560" s="14"/>
    </row>
    <row r="561" spans="1:11" ht="14">
      <c r="A561" s="84"/>
      <c r="B561" s="84"/>
      <c r="C561" s="84"/>
      <c r="D561" s="54"/>
      <c r="E561" s="54"/>
      <c r="F561" s="54"/>
      <c r="G561" s="54"/>
      <c r="H561" s="39"/>
      <c r="I561" s="39"/>
      <c r="J561" s="85"/>
      <c r="K561" s="14"/>
    </row>
    <row r="562" spans="1:11" ht="14">
      <c r="A562" s="84"/>
      <c r="B562" s="84"/>
      <c r="C562" s="84"/>
      <c r="D562" s="54"/>
      <c r="E562" s="54"/>
      <c r="F562" s="54"/>
      <c r="G562" s="54"/>
      <c r="H562" s="39"/>
      <c r="I562" s="39"/>
      <c r="J562" s="85"/>
      <c r="K562" s="14"/>
    </row>
    <row r="563" spans="1:11" ht="14">
      <c r="A563" s="84"/>
      <c r="B563" s="84"/>
      <c r="C563" s="84"/>
      <c r="D563" s="54"/>
      <c r="E563" s="54"/>
      <c r="F563" s="54"/>
      <c r="G563" s="54"/>
      <c r="H563" s="39"/>
      <c r="I563" s="39"/>
      <c r="J563" s="85"/>
      <c r="K563" s="14"/>
    </row>
    <row r="564" spans="1:11" ht="14">
      <c r="A564" s="84"/>
      <c r="B564" s="84"/>
      <c r="C564" s="84"/>
      <c r="D564" s="54"/>
      <c r="E564" s="54"/>
      <c r="F564" s="54"/>
      <c r="G564" s="54"/>
      <c r="H564" s="39"/>
      <c r="I564" s="39"/>
      <c r="J564" s="85"/>
      <c r="K564" s="14"/>
    </row>
    <row r="565" spans="1:11" ht="14">
      <c r="A565" s="84"/>
      <c r="B565" s="84"/>
      <c r="C565" s="84"/>
      <c r="D565" s="54"/>
      <c r="E565" s="54"/>
      <c r="F565" s="54"/>
      <c r="G565" s="54"/>
      <c r="H565" s="39"/>
      <c r="I565" s="39"/>
      <c r="J565" s="85"/>
      <c r="K565" s="14"/>
    </row>
    <row r="566" spans="1:11" ht="14">
      <c r="A566" s="84"/>
      <c r="B566" s="84"/>
      <c r="C566" s="84"/>
      <c r="D566" s="54"/>
      <c r="E566" s="54"/>
      <c r="F566" s="54"/>
      <c r="G566" s="54"/>
      <c r="H566" s="39"/>
      <c r="I566" s="39"/>
      <c r="J566" s="85"/>
      <c r="K566" s="14"/>
    </row>
    <row r="567" spans="1:11" ht="14">
      <c r="A567" s="84"/>
      <c r="B567" s="84"/>
      <c r="C567" s="84"/>
      <c r="D567" s="54"/>
      <c r="E567" s="54"/>
      <c r="F567" s="54"/>
      <c r="G567" s="54"/>
      <c r="H567" s="39"/>
      <c r="I567" s="39"/>
      <c r="J567" s="85"/>
      <c r="K567" s="14"/>
    </row>
    <row r="568" spans="1:11" ht="14">
      <c r="A568" s="84"/>
      <c r="B568" s="84"/>
      <c r="C568" s="84"/>
      <c r="D568" s="54"/>
      <c r="E568" s="54"/>
      <c r="F568" s="54"/>
      <c r="G568" s="54"/>
      <c r="H568" s="39"/>
      <c r="I568" s="39"/>
      <c r="J568" s="85"/>
      <c r="K568" s="14"/>
    </row>
    <row r="569" spans="1:11" ht="14">
      <c r="A569" s="84"/>
      <c r="B569" s="84"/>
      <c r="C569" s="84"/>
      <c r="D569" s="54"/>
      <c r="E569" s="54"/>
      <c r="F569" s="54"/>
      <c r="G569" s="54"/>
      <c r="H569" s="39"/>
      <c r="I569" s="39"/>
      <c r="J569" s="85"/>
      <c r="K569" s="14"/>
    </row>
    <row r="570" spans="1:11" ht="14">
      <c r="A570" s="84"/>
      <c r="B570" s="84"/>
      <c r="C570" s="84"/>
      <c r="D570" s="54"/>
      <c r="E570" s="54"/>
      <c r="F570" s="54"/>
      <c r="G570" s="54"/>
      <c r="H570" s="39"/>
      <c r="I570" s="39"/>
      <c r="J570" s="85"/>
      <c r="K570" s="14"/>
    </row>
    <row r="571" spans="1:11" ht="14">
      <c r="A571" s="84"/>
      <c r="B571" s="84"/>
      <c r="C571" s="84"/>
      <c r="D571" s="54"/>
      <c r="E571" s="54"/>
      <c r="F571" s="54"/>
      <c r="G571" s="54"/>
      <c r="H571" s="39"/>
      <c r="I571" s="39"/>
      <c r="J571" s="85"/>
      <c r="K571" s="14"/>
    </row>
    <row r="572" spans="1:11" ht="14">
      <c r="A572" s="84"/>
      <c r="B572" s="84"/>
      <c r="C572" s="84"/>
      <c r="D572" s="54"/>
      <c r="E572" s="54"/>
      <c r="F572" s="54"/>
      <c r="G572" s="54"/>
      <c r="H572" s="39"/>
      <c r="I572" s="39"/>
      <c r="J572" s="85"/>
      <c r="K572" s="14"/>
    </row>
    <row r="573" spans="1:11" ht="14">
      <c r="A573" s="84"/>
      <c r="B573" s="84"/>
      <c r="C573" s="84"/>
      <c r="D573" s="54"/>
      <c r="E573" s="54"/>
      <c r="F573" s="54"/>
      <c r="G573" s="54"/>
      <c r="H573" s="39"/>
      <c r="I573" s="39"/>
      <c r="J573" s="85"/>
      <c r="K573" s="14"/>
    </row>
    <row r="574" spans="1:11" ht="14">
      <c r="A574" s="84"/>
      <c r="B574" s="84"/>
      <c r="C574" s="84"/>
      <c r="D574" s="54"/>
      <c r="E574" s="54"/>
      <c r="F574" s="54"/>
      <c r="G574" s="54"/>
      <c r="H574" s="39"/>
      <c r="I574" s="39"/>
      <c r="J574" s="85"/>
      <c r="K574" s="14"/>
    </row>
    <row r="575" spans="1:11" ht="14">
      <c r="A575" s="84"/>
      <c r="B575" s="84"/>
      <c r="C575" s="84"/>
      <c r="D575" s="54"/>
      <c r="E575" s="54"/>
      <c r="F575" s="54"/>
      <c r="G575" s="54"/>
      <c r="H575" s="39"/>
      <c r="I575" s="39"/>
      <c r="J575" s="85"/>
      <c r="K575" s="14"/>
    </row>
    <row r="576" spans="1:11" ht="14">
      <c r="A576" s="84"/>
      <c r="B576" s="84"/>
      <c r="C576" s="84"/>
      <c r="D576" s="54"/>
      <c r="E576" s="54"/>
      <c r="F576" s="54"/>
      <c r="G576" s="54"/>
      <c r="H576" s="39"/>
      <c r="I576" s="39"/>
      <c r="J576" s="85"/>
      <c r="K576" s="14"/>
    </row>
    <row r="577" spans="1:11" ht="14">
      <c r="A577" s="84"/>
      <c r="B577" s="84"/>
      <c r="C577" s="84"/>
      <c r="D577" s="54"/>
      <c r="E577" s="54"/>
      <c r="F577" s="54"/>
      <c r="G577" s="54"/>
      <c r="H577" s="39"/>
      <c r="I577" s="39"/>
      <c r="J577" s="85"/>
      <c r="K577" s="14"/>
    </row>
    <row r="578" spans="1:11" ht="14">
      <c r="A578" s="84"/>
      <c r="B578" s="84"/>
      <c r="C578" s="84"/>
      <c r="D578" s="54"/>
      <c r="E578" s="54"/>
      <c r="F578" s="54"/>
      <c r="G578" s="54"/>
      <c r="H578" s="39"/>
      <c r="I578" s="39"/>
      <c r="J578" s="85"/>
      <c r="K578" s="14"/>
    </row>
    <row r="579" spans="1:11" ht="14">
      <c r="A579" s="84"/>
      <c r="B579" s="84"/>
      <c r="C579" s="84"/>
      <c r="D579" s="54"/>
      <c r="E579" s="54"/>
      <c r="F579" s="54"/>
      <c r="G579" s="54"/>
      <c r="H579" s="39"/>
      <c r="I579" s="39"/>
      <c r="J579" s="85"/>
      <c r="K579" s="14"/>
    </row>
    <row r="580" spans="1:11" ht="14">
      <c r="A580" s="84"/>
      <c r="B580" s="84"/>
      <c r="C580" s="84"/>
      <c r="D580" s="54"/>
      <c r="E580" s="54"/>
      <c r="F580" s="54"/>
      <c r="G580" s="54"/>
      <c r="H580" s="39"/>
      <c r="I580" s="39"/>
      <c r="J580" s="85"/>
      <c r="K580" s="14"/>
    </row>
    <row r="581" spans="1:11" ht="14">
      <c r="A581" s="84"/>
      <c r="B581" s="84"/>
      <c r="C581" s="84"/>
      <c r="D581" s="54"/>
      <c r="E581" s="54"/>
      <c r="F581" s="54"/>
      <c r="G581" s="54"/>
      <c r="H581" s="39"/>
      <c r="I581" s="39"/>
      <c r="J581" s="85"/>
      <c r="K581" s="14"/>
    </row>
    <row r="582" spans="1:11" ht="14">
      <c r="A582" s="84"/>
      <c r="B582" s="84"/>
      <c r="C582" s="84"/>
      <c r="D582" s="54"/>
      <c r="E582" s="54"/>
      <c r="F582" s="54"/>
      <c r="G582" s="54"/>
      <c r="H582" s="39"/>
      <c r="I582" s="39"/>
      <c r="J582" s="85"/>
      <c r="K582" s="14"/>
    </row>
    <row r="583" spans="1:11" ht="14">
      <c r="A583" s="84"/>
      <c r="B583" s="84"/>
      <c r="C583" s="84"/>
      <c r="D583" s="54"/>
      <c r="E583" s="54"/>
      <c r="F583" s="54"/>
      <c r="G583" s="54"/>
      <c r="H583" s="39"/>
      <c r="I583" s="39"/>
      <c r="J583" s="85"/>
      <c r="K583" s="14"/>
    </row>
    <row r="584" spans="1:11" ht="14">
      <c r="A584" s="84"/>
      <c r="B584" s="84"/>
      <c r="C584" s="84"/>
      <c r="D584" s="54"/>
      <c r="E584" s="54"/>
      <c r="F584" s="54"/>
      <c r="G584" s="54"/>
      <c r="H584" s="39"/>
      <c r="I584" s="39"/>
      <c r="J584" s="85"/>
      <c r="K584" s="14"/>
    </row>
    <row r="585" spans="1:11" ht="14">
      <c r="A585" s="84"/>
      <c r="B585" s="84"/>
      <c r="C585" s="84"/>
      <c r="D585" s="54"/>
      <c r="E585" s="54"/>
      <c r="F585" s="54"/>
      <c r="G585" s="54"/>
      <c r="H585" s="39"/>
      <c r="I585" s="39"/>
      <c r="J585" s="85"/>
      <c r="K585" s="14"/>
    </row>
    <row r="586" spans="1:11" ht="14">
      <c r="A586" s="84"/>
      <c r="B586" s="84"/>
      <c r="C586" s="84"/>
      <c r="D586" s="54"/>
      <c r="E586" s="54"/>
      <c r="F586" s="54"/>
      <c r="G586" s="54"/>
      <c r="H586" s="39"/>
      <c r="I586" s="39"/>
      <c r="J586" s="85"/>
      <c r="K586" s="14"/>
    </row>
    <row r="587" spans="1:11" ht="14">
      <c r="A587" s="84"/>
      <c r="B587" s="84"/>
      <c r="C587" s="84"/>
      <c r="D587" s="54"/>
      <c r="E587" s="54"/>
      <c r="F587" s="54"/>
      <c r="G587" s="54"/>
      <c r="H587" s="39"/>
      <c r="I587" s="39"/>
      <c r="J587" s="85"/>
      <c r="K587" s="14"/>
    </row>
    <row r="588" spans="1:11" ht="14">
      <c r="A588" s="84"/>
      <c r="B588" s="84"/>
      <c r="C588" s="84"/>
      <c r="D588" s="54"/>
      <c r="E588" s="54"/>
      <c r="F588" s="54"/>
      <c r="G588" s="54"/>
      <c r="H588" s="39"/>
      <c r="I588" s="39"/>
      <c r="J588" s="85"/>
      <c r="K588" s="14"/>
    </row>
    <row r="589" spans="1:11" ht="14">
      <c r="A589" s="84"/>
      <c r="B589" s="84"/>
      <c r="C589" s="84"/>
      <c r="D589" s="54"/>
      <c r="E589" s="54"/>
      <c r="F589" s="54"/>
      <c r="G589" s="54"/>
      <c r="H589" s="39"/>
      <c r="I589" s="39"/>
      <c r="J589" s="85"/>
      <c r="K589" s="14"/>
    </row>
    <row r="590" spans="1:11" ht="14">
      <c r="A590" s="84"/>
      <c r="B590" s="84"/>
      <c r="C590" s="84"/>
      <c r="D590" s="54"/>
      <c r="E590" s="54"/>
      <c r="F590" s="54"/>
      <c r="G590" s="54"/>
      <c r="H590" s="39"/>
      <c r="I590" s="39"/>
      <c r="J590" s="85"/>
      <c r="K590" s="14"/>
    </row>
    <row r="591" spans="1:11" ht="14">
      <c r="A591" s="84"/>
      <c r="B591" s="84"/>
      <c r="C591" s="84"/>
      <c r="D591" s="54"/>
      <c r="E591" s="54"/>
      <c r="F591" s="54"/>
      <c r="G591" s="54"/>
      <c r="H591" s="39"/>
      <c r="I591" s="39"/>
      <c r="J591" s="85"/>
      <c r="K591" s="14"/>
    </row>
    <row r="592" spans="1:11" ht="14">
      <c r="A592" s="84"/>
      <c r="B592" s="84"/>
      <c r="C592" s="84"/>
      <c r="D592" s="54"/>
      <c r="E592" s="54"/>
      <c r="F592" s="54"/>
      <c r="G592" s="54"/>
      <c r="H592" s="39"/>
      <c r="I592" s="39"/>
      <c r="J592" s="85"/>
      <c r="K592" s="14"/>
    </row>
    <row r="593" spans="1:11" ht="14">
      <c r="A593" s="84"/>
      <c r="B593" s="84"/>
      <c r="C593" s="84"/>
      <c r="D593" s="54"/>
      <c r="E593" s="54"/>
      <c r="F593" s="54"/>
      <c r="G593" s="54"/>
      <c r="H593" s="39"/>
      <c r="I593" s="39"/>
      <c r="J593" s="85"/>
      <c r="K593" s="14"/>
    </row>
    <row r="594" spans="1:11" ht="14">
      <c r="A594" s="84"/>
      <c r="B594" s="84"/>
      <c r="C594" s="84"/>
      <c r="D594" s="54"/>
      <c r="E594" s="54"/>
      <c r="F594" s="54"/>
      <c r="G594" s="54"/>
      <c r="H594" s="39"/>
      <c r="I594" s="39"/>
      <c r="J594" s="85"/>
      <c r="K594" s="14"/>
    </row>
    <row r="595" spans="1:11" ht="14">
      <c r="A595" s="84"/>
      <c r="B595" s="84"/>
      <c r="C595" s="84"/>
      <c r="D595" s="54"/>
      <c r="E595" s="54"/>
      <c r="F595" s="54"/>
      <c r="G595" s="54"/>
      <c r="H595" s="39"/>
      <c r="I595" s="39"/>
      <c r="J595" s="85"/>
      <c r="K595" s="14"/>
    </row>
    <row r="596" spans="1:11" ht="14">
      <c r="A596" s="84"/>
      <c r="B596" s="84"/>
      <c r="C596" s="84"/>
      <c r="D596" s="54"/>
      <c r="E596" s="54"/>
      <c r="F596" s="54"/>
      <c r="G596" s="54"/>
      <c r="H596" s="39"/>
      <c r="I596" s="39"/>
      <c r="J596" s="85"/>
      <c r="K596" s="14"/>
    </row>
    <row r="597" spans="1:11" ht="14">
      <c r="A597" s="84"/>
      <c r="B597" s="84"/>
      <c r="C597" s="84"/>
      <c r="D597" s="54"/>
      <c r="E597" s="54"/>
      <c r="F597" s="54"/>
      <c r="G597" s="54"/>
      <c r="H597" s="39"/>
      <c r="I597" s="39"/>
      <c r="J597" s="85"/>
      <c r="K597" s="14"/>
    </row>
    <row r="598" spans="1:11" ht="14">
      <c r="A598" s="84"/>
      <c r="B598" s="84"/>
      <c r="C598" s="84"/>
      <c r="D598" s="54"/>
      <c r="E598" s="54"/>
      <c r="F598" s="54"/>
      <c r="G598" s="54"/>
      <c r="H598" s="39"/>
      <c r="I598" s="39"/>
      <c r="J598" s="85"/>
      <c r="K598" s="14"/>
    </row>
    <row r="599" spans="1:11" ht="14">
      <c r="A599" s="84"/>
      <c r="B599" s="84"/>
      <c r="C599" s="84"/>
      <c r="D599" s="54"/>
      <c r="E599" s="54"/>
      <c r="F599" s="54"/>
      <c r="G599" s="54"/>
      <c r="H599" s="39"/>
      <c r="I599" s="39"/>
      <c r="J599" s="85"/>
      <c r="K599" s="14"/>
    </row>
    <row r="600" spans="1:11" ht="14">
      <c r="A600" s="84"/>
      <c r="B600" s="84"/>
      <c r="C600" s="84"/>
      <c r="D600" s="54"/>
      <c r="E600" s="54"/>
      <c r="F600" s="54"/>
      <c r="G600" s="54"/>
      <c r="H600" s="39"/>
      <c r="I600" s="39"/>
      <c r="J600" s="85"/>
      <c r="K600" s="14"/>
    </row>
    <row r="601" spans="1:11" ht="14">
      <c r="A601" s="84"/>
      <c r="B601" s="84"/>
      <c r="C601" s="84"/>
      <c r="D601" s="54"/>
      <c r="E601" s="54"/>
      <c r="F601" s="54"/>
      <c r="G601" s="54"/>
      <c r="H601" s="39"/>
      <c r="I601" s="39"/>
      <c r="J601" s="85"/>
      <c r="K601" s="14"/>
    </row>
    <row r="602" spans="1:11" ht="14">
      <c r="A602" s="84"/>
      <c r="B602" s="84"/>
      <c r="C602" s="84"/>
      <c r="D602" s="54"/>
      <c r="E602" s="54"/>
      <c r="F602" s="54"/>
      <c r="G602" s="54"/>
      <c r="H602" s="39"/>
      <c r="I602" s="39"/>
      <c r="J602" s="85"/>
      <c r="K602" s="14"/>
    </row>
    <row r="603" spans="1:11" ht="14">
      <c r="A603" s="84"/>
      <c r="B603" s="84"/>
      <c r="C603" s="84"/>
      <c r="D603" s="54"/>
      <c r="E603" s="54"/>
      <c r="F603" s="54"/>
      <c r="G603" s="54"/>
      <c r="H603" s="39"/>
      <c r="I603" s="39"/>
      <c r="J603" s="85"/>
      <c r="K603" s="14"/>
    </row>
    <row r="604" spans="1:11" ht="14">
      <c r="A604" s="84"/>
      <c r="B604" s="84"/>
      <c r="C604" s="84"/>
      <c r="D604" s="54"/>
      <c r="E604" s="54"/>
      <c r="F604" s="54"/>
      <c r="G604" s="54"/>
      <c r="H604" s="39"/>
      <c r="I604" s="39"/>
      <c r="J604" s="85"/>
      <c r="K604" s="14"/>
    </row>
    <row r="605" spans="1:11" ht="14">
      <c r="A605" s="84"/>
      <c r="B605" s="84"/>
      <c r="C605" s="84"/>
      <c r="D605" s="54"/>
      <c r="E605" s="54"/>
      <c r="F605" s="54"/>
      <c r="G605" s="54"/>
      <c r="H605" s="39"/>
      <c r="I605" s="39"/>
      <c r="J605" s="85"/>
      <c r="K605" s="14"/>
    </row>
    <row r="606" spans="1:11" ht="14">
      <c r="A606" s="84"/>
      <c r="B606" s="84"/>
      <c r="C606" s="84"/>
      <c r="D606" s="54"/>
      <c r="E606" s="54"/>
      <c r="F606" s="54"/>
      <c r="G606" s="54"/>
      <c r="H606" s="39"/>
      <c r="I606" s="39"/>
      <c r="J606" s="85"/>
      <c r="K606" s="14"/>
    </row>
    <row r="607" spans="1:11" ht="14">
      <c r="A607" s="84"/>
      <c r="B607" s="84"/>
      <c r="C607" s="84"/>
      <c r="D607" s="54"/>
      <c r="E607" s="54"/>
      <c r="F607" s="54"/>
      <c r="G607" s="54"/>
      <c r="H607" s="39"/>
      <c r="I607" s="39"/>
      <c r="J607" s="85"/>
      <c r="K607" s="14"/>
    </row>
    <row r="608" spans="1:11" ht="14">
      <c r="A608" s="84"/>
      <c r="B608" s="84"/>
      <c r="C608" s="84"/>
      <c r="D608" s="54"/>
      <c r="E608" s="54"/>
      <c r="F608" s="54"/>
      <c r="G608" s="54"/>
      <c r="H608" s="39"/>
      <c r="I608" s="39"/>
      <c r="J608" s="85"/>
      <c r="K608" s="14"/>
    </row>
    <row r="609" spans="1:11" ht="14">
      <c r="A609" s="84"/>
      <c r="B609" s="84"/>
      <c r="C609" s="84"/>
      <c r="D609" s="54"/>
      <c r="E609" s="54"/>
      <c r="F609" s="54"/>
      <c r="G609" s="54"/>
      <c r="H609" s="39"/>
      <c r="I609" s="39"/>
      <c r="J609" s="85"/>
      <c r="K609" s="14"/>
    </row>
    <row r="610" spans="1:11" ht="14">
      <c r="A610" s="84"/>
      <c r="B610" s="84"/>
      <c r="C610" s="84"/>
      <c r="D610" s="54"/>
      <c r="E610" s="54"/>
      <c r="F610" s="54"/>
      <c r="G610" s="54"/>
      <c r="H610" s="39"/>
      <c r="I610" s="39"/>
      <c r="J610" s="85"/>
      <c r="K610" s="14"/>
    </row>
    <row r="611" spans="1:11" ht="14">
      <c r="A611" s="84"/>
      <c r="B611" s="84"/>
      <c r="C611" s="84"/>
      <c r="D611" s="54"/>
      <c r="E611" s="54"/>
      <c r="F611" s="54"/>
      <c r="G611" s="54"/>
      <c r="H611" s="39"/>
      <c r="I611" s="39"/>
      <c r="J611" s="85"/>
      <c r="K611" s="14"/>
    </row>
    <row r="612" spans="1:11" ht="14">
      <c r="A612" s="84"/>
      <c r="B612" s="84"/>
      <c r="C612" s="84"/>
      <c r="D612" s="54"/>
      <c r="E612" s="54"/>
      <c r="F612" s="54"/>
      <c r="G612" s="54"/>
      <c r="H612" s="39"/>
      <c r="I612" s="39"/>
      <c r="J612" s="85"/>
      <c r="K612" s="14"/>
    </row>
    <row r="613" spans="1:11" ht="14">
      <c r="A613" s="84"/>
      <c r="B613" s="84"/>
      <c r="C613" s="84"/>
      <c r="D613" s="54"/>
      <c r="E613" s="54"/>
      <c r="F613" s="54"/>
      <c r="G613" s="54"/>
      <c r="H613" s="39"/>
      <c r="I613" s="39"/>
      <c r="J613" s="85"/>
      <c r="K613" s="14"/>
    </row>
    <row r="614" spans="1:11" ht="14">
      <c r="A614" s="84"/>
      <c r="B614" s="84"/>
      <c r="C614" s="84"/>
      <c r="D614" s="54"/>
      <c r="E614" s="54"/>
      <c r="F614" s="54"/>
      <c r="G614" s="54"/>
      <c r="H614" s="39"/>
      <c r="I614" s="39"/>
      <c r="J614" s="85"/>
      <c r="K614" s="14"/>
    </row>
    <row r="615" spans="1:11" ht="14">
      <c r="A615" s="84"/>
      <c r="B615" s="84"/>
      <c r="C615" s="84"/>
      <c r="D615" s="54"/>
      <c r="E615" s="54"/>
      <c r="F615" s="54"/>
      <c r="G615" s="54"/>
      <c r="H615" s="39"/>
      <c r="I615" s="39"/>
      <c r="J615" s="85"/>
      <c r="K615" s="14"/>
    </row>
    <row r="616" spans="1:11" ht="14">
      <c r="A616" s="84"/>
      <c r="B616" s="84"/>
      <c r="C616" s="84"/>
      <c r="D616" s="54"/>
      <c r="E616" s="54"/>
      <c r="F616" s="54"/>
      <c r="G616" s="54"/>
      <c r="H616" s="39"/>
      <c r="I616" s="39"/>
      <c r="J616" s="85"/>
      <c r="K616" s="14"/>
    </row>
    <row r="617" spans="1:11" ht="14">
      <c r="A617" s="84"/>
      <c r="B617" s="84"/>
      <c r="C617" s="84"/>
      <c r="D617" s="54"/>
      <c r="E617" s="54"/>
      <c r="F617" s="54"/>
      <c r="G617" s="54"/>
      <c r="H617" s="39"/>
      <c r="I617" s="39"/>
      <c r="J617" s="85"/>
      <c r="K617" s="14"/>
    </row>
    <row r="618" spans="1:11" ht="14">
      <c r="A618" s="84"/>
      <c r="B618" s="84"/>
      <c r="C618" s="84"/>
      <c r="D618" s="54"/>
      <c r="E618" s="54"/>
      <c r="F618" s="54"/>
      <c r="G618" s="54"/>
      <c r="H618" s="39"/>
      <c r="I618" s="39"/>
      <c r="J618" s="85"/>
      <c r="K618" s="14"/>
    </row>
    <row r="619" spans="1:11" ht="14">
      <c r="A619" s="84"/>
      <c r="B619" s="84"/>
      <c r="C619" s="84"/>
      <c r="D619" s="54"/>
      <c r="E619" s="54"/>
      <c r="F619" s="54"/>
      <c r="G619" s="54"/>
      <c r="H619" s="39"/>
      <c r="I619" s="39"/>
      <c r="J619" s="85"/>
      <c r="K619" s="14"/>
    </row>
    <row r="620" spans="1:11" ht="14">
      <c r="A620" s="84"/>
      <c r="B620" s="84"/>
      <c r="C620" s="84"/>
      <c r="D620" s="54"/>
      <c r="E620" s="54"/>
      <c r="F620" s="54"/>
      <c r="G620" s="54"/>
      <c r="H620" s="39"/>
      <c r="I620" s="39"/>
      <c r="J620" s="85"/>
      <c r="K620" s="14"/>
    </row>
    <row r="621" spans="1:11" ht="14">
      <c r="A621" s="84"/>
      <c r="B621" s="84"/>
      <c r="C621" s="84"/>
      <c r="D621" s="54"/>
      <c r="E621" s="54"/>
      <c r="F621" s="54"/>
      <c r="G621" s="54"/>
      <c r="H621" s="39"/>
      <c r="I621" s="39"/>
      <c r="J621" s="85"/>
      <c r="K621" s="14"/>
    </row>
    <row r="622" spans="1:11" ht="14">
      <c r="A622" s="84"/>
      <c r="B622" s="84"/>
      <c r="C622" s="84"/>
      <c r="D622" s="54"/>
      <c r="E622" s="54"/>
      <c r="F622" s="54"/>
      <c r="G622" s="54"/>
      <c r="H622" s="39"/>
      <c r="I622" s="39"/>
      <c r="J622" s="85"/>
      <c r="K622" s="14"/>
    </row>
    <row r="623" spans="1:11" ht="14">
      <c r="A623" s="84"/>
      <c r="B623" s="84"/>
      <c r="C623" s="84"/>
      <c r="D623" s="54"/>
      <c r="E623" s="54"/>
      <c r="F623" s="54"/>
      <c r="G623" s="54"/>
      <c r="H623" s="39"/>
      <c r="I623" s="39"/>
      <c r="J623" s="85"/>
      <c r="K623" s="14"/>
    </row>
    <row r="624" spans="1:11" ht="14">
      <c r="A624" s="84"/>
      <c r="B624" s="84"/>
      <c r="C624" s="84"/>
      <c r="D624" s="54"/>
      <c r="E624" s="54"/>
      <c r="F624" s="54"/>
      <c r="G624" s="54"/>
      <c r="H624" s="39"/>
      <c r="I624" s="39"/>
      <c r="J624" s="85"/>
      <c r="K624" s="14"/>
    </row>
    <row r="625" spans="1:11" ht="14">
      <c r="A625" s="84"/>
      <c r="B625" s="84"/>
      <c r="C625" s="84"/>
      <c r="D625" s="54"/>
      <c r="E625" s="54"/>
      <c r="F625" s="54"/>
      <c r="G625" s="54"/>
      <c r="H625" s="39"/>
      <c r="I625" s="39"/>
      <c r="J625" s="85"/>
      <c r="K625" s="14"/>
    </row>
    <row r="626" spans="1:11" ht="14">
      <c r="A626" s="84"/>
      <c r="B626" s="84"/>
      <c r="C626" s="84"/>
      <c r="D626" s="54"/>
      <c r="E626" s="54"/>
      <c r="F626" s="54"/>
      <c r="G626" s="54"/>
      <c r="H626" s="39"/>
      <c r="I626" s="39"/>
      <c r="J626" s="85"/>
      <c r="K626" s="14"/>
    </row>
    <row r="627" spans="1:11" ht="14">
      <c r="A627" s="84"/>
      <c r="B627" s="84"/>
      <c r="C627" s="84"/>
      <c r="D627" s="54"/>
      <c r="E627" s="54"/>
      <c r="F627" s="54"/>
      <c r="G627" s="54"/>
      <c r="H627" s="39"/>
      <c r="I627" s="39"/>
      <c r="J627" s="85"/>
      <c r="K627" s="14"/>
    </row>
    <row r="628" spans="1:11" ht="14">
      <c r="A628" s="84"/>
      <c r="B628" s="84"/>
      <c r="C628" s="84"/>
      <c r="D628" s="54"/>
      <c r="E628" s="54"/>
      <c r="F628" s="54"/>
      <c r="G628" s="54"/>
      <c r="H628" s="39"/>
      <c r="I628" s="39"/>
      <c r="J628" s="85"/>
      <c r="K628" s="14"/>
    </row>
    <row r="629" spans="1:11" ht="14">
      <c r="A629" s="84"/>
      <c r="B629" s="84"/>
      <c r="C629" s="84"/>
      <c r="D629" s="54"/>
      <c r="E629" s="54"/>
      <c r="F629" s="54"/>
      <c r="G629" s="54"/>
      <c r="H629" s="39"/>
      <c r="I629" s="39"/>
      <c r="J629" s="85"/>
      <c r="K629" s="14"/>
    </row>
    <row r="630" spans="1:11" ht="14">
      <c r="A630" s="84"/>
      <c r="B630" s="84"/>
      <c r="C630" s="84"/>
      <c r="D630" s="54"/>
      <c r="E630" s="54"/>
      <c r="F630" s="54"/>
      <c r="G630" s="54"/>
      <c r="H630" s="39"/>
      <c r="I630" s="39"/>
      <c r="J630" s="85"/>
      <c r="K630" s="14"/>
    </row>
    <row r="631" spans="1:11" ht="14">
      <c r="A631" s="84"/>
      <c r="B631" s="84"/>
      <c r="C631" s="84"/>
      <c r="D631" s="54"/>
      <c r="E631" s="54"/>
      <c r="F631" s="54"/>
      <c r="G631" s="54"/>
      <c r="H631" s="39"/>
      <c r="I631" s="39"/>
      <c r="J631" s="85"/>
      <c r="K631" s="14"/>
    </row>
    <row r="632" spans="1:11" ht="14">
      <c r="A632" s="84"/>
      <c r="B632" s="84"/>
      <c r="C632" s="84"/>
      <c r="D632" s="54"/>
      <c r="E632" s="54"/>
      <c r="F632" s="54"/>
      <c r="G632" s="54"/>
      <c r="H632" s="39"/>
      <c r="I632" s="39"/>
      <c r="J632" s="85"/>
      <c r="K632" s="14"/>
    </row>
    <row r="633" spans="1:11" ht="14">
      <c r="A633" s="84"/>
      <c r="B633" s="84"/>
      <c r="C633" s="84"/>
      <c r="D633" s="54"/>
      <c r="E633" s="54"/>
      <c r="F633" s="54"/>
      <c r="G633" s="54"/>
      <c r="H633" s="39"/>
      <c r="I633" s="39"/>
      <c r="J633" s="85"/>
      <c r="K633" s="14"/>
    </row>
    <row r="634" spans="1:11" ht="14">
      <c r="A634" s="84"/>
      <c r="B634" s="84"/>
      <c r="C634" s="84"/>
      <c r="D634" s="54"/>
      <c r="E634" s="54"/>
      <c r="F634" s="54"/>
      <c r="G634" s="54"/>
      <c r="H634" s="39"/>
      <c r="I634" s="39"/>
      <c r="J634" s="85"/>
      <c r="K634" s="14"/>
    </row>
    <row r="635" spans="1:11" ht="14">
      <c r="A635" s="84"/>
      <c r="B635" s="84"/>
      <c r="C635" s="84"/>
      <c r="D635" s="54"/>
      <c r="E635" s="54"/>
      <c r="F635" s="54"/>
      <c r="G635" s="54"/>
      <c r="H635" s="39"/>
      <c r="I635" s="39"/>
      <c r="J635" s="85"/>
      <c r="K635" s="14"/>
    </row>
    <row r="636" spans="1:11" ht="14">
      <c r="A636" s="84"/>
      <c r="B636" s="84"/>
      <c r="C636" s="84"/>
      <c r="D636" s="54"/>
      <c r="E636" s="54"/>
      <c r="F636" s="54"/>
      <c r="G636" s="54"/>
      <c r="H636" s="39"/>
      <c r="I636" s="39"/>
      <c r="J636" s="85"/>
      <c r="K636" s="14"/>
    </row>
    <row r="637" spans="1:11" ht="14">
      <c r="A637" s="84"/>
      <c r="B637" s="84"/>
      <c r="C637" s="84"/>
      <c r="D637" s="54"/>
      <c r="E637" s="54"/>
      <c r="F637" s="54"/>
      <c r="G637" s="54"/>
      <c r="H637" s="39"/>
      <c r="I637" s="39"/>
      <c r="J637" s="85"/>
      <c r="K637" s="14"/>
    </row>
    <row r="638" spans="1:11" ht="14">
      <c r="A638" s="84"/>
      <c r="B638" s="84"/>
      <c r="C638" s="84"/>
      <c r="D638" s="54"/>
      <c r="E638" s="54"/>
      <c r="F638" s="54"/>
      <c r="G638" s="54"/>
      <c r="H638" s="39"/>
      <c r="I638" s="39"/>
      <c r="J638" s="85"/>
      <c r="K638" s="14"/>
    </row>
    <row r="639" spans="1:11" ht="14">
      <c r="A639" s="84"/>
      <c r="B639" s="84"/>
      <c r="C639" s="84"/>
      <c r="D639" s="54"/>
      <c r="E639" s="54"/>
      <c r="F639" s="54"/>
      <c r="G639" s="54"/>
      <c r="H639" s="39"/>
      <c r="I639" s="39"/>
      <c r="J639" s="85"/>
      <c r="K639" s="14"/>
    </row>
    <row r="640" spans="1:11" ht="14">
      <c r="A640" s="84"/>
      <c r="B640" s="84"/>
      <c r="C640" s="84"/>
      <c r="D640" s="54"/>
      <c r="E640" s="54"/>
      <c r="F640" s="54"/>
      <c r="G640" s="54"/>
      <c r="H640" s="39"/>
      <c r="I640" s="39"/>
      <c r="J640" s="85"/>
      <c r="K640" s="14"/>
    </row>
    <row r="641" spans="1:11" ht="14">
      <c r="A641" s="84"/>
      <c r="B641" s="84"/>
      <c r="C641" s="84"/>
      <c r="D641" s="54"/>
      <c r="E641" s="54"/>
      <c r="F641" s="54"/>
      <c r="G641" s="54"/>
      <c r="H641" s="39"/>
      <c r="I641" s="39"/>
      <c r="J641" s="85"/>
      <c r="K641" s="14"/>
    </row>
    <row r="642" spans="1:11" ht="14">
      <c r="A642" s="84"/>
      <c r="B642" s="84"/>
      <c r="C642" s="84"/>
      <c r="D642" s="54"/>
      <c r="E642" s="54"/>
      <c r="F642" s="54"/>
      <c r="G642" s="54"/>
      <c r="H642" s="39"/>
      <c r="I642" s="39"/>
      <c r="J642" s="85"/>
      <c r="K642" s="14"/>
    </row>
    <row r="643" spans="1:11" ht="14">
      <c r="A643" s="84"/>
      <c r="B643" s="84"/>
      <c r="C643" s="84"/>
      <c r="D643" s="54"/>
      <c r="E643" s="54"/>
      <c r="F643" s="54"/>
      <c r="G643" s="54"/>
      <c r="H643" s="39"/>
      <c r="I643" s="39"/>
      <c r="J643" s="85"/>
      <c r="K643" s="14"/>
    </row>
    <row r="644" spans="1:11" ht="14">
      <c r="A644" s="84"/>
      <c r="B644" s="84"/>
      <c r="C644" s="84"/>
      <c r="D644" s="54"/>
      <c r="E644" s="54"/>
      <c r="F644" s="54"/>
      <c r="G644" s="54"/>
      <c r="H644" s="39"/>
      <c r="I644" s="39"/>
      <c r="J644" s="85"/>
      <c r="K644" s="14"/>
    </row>
    <row r="645" spans="1:11" ht="14">
      <c r="A645" s="84"/>
      <c r="B645" s="84"/>
      <c r="C645" s="84"/>
      <c r="D645" s="54"/>
      <c r="E645" s="54"/>
      <c r="F645" s="54"/>
      <c r="G645" s="54"/>
      <c r="H645" s="39"/>
      <c r="I645" s="39"/>
      <c r="J645" s="85"/>
      <c r="K645" s="14"/>
    </row>
    <row r="646" spans="1:11" ht="14">
      <c r="A646" s="84"/>
      <c r="B646" s="84"/>
      <c r="C646" s="84"/>
      <c r="D646" s="54"/>
      <c r="E646" s="54"/>
      <c r="F646" s="54"/>
      <c r="G646" s="54"/>
      <c r="H646" s="39"/>
      <c r="I646" s="39"/>
      <c r="J646" s="85"/>
      <c r="K646" s="14"/>
    </row>
    <row r="647" spans="1:11" ht="14">
      <c r="A647" s="84"/>
      <c r="B647" s="84"/>
      <c r="C647" s="84"/>
      <c r="D647" s="54"/>
      <c r="E647" s="54"/>
      <c r="F647" s="54"/>
      <c r="G647" s="54"/>
      <c r="H647" s="39"/>
      <c r="I647" s="39"/>
      <c r="J647" s="85"/>
      <c r="K647" s="14"/>
    </row>
    <row r="648" spans="1:11" ht="14">
      <c r="A648" s="84"/>
      <c r="B648" s="84"/>
      <c r="C648" s="84"/>
      <c r="D648" s="54"/>
      <c r="E648" s="54"/>
      <c r="F648" s="54"/>
      <c r="G648" s="54"/>
      <c r="H648" s="39"/>
      <c r="I648" s="39"/>
      <c r="J648" s="85"/>
      <c r="K648" s="14"/>
    </row>
    <row r="649" spans="1:11" ht="14">
      <c r="A649" s="84"/>
      <c r="B649" s="84"/>
      <c r="C649" s="84"/>
      <c r="D649" s="54"/>
      <c r="E649" s="54"/>
      <c r="F649" s="54"/>
      <c r="G649" s="54"/>
      <c r="H649" s="39"/>
      <c r="I649" s="39"/>
      <c r="J649" s="85"/>
      <c r="K649" s="14"/>
    </row>
    <row r="650" spans="1:11" ht="14">
      <c r="A650" s="84"/>
      <c r="B650" s="84"/>
      <c r="C650" s="84"/>
      <c r="D650" s="54"/>
      <c r="E650" s="54"/>
      <c r="F650" s="54"/>
      <c r="G650" s="54"/>
      <c r="H650" s="39"/>
      <c r="I650" s="39"/>
      <c r="J650" s="85"/>
      <c r="K650" s="14"/>
    </row>
    <row r="651" spans="1:11" ht="14">
      <c r="A651" s="84"/>
      <c r="B651" s="84"/>
      <c r="C651" s="84"/>
      <c r="D651" s="54"/>
      <c r="E651" s="54"/>
      <c r="F651" s="54"/>
      <c r="G651" s="54"/>
      <c r="H651" s="39"/>
      <c r="I651" s="39"/>
      <c r="J651" s="85"/>
      <c r="K651" s="14"/>
    </row>
    <row r="652" spans="1:11" ht="14">
      <c r="A652" s="84"/>
      <c r="B652" s="84"/>
      <c r="C652" s="84"/>
      <c r="D652" s="54"/>
      <c r="E652" s="54"/>
      <c r="F652" s="54"/>
      <c r="G652" s="54"/>
      <c r="H652" s="39"/>
      <c r="I652" s="39"/>
      <c r="J652" s="85"/>
      <c r="K652" s="14"/>
    </row>
    <row r="653" spans="1:11" ht="14">
      <c r="A653" s="84"/>
      <c r="B653" s="84"/>
      <c r="C653" s="84"/>
      <c r="D653" s="54"/>
      <c r="E653" s="54"/>
      <c r="F653" s="54"/>
      <c r="G653" s="54"/>
      <c r="H653" s="39"/>
      <c r="I653" s="39"/>
      <c r="J653" s="85"/>
      <c r="K653" s="14"/>
    </row>
    <row r="654" spans="1:11" ht="14">
      <c r="A654" s="84"/>
      <c r="B654" s="84"/>
      <c r="C654" s="84"/>
      <c r="D654" s="54"/>
      <c r="E654" s="54"/>
      <c r="F654" s="54"/>
      <c r="G654" s="54"/>
      <c r="H654" s="39"/>
      <c r="I654" s="39"/>
      <c r="J654" s="85"/>
      <c r="K654" s="14"/>
    </row>
    <row r="655" spans="1:11" ht="14">
      <c r="A655" s="84"/>
      <c r="B655" s="84"/>
      <c r="C655" s="84"/>
      <c r="D655" s="54"/>
      <c r="E655" s="54"/>
      <c r="F655" s="54"/>
      <c r="G655" s="54"/>
      <c r="H655" s="39"/>
      <c r="I655" s="39"/>
      <c r="J655" s="85"/>
      <c r="K655" s="14"/>
    </row>
    <row r="656" spans="1:11" ht="14">
      <c r="A656" s="84"/>
      <c r="B656" s="84"/>
      <c r="C656" s="84"/>
      <c r="D656" s="54"/>
      <c r="E656" s="54"/>
      <c r="F656" s="54"/>
      <c r="G656" s="54"/>
      <c r="H656" s="39"/>
      <c r="I656" s="39"/>
      <c r="J656" s="85"/>
      <c r="K656" s="14"/>
    </row>
    <row r="657" spans="1:11" ht="14">
      <c r="A657" s="84"/>
      <c r="B657" s="84"/>
      <c r="C657" s="84"/>
      <c r="D657" s="54"/>
      <c r="E657" s="54"/>
      <c r="F657" s="54"/>
      <c r="G657" s="54"/>
      <c r="H657" s="39"/>
      <c r="I657" s="39"/>
      <c r="J657" s="85"/>
      <c r="K657" s="14"/>
    </row>
    <row r="658" spans="1:11" ht="14">
      <c r="A658" s="84"/>
      <c r="B658" s="84"/>
      <c r="C658" s="84"/>
      <c r="D658" s="54"/>
      <c r="E658" s="54"/>
      <c r="F658" s="54"/>
      <c r="G658" s="54"/>
      <c r="H658" s="39"/>
      <c r="I658" s="39"/>
      <c r="J658" s="85"/>
      <c r="K658" s="14"/>
    </row>
    <row r="659" spans="1:11" ht="14">
      <c r="A659" s="84"/>
      <c r="B659" s="84"/>
      <c r="C659" s="84"/>
      <c r="D659" s="54"/>
      <c r="E659" s="54"/>
      <c r="F659" s="54"/>
      <c r="G659" s="54"/>
      <c r="H659" s="39"/>
      <c r="I659" s="39"/>
      <c r="J659" s="85"/>
      <c r="K659" s="14"/>
    </row>
    <row r="660" spans="1:11" ht="14">
      <c r="A660" s="84"/>
      <c r="B660" s="84"/>
      <c r="C660" s="84"/>
      <c r="D660" s="54"/>
      <c r="E660" s="54"/>
      <c r="F660" s="54"/>
      <c r="G660" s="54"/>
      <c r="H660" s="39"/>
      <c r="I660" s="39"/>
      <c r="J660" s="85"/>
      <c r="K660" s="14"/>
    </row>
    <row r="661" spans="1:11" ht="14">
      <c r="A661" s="84"/>
      <c r="B661" s="84"/>
      <c r="C661" s="84"/>
      <c r="D661" s="54"/>
      <c r="E661" s="54"/>
      <c r="F661" s="54"/>
      <c r="G661" s="54"/>
      <c r="H661" s="39"/>
      <c r="I661" s="39"/>
      <c r="J661" s="85"/>
      <c r="K661" s="14"/>
    </row>
    <row r="662" spans="1:11" ht="14">
      <c r="A662" s="84"/>
      <c r="B662" s="84"/>
      <c r="C662" s="84"/>
      <c r="D662" s="54"/>
      <c r="E662" s="54"/>
      <c r="F662" s="54"/>
      <c r="G662" s="54"/>
      <c r="H662" s="39"/>
      <c r="I662" s="39"/>
      <c r="J662" s="85"/>
      <c r="K662" s="14"/>
    </row>
    <row r="663" spans="1:11" ht="14">
      <c r="A663" s="84"/>
      <c r="B663" s="84"/>
      <c r="C663" s="84"/>
      <c r="D663" s="54"/>
      <c r="E663" s="54"/>
      <c r="F663" s="54"/>
      <c r="G663" s="54"/>
      <c r="H663" s="39"/>
      <c r="I663" s="39"/>
      <c r="J663" s="85"/>
      <c r="K663" s="14"/>
    </row>
    <row r="664" spans="1:11" ht="14">
      <c r="A664" s="84"/>
      <c r="B664" s="84"/>
      <c r="C664" s="84"/>
      <c r="D664" s="54"/>
      <c r="E664" s="54"/>
      <c r="F664" s="54"/>
      <c r="G664" s="54"/>
      <c r="H664" s="39"/>
      <c r="I664" s="39"/>
      <c r="J664" s="85"/>
      <c r="K664" s="14"/>
    </row>
    <row r="665" spans="1:11" ht="14">
      <c r="A665" s="84"/>
      <c r="B665" s="84"/>
      <c r="C665" s="84"/>
      <c r="D665" s="54"/>
      <c r="E665" s="54"/>
      <c r="F665" s="54"/>
      <c r="G665" s="54"/>
      <c r="H665" s="39"/>
      <c r="I665" s="39"/>
      <c r="J665" s="85"/>
      <c r="K665" s="14"/>
    </row>
    <row r="666" spans="1:11" ht="14">
      <c r="A666" s="84"/>
      <c r="B666" s="84"/>
      <c r="C666" s="84"/>
      <c r="D666" s="54"/>
      <c r="E666" s="54"/>
      <c r="F666" s="54"/>
      <c r="G666" s="54"/>
      <c r="H666" s="39"/>
      <c r="I666" s="39"/>
      <c r="J666" s="85"/>
      <c r="K666" s="14"/>
    </row>
    <row r="667" spans="1:11" ht="14">
      <c r="A667" s="84"/>
      <c r="B667" s="84"/>
      <c r="C667" s="84"/>
      <c r="D667" s="54"/>
      <c r="E667" s="54"/>
      <c r="F667" s="54"/>
      <c r="G667" s="54"/>
      <c r="H667" s="39"/>
      <c r="I667" s="39"/>
      <c r="J667" s="85"/>
      <c r="K667" s="14"/>
    </row>
    <row r="668" spans="1:11" ht="14">
      <c r="A668" s="84"/>
      <c r="B668" s="84"/>
      <c r="C668" s="84"/>
      <c r="D668" s="54"/>
      <c r="E668" s="54"/>
      <c r="F668" s="54"/>
      <c r="G668" s="54"/>
      <c r="H668" s="39"/>
      <c r="I668" s="39"/>
      <c r="J668" s="85"/>
      <c r="K668" s="14"/>
    </row>
    <row r="669" spans="1:11" ht="14">
      <c r="A669" s="84"/>
      <c r="B669" s="84"/>
      <c r="C669" s="84"/>
      <c r="D669" s="54"/>
      <c r="E669" s="54"/>
      <c r="F669" s="54"/>
      <c r="G669" s="54"/>
      <c r="H669" s="39"/>
      <c r="I669" s="39"/>
      <c r="J669" s="85"/>
      <c r="K669" s="14"/>
    </row>
    <row r="670" spans="1:11" ht="14">
      <c r="A670" s="84"/>
      <c r="B670" s="84"/>
      <c r="C670" s="84"/>
      <c r="D670" s="54"/>
      <c r="E670" s="54"/>
      <c r="F670" s="54"/>
      <c r="G670" s="54"/>
      <c r="H670" s="39"/>
      <c r="I670" s="39"/>
      <c r="J670" s="85"/>
      <c r="K670" s="14"/>
    </row>
    <row r="671" spans="1:11" ht="14">
      <c r="A671" s="84"/>
      <c r="B671" s="84"/>
      <c r="C671" s="84"/>
      <c r="D671" s="54"/>
      <c r="E671" s="54"/>
      <c r="F671" s="54"/>
      <c r="G671" s="54"/>
      <c r="H671" s="39"/>
      <c r="I671" s="39"/>
      <c r="J671" s="85"/>
      <c r="K671" s="14"/>
    </row>
    <row r="672" spans="1:11" ht="14">
      <c r="A672" s="84"/>
      <c r="B672" s="84"/>
      <c r="C672" s="84"/>
      <c r="D672" s="54"/>
      <c r="E672" s="54"/>
      <c r="F672" s="54"/>
      <c r="G672" s="54"/>
      <c r="H672" s="39"/>
      <c r="I672" s="39"/>
      <c r="J672" s="85"/>
      <c r="K672" s="14"/>
    </row>
    <row r="673" spans="1:11" ht="14">
      <c r="A673" s="84"/>
      <c r="B673" s="84"/>
      <c r="C673" s="84"/>
      <c r="D673" s="54"/>
      <c r="E673" s="54"/>
      <c r="F673" s="54"/>
      <c r="G673" s="54"/>
      <c r="H673" s="39"/>
      <c r="I673" s="39"/>
      <c r="J673" s="85"/>
      <c r="K673" s="14"/>
    </row>
    <row r="674" spans="1:11" ht="14">
      <c r="A674" s="84"/>
      <c r="B674" s="84"/>
      <c r="C674" s="84"/>
      <c r="D674" s="54"/>
      <c r="E674" s="54"/>
      <c r="F674" s="54"/>
      <c r="G674" s="54"/>
      <c r="H674" s="39"/>
      <c r="I674" s="39"/>
      <c r="J674" s="85"/>
      <c r="K674" s="14"/>
    </row>
    <row r="675" spans="1:11" ht="14">
      <c r="A675" s="84"/>
      <c r="B675" s="84"/>
      <c r="C675" s="84"/>
      <c r="D675" s="54"/>
      <c r="E675" s="54"/>
      <c r="F675" s="54"/>
      <c r="G675" s="54"/>
      <c r="H675" s="39"/>
      <c r="I675" s="39"/>
      <c r="J675" s="85"/>
      <c r="K675" s="14"/>
    </row>
    <row r="676" spans="1:11" ht="14">
      <c r="A676" s="84"/>
      <c r="B676" s="84"/>
      <c r="C676" s="84"/>
      <c r="D676" s="54"/>
      <c r="E676" s="54"/>
      <c r="F676" s="54"/>
      <c r="G676" s="54"/>
      <c r="H676" s="39"/>
      <c r="I676" s="39"/>
      <c r="J676" s="85"/>
      <c r="K676" s="14"/>
    </row>
    <row r="677" spans="1:11" ht="14">
      <c r="A677" s="84"/>
      <c r="B677" s="84"/>
      <c r="C677" s="84"/>
      <c r="D677" s="54"/>
      <c r="E677" s="54"/>
      <c r="F677" s="54"/>
      <c r="G677" s="54"/>
      <c r="H677" s="39"/>
      <c r="I677" s="39"/>
      <c r="J677" s="85"/>
      <c r="K677" s="14"/>
    </row>
    <row r="678" spans="1:11" ht="14">
      <c r="A678" s="84"/>
      <c r="B678" s="84"/>
      <c r="C678" s="84"/>
      <c r="D678" s="54"/>
      <c r="E678" s="54"/>
      <c r="F678" s="54"/>
      <c r="G678" s="54"/>
      <c r="H678" s="39"/>
      <c r="I678" s="39"/>
      <c r="J678" s="85"/>
      <c r="K678" s="14"/>
    </row>
    <row r="679" spans="1:11" ht="14">
      <c r="A679" s="84"/>
      <c r="B679" s="84"/>
      <c r="C679" s="84"/>
      <c r="D679" s="54"/>
      <c r="E679" s="54"/>
      <c r="F679" s="54"/>
      <c r="G679" s="54"/>
      <c r="H679" s="39"/>
      <c r="I679" s="39"/>
      <c r="J679" s="85"/>
      <c r="K679" s="14"/>
    </row>
    <row r="680" spans="1:11" ht="14">
      <c r="A680" s="84"/>
      <c r="B680" s="84"/>
      <c r="C680" s="84"/>
      <c r="D680" s="54"/>
      <c r="E680" s="54"/>
      <c r="F680" s="54"/>
      <c r="G680" s="54"/>
      <c r="H680" s="39"/>
      <c r="I680" s="39"/>
      <c r="J680" s="85"/>
      <c r="K680" s="14"/>
    </row>
    <row r="681" spans="1:11" ht="14">
      <c r="A681" s="84"/>
      <c r="B681" s="84"/>
      <c r="C681" s="84"/>
      <c r="D681" s="54"/>
      <c r="E681" s="54"/>
      <c r="F681" s="54"/>
      <c r="G681" s="54"/>
      <c r="H681" s="39"/>
      <c r="I681" s="39"/>
      <c r="J681" s="85"/>
      <c r="K681" s="14"/>
    </row>
    <row r="682" spans="1:11" ht="14">
      <c r="A682" s="84"/>
      <c r="B682" s="84"/>
      <c r="C682" s="84"/>
      <c r="D682" s="54"/>
      <c r="E682" s="54"/>
      <c r="F682" s="54"/>
      <c r="G682" s="54"/>
      <c r="H682" s="39"/>
      <c r="I682" s="39"/>
      <c r="J682" s="85"/>
      <c r="K682" s="14"/>
    </row>
    <row r="683" spans="1:11" ht="14">
      <c r="A683" s="84"/>
      <c r="B683" s="84"/>
      <c r="C683" s="84"/>
      <c r="D683" s="54"/>
      <c r="E683" s="54"/>
      <c r="F683" s="54"/>
      <c r="G683" s="54"/>
      <c r="H683" s="39"/>
      <c r="I683" s="39"/>
      <c r="J683" s="85"/>
      <c r="K683" s="14"/>
    </row>
    <row r="684" spans="1:11" ht="14">
      <c r="A684" s="84"/>
      <c r="B684" s="84"/>
      <c r="C684" s="84"/>
      <c r="D684" s="54"/>
      <c r="E684" s="54"/>
      <c r="F684" s="54"/>
      <c r="G684" s="54"/>
      <c r="H684" s="39"/>
      <c r="I684" s="39"/>
      <c r="J684" s="85"/>
      <c r="K684" s="14"/>
    </row>
    <row r="685" spans="1:11" ht="14">
      <c r="A685" s="84"/>
      <c r="B685" s="84"/>
      <c r="C685" s="84"/>
      <c r="D685" s="54"/>
      <c r="E685" s="54"/>
      <c r="F685" s="54"/>
      <c r="G685" s="54"/>
      <c r="H685" s="39"/>
      <c r="I685" s="39"/>
      <c r="J685" s="85"/>
      <c r="K685" s="14"/>
    </row>
    <row r="686" spans="1:11" ht="14">
      <c r="A686" s="84"/>
      <c r="B686" s="84"/>
      <c r="C686" s="84"/>
      <c r="D686" s="54"/>
      <c r="E686" s="54"/>
      <c r="F686" s="54"/>
      <c r="G686" s="54"/>
      <c r="H686" s="39"/>
      <c r="I686" s="39"/>
      <c r="J686" s="85"/>
      <c r="K686" s="14"/>
    </row>
    <row r="687" spans="1:11" ht="14">
      <c r="A687" s="84"/>
      <c r="B687" s="84"/>
      <c r="C687" s="84"/>
      <c r="D687" s="54"/>
      <c r="E687" s="54"/>
      <c r="F687" s="54"/>
      <c r="G687" s="54"/>
      <c r="H687" s="39"/>
      <c r="I687" s="39"/>
      <c r="J687" s="85"/>
      <c r="K687" s="14"/>
    </row>
    <row r="688" spans="1:11" ht="14">
      <c r="A688" s="84"/>
      <c r="B688" s="84"/>
      <c r="C688" s="84"/>
      <c r="D688" s="54"/>
      <c r="E688" s="54"/>
      <c r="F688" s="54"/>
      <c r="G688" s="54"/>
      <c r="H688" s="39"/>
      <c r="I688" s="39"/>
      <c r="J688" s="85"/>
      <c r="K688" s="14"/>
    </row>
    <row r="689" spans="1:11" ht="14">
      <c r="A689" s="84"/>
      <c r="B689" s="84"/>
      <c r="C689" s="84"/>
      <c r="D689" s="54"/>
      <c r="E689" s="54"/>
      <c r="F689" s="54"/>
      <c r="G689" s="54"/>
      <c r="H689" s="39"/>
      <c r="I689" s="39"/>
      <c r="J689" s="85"/>
      <c r="K689" s="14"/>
    </row>
    <row r="690" spans="1:11" ht="14">
      <c r="A690" s="84"/>
      <c r="B690" s="84"/>
      <c r="C690" s="84"/>
      <c r="D690" s="54"/>
      <c r="E690" s="54"/>
      <c r="F690" s="54"/>
      <c r="G690" s="54"/>
      <c r="H690" s="39"/>
      <c r="I690" s="39"/>
      <c r="J690" s="85"/>
      <c r="K690" s="14"/>
    </row>
    <row r="691" spans="1:11" ht="14">
      <c r="A691" s="84"/>
      <c r="B691" s="84"/>
      <c r="C691" s="84"/>
      <c r="D691" s="54"/>
      <c r="E691" s="54"/>
      <c r="F691" s="54"/>
      <c r="G691" s="54"/>
      <c r="H691" s="39"/>
      <c r="I691" s="39"/>
      <c r="J691" s="85"/>
      <c r="K691" s="14"/>
    </row>
    <row r="692" spans="1:11" ht="14">
      <c r="A692" s="84"/>
      <c r="B692" s="84"/>
      <c r="C692" s="84"/>
      <c r="D692" s="54"/>
      <c r="E692" s="54"/>
      <c r="F692" s="54"/>
      <c r="G692" s="54"/>
      <c r="H692" s="39"/>
      <c r="I692" s="39"/>
      <c r="J692" s="85"/>
      <c r="K692" s="14"/>
    </row>
    <row r="693" spans="1:11" ht="14">
      <c r="A693" s="84"/>
      <c r="B693" s="84"/>
      <c r="C693" s="84"/>
      <c r="D693" s="54"/>
      <c r="E693" s="54"/>
      <c r="F693" s="54"/>
      <c r="G693" s="54"/>
      <c r="H693" s="39"/>
      <c r="I693" s="39"/>
      <c r="J693" s="85"/>
      <c r="K693" s="14"/>
    </row>
    <row r="694" spans="1:11" ht="14">
      <c r="A694" s="84"/>
      <c r="B694" s="84"/>
      <c r="C694" s="84"/>
      <c r="D694" s="54"/>
      <c r="E694" s="54"/>
      <c r="F694" s="54"/>
      <c r="G694" s="54"/>
      <c r="H694" s="39"/>
      <c r="I694" s="39"/>
      <c r="J694" s="85"/>
      <c r="K694" s="14"/>
    </row>
    <row r="695" spans="1:11" ht="14">
      <c r="A695" s="84"/>
      <c r="B695" s="84"/>
      <c r="C695" s="84"/>
      <c r="D695" s="54"/>
      <c r="E695" s="54"/>
      <c r="F695" s="54"/>
      <c r="G695" s="54"/>
      <c r="H695" s="39"/>
      <c r="I695" s="39"/>
      <c r="J695" s="85"/>
      <c r="K695" s="14"/>
    </row>
    <row r="696" spans="1:11" ht="14">
      <c r="A696" s="84"/>
      <c r="B696" s="84"/>
      <c r="C696" s="84"/>
      <c r="D696" s="54"/>
      <c r="E696" s="54"/>
      <c r="F696" s="54"/>
      <c r="G696" s="54"/>
      <c r="H696" s="39"/>
      <c r="I696" s="39"/>
      <c r="J696" s="85"/>
      <c r="K696" s="14"/>
    </row>
    <row r="697" spans="1:11" ht="14">
      <c r="A697" s="84"/>
      <c r="B697" s="84"/>
      <c r="C697" s="84"/>
      <c r="D697" s="54"/>
      <c r="E697" s="54"/>
      <c r="F697" s="54"/>
      <c r="G697" s="54"/>
      <c r="H697" s="39"/>
      <c r="I697" s="39"/>
      <c r="J697" s="85"/>
      <c r="K697" s="14"/>
    </row>
    <row r="698" spans="1:11" ht="14">
      <c r="A698" s="84"/>
      <c r="B698" s="84"/>
      <c r="C698" s="84"/>
      <c r="D698" s="54"/>
      <c r="E698" s="54"/>
      <c r="F698" s="54"/>
      <c r="G698" s="54"/>
      <c r="H698" s="39"/>
      <c r="I698" s="39"/>
      <c r="J698" s="85"/>
      <c r="K698" s="14"/>
    </row>
    <row r="699" spans="1:11" ht="14">
      <c r="A699" s="84"/>
      <c r="B699" s="84"/>
      <c r="C699" s="84"/>
      <c r="D699" s="54"/>
      <c r="E699" s="54"/>
      <c r="F699" s="54"/>
      <c r="G699" s="54"/>
      <c r="H699" s="39"/>
      <c r="I699" s="39"/>
      <c r="J699" s="85"/>
      <c r="K699" s="14"/>
    </row>
    <row r="700" spans="1:11" ht="14">
      <c r="A700" s="84"/>
      <c r="B700" s="84"/>
      <c r="C700" s="84"/>
      <c r="D700" s="54"/>
      <c r="E700" s="54"/>
      <c r="F700" s="54"/>
      <c r="G700" s="54"/>
      <c r="H700" s="39"/>
      <c r="I700" s="39"/>
      <c r="J700" s="85"/>
      <c r="K700" s="14"/>
    </row>
    <row r="701" spans="1:11" ht="14">
      <c r="A701" s="84"/>
      <c r="B701" s="84"/>
      <c r="C701" s="84"/>
      <c r="D701" s="54"/>
      <c r="E701" s="54"/>
      <c r="F701" s="54"/>
      <c r="G701" s="54"/>
      <c r="H701" s="39"/>
      <c r="I701" s="39"/>
      <c r="J701" s="85"/>
      <c r="K701" s="14"/>
    </row>
    <row r="702" spans="1:11" ht="14">
      <c r="A702" s="84"/>
      <c r="B702" s="84"/>
      <c r="C702" s="84"/>
      <c r="D702" s="54"/>
      <c r="E702" s="54"/>
      <c r="F702" s="54"/>
      <c r="G702" s="54"/>
      <c r="H702" s="39"/>
      <c r="I702" s="39"/>
      <c r="J702" s="85"/>
      <c r="K702" s="14"/>
    </row>
    <row r="703" spans="1:11" ht="14">
      <c r="A703" s="84"/>
      <c r="B703" s="84"/>
      <c r="C703" s="84"/>
      <c r="D703" s="54"/>
      <c r="E703" s="54"/>
      <c r="F703" s="54"/>
      <c r="G703" s="54"/>
      <c r="H703" s="39"/>
      <c r="I703" s="39"/>
      <c r="J703" s="85"/>
      <c r="K703" s="14"/>
    </row>
    <row r="704" spans="1:11" ht="14">
      <c r="A704" s="84"/>
      <c r="B704" s="84"/>
      <c r="C704" s="84"/>
      <c r="D704" s="54"/>
      <c r="E704" s="54"/>
      <c r="F704" s="54"/>
      <c r="G704" s="54"/>
      <c r="H704" s="39"/>
      <c r="I704" s="39"/>
      <c r="J704" s="85"/>
      <c r="K704" s="14"/>
    </row>
    <row r="705" spans="1:11" ht="14">
      <c r="A705" s="84"/>
      <c r="B705" s="84"/>
      <c r="C705" s="84"/>
      <c r="D705" s="54"/>
      <c r="E705" s="54"/>
      <c r="F705" s="54"/>
      <c r="G705" s="54"/>
      <c r="H705" s="39"/>
      <c r="I705" s="39"/>
      <c r="J705" s="85"/>
      <c r="K705" s="14"/>
    </row>
    <row r="706" spans="1:11" ht="14">
      <c r="A706" s="84"/>
      <c r="B706" s="84"/>
      <c r="C706" s="84"/>
      <c r="D706" s="54"/>
      <c r="E706" s="54"/>
      <c r="F706" s="54"/>
      <c r="G706" s="54"/>
      <c r="H706" s="39"/>
      <c r="I706" s="39"/>
      <c r="J706" s="85"/>
      <c r="K706" s="14"/>
    </row>
    <row r="707" spans="1:11" ht="14">
      <c r="A707" s="84"/>
      <c r="B707" s="84"/>
      <c r="C707" s="84"/>
      <c r="D707" s="54"/>
      <c r="E707" s="54"/>
      <c r="F707" s="54"/>
      <c r="G707" s="54"/>
      <c r="H707" s="39"/>
      <c r="I707" s="39"/>
      <c r="J707" s="85"/>
      <c r="K707" s="14"/>
    </row>
    <row r="708" spans="1:11" ht="14">
      <c r="A708" s="84"/>
      <c r="B708" s="84"/>
      <c r="C708" s="84"/>
      <c r="D708" s="54"/>
      <c r="E708" s="54"/>
      <c r="F708" s="54"/>
      <c r="G708" s="54"/>
      <c r="H708" s="39"/>
      <c r="I708" s="39"/>
      <c r="J708" s="85"/>
      <c r="K708" s="14"/>
    </row>
    <row r="709" spans="1:11" ht="14">
      <c r="A709" s="84"/>
      <c r="B709" s="84"/>
      <c r="C709" s="84"/>
      <c r="D709" s="54"/>
      <c r="E709" s="54"/>
      <c r="F709" s="54"/>
      <c r="G709" s="54"/>
      <c r="H709" s="39"/>
      <c r="I709" s="39"/>
      <c r="J709" s="85"/>
      <c r="K709" s="14"/>
    </row>
    <row r="710" spans="1:11" ht="14">
      <c r="A710" s="84"/>
      <c r="B710" s="84"/>
      <c r="C710" s="84"/>
      <c r="D710" s="54"/>
      <c r="E710" s="54"/>
      <c r="F710" s="54"/>
      <c r="G710" s="54"/>
      <c r="H710" s="39"/>
      <c r="I710" s="39"/>
      <c r="J710" s="85"/>
      <c r="K710" s="14"/>
    </row>
    <row r="711" spans="1:11" ht="14">
      <c r="A711" s="84"/>
      <c r="B711" s="84"/>
      <c r="C711" s="84"/>
      <c r="D711" s="54"/>
      <c r="E711" s="54"/>
      <c r="F711" s="54"/>
      <c r="G711" s="54"/>
      <c r="H711" s="39"/>
      <c r="I711" s="39"/>
      <c r="J711" s="85"/>
      <c r="K711" s="14"/>
    </row>
    <row r="712" spans="1:11" ht="14">
      <c r="A712" s="84"/>
      <c r="B712" s="84"/>
      <c r="C712" s="84"/>
      <c r="D712" s="54"/>
      <c r="E712" s="54"/>
      <c r="F712" s="54"/>
      <c r="G712" s="54"/>
      <c r="H712" s="39"/>
      <c r="I712" s="39"/>
      <c r="J712" s="85"/>
      <c r="K712" s="14"/>
    </row>
    <row r="713" spans="1:11" ht="14">
      <c r="A713" s="84"/>
      <c r="B713" s="84"/>
      <c r="C713" s="84"/>
      <c r="D713" s="54"/>
      <c r="E713" s="54"/>
      <c r="F713" s="54"/>
      <c r="G713" s="54"/>
      <c r="H713" s="39"/>
      <c r="I713" s="39"/>
      <c r="J713" s="85"/>
      <c r="K713" s="14"/>
    </row>
    <row r="714" spans="1:11" ht="14">
      <c r="A714" s="84"/>
      <c r="B714" s="84"/>
      <c r="C714" s="84"/>
      <c r="D714" s="54"/>
      <c r="E714" s="54"/>
      <c r="F714" s="54"/>
      <c r="G714" s="54"/>
      <c r="H714" s="39"/>
      <c r="I714" s="39"/>
      <c r="J714" s="85"/>
      <c r="K714" s="14"/>
    </row>
    <row r="715" spans="1:11" ht="14">
      <c r="A715" s="84"/>
      <c r="B715" s="84"/>
      <c r="C715" s="84"/>
      <c r="D715" s="54"/>
      <c r="E715" s="54"/>
      <c r="F715" s="54"/>
      <c r="G715" s="54"/>
      <c r="H715" s="39"/>
      <c r="I715" s="39"/>
      <c r="J715" s="85"/>
      <c r="K715" s="14"/>
    </row>
    <row r="716" spans="1:11" ht="14">
      <c r="A716" s="84"/>
      <c r="B716" s="84"/>
      <c r="C716" s="84"/>
      <c r="D716" s="54"/>
      <c r="E716" s="54"/>
      <c r="F716" s="54"/>
      <c r="G716" s="54"/>
      <c r="H716" s="39"/>
      <c r="I716" s="39"/>
      <c r="J716" s="85"/>
      <c r="K716" s="14"/>
    </row>
    <row r="717" spans="1:11" ht="14">
      <c r="A717" s="84"/>
      <c r="B717" s="84"/>
      <c r="C717" s="84"/>
      <c r="D717" s="54"/>
      <c r="E717" s="54"/>
      <c r="F717" s="54"/>
      <c r="G717" s="54"/>
      <c r="H717" s="39"/>
      <c r="I717" s="39"/>
      <c r="J717" s="85"/>
      <c r="K717" s="14"/>
    </row>
    <row r="718" spans="1:11" ht="14">
      <c r="A718" s="84"/>
      <c r="B718" s="84"/>
      <c r="C718" s="84"/>
      <c r="D718" s="54"/>
      <c r="E718" s="54"/>
      <c r="F718" s="54"/>
      <c r="G718" s="54"/>
      <c r="H718" s="39"/>
      <c r="I718" s="39"/>
      <c r="J718" s="85"/>
      <c r="K718" s="14"/>
    </row>
    <row r="719" spans="1:11" ht="14">
      <c r="A719" s="84"/>
      <c r="B719" s="84"/>
      <c r="C719" s="84"/>
      <c r="D719" s="54"/>
      <c r="E719" s="54"/>
      <c r="F719" s="54"/>
      <c r="G719" s="54"/>
      <c r="H719" s="39"/>
      <c r="I719" s="39"/>
      <c r="J719" s="85"/>
      <c r="K719" s="14"/>
    </row>
    <row r="720" spans="1:11" ht="14">
      <c r="A720" s="84"/>
      <c r="B720" s="84"/>
      <c r="C720" s="84"/>
      <c r="D720" s="54"/>
      <c r="E720" s="54"/>
      <c r="F720" s="54"/>
      <c r="G720" s="54"/>
      <c r="H720" s="39"/>
      <c r="I720" s="39"/>
      <c r="J720" s="85"/>
      <c r="K720" s="14"/>
    </row>
    <row r="721" spans="1:11" ht="14">
      <c r="A721" s="84"/>
      <c r="B721" s="84"/>
      <c r="C721" s="84"/>
      <c r="D721" s="54"/>
      <c r="E721" s="54"/>
      <c r="F721" s="54"/>
      <c r="G721" s="54"/>
      <c r="H721" s="39"/>
      <c r="I721" s="39"/>
      <c r="J721" s="85"/>
      <c r="K721" s="14"/>
    </row>
    <row r="722" spans="1:11" ht="14">
      <c r="A722" s="84"/>
      <c r="B722" s="84"/>
      <c r="C722" s="84"/>
      <c r="D722" s="54"/>
      <c r="E722" s="54"/>
      <c r="F722" s="54"/>
      <c r="G722" s="54"/>
      <c r="H722" s="39"/>
      <c r="I722" s="39"/>
      <c r="J722" s="85"/>
      <c r="K722" s="14"/>
    </row>
    <row r="723" spans="1:11" ht="14">
      <c r="A723" s="84"/>
      <c r="B723" s="84"/>
      <c r="C723" s="84"/>
      <c r="D723" s="54"/>
      <c r="E723" s="54"/>
      <c r="F723" s="54"/>
      <c r="G723" s="54"/>
      <c r="H723" s="39"/>
      <c r="I723" s="39"/>
      <c r="J723" s="85"/>
      <c r="K723" s="14"/>
    </row>
    <row r="724" spans="1:11" ht="14">
      <c r="A724" s="84"/>
      <c r="B724" s="84"/>
      <c r="C724" s="84"/>
      <c r="D724" s="54"/>
      <c r="E724" s="54"/>
      <c r="F724" s="54"/>
      <c r="G724" s="54"/>
      <c r="H724" s="39"/>
      <c r="I724" s="39"/>
      <c r="J724" s="85"/>
      <c r="K724" s="14"/>
    </row>
    <row r="725" spans="1:11" ht="14">
      <c r="A725" s="84"/>
      <c r="B725" s="84"/>
      <c r="C725" s="84"/>
      <c r="D725" s="54"/>
      <c r="E725" s="54"/>
      <c r="F725" s="54"/>
      <c r="G725" s="54"/>
      <c r="H725" s="39"/>
      <c r="I725" s="39"/>
      <c r="J725" s="85"/>
      <c r="K725" s="14"/>
    </row>
    <row r="726" spans="1:11" ht="14">
      <c r="A726" s="84"/>
      <c r="B726" s="84"/>
      <c r="C726" s="84"/>
      <c r="D726" s="54"/>
      <c r="E726" s="54"/>
      <c r="F726" s="54"/>
      <c r="G726" s="54"/>
      <c r="H726" s="39"/>
      <c r="I726" s="39"/>
      <c r="J726" s="85"/>
      <c r="K726" s="14"/>
    </row>
    <row r="727" spans="1:11" ht="14">
      <c r="A727" s="84"/>
      <c r="B727" s="84"/>
      <c r="C727" s="84"/>
      <c r="D727" s="54"/>
      <c r="E727" s="54"/>
      <c r="F727" s="54"/>
      <c r="G727" s="54"/>
      <c r="H727" s="39"/>
      <c r="I727" s="39"/>
      <c r="J727" s="85"/>
      <c r="K727" s="14"/>
    </row>
    <row r="728" spans="1:11" ht="14">
      <c r="A728" s="84"/>
      <c r="B728" s="84"/>
      <c r="C728" s="84"/>
      <c r="D728" s="54"/>
      <c r="E728" s="54"/>
      <c r="F728" s="54"/>
      <c r="G728" s="54"/>
      <c r="H728" s="39"/>
      <c r="I728" s="39"/>
      <c r="J728" s="85"/>
      <c r="K728" s="14"/>
    </row>
    <row r="729" spans="1:11" ht="14">
      <c r="A729" s="84"/>
      <c r="B729" s="84"/>
      <c r="C729" s="84"/>
      <c r="D729" s="54"/>
      <c r="E729" s="54"/>
      <c r="F729" s="54"/>
      <c r="G729" s="54"/>
      <c r="H729" s="39"/>
      <c r="I729" s="39"/>
      <c r="J729" s="85"/>
      <c r="K729" s="14"/>
    </row>
    <row r="730" spans="1:11" ht="14">
      <c r="A730" s="84"/>
      <c r="B730" s="84"/>
      <c r="C730" s="84"/>
      <c r="D730" s="54"/>
      <c r="E730" s="54"/>
      <c r="F730" s="54"/>
      <c r="G730" s="54"/>
      <c r="H730" s="39"/>
      <c r="I730" s="39"/>
      <c r="J730" s="85"/>
      <c r="K730" s="14"/>
    </row>
    <row r="731" spans="1:11" ht="14">
      <c r="A731" s="84"/>
      <c r="B731" s="84"/>
      <c r="C731" s="84"/>
      <c r="D731" s="54"/>
      <c r="E731" s="54"/>
      <c r="F731" s="54"/>
      <c r="G731" s="54"/>
      <c r="H731" s="39"/>
      <c r="I731" s="39"/>
      <c r="J731" s="85"/>
      <c r="K731" s="14"/>
    </row>
    <row r="732" spans="1:11" ht="14">
      <c r="A732" s="84"/>
      <c r="B732" s="84"/>
      <c r="C732" s="84"/>
      <c r="D732" s="54"/>
      <c r="E732" s="54"/>
      <c r="F732" s="54"/>
      <c r="G732" s="54"/>
      <c r="H732" s="39"/>
      <c r="I732" s="39"/>
      <c r="J732" s="85"/>
      <c r="K732" s="14"/>
    </row>
    <row r="733" spans="1:11" ht="14">
      <c r="A733" s="84"/>
      <c r="B733" s="84"/>
      <c r="C733" s="84"/>
      <c r="D733" s="54"/>
      <c r="E733" s="54"/>
      <c r="F733" s="54"/>
      <c r="G733" s="54"/>
      <c r="H733" s="39"/>
      <c r="I733" s="39"/>
      <c r="J733" s="85"/>
      <c r="K733" s="14"/>
    </row>
    <row r="734" spans="1:11" ht="14">
      <c r="A734" s="84"/>
      <c r="B734" s="84"/>
      <c r="C734" s="84"/>
      <c r="D734" s="54"/>
      <c r="E734" s="54"/>
      <c r="F734" s="54"/>
      <c r="G734" s="54"/>
      <c r="H734" s="39"/>
      <c r="I734" s="39"/>
      <c r="J734" s="85"/>
      <c r="K734" s="14"/>
    </row>
    <row r="735" spans="1:11" ht="14">
      <c r="A735" s="84"/>
      <c r="B735" s="84"/>
      <c r="C735" s="84"/>
      <c r="D735" s="54"/>
      <c r="E735" s="54"/>
      <c r="F735" s="54"/>
      <c r="G735" s="54"/>
      <c r="H735" s="39"/>
      <c r="I735" s="39"/>
      <c r="J735" s="85"/>
      <c r="K735" s="14"/>
    </row>
    <row r="736" spans="1:11" ht="14">
      <c r="A736" s="84"/>
      <c r="B736" s="84"/>
      <c r="C736" s="84"/>
      <c r="D736" s="54"/>
      <c r="E736" s="54"/>
      <c r="F736" s="54"/>
      <c r="G736" s="54"/>
      <c r="H736" s="39"/>
      <c r="I736" s="39"/>
      <c r="J736" s="85"/>
      <c r="K736" s="14"/>
    </row>
    <row r="737" spans="1:11" ht="14">
      <c r="A737" s="84"/>
      <c r="B737" s="84"/>
      <c r="C737" s="84"/>
      <c r="D737" s="54"/>
      <c r="E737" s="54"/>
      <c r="F737" s="54"/>
      <c r="G737" s="54"/>
      <c r="H737" s="39"/>
      <c r="I737" s="39"/>
      <c r="J737" s="85"/>
      <c r="K737" s="14"/>
    </row>
    <row r="738" spans="1:11" ht="14">
      <c r="A738" s="84"/>
      <c r="B738" s="84"/>
      <c r="C738" s="84"/>
      <c r="D738" s="54"/>
      <c r="E738" s="54"/>
      <c r="F738" s="54"/>
      <c r="G738" s="54"/>
      <c r="H738" s="39"/>
      <c r="I738" s="39"/>
      <c r="J738" s="85"/>
      <c r="K738" s="14"/>
    </row>
    <row r="739" spans="1:11" ht="14">
      <c r="A739" s="84"/>
      <c r="B739" s="84"/>
      <c r="C739" s="84"/>
      <c r="D739" s="54"/>
      <c r="E739" s="54"/>
      <c r="F739" s="54"/>
      <c r="G739" s="54"/>
      <c r="H739" s="39"/>
      <c r="I739" s="39"/>
      <c r="J739" s="85"/>
      <c r="K739" s="14"/>
    </row>
    <row r="740" spans="1:11" ht="14">
      <c r="A740" s="84"/>
      <c r="B740" s="84"/>
      <c r="C740" s="84"/>
      <c r="D740" s="54"/>
      <c r="E740" s="54"/>
      <c r="F740" s="54"/>
      <c r="G740" s="54"/>
      <c r="H740" s="39"/>
      <c r="I740" s="39"/>
      <c r="J740" s="85"/>
      <c r="K740" s="14"/>
    </row>
    <row r="741" spans="1:11" ht="14">
      <c r="A741" s="84"/>
      <c r="B741" s="84"/>
      <c r="C741" s="84"/>
      <c r="D741" s="54"/>
      <c r="E741" s="54"/>
      <c r="F741" s="54"/>
      <c r="G741" s="54"/>
      <c r="H741" s="39"/>
      <c r="I741" s="39"/>
      <c r="J741" s="85"/>
      <c r="K741" s="14"/>
    </row>
    <row r="742" spans="1:11" ht="14">
      <c r="A742" s="84"/>
      <c r="B742" s="84"/>
      <c r="C742" s="84"/>
      <c r="D742" s="54"/>
      <c r="E742" s="54"/>
      <c r="F742" s="54"/>
      <c r="G742" s="54"/>
      <c r="H742" s="39"/>
      <c r="I742" s="39"/>
      <c r="J742" s="85"/>
      <c r="K742" s="14"/>
    </row>
    <row r="743" spans="1:11" ht="14">
      <c r="A743" s="84"/>
      <c r="B743" s="84"/>
      <c r="C743" s="84"/>
      <c r="D743" s="54"/>
      <c r="E743" s="54"/>
      <c r="F743" s="54"/>
      <c r="G743" s="54"/>
      <c r="H743" s="39"/>
      <c r="I743" s="39"/>
      <c r="J743" s="85"/>
      <c r="K743" s="14"/>
    </row>
    <row r="744" spans="1:11" ht="14">
      <c r="A744" s="84"/>
      <c r="B744" s="84"/>
      <c r="C744" s="84"/>
      <c r="D744" s="54"/>
      <c r="E744" s="54"/>
      <c r="F744" s="54"/>
      <c r="G744" s="54"/>
      <c r="H744" s="39"/>
      <c r="I744" s="39"/>
      <c r="J744" s="85"/>
      <c r="K744" s="14"/>
    </row>
    <row r="745" spans="1:11" ht="14">
      <c r="A745" s="84"/>
      <c r="B745" s="84"/>
      <c r="C745" s="84"/>
      <c r="D745" s="54"/>
      <c r="E745" s="54"/>
      <c r="F745" s="54"/>
      <c r="G745" s="54"/>
      <c r="H745" s="39"/>
      <c r="I745" s="39"/>
      <c r="J745" s="85"/>
      <c r="K745" s="14"/>
    </row>
    <row r="746" spans="1:11" ht="14">
      <c r="A746" s="84"/>
      <c r="B746" s="84"/>
      <c r="C746" s="84"/>
      <c r="D746" s="54"/>
      <c r="E746" s="54"/>
      <c r="F746" s="54"/>
      <c r="G746" s="54"/>
      <c r="H746" s="39"/>
      <c r="I746" s="39"/>
      <c r="J746" s="85"/>
      <c r="K746" s="14"/>
    </row>
    <row r="747" spans="1:11" ht="14">
      <c r="A747" s="84"/>
      <c r="B747" s="84"/>
      <c r="C747" s="84"/>
      <c r="D747" s="54"/>
      <c r="E747" s="54"/>
      <c r="F747" s="54"/>
      <c r="G747" s="54"/>
      <c r="H747" s="39"/>
      <c r="I747" s="39"/>
      <c r="J747" s="85"/>
      <c r="K747" s="14"/>
    </row>
    <row r="748" spans="1:11" ht="14">
      <c r="A748" s="84"/>
      <c r="B748" s="84"/>
      <c r="C748" s="84"/>
      <c r="D748" s="54"/>
      <c r="E748" s="54"/>
      <c r="F748" s="54"/>
      <c r="G748" s="54"/>
      <c r="H748" s="39"/>
      <c r="I748" s="39"/>
      <c r="J748" s="85"/>
      <c r="K748" s="14"/>
    </row>
    <row r="749" spans="1:11" ht="14">
      <c r="A749" s="84"/>
      <c r="B749" s="84"/>
      <c r="C749" s="84"/>
      <c r="D749" s="54"/>
      <c r="E749" s="54"/>
      <c r="F749" s="54"/>
      <c r="G749" s="54"/>
      <c r="H749" s="39"/>
      <c r="I749" s="39"/>
      <c r="J749" s="85"/>
      <c r="K749" s="14"/>
    </row>
    <row r="750" spans="1:11" ht="14">
      <c r="A750" s="84"/>
      <c r="B750" s="84"/>
      <c r="C750" s="84"/>
      <c r="D750" s="54"/>
      <c r="E750" s="54"/>
      <c r="F750" s="54"/>
      <c r="G750" s="54"/>
      <c r="H750" s="39"/>
      <c r="I750" s="39"/>
      <c r="J750" s="85"/>
      <c r="K750" s="14"/>
    </row>
    <row r="751" spans="1:11" ht="14">
      <c r="A751" s="84"/>
      <c r="B751" s="84"/>
      <c r="C751" s="84"/>
      <c r="D751" s="54"/>
      <c r="E751" s="54"/>
      <c r="F751" s="54"/>
      <c r="G751" s="54"/>
      <c r="H751" s="39"/>
      <c r="I751" s="39"/>
      <c r="J751" s="85"/>
      <c r="K751" s="14"/>
    </row>
    <row r="752" spans="1:11" ht="14">
      <c r="A752" s="84"/>
      <c r="B752" s="84"/>
      <c r="C752" s="84"/>
      <c r="D752" s="54"/>
      <c r="E752" s="54"/>
      <c r="F752" s="54"/>
      <c r="G752" s="54"/>
      <c r="H752" s="39"/>
      <c r="I752" s="39"/>
      <c r="J752" s="85"/>
      <c r="K752" s="14"/>
    </row>
    <row r="753" spans="1:11" ht="14">
      <c r="A753" s="84"/>
      <c r="B753" s="84"/>
      <c r="C753" s="84"/>
      <c r="D753" s="54"/>
      <c r="E753" s="54"/>
      <c r="F753" s="54"/>
      <c r="G753" s="54"/>
      <c r="H753" s="39"/>
      <c r="I753" s="39"/>
      <c r="J753" s="85"/>
      <c r="K753" s="14"/>
    </row>
    <row r="754" spans="1:11" ht="14">
      <c r="A754" s="84"/>
      <c r="B754" s="84"/>
      <c r="C754" s="84"/>
      <c r="D754" s="54"/>
      <c r="E754" s="54"/>
      <c r="F754" s="54"/>
      <c r="G754" s="54"/>
      <c r="H754" s="39"/>
      <c r="I754" s="39"/>
      <c r="J754" s="85"/>
      <c r="K754" s="14"/>
    </row>
    <row r="755" spans="1:11" ht="14">
      <c r="A755" s="84"/>
      <c r="B755" s="84"/>
      <c r="C755" s="84"/>
      <c r="D755" s="54"/>
      <c r="E755" s="54"/>
      <c r="F755" s="54"/>
      <c r="G755" s="54"/>
      <c r="H755" s="39"/>
      <c r="I755" s="39"/>
      <c r="J755" s="85"/>
      <c r="K755" s="14"/>
    </row>
    <row r="756" spans="1:11" ht="14">
      <c r="A756" s="84"/>
      <c r="B756" s="84"/>
      <c r="C756" s="84"/>
      <c r="D756" s="54"/>
      <c r="E756" s="54"/>
      <c r="F756" s="54"/>
      <c r="G756" s="54"/>
      <c r="H756" s="39"/>
      <c r="I756" s="39"/>
      <c r="J756" s="85"/>
      <c r="K756" s="14"/>
    </row>
    <row r="757" spans="1:11" ht="14">
      <c r="A757" s="84"/>
      <c r="B757" s="84"/>
      <c r="C757" s="84"/>
      <c r="D757" s="54"/>
      <c r="E757" s="54"/>
      <c r="F757" s="54"/>
      <c r="G757" s="54"/>
      <c r="H757" s="39"/>
      <c r="I757" s="39"/>
      <c r="J757" s="85"/>
      <c r="K757" s="14"/>
    </row>
    <row r="758" spans="1:11" ht="14">
      <c r="A758" s="84"/>
      <c r="B758" s="84"/>
      <c r="C758" s="84"/>
      <c r="D758" s="54"/>
      <c r="E758" s="54"/>
      <c r="F758" s="54"/>
      <c r="G758" s="54"/>
      <c r="H758" s="39"/>
      <c r="I758" s="39"/>
      <c r="J758" s="85"/>
      <c r="K758" s="14"/>
    </row>
    <row r="759" spans="1:11" ht="14">
      <c r="A759" s="84"/>
      <c r="B759" s="84"/>
      <c r="C759" s="84"/>
      <c r="D759" s="54"/>
      <c r="E759" s="54"/>
      <c r="F759" s="54"/>
      <c r="G759" s="54"/>
      <c r="H759" s="39"/>
      <c r="I759" s="39"/>
      <c r="J759" s="85"/>
      <c r="K759" s="14"/>
    </row>
    <row r="760" spans="1:11" ht="14">
      <c r="A760" s="84"/>
      <c r="B760" s="84"/>
      <c r="C760" s="84"/>
      <c r="D760" s="54"/>
      <c r="E760" s="54"/>
      <c r="F760" s="54"/>
      <c r="G760" s="54"/>
      <c r="H760" s="39"/>
      <c r="I760" s="39"/>
      <c r="J760" s="85"/>
      <c r="K760" s="14"/>
    </row>
    <row r="761" spans="1:11" ht="14">
      <c r="A761" s="84"/>
      <c r="B761" s="84"/>
      <c r="C761" s="84"/>
      <c r="D761" s="54"/>
      <c r="E761" s="54"/>
      <c r="F761" s="54"/>
      <c r="G761" s="54"/>
      <c r="H761" s="39"/>
      <c r="I761" s="39"/>
      <c r="J761" s="85"/>
      <c r="K761" s="14"/>
    </row>
    <row r="762" spans="1:11" ht="14">
      <c r="A762" s="84"/>
      <c r="B762" s="84"/>
      <c r="C762" s="84"/>
      <c r="D762" s="54"/>
      <c r="E762" s="54"/>
      <c r="F762" s="54"/>
      <c r="G762" s="54"/>
      <c r="H762" s="39"/>
      <c r="I762" s="39"/>
      <c r="J762" s="85"/>
      <c r="K762" s="14"/>
    </row>
    <row r="763" spans="1:11" ht="14">
      <c r="A763" s="84"/>
      <c r="B763" s="84"/>
      <c r="C763" s="84"/>
      <c r="D763" s="54"/>
      <c r="E763" s="54"/>
      <c r="F763" s="54"/>
      <c r="G763" s="54"/>
      <c r="H763" s="39"/>
      <c r="I763" s="39"/>
      <c r="J763" s="85"/>
      <c r="K763" s="14"/>
    </row>
    <row r="764" spans="1:11" ht="14">
      <c r="A764" s="84"/>
      <c r="B764" s="84"/>
      <c r="C764" s="84"/>
      <c r="D764" s="54"/>
      <c r="E764" s="54"/>
      <c r="F764" s="54"/>
      <c r="G764" s="54"/>
      <c r="H764" s="39"/>
      <c r="I764" s="39"/>
      <c r="J764" s="85"/>
      <c r="K764" s="14"/>
    </row>
    <row r="765" spans="1:11" ht="14">
      <c r="A765" s="84"/>
      <c r="B765" s="84"/>
      <c r="C765" s="84"/>
      <c r="D765" s="54"/>
      <c r="E765" s="54"/>
      <c r="F765" s="54"/>
      <c r="G765" s="54"/>
      <c r="H765" s="39"/>
      <c r="I765" s="39"/>
      <c r="J765" s="85"/>
      <c r="K765" s="14"/>
    </row>
    <row r="766" spans="1:11" ht="14">
      <c r="A766" s="84"/>
      <c r="B766" s="84"/>
      <c r="C766" s="84"/>
      <c r="D766" s="54"/>
      <c r="E766" s="54"/>
      <c r="F766" s="54"/>
      <c r="G766" s="54"/>
      <c r="H766" s="39"/>
      <c r="I766" s="39"/>
      <c r="J766" s="85"/>
      <c r="K766" s="14"/>
    </row>
    <row r="767" spans="1:11" ht="14">
      <c r="A767" s="84"/>
      <c r="B767" s="84"/>
      <c r="C767" s="84"/>
      <c r="D767" s="54"/>
      <c r="E767" s="54"/>
      <c r="F767" s="54"/>
      <c r="G767" s="54"/>
      <c r="H767" s="39"/>
      <c r="I767" s="39"/>
      <c r="J767" s="85"/>
      <c r="K767" s="14"/>
    </row>
    <row r="768" spans="1:11" ht="14">
      <c r="A768" s="84"/>
      <c r="B768" s="84"/>
      <c r="C768" s="84"/>
      <c r="D768" s="54"/>
      <c r="E768" s="54"/>
      <c r="F768" s="54"/>
      <c r="G768" s="54"/>
      <c r="H768" s="39"/>
      <c r="I768" s="39"/>
      <c r="J768" s="85"/>
      <c r="K768" s="14"/>
    </row>
    <row r="769" spans="1:11" ht="14">
      <c r="A769" s="84"/>
      <c r="B769" s="84"/>
      <c r="C769" s="84"/>
      <c r="D769" s="54"/>
      <c r="E769" s="54"/>
      <c r="F769" s="54"/>
      <c r="G769" s="54"/>
      <c r="H769" s="39"/>
      <c r="I769" s="39"/>
      <c r="J769" s="85"/>
      <c r="K769" s="14"/>
    </row>
    <row r="770" spans="1:11" ht="14">
      <c r="A770" s="84"/>
      <c r="B770" s="84"/>
      <c r="C770" s="84"/>
      <c r="D770" s="54"/>
      <c r="E770" s="54"/>
      <c r="F770" s="54"/>
      <c r="G770" s="54"/>
      <c r="H770" s="39"/>
      <c r="I770" s="39"/>
      <c r="J770" s="85"/>
      <c r="K770" s="14"/>
    </row>
    <row r="771" spans="1:11" ht="14">
      <c r="A771" s="84"/>
      <c r="B771" s="84"/>
      <c r="C771" s="84"/>
      <c r="D771" s="54"/>
      <c r="E771" s="54"/>
      <c r="F771" s="54"/>
      <c r="G771" s="54"/>
      <c r="H771" s="39"/>
      <c r="I771" s="39"/>
      <c r="J771" s="85"/>
      <c r="K771" s="14"/>
    </row>
    <row r="772" spans="1:11" ht="14">
      <c r="A772" s="84"/>
      <c r="B772" s="84"/>
      <c r="C772" s="84"/>
      <c r="D772" s="54"/>
      <c r="E772" s="54"/>
      <c r="F772" s="54"/>
      <c r="G772" s="54"/>
      <c r="H772" s="39"/>
      <c r="I772" s="39"/>
      <c r="J772" s="85"/>
      <c r="K772" s="14"/>
    </row>
    <row r="773" spans="1:11" ht="14">
      <c r="A773" s="84"/>
      <c r="B773" s="84"/>
      <c r="C773" s="84"/>
      <c r="D773" s="54"/>
      <c r="E773" s="54"/>
      <c r="F773" s="54"/>
      <c r="G773" s="54"/>
      <c r="H773" s="39"/>
      <c r="I773" s="39"/>
      <c r="J773" s="85"/>
      <c r="K773" s="14"/>
    </row>
    <row r="774" spans="1:11" ht="14">
      <c r="A774" s="84"/>
      <c r="B774" s="84"/>
      <c r="C774" s="84"/>
      <c r="D774" s="54"/>
      <c r="E774" s="54"/>
      <c r="F774" s="54"/>
      <c r="G774" s="54"/>
      <c r="H774" s="39"/>
      <c r="I774" s="39"/>
      <c r="J774" s="85"/>
      <c r="K774" s="14"/>
    </row>
    <row r="775" spans="1:11" ht="14">
      <c r="A775" s="84"/>
      <c r="B775" s="84"/>
      <c r="C775" s="84"/>
      <c r="D775" s="54"/>
      <c r="E775" s="54"/>
      <c r="F775" s="54"/>
      <c r="G775" s="54"/>
      <c r="H775" s="39"/>
      <c r="I775" s="39"/>
      <c r="J775" s="85"/>
      <c r="K775" s="14"/>
    </row>
    <row r="776" spans="1:11" ht="14">
      <c r="A776" s="84"/>
      <c r="B776" s="84"/>
      <c r="C776" s="84"/>
      <c r="D776" s="54"/>
      <c r="E776" s="54"/>
      <c r="F776" s="54"/>
      <c r="G776" s="54"/>
      <c r="H776" s="39"/>
      <c r="I776" s="39"/>
      <c r="J776" s="85"/>
      <c r="K776" s="14"/>
    </row>
    <row r="777" spans="1:11" ht="14">
      <c r="A777" s="84"/>
      <c r="B777" s="84"/>
      <c r="C777" s="84"/>
      <c r="D777" s="54"/>
      <c r="E777" s="54"/>
      <c r="F777" s="54"/>
      <c r="G777" s="54"/>
      <c r="H777" s="39"/>
      <c r="I777" s="39"/>
      <c r="J777" s="85"/>
      <c r="K777" s="14"/>
    </row>
    <row r="778" spans="1:11" ht="14">
      <c r="A778" s="84"/>
      <c r="B778" s="84"/>
      <c r="C778" s="84"/>
      <c r="D778" s="54"/>
      <c r="E778" s="54"/>
      <c r="F778" s="54"/>
      <c r="G778" s="54"/>
      <c r="H778" s="39"/>
      <c r="I778" s="39"/>
      <c r="J778" s="85"/>
      <c r="K778" s="14"/>
    </row>
    <row r="779" spans="1:11" ht="14">
      <c r="A779" s="84"/>
      <c r="B779" s="84"/>
      <c r="C779" s="84"/>
      <c r="D779" s="54"/>
      <c r="E779" s="54"/>
      <c r="F779" s="54"/>
      <c r="G779" s="54"/>
      <c r="H779" s="39"/>
      <c r="I779" s="39"/>
      <c r="J779" s="85"/>
      <c r="K779" s="14"/>
    </row>
    <row r="780" spans="1:11" ht="14">
      <c r="A780" s="84"/>
      <c r="B780" s="84"/>
      <c r="C780" s="84"/>
      <c r="D780" s="54"/>
      <c r="E780" s="54"/>
      <c r="F780" s="54"/>
      <c r="G780" s="54"/>
      <c r="H780" s="39"/>
      <c r="I780" s="39"/>
      <c r="J780" s="85"/>
      <c r="K780" s="14"/>
    </row>
    <row r="781" spans="1:11" ht="14">
      <c r="A781" s="84"/>
      <c r="B781" s="84"/>
      <c r="C781" s="84"/>
      <c r="D781" s="54"/>
      <c r="E781" s="54"/>
      <c r="F781" s="54"/>
      <c r="G781" s="54"/>
      <c r="H781" s="39"/>
      <c r="I781" s="39"/>
      <c r="J781" s="85"/>
      <c r="K781" s="14"/>
    </row>
    <row r="782" spans="1:11" ht="14">
      <c r="A782" s="84"/>
      <c r="B782" s="84"/>
      <c r="C782" s="84"/>
      <c r="D782" s="54"/>
      <c r="E782" s="54"/>
      <c r="F782" s="54"/>
      <c r="G782" s="54"/>
      <c r="H782" s="39"/>
      <c r="I782" s="39"/>
      <c r="J782" s="85"/>
      <c r="K782" s="14"/>
    </row>
    <row r="783" spans="1:11" ht="14">
      <c r="A783" s="84"/>
      <c r="B783" s="84"/>
      <c r="C783" s="84"/>
      <c r="D783" s="54"/>
      <c r="E783" s="54"/>
      <c r="F783" s="54"/>
      <c r="G783" s="54"/>
      <c r="H783" s="39"/>
      <c r="I783" s="39"/>
      <c r="J783" s="85"/>
      <c r="K783" s="14"/>
    </row>
    <row r="784" spans="1:11" ht="14">
      <c r="A784" s="84"/>
      <c r="B784" s="84"/>
      <c r="C784" s="84"/>
      <c r="D784" s="54"/>
      <c r="E784" s="54"/>
      <c r="F784" s="54"/>
      <c r="G784" s="54"/>
      <c r="H784" s="39"/>
      <c r="I784" s="39"/>
      <c r="J784" s="85"/>
      <c r="K784" s="14"/>
    </row>
    <row r="785" spans="1:11" ht="14">
      <c r="A785" s="84"/>
      <c r="B785" s="84"/>
      <c r="C785" s="84"/>
      <c r="D785" s="54"/>
      <c r="E785" s="54"/>
      <c r="F785" s="54"/>
      <c r="G785" s="54"/>
      <c r="H785" s="39"/>
      <c r="I785" s="39"/>
      <c r="J785" s="85"/>
      <c r="K785" s="14"/>
    </row>
    <row r="786" spans="1:11" ht="14">
      <c r="A786" s="84"/>
      <c r="B786" s="84"/>
      <c r="C786" s="84"/>
      <c r="D786" s="54"/>
      <c r="E786" s="54"/>
      <c r="F786" s="54"/>
      <c r="G786" s="54"/>
      <c r="H786" s="39"/>
      <c r="I786" s="39"/>
      <c r="J786" s="85"/>
      <c r="K786" s="14"/>
    </row>
    <row r="787" spans="1:11" ht="14">
      <c r="A787" s="84"/>
      <c r="B787" s="84"/>
      <c r="C787" s="84"/>
      <c r="D787" s="54"/>
      <c r="E787" s="54"/>
      <c r="F787" s="54"/>
      <c r="G787" s="54"/>
      <c r="H787" s="39"/>
      <c r="I787" s="39"/>
      <c r="J787" s="85"/>
      <c r="K787" s="14"/>
    </row>
    <row r="788" spans="1:11" ht="14">
      <c r="A788" s="84"/>
      <c r="B788" s="84"/>
      <c r="C788" s="84"/>
      <c r="D788" s="54"/>
      <c r="E788" s="54"/>
      <c r="F788" s="54"/>
      <c r="G788" s="54"/>
      <c r="H788" s="39"/>
      <c r="I788" s="39"/>
      <c r="J788" s="85"/>
      <c r="K788" s="14"/>
    </row>
    <row r="789" spans="1:11" ht="14">
      <c r="A789" s="84"/>
      <c r="B789" s="84"/>
      <c r="C789" s="84"/>
      <c r="D789" s="54"/>
      <c r="E789" s="54"/>
      <c r="F789" s="54"/>
      <c r="G789" s="54"/>
      <c r="H789" s="39"/>
      <c r="I789" s="39"/>
      <c r="J789" s="85"/>
      <c r="K789" s="14"/>
    </row>
    <row r="790" spans="1:11" ht="14">
      <c r="A790" s="84"/>
      <c r="B790" s="84"/>
      <c r="C790" s="84"/>
      <c r="D790" s="54"/>
      <c r="E790" s="54"/>
      <c r="F790" s="54"/>
      <c r="G790" s="54"/>
      <c r="H790" s="39"/>
      <c r="I790" s="39"/>
      <c r="J790" s="85"/>
      <c r="K790" s="14"/>
    </row>
    <row r="791" spans="1:11" ht="14">
      <c r="A791" s="84"/>
      <c r="B791" s="84"/>
      <c r="C791" s="84"/>
      <c r="D791" s="54"/>
      <c r="E791" s="54"/>
      <c r="F791" s="54"/>
      <c r="G791" s="54"/>
      <c r="H791" s="39"/>
      <c r="I791" s="39"/>
      <c r="J791" s="85"/>
      <c r="K791" s="14"/>
    </row>
    <row r="792" spans="1:11" ht="14">
      <c r="A792" s="84"/>
      <c r="B792" s="84"/>
      <c r="C792" s="84"/>
      <c r="D792" s="54"/>
      <c r="E792" s="54"/>
      <c r="F792" s="54"/>
      <c r="G792" s="54"/>
      <c r="H792" s="39"/>
      <c r="I792" s="39"/>
      <c r="J792" s="85"/>
      <c r="K792" s="14"/>
    </row>
    <row r="793" spans="1:11" ht="14">
      <c r="A793" s="84"/>
      <c r="B793" s="84"/>
      <c r="C793" s="84"/>
      <c r="D793" s="54"/>
      <c r="E793" s="54"/>
      <c r="F793" s="54"/>
      <c r="G793" s="54"/>
      <c r="H793" s="39"/>
      <c r="I793" s="39"/>
      <c r="J793" s="85"/>
      <c r="K793" s="14"/>
    </row>
    <row r="794" spans="1:11" ht="14">
      <c r="A794" s="84"/>
      <c r="B794" s="84"/>
      <c r="C794" s="84"/>
      <c r="D794" s="54"/>
      <c r="E794" s="54"/>
      <c r="F794" s="54"/>
      <c r="G794" s="54"/>
      <c r="H794" s="39"/>
      <c r="I794" s="39"/>
      <c r="J794" s="85"/>
      <c r="K794" s="14"/>
    </row>
    <row r="795" spans="1:11" ht="14">
      <c r="A795" s="84"/>
      <c r="B795" s="84"/>
      <c r="C795" s="84"/>
      <c r="D795" s="54"/>
      <c r="E795" s="54"/>
      <c r="F795" s="54"/>
      <c r="G795" s="54"/>
      <c r="H795" s="39"/>
      <c r="I795" s="39"/>
      <c r="J795" s="85"/>
      <c r="K795" s="14"/>
    </row>
    <row r="796" spans="1:11" ht="14">
      <c r="A796" s="84"/>
      <c r="B796" s="84"/>
      <c r="C796" s="84"/>
      <c r="D796" s="54"/>
      <c r="E796" s="54"/>
      <c r="F796" s="54"/>
      <c r="G796" s="54"/>
      <c r="H796" s="39"/>
      <c r="I796" s="39"/>
      <c r="J796" s="85"/>
      <c r="K796" s="14"/>
    </row>
    <row r="797" spans="1:11" ht="14">
      <c r="A797" s="84"/>
      <c r="B797" s="84"/>
      <c r="C797" s="84"/>
      <c r="D797" s="54"/>
      <c r="E797" s="54"/>
      <c r="F797" s="54"/>
      <c r="G797" s="54"/>
      <c r="H797" s="39"/>
      <c r="I797" s="39"/>
      <c r="J797" s="85"/>
      <c r="K797" s="14"/>
    </row>
    <row r="798" spans="1:11" ht="14">
      <c r="A798" s="84"/>
      <c r="B798" s="84"/>
      <c r="C798" s="84"/>
      <c r="D798" s="54"/>
      <c r="E798" s="54"/>
      <c r="F798" s="54"/>
      <c r="G798" s="54"/>
      <c r="H798" s="39"/>
      <c r="I798" s="39"/>
      <c r="J798" s="85"/>
      <c r="K798" s="14"/>
    </row>
    <row r="799" spans="1:11" ht="14">
      <c r="A799" s="84"/>
      <c r="B799" s="84"/>
      <c r="C799" s="84"/>
      <c r="D799" s="54"/>
      <c r="E799" s="54"/>
      <c r="F799" s="54"/>
      <c r="G799" s="54"/>
      <c r="H799" s="39"/>
      <c r="I799" s="39"/>
      <c r="J799" s="85"/>
      <c r="K799" s="14"/>
    </row>
    <row r="800" spans="1:11" ht="14">
      <c r="A800" s="84"/>
      <c r="B800" s="84"/>
      <c r="C800" s="84"/>
      <c r="D800" s="54"/>
      <c r="E800" s="54"/>
      <c r="F800" s="54"/>
      <c r="G800" s="54"/>
      <c r="H800" s="39"/>
      <c r="I800" s="39"/>
      <c r="J800" s="85"/>
      <c r="K800" s="14"/>
    </row>
    <row r="801" spans="1:11" ht="14">
      <c r="A801" s="84"/>
      <c r="B801" s="84"/>
      <c r="C801" s="84"/>
      <c r="D801" s="54"/>
      <c r="E801" s="54"/>
      <c r="F801" s="54"/>
      <c r="G801" s="54"/>
      <c r="H801" s="39"/>
      <c r="I801" s="39"/>
      <c r="J801" s="85"/>
      <c r="K801" s="14"/>
    </row>
    <row r="802" spans="1:11" ht="14">
      <c r="A802" s="84"/>
      <c r="B802" s="84"/>
      <c r="C802" s="84"/>
      <c r="D802" s="54"/>
      <c r="E802" s="54"/>
      <c r="F802" s="54"/>
      <c r="G802" s="54"/>
      <c r="H802" s="39"/>
      <c r="I802" s="39"/>
      <c r="J802" s="85"/>
      <c r="K802" s="14"/>
    </row>
    <row r="803" spans="1:11" ht="14">
      <c r="A803" s="84"/>
      <c r="B803" s="84"/>
      <c r="C803" s="84"/>
      <c r="D803" s="54"/>
      <c r="E803" s="54"/>
      <c r="F803" s="54"/>
      <c r="G803" s="54"/>
      <c r="H803" s="39"/>
      <c r="I803" s="39"/>
      <c r="J803" s="85"/>
      <c r="K803" s="14"/>
    </row>
    <row r="804" spans="1:11" ht="14">
      <c r="A804" s="84"/>
      <c r="B804" s="84"/>
      <c r="C804" s="84"/>
      <c r="D804" s="54"/>
      <c r="E804" s="54"/>
      <c r="F804" s="54"/>
      <c r="G804" s="54"/>
      <c r="H804" s="39"/>
      <c r="I804" s="39"/>
      <c r="J804" s="85"/>
      <c r="K804" s="14"/>
    </row>
    <row r="805" spans="1:11" ht="14">
      <c r="A805" s="84"/>
      <c r="B805" s="84"/>
      <c r="C805" s="84"/>
      <c r="D805" s="54"/>
      <c r="E805" s="54"/>
      <c r="F805" s="54"/>
      <c r="G805" s="54"/>
      <c r="H805" s="39"/>
      <c r="I805" s="39"/>
      <c r="J805" s="85"/>
      <c r="K805" s="14"/>
    </row>
    <row r="806" spans="1:11" ht="14">
      <c r="A806" s="84"/>
      <c r="B806" s="84"/>
      <c r="C806" s="84"/>
      <c r="D806" s="54"/>
      <c r="E806" s="54"/>
      <c r="F806" s="54"/>
      <c r="G806" s="54"/>
      <c r="H806" s="39"/>
      <c r="I806" s="39"/>
      <c r="J806" s="85"/>
      <c r="K806" s="14"/>
    </row>
    <row r="807" spans="1:11" ht="14">
      <c r="A807" s="84"/>
      <c r="B807" s="84"/>
      <c r="C807" s="84"/>
      <c r="D807" s="54"/>
      <c r="E807" s="54"/>
      <c r="F807" s="54"/>
      <c r="G807" s="54"/>
      <c r="H807" s="39"/>
      <c r="I807" s="39"/>
      <c r="J807" s="85"/>
      <c r="K807" s="14"/>
    </row>
    <row r="808" spans="1:11" ht="14">
      <c r="A808" s="84"/>
      <c r="B808" s="84"/>
      <c r="C808" s="84"/>
      <c r="D808" s="54"/>
      <c r="E808" s="54"/>
      <c r="F808" s="54"/>
      <c r="G808" s="54"/>
      <c r="H808" s="39"/>
      <c r="I808" s="39"/>
      <c r="J808" s="85"/>
      <c r="K808" s="14"/>
    </row>
    <row r="809" spans="1:11" ht="14">
      <c r="A809" s="84"/>
      <c r="B809" s="84"/>
      <c r="C809" s="84"/>
      <c r="D809" s="54"/>
      <c r="E809" s="54"/>
      <c r="F809" s="54"/>
      <c r="G809" s="54"/>
      <c r="H809" s="39"/>
      <c r="I809" s="39"/>
      <c r="J809" s="85"/>
      <c r="K809" s="14"/>
    </row>
    <row r="810" spans="1:11" ht="14">
      <c r="A810" s="84"/>
      <c r="B810" s="84"/>
      <c r="C810" s="84"/>
      <c r="D810" s="54"/>
      <c r="E810" s="54"/>
      <c r="F810" s="54"/>
      <c r="G810" s="54"/>
      <c r="H810" s="39"/>
      <c r="I810" s="39"/>
      <c r="J810" s="85"/>
      <c r="K810" s="14"/>
    </row>
    <row r="811" spans="1:11" ht="14">
      <c r="A811" s="84"/>
      <c r="B811" s="84"/>
      <c r="C811" s="84"/>
      <c r="D811" s="54"/>
      <c r="E811" s="54"/>
      <c r="F811" s="54"/>
      <c r="G811" s="54"/>
      <c r="H811" s="39"/>
      <c r="I811" s="39"/>
      <c r="J811" s="85"/>
      <c r="K811" s="14"/>
    </row>
    <row r="812" spans="1:11" ht="14">
      <c r="A812" s="84"/>
      <c r="B812" s="84"/>
      <c r="C812" s="84"/>
      <c r="D812" s="54"/>
      <c r="E812" s="54"/>
      <c r="F812" s="54"/>
      <c r="G812" s="54"/>
      <c r="H812" s="39"/>
      <c r="I812" s="39"/>
      <c r="J812" s="85"/>
      <c r="K812" s="14"/>
    </row>
    <row r="813" spans="1:11" ht="14">
      <c r="A813" s="84"/>
      <c r="B813" s="84"/>
      <c r="C813" s="84"/>
      <c r="D813" s="54"/>
      <c r="E813" s="54"/>
      <c r="F813" s="54"/>
      <c r="G813" s="54"/>
      <c r="H813" s="39"/>
      <c r="I813" s="39"/>
      <c r="J813" s="85"/>
      <c r="K813" s="14"/>
    </row>
    <row r="814" spans="1:11" ht="14">
      <c r="A814" s="84"/>
      <c r="B814" s="84"/>
      <c r="C814" s="84"/>
      <c r="D814" s="54"/>
      <c r="E814" s="54"/>
      <c r="F814" s="54"/>
      <c r="G814" s="54"/>
      <c r="H814" s="39"/>
      <c r="I814" s="39"/>
      <c r="J814" s="85"/>
      <c r="K814" s="14"/>
    </row>
    <row r="815" spans="1:11" ht="14">
      <c r="A815" s="84"/>
      <c r="B815" s="84"/>
      <c r="C815" s="84"/>
      <c r="D815" s="54"/>
      <c r="E815" s="54"/>
      <c r="F815" s="54"/>
      <c r="G815" s="54"/>
      <c r="H815" s="39"/>
      <c r="I815" s="39"/>
      <c r="J815" s="85"/>
      <c r="K815" s="14"/>
    </row>
    <row r="816" spans="1:11" ht="14">
      <c r="A816" s="84"/>
      <c r="B816" s="84"/>
      <c r="C816" s="84"/>
      <c r="D816" s="54"/>
      <c r="E816" s="54"/>
      <c r="F816" s="54"/>
      <c r="G816" s="54"/>
      <c r="H816" s="39"/>
      <c r="I816" s="39"/>
      <c r="J816" s="85"/>
      <c r="K816" s="14"/>
    </row>
    <row r="817" spans="1:11" ht="14">
      <c r="A817" s="84"/>
      <c r="B817" s="84"/>
      <c r="C817" s="84"/>
      <c r="D817" s="54"/>
      <c r="E817" s="54"/>
      <c r="F817" s="54"/>
      <c r="G817" s="54"/>
      <c r="H817" s="39"/>
      <c r="I817" s="39"/>
      <c r="J817" s="85"/>
      <c r="K817" s="14"/>
    </row>
    <row r="818" spans="1:11" ht="14">
      <c r="A818" s="84"/>
      <c r="B818" s="84"/>
      <c r="C818" s="84"/>
      <c r="D818" s="54"/>
      <c r="E818" s="54"/>
      <c r="F818" s="54"/>
      <c r="G818" s="54"/>
      <c r="H818" s="39"/>
      <c r="I818" s="39"/>
      <c r="J818" s="85"/>
      <c r="K818" s="14"/>
    </row>
    <row r="819" spans="1:11" ht="14">
      <c r="A819" s="84"/>
      <c r="B819" s="84"/>
      <c r="C819" s="84"/>
      <c r="D819" s="54"/>
      <c r="E819" s="54"/>
      <c r="F819" s="54"/>
      <c r="G819" s="54"/>
      <c r="H819" s="39"/>
      <c r="I819" s="39"/>
      <c r="J819" s="85"/>
      <c r="K819" s="14"/>
    </row>
    <row r="820" spans="1:11" ht="14">
      <c r="A820" s="84"/>
      <c r="B820" s="84"/>
      <c r="C820" s="84"/>
      <c r="D820" s="54"/>
      <c r="E820" s="54"/>
      <c r="F820" s="54"/>
      <c r="G820" s="54"/>
      <c r="H820" s="39"/>
      <c r="I820" s="39"/>
      <c r="J820" s="85"/>
      <c r="K820" s="14"/>
    </row>
    <row r="821" spans="1:11" ht="14">
      <c r="A821" s="84"/>
      <c r="B821" s="84"/>
      <c r="C821" s="84"/>
      <c r="D821" s="54"/>
      <c r="E821" s="54"/>
      <c r="F821" s="54"/>
      <c r="G821" s="54"/>
      <c r="H821" s="39"/>
      <c r="I821" s="39"/>
      <c r="J821" s="85"/>
      <c r="K821" s="14"/>
    </row>
    <row r="822" spans="1:11" ht="14">
      <c r="A822" s="84"/>
      <c r="B822" s="84"/>
      <c r="C822" s="84"/>
      <c r="D822" s="54"/>
      <c r="E822" s="54"/>
      <c r="F822" s="54"/>
      <c r="G822" s="54"/>
      <c r="H822" s="39"/>
      <c r="I822" s="39"/>
      <c r="J822" s="85"/>
      <c r="K822" s="14"/>
    </row>
    <row r="823" spans="1:11" ht="14">
      <c r="A823" s="84"/>
      <c r="B823" s="84"/>
      <c r="C823" s="84"/>
      <c r="D823" s="54"/>
      <c r="E823" s="54"/>
      <c r="F823" s="54"/>
      <c r="G823" s="54"/>
      <c r="H823" s="39"/>
      <c r="I823" s="39"/>
      <c r="J823" s="85"/>
      <c r="K823" s="14"/>
    </row>
    <row r="824" spans="1:11" ht="14">
      <c r="A824" s="84"/>
      <c r="B824" s="84"/>
      <c r="C824" s="84"/>
      <c r="D824" s="54"/>
      <c r="E824" s="54"/>
      <c r="F824" s="54"/>
      <c r="G824" s="54"/>
      <c r="H824" s="39"/>
      <c r="I824" s="39"/>
      <c r="J824" s="85"/>
      <c r="K824" s="14"/>
    </row>
    <row r="825" spans="1:11" ht="14">
      <c r="A825" s="84"/>
      <c r="B825" s="84"/>
      <c r="C825" s="84"/>
      <c r="D825" s="54"/>
      <c r="E825" s="54"/>
      <c r="F825" s="54"/>
      <c r="G825" s="54"/>
      <c r="H825" s="39"/>
      <c r="I825" s="39"/>
      <c r="J825" s="85"/>
      <c r="K825" s="14"/>
    </row>
    <row r="826" spans="1:11" ht="14">
      <c r="A826" s="84"/>
      <c r="B826" s="84"/>
      <c r="C826" s="84"/>
      <c r="D826" s="54"/>
      <c r="E826" s="54"/>
      <c r="F826" s="54"/>
      <c r="G826" s="54"/>
      <c r="H826" s="39"/>
      <c r="I826" s="39"/>
      <c r="J826" s="85"/>
      <c r="K826" s="14"/>
    </row>
    <row r="827" spans="1:11" ht="14">
      <c r="A827" s="84"/>
      <c r="B827" s="84"/>
      <c r="C827" s="84"/>
      <c r="D827" s="54"/>
      <c r="E827" s="54"/>
      <c r="F827" s="54"/>
      <c r="G827" s="54"/>
      <c r="H827" s="39"/>
      <c r="I827" s="39"/>
      <c r="J827" s="85"/>
      <c r="K827" s="14"/>
    </row>
    <row r="828" spans="1:11" ht="14">
      <c r="A828" s="84"/>
      <c r="B828" s="84"/>
      <c r="C828" s="84"/>
      <c r="D828" s="54"/>
      <c r="E828" s="54"/>
      <c r="F828" s="54"/>
      <c r="G828" s="54"/>
      <c r="H828" s="39"/>
      <c r="I828" s="39"/>
      <c r="J828" s="85"/>
      <c r="K828" s="14"/>
    </row>
    <row r="829" spans="1:11" ht="14">
      <c r="A829" s="84"/>
      <c r="B829" s="84"/>
      <c r="C829" s="84"/>
      <c r="D829" s="54"/>
      <c r="E829" s="54"/>
      <c r="F829" s="54"/>
      <c r="G829" s="54"/>
      <c r="H829" s="39"/>
      <c r="I829" s="39"/>
      <c r="J829" s="85"/>
      <c r="K829" s="14"/>
    </row>
    <row r="830" spans="1:11" ht="14">
      <c r="A830" s="84"/>
      <c r="B830" s="84"/>
      <c r="C830" s="84"/>
      <c r="D830" s="54"/>
      <c r="E830" s="54"/>
      <c r="F830" s="54"/>
      <c r="G830" s="54"/>
      <c r="H830" s="39"/>
      <c r="I830" s="39"/>
      <c r="J830" s="85"/>
      <c r="K830" s="14"/>
    </row>
    <row r="831" spans="1:11" ht="14">
      <c r="A831" s="84"/>
      <c r="B831" s="84"/>
      <c r="C831" s="84"/>
      <c r="D831" s="54"/>
      <c r="E831" s="54"/>
      <c r="F831" s="54"/>
      <c r="G831" s="54"/>
      <c r="H831" s="39"/>
      <c r="I831" s="39"/>
      <c r="J831" s="85"/>
      <c r="K831" s="14"/>
    </row>
    <row r="832" spans="1:11" ht="14">
      <c r="A832" s="84"/>
      <c r="B832" s="84"/>
      <c r="C832" s="84"/>
      <c r="D832" s="54"/>
      <c r="E832" s="54"/>
      <c r="F832" s="54"/>
      <c r="G832" s="54"/>
      <c r="H832" s="39"/>
      <c r="I832" s="39"/>
      <c r="J832" s="85"/>
      <c r="K832" s="14"/>
    </row>
    <row r="833" spans="1:11" ht="14">
      <c r="A833" s="84"/>
      <c r="B833" s="84"/>
      <c r="C833" s="84"/>
      <c r="D833" s="54"/>
      <c r="E833" s="54"/>
      <c r="F833" s="54"/>
      <c r="G833" s="54"/>
      <c r="H833" s="39"/>
      <c r="I833" s="39"/>
      <c r="J833" s="85"/>
      <c r="K833" s="14"/>
    </row>
    <row r="834" spans="1:11" ht="14">
      <c r="A834" s="84"/>
      <c r="B834" s="84"/>
      <c r="C834" s="84"/>
      <c r="D834" s="54"/>
      <c r="E834" s="54"/>
      <c r="F834" s="54"/>
      <c r="G834" s="54"/>
      <c r="H834" s="39"/>
      <c r="I834" s="39"/>
      <c r="J834" s="85"/>
      <c r="K834" s="14"/>
    </row>
    <row r="835" spans="1:11" ht="14">
      <c r="A835" s="84"/>
      <c r="B835" s="84"/>
      <c r="C835" s="84"/>
      <c r="D835" s="54"/>
      <c r="E835" s="54"/>
      <c r="F835" s="54"/>
      <c r="G835" s="54"/>
      <c r="H835" s="39"/>
      <c r="I835" s="39"/>
      <c r="J835" s="85"/>
      <c r="K835" s="14"/>
    </row>
    <row r="836" spans="1:11" ht="14">
      <c r="A836" s="84"/>
      <c r="B836" s="84"/>
      <c r="C836" s="84"/>
      <c r="D836" s="54"/>
      <c r="E836" s="54"/>
      <c r="F836" s="54"/>
      <c r="G836" s="54"/>
      <c r="H836" s="39"/>
      <c r="I836" s="39"/>
      <c r="J836" s="85"/>
      <c r="K836" s="14"/>
    </row>
    <row r="837" spans="1:11" ht="14">
      <c r="A837" s="84"/>
      <c r="B837" s="84"/>
      <c r="C837" s="84"/>
      <c r="D837" s="54"/>
      <c r="E837" s="54"/>
      <c r="F837" s="54"/>
      <c r="G837" s="54"/>
      <c r="H837" s="39"/>
      <c r="I837" s="39"/>
      <c r="J837" s="85"/>
      <c r="K837" s="14"/>
    </row>
    <row r="838" spans="1:11" ht="14">
      <c r="A838" s="84"/>
      <c r="B838" s="84"/>
      <c r="C838" s="84"/>
      <c r="D838" s="54"/>
      <c r="E838" s="54"/>
      <c r="F838" s="54"/>
      <c r="G838" s="54"/>
      <c r="H838" s="39"/>
      <c r="I838" s="39"/>
      <c r="J838" s="85"/>
      <c r="K838" s="14"/>
    </row>
    <row r="839" spans="1:11" ht="14">
      <c r="A839" s="84"/>
      <c r="B839" s="84"/>
      <c r="C839" s="84"/>
      <c r="D839" s="54"/>
      <c r="E839" s="54"/>
      <c r="F839" s="54"/>
      <c r="G839" s="54"/>
      <c r="H839" s="39"/>
      <c r="I839" s="39"/>
      <c r="J839" s="85"/>
      <c r="K839" s="14"/>
    </row>
    <row r="840" spans="1:11" ht="14">
      <c r="A840" s="84"/>
      <c r="B840" s="84"/>
      <c r="C840" s="84"/>
      <c r="D840" s="54"/>
      <c r="E840" s="54"/>
      <c r="F840" s="54"/>
      <c r="G840" s="54"/>
      <c r="H840" s="39"/>
      <c r="I840" s="39"/>
      <c r="J840" s="85"/>
      <c r="K840" s="14"/>
    </row>
    <row r="841" spans="1:11" ht="14">
      <c r="A841" s="84"/>
      <c r="B841" s="84"/>
      <c r="C841" s="84"/>
      <c r="D841" s="54"/>
      <c r="E841" s="54"/>
      <c r="F841" s="54"/>
      <c r="G841" s="54"/>
      <c r="H841" s="39"/>
      <c r="I841" s="39"/>
      <c r="J841" s="85"/>
      <c r="K841" s="14"/>
    </row>
    <row r="842" spans="1:11" ht="14">
      <c r="A842" s="84"/>
      <c r="B842" s="84"/>
      <c r="C842" s="84"/>
      <c r="D842" s="54"/>
      <c r="E842" s="54"/>
      <c r="F842" s="54"/>
      <c r="G842" s="54"/>
      <c r="H842" s="39"/>
      <c r="I842" s="39"/>
      <c r="J842" s="85"/>
      <c r="K842" s="14"/>
    </row>
    <row r="843" spans="1:11" ht="14">
      <c r="A843" s="84"/>
      <c r="B843" s="84"/>
      <c r="C843" s="84"/>
      <c r="D843" s="54"/>
      <c r="E843" s="54"/>
      <c r="F843" s="54"/>
      <c r="G843" s="54"/>
      <c r="H843" s="39"/>
      <c r="I843" s="39"/>
      <c r="J843" s="85"/>
      <c r="K843" s="14"/>
    </row>
    <row r="844" spans="1:11" ht="14">
      <c r="A844" s="84"/>
      <c r="B844" s="84"/>
      <c r="C844" s="84"/>
      <c r="D844" s="54"/>
      <c r="E844" s="54"/>
      <c r="F844" s="54"/>
      <c r="G844" s="54"/>
      <c r="H844" s="39"/>
      <c r="I844" s="39"/>
      <c r="J844" s="85"/>
      <c r="K844" s="14"/>
    </row>
    <row r="845" spans="1:11" ht="14">
      <c r="A845" s="84"/>
      <c r="B845" s="84"/>
      <c r="C845" s="84"/>
      <c r="D845" s="54"/>
      <c r="E845" s="54"/>
      <c r="F845" s="54"/>
      <c r="G845" s="54"/>
      <c r="H845" s="39"/>
      <c r="I845" s="39"/>
      <c r="J845" s="85"/>
      <c r="K845" s="14"/>
    </row>
    <row r="846" spans="1:11" ht="14">
      <c r="A846" s="84"/>
      <c r="B846" s="84"/>
      <c r="C846" s="84"/>
      <c r="D846" s="54"/>
      <c r="E846" s="54"/>
      <c r="F846" s="54"/>
      <c r="G846" s="54"/>
      <c r="H846" s="39"/>
      <c r="I846" s="39"/>
      <c r="J846" s="85"/>
      <c r="K846" s="14"/>
    </row>
    <row r="847" spans="1:11" ht="14">
      <c r="A847" s="84"/>
      <c r="B847" s="84"/>
      <c r="C847" s="84"/>
      <c r="D847" s="54"/>
      <c r="E847" s="54"/>
      <c r="F847" s="54"/>
      <c r="G847" s="54"/>
      <c r="H847" s="39"/>
      <c r="I847" s="39"/>
      <c r="J847" s="85"/>
      <c r="K847" s="14"/>
    </row>
    <row r="848" spans="1:11" ht="14">
      <c r="A848" s="84"/>
      <c r="B848" s="84"/>
      <c r="C848" s="84"/>
      <c r="D848" s="54"/>
      <c r="E848" s="54"/>
      <c r="F848" s="54"/>
      <c r="G848" s="54"/>
      <c r="H848" s="39"/>
      <c r="I848" s="39"/>
      <c r="J848" s="85"/>
      <c r="K848" s="14"/>
    </row>
    <row r="849" spans="1:11" ht="14">
      <c r="A849" s="84"/>
      <c r="B849" s="84"/>
      <c r="C849" s="84"/>
      <c r="D849" s="54"/>
      <c r="E849" s="54"/>
      <c r="F849" s="54"/>
      <c r="G849" s="54"/>
      <c r="H849" s="39"/>
      <c r="I849" s="39"/>
      <c r="J849" s="85"/>
      <c r="K849" s="14"/>
    </row>
    <row r="850" spans="1:11" ht="14">
      <c r="A850" s="84"/>
      <c r="B850" s="84"/>
      <c r="C850" s="84"/>
      <c r="D850" s="54"/>
      <c r="E850" s="54"/>
      <c r="F850" s="54"/>
      <c r="G850" s="54"/>
      <c r="H850" s="39"/>
      <c r="I850" s="39"/>
      <c r="J850" s="85"/>
      <c r="K850" s="14"/>
    </row>
    <row r="851" spans="1:11" ht="14">
      <c r="A851" s="84"/>
      <c r="B851" s="84"/>
      <c r="C851" s="84"/>
      <c r="D851" s="54"/>
      <c r="E851" s="54"/>
      <c r="F851" s="54"/>
      <c r="G851" s="54"/>
      <c r="H851" s="39"/>
      <c r="I851" s="39"/>
      <c r="J851" s="85"/>
      <c r="K851" s="14"/>
    </row>
    <row r="852" spans="1:11" ht="14">
      <c r="A852" s="84"/>
      <c r="B852" s="84"/>
      <c r="C852" s="84"/>
      <c r="D852" s="54"/>
      <c r="E852" s="54"/>
      <c r="F852" s="54"/>
      <c r="G852" s="54"/>
      <c r="H852" s="39"/>
      <c r="I852" s="39"/>
      <c r="J852" s="85"/>
      <c r="K852" s="14"/>
    </row>
    <row r="853" spans="1:11" ht="14">
      <c r="A853" s="84"/>
      <c r="B853" s="84"/>
      <c r="C853" s="84"/>
      <c r="D853" s="54"/>
      <c r="E853" s="54"/>
      <c r="F853" s="54"/>
      <c r="G853" s="54"/>
      <c r="H853" s="39"/>
      <c r="I853" s="39"/>
      <c r="J853" s="85"/>
      <c r="K853" s="14"/>
    </row>
    <row r="854" spans="1:11" ht="14">
      <c r="A854" s="84"/>
      <c r="B854" s="84"/>
      <c r="C854" s="84"/>
      <c r="D854" s="54"/>
      <c r="E854" s="54"/>
      <c r="F854" s="54"/>
      <c r="G854" s="54"/>
      <c r="H854" s="39"/>
      <c r="I854" s="39"/>
      <c r="J854" s="85"/>
      <c r="K854" s="14"/>
    </row>
    <row r="855" spans="1:11" ht="14">
      <c r="A855" s="84"/>
      <c r="B855" s="84"/>
      <c r="C855" s="84"/>
      <c r="D855" s="54"/>
      <c r="E855" s="54"/>
      <c r="F855" s="54"/>
      <c r="G855" s="54"/>
      <c r="H855" s="39"/>
      <c r="I855" s="39"/>
      <c r="J855" s="85"/>
      <c r="K855" s="14"/>
    </row>
    <row r="856" spans="1:11" ht="14">
      <c r="A856" s="84"/>
      <c r="B856" s="84"/>
      <c r="C856" s="84"/>
      <c r="D856" s="54"/>
      <c r="E856" s="54"/>
      <c r="F856" s="54"/>
      <c r="G856" s="54"/>
      <c r="H856" s="39"/>
      <c r="I856" s="39"/>
      <c r="J856" s="85"/>
      <c r="K856" s="14"/>
    </row>
    <row r="857" spans="1:11" ht="14">
      <c r="A857" s="84"/>
      <c r="B857" s="84"/>
      <c r="C857" s="84"/>
      <c r="D857" s="54"/>
      <c r="E857" s="54"/>
      <c r="F857" s="54"/>
      <c r="G857" s="54"/>
      <c r="H857" s="39"/>
      <c r="I857" s="39"/>
      <c r="J857" s="85"/>
      <c r="K857" s="14"/>
    </row>
    <row r="858" spans="1:11" ht="14">
      <c r="A858" s="84"/>
      <c r="B858" s="84"/>
      <c r="C858" s="84"/>
      <c r="D858" s="54"/>
      <c r="E858" s="54"/>
      <c r="F858" s="54"/>
      <c r="G858" s="54"/>
      <c r="H858" s="39"/>
      <c r="I858" s="39"/>
      <c r="J858" s="85"/>
      <c r="K858" s="14"/>
    </row>
    <row r="859" spans="1:11" ht="14">
      <c r="A859" s="84"/>
      <c r="B859" s="84"/>
      <c r="C859" s="84"/>
      <c r="D859" s="54"/>
      <c r="E859" s="54"/>
      <c r="F859" s="54"/>
      <c r="G859" s="54"/>
      <c r="H859" s="39"/>
      <c r="I859" s="39"/>
      <c r="J859" s="85"/>
      <c r="K859" s="14"/>
    </row>
    <row r="860" spans="1:11" ht="14">
      <c r="A860" s="84"/>
      <c r="B860" s="84"/>
      <c r="C860" s="84"/>
      <c r="D860" s="54"/>
      <c r="E860" s="54"/>
      <c r="F860" s="54"/>
      <c r="G860" s="54"/>
      <c r="H860" s="39"/>
      <c r="I860" s="39"/>
      <c r="J860" s="85"/>
      <c r="K860" s="14"/>
    </row>
    <row r="861" spans="1:11" ht="14">
      <c r="A861" s="84"/>
      <c r="B861" s="84"/>
      <c r="C861" s="84"/>
      <c r="D861" s="54"/>
      <c r="E861" s="54"/>
      <c r="F861" s="54"/>
      <c r="G861" s="54"/>
      <c r="H861" s="39"/>
      <c r="I861" s="39"/>
      <c r="J861" s="85"/>
      <c r="K861" s="14"/>
    </row>
    <row r="862" spans="1:11" ht="14">
      <c r="A862" s="84"/>
      <c r="B862" s="84"/>
      <c r="C862" s="84"/>
      <c r="D862" s="54"/>
      <c r="E862" s="54"/>
      <c r="F862" s="54"/>
      <c r="G862" s="54"/>
      <c r="H862" s="39"/>
      <c r="I862" s="39"/>
      <c r="J862" s="85"/>
      <c r="K862" s="14"/>
    </row>
    <row r="863" spans="1:11" ht="14">
      <c r="A863" s="84"/>
      <c r="B863" s="84"/>
      <c r="C863" s="84"/>
      <c r="D863" s="54"/>
      <c r="E863" s="54"/>
      <c r="F863" s="54"/>
      <c r="G863" s="54"/>
      <c r="H863" s="39"/>
      <c r="I863" s="39"/>
      <c r="J863" s="85"/>
      <c r="K863" s="14"/>
    </row>
    <row r="864" spans="1:11" ht="14">
      <c r="A864" s="84"/>
      <c r="B864" s="84"/>
      <c r="C864" s="84"/>
      <c r="D864" s="54"/>
      <c r="E864" s="54"/>
      <c r="F864" s="54"/>
      <c r="G864" s="54"/>
      <c r="H864" s="39"/>
      <c r="I864" s="39"/>
      <c r="J864" s="85"/>
      <c r="K864" s="14"/>
    </row>
    <row r="865" spans="1:11" ht="14">
      <c r="A865" s="84"/>
      <c r="B865" s="84"/>
      <c r="C865" s="84"/>
      <c r="D865" s="54"/>
      <c r="E865" s="54"/>
      <c r="F865" s="54"/>
      <c r="G865" s="54"/>
      <c r="H865" s="39"/>
      <c r="I865" s="39"/>
      <c r="J865" s="85"/>
      <c r="K865" s="14"/>
    </row>
    <row r="866" spans="1:11" ht="14">
      <c r="A866" s="84"/>
      <c r="B866" s="84"/>
      <c r="C866" s="84"/>
      <c r="D866" s="54"/>
      <c r="E866" s="54"/>
      <c r="F866" s="54"/>
      <c r="G866" s="54"/>
      <c r="H866" s="39"/>
      <c r="I866" s="39"/>
      <c r="J866" s="85"/>
      <c r="K866" s="14"/>
    </row>
    <row r="867" spans="1:11" ht="14">
      <c r="A867" s="84"/>
      <c r="B867" s="84"/>
      <c r="C867" s="84"/>
      <c r="D867" s="54"/>
      <c r="E867" s="54"/>
      <c r="F867" s="54"/>
      <c r="G867" s="54"/>
      <c r="H867" s="39"/>
      <c r="I867" s="39"/>
      <c r="J867" s="85"/>
      <c r="K867" s="14"/>
    </row>
    <row r="868" spans="1:11" ht="14">
      <c r="A868" s="84"/>
      <c r="B868" s="84"/>
      <c r="C868" s="84"/>
      <c r="D868" s="54"/>
      <c r="E868" s="54"/>
      <c r="F868" s="54"/>
      <c r="G868" s="54"/>
      <c r="H868" s="39"/>
      <c r="I868" s="39"/>
      <c r="J868" s="85"/>
      <c r="K868" s="14"/>
    </row>
    <row r="869" spans="1:11" ht="14">
      <c r="A869" s="84"/>
      <c r="B869" s="84"/>
      <c r="C869" s="84"/>
      <c r="D869" s="54"/>
      <c r="E869" s="54"/>
      <c r="F869" s="54"/>
      <c r="G869" s="54"/>
      <c r="H869" s="39"/>
      <c r="I869" s="39"/>
      <c r="J869" s="85"/>
      <c r="K869" s="14"/>
    </row>
    <row r="870" spans="1:11" ht="14">
      <c r="A870" s="84"/>
      <c r="B870" s="84"/>
      <c r="C870" s="84"/>
      <c r="D870" s="54"/>
      <c r="E870" s="54"/>
      <c r="F870" s="54"/>
      <c r="G870" s="54"/>
      <c r="H870" s="39"/>
      <c r="I870" s="39"/>
      <c r="J870" s="85"/>
      <c r="K870" s="14"/>
    </row>
    <row r="871" spans="1:11" ht="14">
      <c r="A871" s="84"/>
      <c r="B871" s="84"/>
      <c r="C871" s="84"/>
      <c r="D871" s="54"/>
      <c r="E871" s="54"/>
      <c r="F871" s="54"/>
      <c r="G871" s="54"/>
      <c r="H871" s="39"/>
      <c r="I871" s="39"/>
      <c r="J871" s="85"/>
      <c r="K871" s="14"/>
    </row>
    <row r="872" spans="1:11" ht="14">
      <c r="A872" s="84"/>
      <c r="B872" s="84"/>
      <c r="C872" s="84"/>
      <c r="D872" s="54"/>
      <c r="E872" s="54"/>
      <c r="F872" s="54"/>
      <c r="G872" s="54"/>
      <c r="H872" s="39"/>
      <c r="I872" s="39"/>
      <c r="J872" s="85"/>
      <c r="K872" s="14"/>
    </row>
    <row r="873" spans="1:11" ht="14">
      <c r="A873" s="84"/>
      <c r="B873" s="84"/>
      <c r="C873" s="84"/>
      <c r="D873" s="54"/>
      <c r="E873" s="54"/>
      <c r="F873" s="54"/>
      <c r="G873" s="54"/>
      <c r="H873" s="39"/>
      <c r="I873" s="39"/>
      <c r="J873" s="85"/>
      <c r="K873" s="14"/>
    </row>
    <row r="874" spans="1:11" ht="14">
      <c r="A874" s="84"/>
      <c r="B874" s="84"/>
      <c r="C874" s="84"/>
      <c r="D874" s="54"/>
      <c r="E874" s="54"/>
      <c r="F874" s="54"/>
      <c r="G874" s="54"/>
      <c r="H874" s="39"/>
      <c r="I874" s="39"/>
      <c r="J874" s="85"/>
      <c r="K874" s="14"/>
    </row>
    <row r="875" spans="1:11" ht="14">
      <c r="A875" s="84"/>
      <c r="B875" s="84"/>
      <c r="C875" s="84"/>
      <c r="D875" s="54"/>
      <c r="E875" s="54"/>
      <c r="F875" s="54"/>
      <c r="G875" s="54"/>
      <c r="H875" s="39"/>
      <c r="I875" s="39"/>
      <c r="J875" s="85"/>
      <c r="K875" s="14"/>
    </row>
    <row r="876" spans="1:11" ht="14">
      <c r="A876" s="84"/>
      <c r="B876" s="84"/>
      <c r="C876" s="84"/>
      <c r="D876" s="54"/>
      <c r="E876" s="54"/>
      <c r="F876" s="54"/>
      <c r="G876" s="54"/>
      <c r="H876" s="39"/>
      <c r="I876" s="39"/>
      <c r="J876" s="85"/>
      <c r="K876" s="14"/>
    </row>
    <row r="877" spans="1:11" ht="14">
      <c r="A877" s="84"/>
      <c r="B877" s="84"/>
      <c r="C877" s="84"/>
      <c r="D877" s="54"/>
      <c r="E877" s="54"/>
      <c r="F877" s="54"/>
      <c r="G877" s="54"/>
      <c r="H877" s="39"/>
      <c r="I877" s="39"/>
      <c r="J877" s="85"/>
      <c r="K877" s="14"/>
    </row>
    <row r="878" spans="1:11" ht="14">
      <c r="A878" s="84"/>
      <c r="B878" s="84"/>
      <c r="C878" s="84"/>
      <c r="D878" s="54"/>
      <c r="E878" s="54"/>
      <c r="F878" s="54"/>
      <c r="G878" s="54"/>
      <c r="H878" s="39"/>
      <c r="I878" s="39"/>
      <c r="J878" s="85"/>
      <c r="K878" s="14"/>
    </row>
    <row r="879" spans="1:11" ht="14">
      <c r="A879" s="84"/>
      <c r="B879" s="84"/>
      <c r="C879" s="84"/>
      <c r="D879" s="54"/>
      <c r="E879" s="54"/>
      <c r="F879" s="54"/>
      <c r="G879" s="54"/>
      <c r="H879" s="39"/>
      <c r="I879" s="39"/>
      <c r="J879" s="85"/>
      <c r="K879" s="14"/>
    </row>
    <row r="880" spans="1:11" ht="14">
      <c r="A880" s="84"/>
      <c r="B880" s="84"/>
      <c r="C880" s="84"/>
      <c r="D880" s="54"/>
      <c r="E880" s="54"/>
      <c r="F880" s="54"/>
      <c r="G880" s="54"/>
      <c r="H880" s="39"/>
      <c r="I880" s="39"/>
      <c r="J880" s="85"/>
      <c r="K880" s="14"/>
    </row>
    <row r="881" spans="1:11" ht="14">
      <c r="A881" s="84"/>
      <c r="B881" s="84"/>
      <c r="C881" s="84"/>
      <c r="D881" s="54"/>
      <c r="E881" s="54"/>
      <c r="F881" s="54"/>
      <c r="G881" s="54"/>
      <c r="H881" s="39"/>
      <c r="I881" s="39"/>
      <c r="J881" s="85"/>
      <c r="K881" s="14"/>
    </row>
    <row r="882" spans="1:11" ht="14">
      <c r="A882" s="84"/>
      <c r="B882" s="84"/>
      <c r="C882" s="84"/>
      <c r="D882" s="54"/>
      <c r="E882" s="54"/>
      <c r="F882" s="54"/>
      <c r="G882" s="54"/>
      <c r="H882" s="39"/>
      <c r="I882" s="39"/>
      <c r="J882" s="85"/>
      <c r="K882" s="14"/>
    </row>
    <row r="883" spans="1:11" ht="14">
      <c r="A883" s="84"/>
      <c r="B883" s="84"/>
      <c r="C883" s="84"/>
      <c r="D883" s="54"/>
      <c r="E883" s="54"/>
      <c r="F883" s="54"/>
      <c r="G883" s="54"/>
      <c r="H883" s="39"/>
      <c r="I883" s="39"/>
      <c r="J883" s="85"/>
      <c r="K883" s="14"/>
    </row>
    <row r="884" spans="1:11" ht="14">
      <c r="A884" s="84"/>
      <c r="B884" s="84"/>
      <c r="C884" s="84"/>
      <c r="D884" s="54"/>
      <c r="E884" s="54"/>
      <c r="F884" s="54"/>
      <c r="G884" s="54"/>
      <c r="H884" s="39"/>
      <c r="I884" s="39"/>
      <c r="J884" s="85"/>
      <c r="K884" s="14"/>
    </row>
    <row r="885" spans="1:11" ht="14">
      <c r="A885" s="84"/>
      <c r="B885" s="84"/>
      <c r="C885" s="84"/>
      <c r="D885" s="54"/>
      <c r="E885" s="54"/>
      <c r="F885" s="54"/>
      <c r="G885" s="54"/>
      <c r="H885" s="39"/>
      <c r="I885" s="39"/>
      <c r="J885" s="85"/>
      <c r="K885" s="14"/>
    </row>
    <row r="886" spans="1:11" ht="14">
      <c r="A886" s="84"/>
      <c r="B886" s="84"/>
      <c r="C886" s="84"/>
      <c r="D886" s="54"/>
      <c r="E886" s="54"/>
      <c r="F886" s="54"/>
      <c r="G886" s="54"/>
      <c r="H886" s="39"/>
      <c r="I886" s="39"/>
      <c r="J886" s="85"/>
      <c r="K886" s="14"/>
    </row>
    <row r="887" spans="1:11" ht="14">
      <c r="A887" s="84"/>
      <c r="B887" s="84"/>
      <c r="C887" s="84"/>
      <c r="D887" s="54"/>
      <c r="E887" s="54"/>
      <c r="F887" s="54"/>
      <c r="G887" s="54"/>
      <c r="H887" s="39"/>
      <c r="I887" s="39"/>
      <c r="J887" s="85"/>
      <c r="K887" s="14"/>
    </row>
    <row r="888" spans="1:11" ht="14">
      <c r="A888" s="84"/>
      <c r="B888" s="84"/>
      <c r="C888" s="84"/>
      <c r="D888" s="54"/>
      <c r="E888" s="54"/>
      <c r="F888" s="54"/>
      <c r="G888" s="54"/>
      <c r="H888" s="39"/>
      <c r="I888" s="39"/>
      <c r="J888" s="85"/>
      <c r="K888" s="14"/>
    </row>
    <row r="889" spans="1:11" ht="14">
      <c r="A889" s="84"/>
      <c r="B889" s="84"/>
      <c r="C889" s="84"/>
      <c r="D889" s="54"/>
      <c r="E889" s="54"/>
      <c r="F889" s="54"/>
      <c r="G889" s="54"/>
      <c r="H889" s="39"/>
      <c r="I889" s="39"/>
      <c r="J889" s="85"/>
      <c r="K889" s="14"/>
    </row>
    <row r="890" spans="1:11" ht="14">
      <c r="A890" s="84"/>
      <c r="B890" s="84"/>
      <c r="C890" s="84"/>
      <c r="D890" s="54"/>
      <c r="E890" s="54"/>
      <c r="F890" s="54"/>
      <c r="G890" s="54"/>
      <c r="H890" s="39"/>
      <c r="I890" s="39"/>
      <c r="J890" s="85"/>
      <c r="K890" s="14"/>
    </row>
    <row r="891" spans="1:11" ht="14">
      <c r="A891" s="84"/>
      <c r="B891" s="84"/>
      <c r="C891" s="84"/>
      <c r="D891" s="54"/>
      <c r="E891" s="54"/>
      <c r="F891" s="54"/>
      <c r="G891" s="54"/>
      <c r="H891" s="39"/>
      <c r="I891" s="39"/>
      <c r="J891" s="85"/>
      <c r="K891" s="14"/>
    </row>
    <row r="892" spans="1:11" ht="14">
      <c r="A892" s="84"/>
      <c r="B892" s="84"/>
      <c r="C892" s="84"/>
      <c r="D892" s="54"/>
      <c r="E892" s="54"/>
      <c r="F892" s="54"/>
      <c r="G892" s="54"/>
      <c r="H892" s="39"/>
      <c r="I892" s="39"/>
      <c r="J892" s="85"/>
      <c r="K892" s="14"/>
    </row>
    <row r="893" spans="1:11" ht="14">
      <c r="A893" s="84"/>
      <c r="B893" s="84"/>
      <c r="C893" s="84"/>
      <c r="D893" s="54"/>
      <c r="E893" s="54"/>
      <c r="F893" s="54"/>
      <c r="G893" s="54"/>
      <c r="H893" s="39"/>
      <c r="I893" s="39"/>
      <c r="J893" s="85"/>
      <c r="K893" s="14"/>
    </row>
    <row r="894" spans="1:11" ht="14">
      <c r="A894" s="84"/>
      <c r="B894" s="84"/>
      <c r="C894" s="84"/>
      <c r="D894" s="54"/>
      <c r="E894" s="54"/>
      <c r="F894" s="54"/>
      <c r="G894" s="54"/>
      <c r="H894" s="39"/>
      <c r="I894" s="39"/>
      <c r="J894" s="85"/>
      <c r="K894" s="14"/>
    </row>
    <row r="895" spans="1:11" ht="14">
      <c r="A895" s="84"/>
      <c r="B895" s="84"/>
      <c r="C895" s="84"/>
      <c r="D895" s="54"/>
      <c r="E895" s="54"/>
      <c r="F895" s="54"/>
      <c r="G895" s="54"/>
      <c r="H895" s="39"/>
      <c r="I895" s="39"/>
      <c r="J895" s="85"/>
      <c r="K895" s="14"/>
    </row>
    <row r="896" spans="1:11" ht="14">
      <c r="A896" s="84"/>
      <c r="B896" s="84"/>
      <c r="C896" s="84"/>
      <c r="D896" s="54"/>
      <c r="E896" s="54"/>
      <c r="F896" s="54"/>
      <c r="G896" s="54"/>
      <c r="H896" s="39"/>
      <c r="I896" s="39"/>
      <c r="J896" s="85"/>
      <c r="K896" s="14"/>
    </row>
    <row r="897" spans="1:11" ht="14">
      <c r="A897" s="84"/>
      <c r="B897" s="84"/>
      <c r="C897" s="84"/>
      <c r="D897" s="54"/>
      <c r="E897" s="54"/>
      <c r="F897" s="54"/>
      <c r="G897" s="54"/>
      <c r="H897" s="39"/>
      <c r="I897" s="39"/>
      <c r="J897" s="85"/>
      <c r="K897" s="14"/>
    </row>
    <row r="898" spans="1:11" ht="14">
      <c r="A898" s="84"/>
      <c r="B898" s="84"/>
      <c r="C898" s="84"/>
      <c r="D898" s="54"/>
      <c r="E898" s="54"/>
      <c r="F898" s="54"/>
      <c r="G898" s="54"/>
      <c r="H898" s="39"/>
      <c r="I898" s="39"/>
      <c r="J898" s="85"/>
      <c r="K898" s="14"/>
    </row>
    <row r="899" spans="1:11" ht="14">
      <c r="A899" s="84"/>
      <c r="B899" s="84"/>
      <c r="C899" s="84"/>
      <c r="D899" s="54"/>
      <c r="E899" s="54"/>
      <c r="F899" s="54"/>
      <c r="G899" s="54"/>
      <c r="H899" s="39"/>
      <c r="I899" s="39"/>
      <c r="J899" s="85"/>
      <c r="K899" s="14"/>
    </row>
    <row r="900" spans="1:11" ht="14">
      <c r="A900" s="84"/>
      <c r="B900" s="84"/>
      <c r="C900" s="84"/>
      <c r="D900" s="54"/>
      <c r="E900" s="54"/>
      <c r="F900" s="54"/>
      <c r="G900" s="54"/>
      <c r="H900" s="39"/>
      <c r="I900" s="39"/>
      <c r="J900" s="85"/>
      <c r="K900" s="14"/>
    </row>
    <row r="901" spans="1:11" ht="14">
      <c r="A901" s="84"/>
      <c r="B901" s="84"/>
      <c r="C901" s="84"/>
      <c r="D901" s="54"/>
      <c r="E901" s="54"/>
      <c r="F901" s="54"/>
      <c r="G901" s="54"/>
      <c r="H901" s="39"/>
      <c r="I901" s="39"/>
      <c r="J901" s="85"/>
      <c r="K901" s="14"/>
    </row>
    <row r="902" spans="1:11" ht="14">
      <c r="A902" s="84"/>
      <c r="B902" s="84"/>
      <c r="C902" s="84"/>
      <c r="D902" s="54"/>
      <c r="E902" s="54"/>
      <c r="F902" s="54"/>
      <c r="G902" s="54"/>
      <c r="H902" s="39"/>
      <c r="I902" s="39"/>
      <c r="J902" s="85"/>
      <c r="K902" s="14"/>
    </row>
    <row r="903" spans="1:11" ht="14">
      <c r="A903" s="84"/>
      <c r="B903" s="84"/>
      <c r="C903" s="84"/>
      <c r="D903" s="54"/>
      <c r="E903" s="54"/>
      <c r="F903" s="54"/>
      <c r="G903" s="54"/>
      <c r="H903" s="39"/>
      <c r="I903" s="39"/>
      <c r="J903" s="85"/>
      <c r="K903" s="14"/>
    </row>
    <row r="904" spans="1:11" ht="14">
      <c r="A904" s="84"/>
      <c r="B904" s="84"/>
      <c r="C904" s="84"/>
      <c r="D904" s="54"/>
      <c r="E904" s="54"/>
      <c r="F904" s="54"/>
      <c r="G904" s="54"/>
      <c r="H904" s="39"/>
      <c r="I904" s="39"/>
      <c r="J904" s="85"/>
      <c r="K904" s="14"/>
    </row>
    <row r="905" spans="1:11" ht="14">
      <c r="A905" s="84"/>
      <c r="B905" s="84"/>
      <c r="C905" s="84"/>
      <c r="D905" s="54"/>
      <c r="E905" s="54"/>
      <c r="F905" s="54"/>
      <c r="G905" s="54"/>
      <c r="H905" s="39"/>
      <c r="I905" s="39"/>
      <c r="J905" s="85"/>
      <c r="K905" s="14"/>
    </row>
    <row r="906" spans="1:11" ht="14">
      <c r="A906" s="84"/>
      <c r="B906" s="84"/>
      <c r="C906" s="84"/>
      <c r="D906" s="54"/>
      <c r="E906" s="54"/>
      <c r="F906" s="54"/>
      <c r="G906" s="54"/>
      <c r="H906" s="39"/>
      <c r="I906" s="39"/>
      <c r="J906" s="85"/>
      <c r="K906" s="14"/>
    </row>
    <row r="907" spans="1:11" ht="14">
      <c r="A907" s="84"/>
      <c r="B907" s="84"/>
      <c r="C907" s="84"/>
      <c r="D907" s="54"/>
      <c r="E907" s="54"/>
      <c r="F907" s="54"/>
      <c r="G907" s="54"/>
      <c r="H907" s="39"/>
      <c r="I907" s="39"/>
      <c r="J907" s="85"/>
      <c r="K907" s="14"/>
    </row>
    <row r="908" spans="1:11" ht="14">
      <c r="A908" s="84"/>
      <c r="B908" s="84"/>
      <c r="C908" s="84"/>
      <c r="D908" s="54"/>
      <c r="E908" s="54"/>
      <c r="F908" s="54"/>
      <c r="G908" s="54"/>
      <c r="H908" s="39"/>
      <c r="I908" s="39"/>
      <c r="J908" s="85"/>
      <c r="K908" s="14"/>
    </row>
    <row r="909" spans="1:11" ht="14">
      <c r="A909" s="84"/>
      <c r="B909" s="84"/>
      <c r="C909" s="84"/>
      <c r="D909" s="54"/>
      <c r="E909" s="54"/>
      <c r="F909" s="54"/>
      <c r="G909" s="54"/>
      <c r="H909" s="39"/>
      <c r="I909" s="39"/>
      <c r="J909" s="85"/>
      <c r="K909" s="14"/>
    </row>
    <row r="910" spans="1:11" ht="14">
      <c r="A910" s="84"/>
      <c r="B910" s="84"/>
      <c r="C910" s="84"/>
      <c r="D910" s="54"/>
      <c r="E910" s="54"/>
      <c r="F910" s="54"/>
      <c r="G910" s="54"/>
      <c r="H910" s="39"/>
      <c r="I910" s="39"/>
      <c r="J910" s="85"/>
      <c r="K910" s="14"/>
    </row>
    <row r="911" spans="1:11" ht="14">
      <c r="A911" s="84"/>
      <c r="B911" s="84"/>
      <c r="C911" s="84"/>
      <c r="D911" s="54"/>
      <c r="E911" s="54"/>
      <c r="F911" s="54"/>
      <c r="G911" s="54"/>
      <c r="H911" s="39"/>
      <c r="I911" s="39"/>
      <c r="J911" s="85"/>
      <c r="K911" s="14"/>
    </row>
    <row r="912" spans="1:11" ht="14">
      <c r="A912" s="84"/>
      <c r="B912" s="84"/>
      <c r="C912" s="84"/>
      <c r="D912" s="54"/>
      <c r="E912" s="54"/>
      <c r="F912" s="54"/>
      <c r="G912" s="54"/>
      <c r="H912" s="39"/>
      <c r="I912" s="39"/>
      <c r="J912" s="85"/>
      <c r="K912" s="14"/>
    </row>
    <row r="913" spans="1:11" ht="14">
      <c r="A913" s="84"/>
      <c r="B913" s="84"/>
      <c r="C913" s="84"/>
      <c r="D913" s="54"/>
      <c r="E913" s="54"/>
      <c r="F913" s="54"/>
      <c r="G913" s="54"/>
      <c r="H913" s="39"/>
      <c r="I913" s="39"/>
      <c r="J913" s="85"/>
      <c r="K913" s="14"/>
    </row>
    <row r="914" spans="1:11" ht="14">
      <c r="A914" s="84"/>
      <c r="B914" s="84"/>
      <c r="C914" s="84"/>
      <c r="D914" s="54"/>
      <c r="E914" s="54"/>
      <c r="F914" s="54"/>
      <c r="G914" s="54"/>
      <c r="H914" s="39"/>
      <c r="I914" s="39"/>
      <c r="J914" s="85"/>
      <c r="K914" s="14"/>
    </row>
    <row r="915" spans="1:11" ht="14">
      <c r="A915" s="84"/>
      <c r="B915" s="84"/>
      <c r="C915" s="84"/>
      <c r="D915" s="54"/>
      <c r="E915" s="54"/>
      <c r="F915" s="54"/>
      <c r="G915" s="54"/>
      <c r="H915" s="39"/>
      <c r="I915" s="39"/>
      <c r="J915" s="85"/>
      <c r="K915" s="14"/>
    </row>
    <row r="916" spans="1:11" ht="14">
      <c r="A916" s="84"/>
      <c r="B916" s="84"/>
      <c r="C916" s="84"/>
      <c r="D916" s="54"/>
      <c r="E916" s="54"/>
      <c r="F916" s="54"/>
      <c r="G916" s="54"/>
      <c r="H916" s="39"/>
      <c r="I916" s="39"/>
      <c r="J916" s="85"/>
      <c r="K916" s="14"/>
    </row>
    <row r="917" spans="1:11" ht="14">
      <c r="A917" s="84"/>
      <c r="B917" s="84"/>
      <c r="C917" s="84"/>
      <c r="D917" s="54"/>
      <c r="E917" s="54"/>
      <c r="F917" s="54"/>
      <c r="G917" s="54"/>
      <c r="H917" s="39"/>
      <c r="I917" s="39"/>
      <c r="J917" s="85"/>
      <c r="K917" s="14"/>
    </row>
    <row r="918" spans="1:11" ht="14">
      <c r="A918" s="84"/>
      <c r="B918" s="84"/>
      <c r="C918" s="84"/>
      <c r="D918" s="54"/>
      <c r="E918" s="54"/>
      <c r="F918" s="54"/>
      <c r="G918" s="54"/>
      <c r="H918" s="39"/>
      <c r="I918" s="39"/>
      <c r="J918" s="85"/>
      <c r="K918" s="14"/>
    </row>
    <row r="919" spans="1:11" ht="14">
      <c r="A919" s="84"/>
      <c r="B919" s="84"/>
      <c r="C919" s="84"/>
      <c r="D919" s="54"/>
      <c r="E919" s="54"/>
      <c r="F919" s="54"/>
      <c r="G919" s="54"/>
      <c r="H919" s="39"/>
      <c r="I919" s="39"/>
      <c r="J919" s="85"/>
      <c r="K919" s="14"/>
    </row>
    <row r="920" spans="1:11" ht="14">
      <c r="A920" s="84"/>
      <c r="B920" s="84"/>
      <c r="C920" s="84"/>
      <c r="D920" s="54"/>
      <c r="E920" s="54"/>
      <c r="F920" s="54"/>
      <c r="G920" s="54"/>
      <c r="H920" s="39"/>
      <c r="I920" s="39"/>
      <c r="J920" s="85"/>
      <c r="K920" s="14"/>
    </row>
    <row r="921" spans="1:11" ht="14">
      <c r="A921" s="84"/>
      <c r="B921" s="84"/>
      <c r="C921" s="84"/>
      <c r="D921" s="54"/>
      <c r="E921" s="54"/>
      <c r="F921" s="54"/>
      <c r="G921" s="54"/>
      <c r="H921" s="39"/>
      <c r="I921" s="39"/>
      <c r="J921" s="85"/>
      <c r="K921" s="14"/>
    </row>
    <row r="922" spans="1:11" ht="14">
      <c r="A922" s="84"/>
      <c r="B922" s="84"/>
      <c r="C922" s="84"/>
      <c r="D922" s="54"/>
      <c r="E922" s="54"/>
      <c r="F922" s="54"/>
      <c r="G922" s="54"/>
      <c r="H922" s="39"/>
      <c r="I922" s="39"/>
      <c r="J922" s="85"/>
      <c r="K922" s="14"/>
    </row>
    <row r="923" spans="1:11" ht="14">
      <c r="A923" s="84"/>
      <c r="B923" s="84"/>
      <c r="C923" s="84"/>
      <c r="D923" s="54"/>
      <c r="E923" s="54"/>
      <c r="F923" s="54"/>
      <c r="G923" s="54"/>
      <c r="H923" s="39"/>
      <c r="I923" s="39"/>
      <c r="J923" s="85"/>
      <c r="K923" s="14"/>
    </row>
    <row r="924" spans="1:11" ht="14">
      <c r="A924" s="84"/>
      <c r="B924" s="84"/>
      <c r="C924" s="84"/>
      <c r="D924" s="54"/>
      <c r="E924" s="54"/>
      <c r="F924" s="54"/>
      <c r="G924" s="54"/>
      <c r="H924" s="39"/>
      <c r="I924" s="39"/>
      <c r="J924" s="85"/>
      <c r="K924" s="14"/>
    </row>
    <row r="925" spans="1:11" ht="14">
      <c r="A925" s="84"/>
      <c r="B925" s="84"/>
      <c r="C925" s="84"/>
      <c r="D925" s="54"/>
      <c r="E925" s="54"/>
      <c r="F925" s="54"/>
      <c r="G925" s="54"/>
      <c r="H925" s="39"/>
      <c r="I925" s="39"/>
      <c r="J925" s="85"/>
      <c r="K925" s="14"/>
    </row>
    <row r="926" spans="1:11" ht="14">
      <c r="A926" s="84"/>
      <c r="B926" s="84"/>
      <c r="C926" s="84"/>
      <c r="D926" s="54"/>
      <c r="E926" s="54"/>
      <c r="F926" s="54"/>
      <c r="G926" s="54"/>
      <c r="H926" s="39"/>
      <c r="I926" s="39"/>
      <c r="J926" s="85"/>
      <c r="K926" s="14"/>
    </row>
    <row r="927" spans="1:11" ht="14">
      <c r="A927" s="84"/>
      <c r="B927" s="84"/>
      <c r="C927" s="84"/>
      <c r="D927" s="54"/>
      <c r="E927" s="54"/>
      <c r="F927" s="54"/>
      <c r="G927" s="54"/>
      <c r="H927" s="39"/>
      <c r="I927" s="39"/>
      <c r="J927" s="85"/>
      <c r="K927" s="14"/>
    </row>
    <row r="928" spans="1:11" ht="14">
      <c r="A928" s="84"/>
      <c r="B928" s="84"/>
      <c r="C928" s="84"/>
      <c r="D928" s="54"/>
      <c r="E928" s="54"/>
      <c r="F928" s="54"/>
      <c r="G928" s="54"/>
      <c r="H928" s="39"/>
      <c r="I928" s="39"/>
      <c r="J928" s="85"/>
      <c r="K928" s="14"/>
    </row>
    <row r="929" spans="1:11" ht="14">
      <c r="A929" s="84"/>
      <c r="B929" s="84"/>
      <c r="C929" s="84"/>
      <c r="D929" s="54"/>
      <c r="E929" s="54"/>
      <c r="F929" s="54"/>
      <c r="G929" s="54"/>
      <c r="H929" s="39"/>
      <c r="I929" s="39"/>
      <c r="J929" s="85"/>
      <c r="K929" s="14"/>
    </row>
    <row r="930" spans="1:11" ht="14">
      <c r="A930" s="84"/>
      <c r="B930" s="84"/>
      <c r="C930" s="84"/>
      <c r="D930" s="54"/>
      <c r="E930" s="54"/>
      <c r="F930" s="54"/>
      <c r="G930" s="54"/>
      <c r="H930" s="39"/>
      <c r="I930" s="39"/>
      <c r="J930" s="85"/>
      <c r="K930" s="14"/>
    </row>
    <row r="931" spans="1:11" ht="14">
      <c r="A931" s="84"/>
      <c r="B931" s="84"/>
      <c r="C931" s="84"/>
      <c r="D931" s="54"/>
      <c r="E931" s="54"/>
      <c r="F931" s="54"/>
      <c r="G931" s="54"/>
      <c r="H931" s="39"/>
      <c r="I931" s="39"/>
      <c r="J931" s="85"/>
      <c r="K931" s="14"/>
    </row>
    <row r="932" spans="1:11" ht="14">
      <c r="A932" s="84"/>
      <c r="B932" s="84"/>
      <c r="C932" s="84"/>
      <c r="D932" s="54"/>
      <c r="E932" s="54"/>
      <c r="F932" s="54"/>
      <c r="G932" s="54"/>
      <c r="H932" s="39"/>
      <c r="I932" s="39"/>
      <c r="J932" s="85"/>
      <c r="K932" s="14"/>
    </row>
    <row r="933" spans="1:11" ht="14">
      <c r="A933" s="84"/>
      <c r="B933" s="84"/>
      <c r="C933" s="84"/>
      <c r="D933" s="54"/>
      <c r="E933" s="54"/>
      <c r="F933" s="54"/>
      <c r="G933" s="54"/>
      <c r="H933" s="39"/>
      <c r="I933" s="39"/>
      <c r="J933" s="85"/>
      <c r="K933" s="14"/>
    </row>
    <row r="934" spans="1:11" ht="14">
      <c r="A934" s="84"/>
      <c r="B934" s="84"/>
      <c r="C934" s="84"/>
      <c r="D934" s="54"/>
      <c r="E934" s="54"/>
      <c r="F934" s="54"/>
      <c r="G934" s="54"/>
      <c r="H934" s="39"/>
      <c r="I934" s="39"/>
      <c r="J934" s="85"/>
      <c r="K934" s="14"/>
    </row>
    <row r="935" spans="1:11" ht="14">
      <c r="A935" s="84"/>
      <c r="B935" s="84"/>
      <c r="C935" s="84"/>
      <c r="D935" s="54"/>
      <c r="E935" s="54"/>
      <c r="F935" s="54"/>
      <c r="G935" s="54"/>
      <c r="H935" s="39"/>
      <c r="I935" s="39"/>
      <c r="J935" s="85"/>
      <c r="K935" s="14"/>
    </row>
    <row r="936" spans="1:11" ht="14">
      <c r="A936" s="84"/>
      <c r="B936" s="84"/>
      <c r="C936" s="84"/>
      <c r="D936" s="54"/>
      <c r="E936" s="54"/>
      <c r="F936" s="54"/>
      <c r="G936" s="54"/>
      <c r="H936" s="39"/>
      <c r="I936" s="39"/>
      <c r="J936" s="85"/>
      <c r="K936" s="14"/>
    </row>
    <row r="937" spans="1:11" ht="14">
      <c r="A937" s="84"/>
      <c r="B937" s="84"/>
      <c r="C937" s="84"/>
      <c r="D937" s="54"/>
      <c r="E937" s="54"/>
      <c r="F937" s="54"/>
      <c r="G937" s="54"/>
      <c r="H937" s="39"/>
      <c r="I937" s="39"/>
      <c r="J937" s="85"/>
      <c r="K937" s="14"/>
    </row>
    <row r="938" spans="1:11" ht="14">
      <c r="A938" s="84"/>
      <c r="B938" s="84"/>
      <c r="C938" s="84"/>
      <c r="D938" s="54"/>
      <c r="E938" s="54"/>
      <c r="F938" s="54"/>
      <c r="G938" s="54"/>
      <c r="H938" s="39"/>
      <c r="I938" s="39"/>
      <c r="J938" s="85"/>
      <c r="K938" s="14"/>
    </row>
    <row r="939" spans="1:11" ht="14">
      <c r="A939" s="84"/>
      <c r="B939" s="84"/>
      <c r="C939" s="84"/>
      <c r="D939" s="54"/>
      <c r="E939" s="54"/>
      <c r="F939" s="54"/>
      <c r="G939" s="54"/>
      <c r="H939" s="39"/>
      <c r="I939" s="39"/>
      <c r="J939" s="85"/>
      <c r="K939" s="14"/>
    </row>
    <row r="940" spans="1:11" ht="14">
      <c r="A940" s="84"/>
      <c r="B940" s="84"/>
      <c r="C940" s="84"/>
      <c r="D940" s="54"/>
      <c r="E940" s="54"/>
      <c r="F940" s="54"/>
      <c r="G940" s="54"/>
      <c r="H940" s="39"/>
      <c r="I940" s="39"/>
      <c r="J940" s="85"/>
      <c r="K940" s="14"/>
    </row>
    <row r="941" spans="1:11" ht="14">
      <c r="A941" s="84"/>
      <c r="B941" s="84"/>
      <c r="C941" s="84"/>
      <c r="D941" s="54"/>
      <c r="E941" s="54"/>
      <c r="F941" s="54"/>
      <c r="G941" s="54"/>
      <c r="H941" s="39"/>
      <c r="I941" s="39"/>
      <c r="J941" s="85"/>
      <c r="K941" s="14"/>
    </row>
    <row r="942" spans="1:11" ht="14">
      <c r="A942" s="84"/>
      <c r="B942" s="84"/>
      <c r="C942" s="84"/>
      <c r="D942" s="54"/>
      <c r="E942" s="54"/>
      <c r="F942" s="54"/>
      <c r="G942" s="54"/>
      <c r="H942" s="39"/>
      <c r="I942" s="39"/>
      <c r="J942" s="85"/>
      <c r="K942" s="14"/>
    </row>
    <row r="943" spans="1:11" ht="14">
      <c r="A943" s="84"/>
      <c r="B943" s="84"/>
      <c r="C943" s="84"/>
      <c r="D943" s="54"/>
      <c r="E943" s="54"/>
      <c r="F943" s="54"/>
      <c r="G943" s="54"/>
      <c r="H943" s="39"/>
      <c r="I943" s="39"/>
      <c r="J943" s="85"/>
      <c r="K943" s="14"/>
    </row>
    <row r="944" spans="1:11" ht="14">
      <c r="A944" s="84"/>
      <c r="B944" s="84"/>
      <c r="C944" s="84"/>
      <c r="D944" s="54"/>
      <c r="E944" s="54"/>
      <c r="F944" s="54"/>
      <c r="G944" s="54"/>
      <c r="H944" s="39"/>
      <c r="I944" s="39"/>
      <c r="J944" s="85"/>
      <c r="K944" s="14"/>
    </row>
    <row r="945" spans="1:11" ht="14">
      <c r="A945" s="84"/>
      <c r="B945" s="84"/>
      <c r="C945" s="84"/>
      <c r="D945" s="54"/>
      <c r="E945" s="54"/>
      <c r="F945" s="54"/>
      <c r="G945" s="54"/>
      <c r="H945" s="39"/>
      <c r="I945" s="39"/>
      <c r="J945" s="85"/>
      <c r="K945" s="14"/>
    </row>
    <row r="946" spans="1:11" ht="14">
      <c r="A946" s="84"/>
      <c r="B946" s="84"/>
      <c r="C946" s="84"/>
      <c r="D946" s="54"/>
      <c r="E946" s="54"/>
      <c r="F946" s="54"/>
      <c r="G946" s="54"/>
      <c r="H946" s="39"/>
      <c r="I946" s="39"/>
      <c r="J946" s="85"/>
      <c r="K946" s="14"/>
    </row>
    <row r="947" spans="1:11" ht="14">
      <c r="A947" s="84"/>
      <c r="B947" s="84"/>
      <c r="C947" s="84"/>
      <c r="D947" s="54"/>
      <c r="E947" s="54"/>
      <c r="F947" s="54"/>
      <c r="G947" s="54"/>
      <c r="H947" s="39"/>
      <c r="I947" s="39"/>
      <c r="J947" s="85"/>
      <c r="K947" s="14"/>
    </row>
    <row r="948" spans="1:11" ht="14">
      <c r="A948" s="84"/>
      <c r="B948" s="84"/>
      <c r="C948" s="84"/>
      <c r="D948" s="54"/>
      <c r="E948" s="54"/>
      <c r="F948" s="54"/>
      <c r="G948" s="54"/>
      <c r="H948" s="39"/>
      <c r="I948" s="39"/>
      <c r="J948" s="85"/>
      <c r="K948" s="14"/>
    </row>
    <row r="949" spans="1:11" ht="14">
      <c r="A949" s="84"/>
      <c r="B949" s="84"/>
      <c r="C949" s="84"/>
      <c r="D949" s="54"/>
      <c r="E949" s="54"/>
      <c r="F949" s="54"/>
      <c r="G949" s="54"/>
      <c r="H949" s="39"/>
      <c r="I949" s="39"/>
      <c r="J949" s="85"/>
      <c r="K949" s="14"/>
    </row>
    <row r="950" spans="1:11" ht="14">
      <c r="A950" s="84"/>
      <c r="B950" s="84"/>
      <c r="C950" s="84"/>
      <c r="D950" s="54"/>
      <c r="E950" s="54"/>
      <c r="F950" s="54"/>
      <c r="G950" s="54"/>
      <c r="H950" s="39"/>
      <c r="I950" s="39"/>
      <c r="J950" s="85"/>
      <c r="K950" s="14"/>
    </row>
    <row r="951" spans="1:11" ht="14">
      <c r="A951" s="84"/>
      <c r="B951" s="84"/>
      <c r="C951" s="84"/>
      <c r="D951" s="54"/>
      <c r="E951" s="54"/>
      <c r="F951" s="54"/>
      <c r="G951" s="54"/>
      <c r="H951" s="39"/>
      <c r="I951" s="39"/>
      <c r="J951" s="85"/>
      <c r="K951" s="14"/>
    </row>
    <row r="952" spans="1:11" ht="14">
      <c r="A952" s="84"/>
      <c r="B952" s="84"/>
      <c r="C952" s="84"/>
      <c r="D952" s="54"/>
      <c r="E952" s="54"/>
      <c r="F952" s="54"/>
      <c r="G952" s="54"/>
      <c r="H952" s="39"/>
      <c r="I952" s="39"/>
      <c r="J952" s="85"/>
      <c r="K952" s="14"/>
    </row>
    <row r="953" spans="1:11" ht="14">
      <c r="A953" s="84"/>
      <c r="B953" s="84"/>
      <c r="C953" s="84"/>
      <c r="D953" s="54"/>
      <c r="E953" s="54"/>
      <c r="F953" s="54"/>
      <c r="G953" s="54"/>
      <c r="H953" s="39"/>
      <c r="I953" s="39"/>
      <c r="J953" s="85"/>
      <c r="K953" s="14"/>
    </row>
    <row r="954" spans="1:11" ht="14">
      <c r="A954" s="84"/>
      <c r="B954" s="84"/>
      <c r="C954" s="84"/>
      <c r="D954" s="54"/>
      <c r="E954" s="54"/>
      <c r="F954" s="54"/>
      <c r="G954" s="54"/>
      <c r="H954" s="39"/>
      <c r="I954" s="39"/>
      <c r="J954" s="85"/>
      <c r="K954" s="14"/>
    </row>
    <row r="955" spans="1:11" ht="14">
      <c r="A955" s="84"/>
      <c r="B955" s="84"/>
      <c r="C955" s="84"/>
      <c r="D955" s="54"/>
      <c r="E955" s="54"/>
      <c r="F955" s="54"/>
      <c r="G955" s="54"/>
      <c r="H955" s="39"/>
      <c r="I955" s="39"/>
      <c r="J955" s="85"/>
      <c r="K955" s="14"/>
    </row>
    <row r="956" spans="1:11" ht="14">
      <c r="A956" s="84"/>
      <c r="B956" s="84"/>
      <c r="C956" s="84"/>
      <c r="D956" s="54"/>
      <c r="E956" s="54"/>
      <c r="F956" s="54"/>
      <c r="G956" s="54"/>
      <c r="H956" s="39"/>
      <c r="I956" s="39"/>
      <c r="J956" s="85"/>
      <c r="K956" s="14"/>
    </row>
    <row r="957" spans="1:11" ht="14">
      <c r="A957" s="84"/>
      <c r="B957" s="84"/>
      <c r="C957" s="84"/>
      <c r="D957" s="54"/>
      <c r="E957" s="54"/>
      <c r="F957" s="54"/>
      <c r="G957" s="54"/>
      <c r="H957" s="39"/>
      <c r="I957" s="39"/>
      <c r="J957" s="85"/>
      <c r="K957" s="14"/>
    </row>
    <row r="958" spans="1:11" ht="14">
      <c r="A958" s="84"/>
      <c r="B958" s="84"/>
      <c r="C958" s="84"/>
      <c r="D958" s="54"/>
      <c r="E958" s="54"/>
      <c r="F958" s="54"/>
      <c r="G958" s="54"/>
      <c r="H958" s="39"/>
      <c r="I958" s="39"/>
      <c r="J958" s="85"/>
      <c r="K958" s="14"/>
    </row>
    <row r="959" spans="1:11" ht="14">
      <c r="A959" s="84"/>
      <c r="B959" s="84"/>
      <c r="C959" s="84"/>
      <c r="D959" s="54"/>
      <c r="E959" s="54"/>
      <c r="F959" s="54"/>
      <c r="G959" s="54"/>
      <c r="H959" s="39"/>
      <c r="I959" s="39"/>
      <c r="J959" s="85"/>
      <c r="K959" s="14"/>
    </row>
    <row r="960" spans="1:11" ht="14">
      <c r="A960" s="84"/>
      <c r="B960" s="84"/>
      <c r="C960" s="84"/>
      <c r="D960" s="54"/>
      <c r="E960" s="54"/>
      <c r="F960" s="54"/>
      <c r="G960" s="54"/>
      <c r="H960" s="39"/>
      <c r="I960" s="39"/>
      <c r="J960" s="85"/>
      <c r="K960" s="14"/>
    </row>
    <row r="961" spans="1:11" ht="14">
      <c r="A961" s="84"/>
      <c r="B961" s="84"/>
      <c r="C961" s="84"/>
      <c r="D961" s="54"/>
      <c r="E961" s="54"/>
      <c r="F961" s="54"/>
      <c r="G961" s="54"/>
      <c r="H961" s="39"/>
      <c r="I961" s="39"/>
      <c r="J961" s="85"/>
      <c r="K961" s="14"/>
    </row>
    <row r="962" spans="1:11" ht="14">
      <c r="A962" s="84"/>
      <c r="B962" s="84"/>
      <c r="C962" s="84"/>
      <c r="D962" s="54"/>
      <c r="E962" s="54"/>
      <c r="F962" s="54"/>
      <c r="G962" s="54"/>
      <c r="H962" s="39"/>
      <c r="I962" s="39"/>
      <c r="J962" s="85"/>
      <c r="K962" s="14"/>
    </row>
    <row r="963" spans="1:11" ht="14">
      <c r="A963" s="84"/>
      <c r="B963" s="84"/>
      <c r="C963" s="84"/>
      <c r="D963" s="54"/>
      <c r="E963" s="54"/>
      <c r="F963" s="54"/>
      <c r="G963" s="54"/>
      <c r="H963" s="39"/>
      <c r="I963" s="39"/>
      <c r="J963" s="85"/>
      <c r="K963" s="14"/>
    </row>
    <row r="964" spans="1:11" ht="14">
      <c r="A964" s="84"/>
      <c r="B964" s="84"/>
      <c r="C964" s="84"/>
      <c r="D964" s="54"/>
      <c r="E964" s="54"/>
      <c r="F964" s="54"/>
      <c r="G964" s="54"/>
      <c r="H964" s="39"/>
      <c r="I964" s="39"/>
      <c r="J964" s="85"/>
      <c r="K964" s="14"/>
    </row>
    <row r="965" spans="1:11" ht="14">
      <c r="A965" s="84"/>
      <c r="B965" s="84"/>
      <c r="C965" s="84"/>
      <c r="D965" s="54"/>
      <c r="E965" s="54"/>
      <c r="F965" s="54"/>
      <c r="G965" s="54"/>
      <c r="H965" s="39"/>
      <c r="I965" s="39"/>
      <c r="J965" s="85"/>
      <c r="K965" s="14"/>
    </row>
    <row r="966" spans="1:11" ht="14">
      <c r="A966" s="84"/>
      <c r="B966" s="84"/>
      <c r="C966" s="84"/>
      <c r="D966" s="54"/>
      <c r="E966" s="54"/>
      <c r="F966" s="54"/>
      <c r="G966" s="54"/>
      <c r="H966" s="39"/>
      <c r="I966" s="39"/>
      <c r="J966" s="85"/>
      <c r="K966" s="14"/>
    </row>
    <row r="967" spans="1:11" ht="14">
      <c r="A967" s="84"/>
      <c r="B967" s="84"/>
      <c r="C967" s="84"/>
      <c r="D967" s="54"/>
      <c r="E967" s="54"/>
      <c r="F967" s="54"/>
      <c r="G967" s="54"/>
      <c r="H967" s="39"/>
      <c r="I967" s="39"/>
      <c r="J967" s="85"/>
      <c r="K967" s="14"/>
    </row>
    <row r="968" spans="1:11" ht="14">
      <c r="A968" s="84"/>
      <c r="B968" s="84"/>
      <c r="C968" s="84"/>
      <c r="D968" s="54"/>
      <c r="E968" s="54"/>
      <c r="F968" s="54"/>
      <c r="G968" s="54"/>
      <c r="H968" s="39"/>
      <c r="I968" s="39"/>
      <c r="J968" s="85"/>
      <c r="K968" s="14"/>
    </row>
    <row r="969" spans="1:11" ht="14">
      <c r="A969" s="84"/>
      <c r="B969" s="84"/>
      <c r="C969" s="84"/>
      <c r="D969" s="54"/>
      <c r="E969" s="54"/>
      <c r="F969" s="54"/>
      <c r="G969" s="54"/>
      <c r="H969" s="39"/>
      <c r="I969" s="39"/>
      <c r="J969" s="85"/>
      <c r="K969" s="14"/>
    </row>
    <row r="970" spans="1:11" ht="14">
      <c r="A970" s="84"/>
      <c r="B970" s="84"/>
      <c r="C970" s="84"/>
      <c r="D970" s="54"/>
      <c r="E970" s="54"/>
      <c r="F970" s="54"/>
      <c r="G970" s="54"/>
      <c r="H970" s="39"/>
      <c r="I970" s="39"/>
      <c r="J970" s="85"/>
      <c r="K970" s="14"/>
    </row>
    <row r="971" spans="1:11" ht="14">
      <c r="A971" s="84"/>
      <c r="B971" s="84"/>
      <c r="C971" s="84"/>
      <c r="D971" s="54"/>
      <c r="E971" s="54"/>
      <c r="F971" s="54"/>
      <c r="G971" s="54"/>
      <c r="H971" s="39"/>
      <c r="I971" s="39"/>
      <c r="J971" s="85"/>
      <c r="K971" s="14"/>
    </row>
    <row r="972" spans="1:11" ht="14">
      <c r="A972" s="84"/>
      <c r="B972" s="84"/>
      <c r="C972" s="84"/>
      <c r="D972" s="54"/>
      <c r="E972" s="54"/>
      <c r="F972" s="54"/>
      <c r="G972" s="54"/>
      <c r="H972" s="39"/>
      <c r="I972" s="39"/>
      <c r="J972" s="85"/>
      <c r="K972" s="14"/>
    </row>
    <row r="973" spans="1:11" ht="14">
      <c r="A973" s="84"/>
      <c r="B973" s="84"/>
      <c r="C973" s="84"/>
      <c r="D973" s="54"/>
      <c r="E973" s="54"/>
      <c r="F973" s="54"/>
      <c r="G973" s="54"/>
      <c r="H973" s="39"/>
      <c r="I973" s="39"/>
      <c r="J973" s="85"/>
      <c r="K973" s="14"/>
    </row>
    <row r="974" spans="1:11" ht="14">
      <c r="A974" s="84"/>
      <c r="B974" s="84"/>
      <c r="C974" s="84"/>
      <c r="D974" s="54"/>
      <c r="E974" s="54"/>
      <c r="F974" s="54"/>
      <c r="G974" s="54"/>
      <c r="H974" s="39"/>
      <c r="I974" s="39"/>
      <c r="J974" s="85"/>
      <c r="K974" s="14"/>
    </row>
    <row r="975" spans="1:11" ht="14">
      <c r="A975" s="84"/>
      <c r="B975" s="84"/>
      <c r="C975" s="84"/>
      <c r="D975" s="54"/>
      <c r="E975" s="54"/>
      <c r="F975" s="54"/>
      <c r="G975" s="54"/>
      <c r="H975" s="39"/>
      <c r="I975" s="39"/>
      <c r="J975" s="85"/>
      <c r="K975" s="14"/>
    </row>
    <row r="976" spans="1:11" ht="14">
      <c r="A976" s="84"/>
      <c r="B976" s="84"/>
      <c r="C976" s="84"/>
      <c r="D976" s="54"/>
      <c r="E976" s="54"/>
      <c r="F976" s="54"/>
      <c r="G976" s="54"/>
      <c r="H976" s="39"/>
      <c r="I976" s="39"/>
      <c r="J976" s="85"/>
      <c r="K976" s="14"/>
    </row>
    <row r="977" spans="1:11" ht="14">
      <c r="A977" s="84"/>
      <c r="B977" s="84"/>
      <c r="C977" s="84"/>
      <c r="D977" s="54"/>
      <c r="E977" s="54"/>
      <c r="F977" s="54"/>
      <c r="G977" s="54"/>
      <c r="H977" s="39"/>
      <c r="I977" s="39"/>
      <c r="J977" s="85"/>
      <c r="K977" s="14"/>
    </row>
    <row r="978" spans="1:11" ht="14">
      <c r="A978" s="84"/>
      <c r="B978" s="84"/>
      <c r="C978" s="84"/>
      <c r="D978" s="54"/>
      <c r="E978" s="54"/>
      <c r="F978" s="54"/>
      <c r="G978" s="54"/>
      <c r="H978" s="39"/>
      <c r="I978" s="39"/>
      <c r="J978" s="85"/>
      <c r="K978" s="14"/>
    </row>
    <row r="979" spans="1:11" ht="14">
      <c r="A979" s="84"/>
      <c r="B979" s="84"/>
      <c r="C979" s="84"/>
      <c r="D979" s="54"/>
      <c r="E979" s="54"/>
      <c r="F979" s="54"/>
      <c r="G979" s="54"/>
      <c r="H979" s="39"/>
      <c r="I979" s="39"/>
      <c r="J979" s="85"/>
      <c r="K979" s="14"/>
    </row>
    <row r="980" spans="1:11" ht="14">
      <c r="A980" s="84"/>
      <c r="B980" s="84"/>
      <c r="C980" s="84"/>
      <c r="D980" s="54"/>
      <c r="E980" s="54"/>
      <c r="F980" s="54"/>
      <c r="G980" s="54"/>
      <c r="H980" s="39"/>
      <c r="I980" s="39"/>
      <c r="J980" s="85"/>
      <c r="K980" s="14"/>
    </row>
    <row r="981" spans="1:11" ht="14">
      <c r="A981" s="84"/>
      <c r="B981" s="84"/>
      <c r="C981" s="84"/>
      <c r="D981" s="54"/>
      <c r="E981" s="54"/>
      <c r="F981" s="54"/>
      <c r="G981" s="54"/>
      <c r="H981" s="39"/>
      <c r="I981" s="39"/>
      <c r="J981" s="85"/>
      <c r="K981" s="14"/>
    </row>
    <row r="982" spans="1:11" ht="14">
      <c r="A982" s="84"/>
      <c r="B982" s="84"/>
      <c r="C982" s="84"/>
      <c r="D982" s="54"/>
      <c r="E982" s="54"/>
      <c r="F982" s="54"/>
      <c r="G982" s="54"/>
      <c r="H982" s="39"/>
      <c r="I982" s="39"/>
      <c r="J982" s="85"/>
      <c r="K982" s="14"/>
    </row>
    <row r="983" spans="1:11" ht="14">
      <c r="A983" s="84"/>
      <c r="B983" s="84"/>
      <c r="C983" s="84"/>
      <c r="D983" s="54"/>
      <c r="E983" s="54"/>
      <c r="F983" s="54"/>
      <c r="G983" s="54"/>
      <c r="H983" s="39"/>
      <c r="I983" s="39"/>
      <c r="J983" s="85"/>
      <c r="K983" s="14"/>
    </row>
    <row r="984" spans="1:11" ht="14">
      <c r="A984" s="84"/>
      <c r="B984" s="84"/>
      <c r="C984" s="84"/>
      <c r="D984" s="54"/>
      <c r="E984" s="54"/>
      <c r="F984" s="54"/>
      <c r="G984" s="54"/>
      <c r="H984" s="39"/>
      <c r="I984" s="39"/>
      <c r="J984" s="85"/>
      <c r="K984" s="14"/>
    </row>
    <row r="985" spans="1:11" ht="14">
      <c r="A985" s="84"/>
      <c r="B985" s="84"/>
      <c r="C985" s="84"/>
      <c r="D985" s="54"/>
      <c r="E985" s="54"/>
      <c r="F985" s="54"/>
      <c r="G985" s="54"/>
      <c r="H985" s="39"/>
      <c r="I985" s="39"/>
      <c r="J985" s="85"/>
      <c r="K985" s="14"/>
    </row>
    <row r="986" spans="1:11" ht="14">
      <c r="A986" s="84"/>
      <c r="B986" s="84"/>
      <c r="C986" s="84"/>
      <c r="D986" s="54"/>
      <c r="E986" s="54"/>
      <c r="F986" s="54"/>
      <c r="G986" s="54"/>
      <c r="H986" s="39"/>
      <c r="I986" s="39"/>
      <c r="J986" s="85"/>
      <c r="K986" s="14"/>
    </row>
    <row r="987" spans="1:11" ht="14">
      <c r="A987" s="84"/>
      <c r="B987" s="84"/>
      <c r="C987" s="84"/>
      <c r="D987" s="54"/>
      <c r="E987" s="54"/>
      <c r="F987" s="54"/>
      <c r="G987" s="54"/>
      <c r="H987" s="39"/>
      <c r="I987" s="39"/>
      <c r="J987" s="85"/>
      <c r="K987" s="14"/>
    </row>
    <row r="988" spans="1:11" ht="14">
      <c r="A988" s="84"/>
      <c r="B988" s="84"/>
      <c r="C988" s="84"/>
      <c r="D988" s="54"/>
      <c r="E988" s="54"/>
      <c r="F988" s="54"/>
      <c r="G988" s="54"/>
      <c r="H988" s="39"/>
      <c r="I988" s="39"/>
      <c r="J988" s="85"/>
      <c r="K988" s="14"/>
    </row>
    <row r="989" spans="1:11" ht="14">
      <c r="A989" s="84"/>
      <c r="B989" s="84"/>
      <c r="C989" s="84"/>
      <c r="D989" s="54"/>
      <c r="E989" s="54"/>
      <c r="F989" s="54"/>
      <c r="G989" s="54"/>
      <c r="H989" s="39"/>
      <c r="I989" s="39"/>
      <c r="J989" s="85"/>
      <c r="K989" s="14"/>
    </row>
    <row r="990" spans="1:11" ht="14">
      <c r="A990" s="84"/>
      <c r="B990" s="84"/>
      <c r="C990" s="84"/>
      <c r="D990" s="54"/>
      <c r="E990" s="54"/>
      <c r="F990" s="54"/>
      <c r="G990" s="54"/>
      <c r="H990" s="39"/>
      <c r="I990" s="39"/>
      <c r="J990" s="85"/>
      <c r="K990" s="14"/>
    </row>
    <row r="991" spans="1:11" ht="14">
      <c r="A991" s="84"/>
      <c r="B991" s="84"/>
      <c r="C991" s="84"/>
      <c r="D991" s="54"/>
      <c r="E991" s="54"/>
      <c r="F991" s="54"/>
      <c r="G991" s="54"/>
      <c r="H991" s="39"/>
      <c r="I991" s="39"/>
      <c r="J991" s="85"/>
      <c r="K991" s="14"/>
    </row>
    <row r="992" spans="1:11" ht="14">
      <c r="A992" s="84"/>
      <c r="B992" s="84"/>
      <c r="C992" s="84"/>
      <c r="D992" s="54"/>
      <c r="E992" s="54"/>
      <c r="F992" s="54"/>
      <c r="G992" s="54"/>
      <c r="H992" s="39"/>
      <c r="I992" s="39"/>
      <c r="J992" s="85"/>
      <c r="K992" s="14"/>
    </row>
    <row r="993" spans="1:11" ht="14">
      <c r="A993" s="84"/>
      <c r="B993" s="84"/>
      <c r="C993" s="84"/>
      <c r="D993" s="54"/>
      <c r="E993" s="54"/>
      <c r="F993" s="54"/>
      <c r="G993" s="54"/>
      <c r="H993" s="39"/>
      <c r="I993" s="39"/>
      <c r="J993" s="85"/>
      <c r="K993" s="14"/>
    </row>
    <row r="994" spans="1:11" ht="14">
      <c r="A994" s="84"/>
      <c r="B994" s="84"/>
      <c r="C994" s="84"/>
      <c r="D994" s="54"/>
      <c r="E994" s="54"/>
      <c r="F994" s="54"/>
      <c r="G994" s="54"/>
      <c r="H994" s="39"/>
      <c r="I994" s="39"/>
      <c r="J994" s="85"/>
      <c r="K994" s="14"/>
    </row>
    <row r="995" spans="1:11" ht="14">
      <c r="A995" s="84"/>
      <c r="B995" s="84"/>
      <c r="C995" s="84"/>
      <c r="D995" s="54"/>
      <c r="E995" s="54"/>
      <c r="F995" s="54"/>
      <c r="G995" s="54"/>
      <c r="H995" s="39"/>
      <c r="I995" s="39"/>
      <c r="J995" s="85"/>
      <c r="K995" s="14"/>
    </row>
    <row r="996" spans="1:11" ht="14">
      <c r="A996" s="84"/>
      <c r="B996" s="84"/>
      <c r="C996" s="84"/>
      <c r="D996" s="54"/>
      <c r="E996" s="54"/>
      <c r="F996" s="54"/>
      <c r="G996" s="54"/>
      <c r="H996" s="39"/>
      <c r="I996" s="39"/>
      <c r="J996" s="85"/>
      <c r="K996" s="14"/>
    </row>
    <row r="997" spans="1:11" ht="14">
      <c r="A997" s="84"/>
      <c r="B997" s="84"/>
      <c r="C997" s="84"/>
      <c r="D997" s="54"/>
      <c r="E997" s="54"/>
      <c r="F997" s="54"/>
      <c r="G997" s="54"/>
      <c r="H997" s="39"/>
      <c r="I997" s="39"/>
      <c r="J997" s="85"/>
      <c r="K997" s="14"/>
    </row>
    <row r="998" spans="1:11" ht="14">
      <c r="A998" s="84"/>
      <c r="B998" s="84"/>
      <c r="C998" s="84"/>
      <c r="D998" s="54"/>
      <c r="E998" s="54"/>
      <c r="F998" s="54"/>
      <c r="G998" s="54"/>
      <c r="H998" s="39"/>
      <c r="I998" s="39"/>
      <c r="J998" s="85"/>
      <c r="K998" s="14"/>
    </row>
    <row r="999" spans="1:11" ht="14">
      <c r="A999" s="84"/>
      <c r="B999" s="84"/>
      <c r="C999" s="84"/>
      <c r="D999" s="54"/>
      <c r="E999" s="54"/>
      <c r="F999" s="54"/>
      <c r="G999" s="54"/>
      <c r="H999" s="39"/>
      <c r="I999" s="39"/>
      <c r="J999" s="85"/>
      <c r="K999" s="14"/>
    </row>
    <row r="1000" spans="1:11" ht="14">
      <c r="A1000" s="84"/>
      <c r="B1000" s="84"/>
      <c r="C1000" s="84"/>
      <c r="D1000" s="54"/>
      <c r="E1000" s="54"/>
      <c r="F1000" s="54"/>
      <c r="G1000" s="54"/>
      <c r="H1000" s="39"/>
      <c r="I1000" s="39"/>
      <c r="J1000" s="85"/>
      <c r="K1000" s="14"/>
    </row>
    <row r="1001" spans="1:11" ht="14">
      <c r="A1001" s="84"/>
      <c r="B1001" s="84"/>
      <c r="C1001" s="84"/>
      <c r="D1001" s="54"/>
      <c r="E1001" s="54"/>
      <c r="F1001" s="54"/>
      <c r="G1001" s="54"/>
      <c r="H1001" s="39"/>
      <c r="I1001" s="39"/>
      <c r="J1001" s="85"/>
      <c r="K1001" s="14"/>
    </row>
    <row r="1002" spans="1:11" ht="14">
      <c r="A1002" s="84"/>
      <c r="B1002" s="84"/>
      <c r="C1002" s="84"/>
      <c r="D1002" s="54"/>
      <c r="E1002" s="54"/>
      <c r="F1002" s="54"/>
      <c r="G1002" s="54"/>
      <c r="H1002" s="39"/>
      <c r="I1002" s="39"/>
      <c r="J1002" s="85"/>
      <c r="K1002" s="14"/>
    </row>
    <row r="1003" spans="1:11" ht="14">
      <c r="A1003" s="84"/>
      <c r="B1003" s="84"/>
      <c r="C1003" s="84"/>
      <c r="D1003" s="54"/>
      <c r="E1003" s="54"/>
      <c r="F1003" s="54"/>
      <c r="G1003" s="54"/>
      <c r="H1003" s="39"/>
      <c r="I1003" s="39"/>
      <c r="J1003" s="85"/>
      <c r="K1003" s="14"/>
    </row>
    <row r="1004" spans="1:11" ht="14">
      <c r="A1004" s="84"/>
      <c r="B1004" s="84"/>
      <c r="C1004" s="84"/>
      <c r="D1004" s="54"/>
      <c r="E1004" s="54"/>
      <c r="F1004" s="54"/>
      <c r="G1004" s="54"/>
      <c r="H1004" s="39"/>
      <c r="I1004" s="39"/>
      <c r="J1004" s="85"/>
      <c r="K1004" s="14"/>
    </row>
    <row r="1005" spans="1:11" ht="14">
      <c r="A1005" s="84"/>
      <c r="B1005" s="84"/>
      <c r="C1005" s="84"/>
      <c r="D1005" s="54"/>
      <c r="E1005" s="54"/>
      <c r="F1005" s="54"/>
      <c r="G1005" s="54"/>
      <c r="H1005" s="39"/>
      <c r="I1005" s="39"/>
      <c r="J1005" s="85"/>
      <c r="K1005" s="14"/>
    </row>
    <row r="1006" spans="1:11" ht="14">
      <c r="A1006" s="84"/>
      <c r="B1006" s="84"/>
      <c r="C1006" s="84"/>
      <c r="D1006" s="54"/>
      <c r="E1006" s="54"/>
      <c r="F1006" s="54"/>
      <c r="G1006" s="54"/>
      <c r="H1006" s="39"/>
      <c r="I1006" s="39"/>
      <c r="J1006" s="85"/>
      <c r="K1006" s="14"/>
    </row>
    <row r="1007" spans="1:11" ht="14">
      <c r="A1007" s="84"/>
      <c r="B1007" s="84"/>
      <c r="C1007" s="84"/>
      <c r="D1007" s="54"/>
      <c r="E1007" s="54"/>
      <c r="F1007" s="54"/>
      <c r="G1007" s="54"/>
      <c r="H1007" s="39"/>
      <c r="I1007" s="39"/>
      <c r="J1007" s="85"/>
      <c r="K1007" s="14"/>
    </row>
    <row r="1008" spans="1:11" ht="14">
      <c r="A1008" s="84"/>
      <c r="B1008" s="84"/>
      <c r="C1008" s="84"/>
      <c r="D1008" s="54"/>
      <c r="E1008" s="54"/>
      <c r="F1008" s="54"/>
      <c r="G1008" s="54"/>
      <c r="H1008" s="39"/>
      <c r="I1008" s="39"/>
      <c r="J1008" s="85"/>
      <c r="K1008" s="14"/>
    </row>
    <row r="1009" spans="1:11" ht="14">
      <c r="A1009" s="84"/>
      <c r="B1009" s="84"/>
      <c r="C1009" s="84"/>
      <c r="D1009" s="54"/>
      <c r="E1009" s="54"/>
      <c r="F1009" s="54"/>
      <c r="G1009" s="54"/>
      <c r="H1009" s="39"/>
      <c r="I1009" s="39"/>
      <c r="J1009" s="85"/>
      <c r="K1009" s="14"/>
    </row>
  </sheetData>
  <mergeCells count="2">
    <mergeCell ref="A4:J4"/>
    <mergeCell ref="A1:K1"/>
  </mergeCells>
  <pageMargins left="0.75" right="0.75" top="1" bottom="1" header="0.5" footer="0.5"/>
  <pageSetup paperSize="9" orientation="portrait" horizontalDpi="4294967292" verticalDpi="4294967292"/>
  <tableParts count="1">
    <tablePart r:id="rId1"/>
  </tableParts>
  <extLst>
    <ext xmlns:x14="http://schemas.microsoft.com/office/spreadsheetml/2009/9/main" uri="{CCE6A557-97BC-4b89-ADB6-D9C93CAAB3DF}">
      <x14:dataValidations xmlns:xm="http://schemas.microsoft.com/office/excel/2006/main" count="1">
        <x14:dataValidation type="list" allowBlank="1" showErrorMessage="1">
          <x14:formula1>
            <xm:f>'Liste catégories'!$A$2:$A$100</xm:f>
          </x14:formula1>
          <xm:sqref>D10:D1009</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5F497A"/>
    <outlinePr summaryBelow="0" summaryRight="0"/>
  </sheetPr>
  <dimension ref="A1:M1006"/>
  <sheetViews>
    <sheetView workbookViewId="0">
      <selection activeCell="F12" sqref="F12"/>
    </sheetView>
  </sheetViews>
  <sheetFormatPr baseColWidth="10" defaultColWidth="14.5" defaultRowHeight="15" customHeight="1" x14ac:dyDescent="0"/>
  <cols>
    <col min="1" max="1" width="58" customWidth="1"/>
    <col min="2" max="2" width="18.6640625" customWidth="1"/>
    <col min="3" max="3" width="17.6640625" customWidth="1"/>
    <col min="4" max="4" width="20.5" customWidth="1"/>
    <col min="5" max="5" width="18.5" customWidth="1"/>
    <col min="6" max="6" width="21.6640625" customWidth="1"/>
    <col min="7" max="7" width="19.6640625" customWidth="1"/>
    <col min="8" max="28" width="10.6640625" customWidth="1"/>
  </cols>
  <sheetData>
    <row r="1" spans="1:13" ht="14">
      <c r="B1" s="1"/>
      <c r="C1" s="1"/>
      <c r="D1" s="1"/>
      <c r="E1" s="1"/>
    </row>
    <row r="2" spans="1:13" ht="27" customHeight="1">
      <c r="A2" s="125" t="s">
        <v>2</v>
      </c>
      <c r="B2" s="125"/>
      <c r="C2" s="125"/>
      <c r="D2" s="125"/>
      <c r="E2" s="125"/>
      <c r="F2" s="125"/>
      <c r="G2" s="119"/>
      <c r="I2" s="5"/>
      <c r="J2" s="7"/>
    </row>
    <row r="3" spans="1:13" ht="14">
      <c r="A3" s="5"/>
      <c r="B3" s="9"/>
      <c r="C3" s="1"/>
      <c r="D3" s="1"/>
      <c r="E3" s="1"/>
      <c r="I3" s="5"/>
      <c r="J3" s="7"/>
    </row>
    <row r="4" spans="1:13" ht="14">
      <c r="A4" s="5"/>
      <c r="B4" s="9"/>
      <c r="C4" s="9"/>
      <c r="D4" s="9"/>
      <c r="E4" s="9"/>
      <c r="I4" s="5"/>
      <c r="J4" s="7"/>
    </row>
    <row r="5" spans="1:13" ht="14">
      <c r="A5" s="16"/>
      <c r="B5" s="18" t="s">
        <v>44</v>
      </c>
      <c r="C5" s="20" t="s">
        <v>45</v>
      </c>
      <c r="D5" s="21" t="s">
        <v>47</v>
      </c>
      <c r="E5" s="22" t="s">
        <v>48</v>
      </c>
      <c r="F5" s="22" t="s">
        <v>43</v>
      </c>
    </row>
    <row r="6" spans="1:13" ht="14">
      <c r="A6" s="23" t="s">
        <v>46</v>
      </c>
      <c r="B6" s="24">
        <f t="shared" ref="B6:C6" si="0">SUM(B8:B10)</f>
        <v>0</v>
      </c>
      <c r="C6" s="24">
        <f t="shared" si="0"/>
        <v>226.85</v>
      </c>
      <c r="D6" s="25">
        <f>B6-C6</f>
        <v>-226.85</v>
      </c>
      <c r="E6" s="25">
        <f>BAS!J9</f>
        <v>8706.5</v>
      </c>
      <c r="F6" s="33">
        <f ca="1">IFERROR(__xludf.DUMMYFUNCTION("INDEX(FILTER(BAS!J$9:J$508,(BAS!$C$10:$C$509&gt;=$K$2)*(BAS!$C$10:$C$509&lt;=$J$3)),1)"),8706.5)</f>
        <v>8706.5</v>
      </c>
    </row>
    <row r="7" spans="1:13" ht="14">
      <c r="A7" s="37" t="s">
        <v>57</v>
      </c>
      <c r="B7" s="39"/>
      <c r="C7" s="39"/>
      <c r="D7" s="39"/>
      <c r="E7" s="39"/>
      <c r="F7" s="39"/>
    </row>
    <row r="8" spans="1:13" ht="14">
      <c r="A8" s="41" t="s">
        <v>56</v>
      </c>
      <c r="B8" s="48">
        <f>Festival!H5</f>
        <v>0</v>
      </c>
      <c r="C8" s="48">
        <f>Festival!I5</f>
        <v>0</v>
      </c>
      <c r="D8" s="48">
        <f t="shared" ref="D8:D10" si="1">B8-C8</f>
        <v>0</v>
      </c>
      <c r="E8" s="50">
        <v>2000</v>
      </c>
      <c r="F8" s="48">
        <f>E8+D8</f>
        <v>2000</v>
      </c>
    </row>
    <row r="9" spans="1:13" ht="14">
      <c r="A9" s="41" t="s">
        <v>63</v>
      </c>
      <c r="B9" s="48">
        <f>'Pole d''action'!H5</f>
        <v>0</v>
      </c>
      <c r="C9" s="48">
        <f>'Pole d''action'!I5</f>
        <v>80.5</v>
      </c>
      <c r="D9" s="48">
        <f t="shared" si="1"/>
        <v>-80.5</v>
      </c>
      <c r="E9" s="50">
        <v>4213</v>
      </c>
      <c r="F9" s="48">
        <f t="shared" ref="F9:F10" si="2">E9+D9</f>
        <v>4132.5</v>
      </c>
    </row>
    <row r="10" spans="1:13" ht="14">
      <c r="A10" s="41" t="s">
        <v>65</v>
      </c>
      <c r="B10" s="48">
        <f>Association!H5</f>
        <v>0</v>
      </c>
      <c r="C10" s="48">
        <f>Association!I5</f>
        <v>146.35</v>
      </c>
      <c r="D10" s="48">
        <f t="shared" si="1"/>
        <v>-146.35</v>
      </c>
      <c r="E10" s="48">
        <f>E6-E8-E9</f>
        <v>2493.5</v>
      </c>
      <c r="F10" s="48">
        <f t="shared" si="2"/>
        <v>2347.15</v>
      </c>
    </row>
    <row r="16" spans="1:13" ht="14">
      <c r="A16" s="61"/>
      <c r="B16" s="61"/>
      <c r="C16" s="61"/>
      <c r="D16" s="61"/>
      <c r="E16" s="61"/>
      <c r="F16" s="61"/>
      <c r="G16" s="61"/>
      <c r="H16" s="61"/>
      <c r="I16" s="61"/>
      <c r="J16" s="61"/>
      <c r="K16" s="61"/>
      <c r="L16" s="61"/>
      <c r="M16" s="61"/>
    </row>
    <row r="17" spans="1:13" ht="14">
      <c r="A17" s="61"/>
      <c r="B17" s="61"/>
      <c r="C17" s="61"/>
      <c r="D17" s="61"/>
      <c r="E17" s="61"/>
      <c r="F17" s="61"/>
      <c r="G17" s="61"/>
      <c r="H17" s="61"/>
      <c r="I17" s="61"/>
      <c r="J17" s="61"/>
      <c r="K17" s="61"/>
      <c r="L17" s="61"/>
      <c r="M17" s="61"/>
    </row>
    <row r="18" spans="1:13" ht="14">
      <c r="A18" s="61"/>
      <c r="B18" s="61"/>
      <c r="C18" s="61"/>
      <c r="D18" s="61"/>
      <c r="E18" s="61"/>
      <c r="F18" s="61"/>
      <c r="G18" s="61"/>
      <c r="H18" s="61"/>
      <c r="I18" s="61"/>
      <c r="J18" s="61"/>
      <c r="K18" s="61"/>
      <c r="L18" s="61"/>
      <c r="M18" s="61"/>
    </row>
    <row r="19" spans="1:13" ht="14">
      <c r="A19" s="61"/>
      <c r="B19" s="61"/>
      <c r="C19" s="61"/>
      <c r="D19" s="61"/>
      <c r="E19" s="61"/>
      <c r="F19" s="61"/>
      <c r="G19" s="61"/>
      <c r="H19" s="61"/>
      <c r="I19" s="61"/>
      <c r="J19" s="61"/>
      <c r="K19" s="61"/>
      <c r="L19" s="61"/>
      <c r="M19" s="61"/>
    </row>
    <row r="20" spans="1:13" ht="14">
      <c r="A20" s="61"/>
      <c r="B20" s="61"/>
      <c r="C20" s="61"/>
      <c r="D20" s="61"/>
      <c r="E20" s="61"/>
      <c r="F20" s="61"/>
      <c r="G20" s="61"/>
      <c r="H20" s="61"/>
      <c r="I20" s="61"/>
      <c r="J20" s="61"/>
      <c r="K20" s="61"/>
      <c r="L20" s="61"/>
      <c r="M20" s="61"/>
    </row>
    <row r="21" spans="1:13" ht="14">
      <c r="A21" s="61"/>
      <c r="B21" s="61"/>
      <c r="C21" s="61"/>
      <c r="D21" s="61"/>
      <c r="E21" s="61"/>
      <c r="F21" s="61"/>
      <c r="G21" s="61"/>
      <c r="H21" s="61"/>
      <c r="I21" s="61"/>
      <c r="J21" s="61"/>
      <c r="K21" s="61"/>
      <c r="L21" s="61"/>
      <c r="M21" s="61"/>
    </row>
    <row r="22" spans="1:13" ht="14">
      <c r="A22" s="62"/>
      <c r="B22" s="64"/>
      <c r="C22" s="64"/>
      <c r="D22" s="64"/>
      <c r="E22" s="64"/>
      <c r="F22" s="61"/>
      <c r="G22" s="61"/>
      <c r="H22" s="61"/>
      <c r="I22" s="61"/>
      <c r="J22" s="61"/>
      <c r="K22" s="61"/>
      <c r="L22" s="61"/>
      <c r="M22" s="61"/>
    </row>
    <row r="23" spans="1:13" ht="14">
      <c r="A23" s="62"/>
      <c r="B23" s="64"/>
      <c r="C23" s="64"/>
      <c r="D23" s="64"/>
      <c r="E23" s="64"/>
      <c r="F23" s="61"/>
      <c r="G23" s="61"/>
      <c r="H23" s="61"/>
      <c r="I23" s="61"/>
      <c r="J23" s="61"/>
      <c r="K23" s="61"/>
      <c r="L23" s="61"/>
      <c r="M23" s="61"/>
    </row>
    <row r="24" spans="1:13" ht="14">
      <c r="A24" s="62"/>
      <c r="B24" s="64"/>
      <c r="C24" s="64"/>
      <c r="D24" s="64"/>
      <c r="E24" s="64"/>
      <c r="F24" s="61"/>
      <c r="G24" s="61"/>
      <c r="H24" s="61"/>
      <c r="I24" s="61"/>
      <c r="J24" s="61"/>
      <c r="K24" s="61"/>
      <c r="L24" s="61"/>
      <c r="M24" s="61"/>
    </row>
    <row r="25" spans="1:13" ht="14">
      <c r="A25" s="62"/>
      <c r="B25" s="64"/>
      <c r="C25" s="64"/>
      <c r="D25" s="64"/>
      <c r="E25" s="64"/>
      <c r="F25" s="61"/>
      <c r="G25" s="61"/>
      <c r="H25" s="61"/>
      <c r="I25" s="61"/>
      <c r="J25" s="61"/>
      <c r="K25" s="61"/>
      <c r="L25" s="61"/>
      <c r="M25" s="61"/>
    </row>
    <row r="26" spans="1:13" ht="14">
      <c r="A26" s="62"/>
      <c r="B26" s="64"/>
      <c r="C26" s="64"/>
      <c r="D26" s="64"/>
      <c r="E26" s="64"/>
      <c r="F26" s="61"/>
      <c r="G26" s="61"/>
      <c r="H26" s="61"/>
      <c r="I26" s="61"/>
      <c r="J26" s="61"/>
      <c r="K26" s="61"/>
      <c r="L26" s="61"/>
      <c r="M26" s="61"/>
    </row>
    <row r="27" spans="1:13" ht="14">
      <c r="A27" s="61"/>
      <c r="B27" s="64"/>
      <c r="C27" s="64"/>
      <c r="D27" s="64"/>
      <c r="E27" s="64"/>
      <c r="F27" s="61"/>
      <c r="G27" s="61"/>
      <c r="H27" s="61"/>
      <c r="I27" s="61"/>
      <c r="J27" s="61"/>
      <c r="K27" s="61"/>
      <c r="L27" s="61"/>
      <c r="M27" s="61"/>
    </row>
    <row r="28" spans="1:13" ht="14">
      <c r="A28" s="62"/>
      <c r="B28" s="61"/>
      <c r="C28" s="61"/>
      <c r="D28" s="64"/>
      <c r="E28" s="64"/>
      <c r="F28" s="61"/>
      <c r="G28" s="61"/>
      <c r="H28" s="61"/>
      <c r="I28" s="61"/>
      <c r="J28" s="61"/>
      <c r="K28" s="61"/>
      <c r="L28" s="61"/>
      <c r="M28" s="61"/>
    </row>
    <row r="29" spans="1:13" ht="15" customHeight="1">
      <c r="A29" s="65"/>
      <c r="B29" s="66"/>
      <c r="C29" s="66"/>
      <c r="D29" s="1"/>
      <c r="E29" s="1"/>
    </row>
    <row r="30" spans="1:13" ht="14">
      <c r="B30" s="1"/>
      <c r="C30" s="1"/>
      <c r="D30" s="1"/>
      <c r="E30" s="1"/>
    </row>
    <row r="31" spans="1:13" ht="14">
      <c r="B31" s="1"/>
      <c r="C31" s="1"/>
      <c r="D31" s="1"/>
      <c r="E31" s="1"/>
    </row>
    <row r="32" spans="1:13" ht="14">
      <c r="B32" s="1"/>
      <c r="C32" s="1"/>
      <c r="D32" s="1"/>
      <c r="E32" s="1"/>
    </row>
    <row r="33" spans="2:5" ht="14">
      <c r="B33" s="1"/>
      <c r="C33" s="1"/>
      <c r="D33" s="1"/>
      <c r="E33" s="1"/>
    </row>
    <row r="34" spans="2:5" ht="14">
      <c r="B34" s="1"/>
      <c r="C34" s="1"/>
      <c r="D34" s="1"/>
      <c r="E34" s="1"/>
    </row>
    <row r="35" spans="2:5" ht="14">
      <c r="B35" s="1"/>
      <c r="C35" s="1"/>
      <c r="D35" s="1"/>
      <c r="E35" s="1"/>
    </row>
    <row r="36" spans="2:5" ht="14">
      <c r="B36" s="1"/>
      <c r="C36" s="1"/>
      <c r="D36" s="1"/>
      <c r="E36" s="1"/>
    </row>
    <row r="37" spans="2:5" ht="14">
      <c r="B37" s="1"/>
      <c r="C37" s="1"/>
      <c r="D37" s="1"/>
      <c r="E37" s="1"/>
    </row>
    <row r="38" spans="2:5" ht="14">
      <c r="B38" s="1"/>
      <c r="C38" s="1"/>
      <c r="D38" s="1"/>
      <c r="E38" s="1"/>
    </row>
    <row r="39" spans="2:5" ht="14">
      <c r="B39" s="1"/>
      <c r="C39" s="1"/>
      <c r="D39" s="1"/>
      <c r="E39" s="1"/>
    </row>
    <row r="40" spans="2:5" ht="14">
      <c r="B40" s="1"/>
      <c r="C40" s="1"/>
      <c r="D40" s="1"/>
      <c r="E40" s="1"/>
    </row>
    <row r="41" spans="2:5" ht="14">
      <c r="B41" s="1"/>
      <c r="C41" s="1"/>
      <c r="D41" s="1"/>
      <c r="E41" s="1"/>
    </row>
    <row r="42" spans="2:5" ht="14">
      <c r="B42" s="1"/>
      <c r="C42" s="1"/>
      <c r="D42" s="1"/>
      <c r="E42" s="1"/>
    </row>
    <row r="43" spans="2:5" ht="14">
      <c r="B43" s="1"/>
      <c r="C43" s="1"/>
      <c r="D43" s="1"/>
      <c r="E43" s="1"/>
    </row>
    <row r="44" spans="2:5" ht="14">
      <c r="B44" s="1"/>
      <c r="C44" s="1"/>
      <c r="D44" s="1"/>
      <c r="E44" s="1"/>
    </row>
    <row r="45" spans="2:5" ht="14">
      <c r="B45" s="1"/>
      <c r="C45" s="1"/>
      <c r="D45" s="1"/>
      <c r="E45" s="1"/>
    </row>
    <row r="46" spans="2:5" ht="14">
      <c r="B46" s="1"/>
      <c r="C46" s="1"/>
      <c r="D46" s="1"/>
      <c r="E46" s="1"/>
    </row>
    <row r="47" spans="2:5" ht="14">
      <c r="B47" s="1"/>
      <c r="C47" s="1"/>
      <c r="D47" s="1"/>
      <c r="E47" s="1"/>
    </row>
    <row r="48" spans="2:5" ht="14">
      <c r="B48" s="1"/>
      <c r="C48" s="1"/>
      <c r="D48" s="1"/>
      <c r="E48" s="1"/>
    </row>
    <row r="49" spans="2:5" ht="14">
      <c r="B49" s="1"/>
      <c r="C49" s="1"/>
      <c r="D49" s="1"/>
      <c r="E49" s="1"/>
    </row>
    <row r="50" spans="2:5" ht="14">
      <c r="B50" s="1"/>
      <c r="C50" s="1"/>
      <c r="D50" s="1"/>
      <c r="E50" s="1"/>
    </row>
    <row r="51" spans="2:5" ht="14">
      <c r="B51" s="1"/>
      <c r="C51" s="1"/>
      <c r="D51" s="1"/>
      <c r="E51" s="1"/>
    </row>
    <row r="52" spans="2:5" ht="14">
      <c r="B52" s="1"/>
      <c r="C52" s="1"/>
      <c r="D52" s="1"/>
      <c r="E52" s="1"/>
    </row>
    <row r="53" spans="2:5" ht="14">
      <c r="B53" s="1"/>
      <c r="C53" s="1"/>
      <c r="D53" s="1"/>
      <c r="E53" s="1"/>
    </row>
    <row r="54" spans="2:5" ht="14">
      <c r="B54" s="1"/>
      <c r="C54" s="1"/>
      <c r="D54" s="1"/>
      <c r="E54" s="1"/>
    </row>
    <row r="55" spans="2:5" ht="14">
      <c r="B55" s="1"/>
      <c r="C55" s="1"/>
      <c r="D55" s="1"/>
      <c r="E55" s="1"/>
    </row>
    <row r="56" spans="2:5" ht="14">
      <c r="B56" s="1"/>
      <c r="C56" s="1"/>
      <c r="D56" s="1"/>
      <c r="E56" s="1"/>
    </row>
    <row r="57" spans="2:5" ht="14">
      <c r="B57" s="1"/>
      <c r="C57" s="1"/>
      <c r="D57" s="1"/>
      <c r="E57" s="1"/>
    </row>
    <row r="58" spans="2:5" ht="14">
      <c r="B58" s="1"/>
      <c r="C58" s="1"/>
      <c r="D58" s="1"/>
      <c r="E58" s="1"/>
    </row>
    <row r="59" spans="2:5" ht="14">
      <c r="B59" s="1"/>
      <c r="C59" s="1"/>
      <c r="D59" s="1"/>
      <c r="E59" s="1"/>
    </row>
    <row r="60" spans="2:5" ht="14">
      <c r="B60" s="1"/>
      <c r="C60" s="1"/>
      <c r="D60" s="1"/>
      <c r="E60" s="1"/>
    </row>
    <row r="61" spans="2:5" ht="14">
      <c r="B61" s="1"/>
      <c r="C61" s="1"/>
      <c r="D61" s="1"/>
      <c r="E61" s="1"/>
    </row>
    <row r="62" spans="2:5" ht="14">
      <c r="B62" s="1"/>
      <c r="C62" s="1"/>
      <c r="D62" s="1"/>
      <c r="E62" s="1"/>
    </row>
    <row r="63" spans="2:5" ht="14">
      <c r="B63" s="1"/>
      <c r="C63" s="1"/>
      <c r="D63" s="1"/>
      <c r="E63" s="1"/>
    </row>
    <row r="64" spans="2:5" ht="14">
      <c r="B64" s="1"/>
      <c r="C64" s="1"/>
      <c r="D64" s="1"/>
      <c r="E64" s="1"/>
    </row>
    <row r="65" spans="2:5" ht="14">
      <c r="B65" s="1"/>
      <c r="C65" s="1"/>
      <c r="D65" s="1"/>
      <c r="E65" s="1"/>
    </row>
    <row r="66" spans="2:5" ht="14">
      <c r="B66" s="1"/>
      <c r="C66" s="1"/>
      <c r="D66" s="1"/>
      <c r="E66" s="1"/>
    </row>
    <row r="67" spans="2:5" ht="14">
      <c r="B67" s="1"/>
      <c r="C67" s="1"/>
      <c r="D67" s="1"/>
      <c r="E67" s="1"/>
    </row>
    <row r="68" spans="2:5" ht="14">
      <c r="B68" s="1"/>
      <c r="C68" s="1"/>
      <c r="D68" s="1"/>
      <c r="E68" s="1"/>
    </row>
    <row r="69" spans="2:5" ht="14">
      <c r="B69" s="1"/>
      <c r="C69" s="1"/>
      <c r="D69" s="1"/>
      <c r="E69" s="1"/>
    </row>
    <row r="70" spans="2:5" ht="14">
      <c r="B70" s="1"/>
      <c r="C70" s="1"/>
      <c r="D70" s="1"/>
      <c r="E70" s="1"/>
    </row>
    <row r="71" spans="2:5" ht="14">
      <c r="B71" s="1"/>
      <c r="C71" s="1"/>
      <c r="D71" s="1"/>
      <c r="E71" s="1"/>
    </row>
    <row r="72" spans="2:5" ht="14">
      <c r="B72" s="1"/>
      <c r="C72" s="1"/>
      <c r="D72" s="1"/>
      <c r="E72" s="1"/>
    </row>
    <row r="73" spans="2:5" ht="14">
      <c r="B73" s="1"/>
      <c r="C73" s="1"/>
      <c r="D73" s="1"/>
      <c r="E73" s="1"/>
    </row>
    <row r="74" spans="2:5" ht="14">
      <c r="B74" s="1"/>
      <c r="C74" s="1"/>
      <c r="D74" s="1"/>
      <c r="E74" s="1"/>
    </row>
    <row r="75" spans="2:5" ht="14">
      <c r="B75" s="1"/>
      <c r="C75" s="1"/>
      <c r="D75" s="1"/>
      <c r="E75" s="1"/>
    </row>
    <row r="76" spans="2:5" ht="14">
      <c r="B76" s="1"/>
      <c r="C76" s="1"/>
      <c r="D76" s="1"/>
      <c r="E76" s="1"/>
    </row>
    <row r="77" spans="2:5" ht="14">
      <c r="B77" s="1"/>
      <c r="C77" s="1"/>
      <c r="D77" s="1"/>
      <c r="E77" s="1"/>
    </row>
    <row r="78" spans="2:5" ht="14">
      <c r="B78" s="1"/>
      <c r="C78" s="1"/>
      <c r="D78" s="1"/>
      <c r="E78" s="1"/>
    </row>
    <row r="79" spans="2:5" ht="14">
      <c r="B79" s="1"/>
      <c r="C79" s="1"/>
      <c r="D79" s="1"/>
      <c r="E79" s="1"/>
    </row>
    <row r="80" spans="2:5" ht="14">
      <c r="B80" s="1"/>
      <c r="C80" s="1"/>
      <c r="D80" s="1"/>
      <c r="E80" s="1"/>
    </row>
    <row r="81" spans="2:5" ht="14">
      <c r="B81" s="1"/>
      <c r="C81" s="1"/>
      <c r="D81" s="1"/>
      <c r="E81" s="1"/>
    </row>
    <row r="82" spans="2:5" ht="14">
      <c r="B82" s="1"/>
      <c r="C82" s="1"/>
      <c r="D82" s="1"/>
      <c r="E82" s="1"/>
    </row>
    <row r="83" spans="2:5" ht="14">
      <c r="B83" s="1"/>
      <c r="C83" s="1"/>
      <c r="D83" s="1"/>
      <c r="E83" s="1"/>
    </row>
    <row r="84" spans="2:5" ht="14">
      <c r="B84" s="1"/>
      <c r="C84" s="1"/>
      <c r="D84" s="1"/>
      <c r="E84" s="1"/>
    </row>
    <row r="85" spans="2:5" ht="14">
      <c r="B85" s="1"/>
      <c r="C85" s="1"/>
      <c r="D85" s="1"/>
      <c r="E85" s="1"/>
    </row>
    <row r="86" spans="2:5" ht="14">
      <c r="B86" s="1"/>
      <c r="C86" s="1"/>
      <c r="D86" s="1"/>
      <c r="E86" s="1"/>
    </row>
    <row r="87" spans="2:5" ht="14">
      <c r="B87" s="1"/>
      <c r="C87" s="1"/>
      <c r="D87" s="1"/>
      <c r="E87" s="1"/>
    </row>
    <row r="88" spans="2:5" ht="14">
      <c r="B88" s="1"/>
      <c r="C88" s="1"/>
      <c r="D88" s="1"/>
      <c r="E88" s="1"/>
    </row>
    <row r="89" spans="2:5" ht="14">
      <c r="B89" s="1"/>
      <c r="C89" s="1"/>
      <c r="D89" s="1"/>
      <c r="E89" s="1"/>
    </row>
    <row r="90" spans="2:5" ht="14">
      <c r="B90" s="1"/>
      <c r="C90" s="1"/>
      <c r="D90" s="1"/>
      <c r="E90" s="1"/>
    </row>
    <row r="91" spans="2:5" ht="14">
      <c r="B91" s="1"/>
      <c r="C91" s="1"/>
      <c r="D91" s="1"/>
      <c r="E91" s="1"/>
    </row>
    <row r="92" spans="2:5" ht="14">
      <c r="B92" s="1"/>
      <c r="C92" s="1"/>
      <c r="D92" s="1"/>
      <c r="E92" s="1"/>
    </row>
    <row r="93" spans="2:5" ht="14">
      <c r="B93" s="1"/>
      <c r="C93" s="1"/>
      <c r="D93" s="1"/>
      <c r="E93" s="1"/>
    </row>
    <row r="94" spans="2:5" ht="14">
      <c r="B94" s="1"/>
      <c r="C94" s="1"/>
      <c r="D94" s="1"/>
      <c r="E94" s="1"/>
    </row>
    <row r="95" spans="2:5" ht="14">
      <c r="B95" s="1"/>
      <c r="C95" s="1"/>
      <c r="D95" s="1"/>
      <c r="E95" s="1"/>
    </row>
    <row r="96" spans="2:5" ht="14">
      <c r="B96" s="1"/>
      <c r="C96" s="1"/>
      <c r="D96" s="1"/>
      <c r="E96" s="1"/>
    </row>
    <row r="97" spans="2:5" ht="14">
      <c r="B97" s="1"/>
      <c r="C97" s="1"/>
      <c r="D97" s="1"/>
      <c r="E97" s="1"/>
    </row>
    <row r="98" spans="2:5" ht="14">
      <c r="B98" s="1"/>
      <c r="C98" s="1"/>
      <c r="D98" s="1"/>
      <c r="E98" s="1"/>
    </row>
    <row r="99" spans="2:5" ht="14">
      <c r="B99" s="1"/>
      <c r="C99" s="1"/>
      <c r="D99" s="1"/>
      <c r="E99" s="1"/>
    </row>
    <row r="100" spans="2:5" ht="14">
      <c r="B100" s="1"/>
      <c r="C100" s="1"/>
      <c r="D100" s="1"/>
      <c r="E100" s="1"/>
    </row>
    <row r="101" spans="2:5" ht="14">
      <c r="B101" s="1"/>
      <c r="C101" s="1"/>
      <c r="D101" s="1"/>
      <c r="E101" s="1"/>
    </row>
    <row r="102" spans="2:5" ht="14">
      <c r="B102" s="1"/>
      <c r="C102" s="1"/>
      <c r="D102" s="1"/>
      <c r="E102" s="1"/>
    </row>
    <row r="103" spans="2:5" ht="14">
      <c r="B103" s="1"/>
      <c r="C103" s="1"/>
      <c r="D103" s="1"/>
      <c r="E103" s="1"/>
    </row>
    <row r="104" spans="2:5" ht="14">
      <c r="B104" s="1"/>
      <c r="C104" s="1"/>
      <c r="D104" s="1"/>
      <c r="E104" s="1"/>
    </row>
    <row r="105" spans="2:5" ht="14">
      <c r="B105" s="1"/>
      <c r="C105" s="1"/>
      <c r="D105" s="1"/>
      <c r="E105" s="1"/>
    </row>
    <row r="106" spans="2:5" ht="14">
      <c r="B106" s="1"/>
      <c r="C106" s="1"/>
      <c r="D106" s="1"/>
      <c r="E106" s="1"/>
    </row>
    <row r="107" spans="2:5" ht="14">
      <c r="B107" s="1"/>
      <c r="C107" s="1"/>
      <c r="D107" s="1"/>
      <c r="E107" s="1"/>
    </row>
    <row r="108" spans="2:5" ht="14">
      <c r="B108" s="1"/>
      <c r="C108" s="1"/>
      <c r="D108" s="1"/>
      <c r="E108" s="1"/>
    </row>
    <row r="109" spans="2:5" ht="14">
      <c r="B109" s="1"/>
      <c r="C109" s="1"/>
      <c r="D109" s="1"/>
      <c r="E109" s="1"/>
    </row>
    <row r="110" spans="2:5" ht="14">
      <c r="B110" s="1"/>
      <c r="C110" s="1"/>
      <c r="D110" s="1"/>
      <c r="E110" s="1"/>
    </row>
    <row r="111" spans="2:5" ht="14">
      <c r="B111" s="1"/>
      <c r="C111" s="1"/>
      <c r="D111" s="1"/>
      <c r="E111" s="1"/>
    </row>
    <row r="112" spans="2:5" ht="14">
      <c r="B112" s="1"/>
      <c r="C112" s="1"/>
      <c r="D112" s="1"/>
      <c r="E112" s="1"/>
    </row>
    <row r="113" spans="2:5" ht="14">
      <c r="B113" s="1"/>
      <c r="C113" s="1"/>
      <c r="D113" s="1"/>
      <c r="E113" s="1"/>
    </row>
    <row r="114" spans="2:5" ht="14">
      <c r="B114" s="1"/>
      <c r="C114" s="1"/>
      <c r="D114" s="1"/>
      <c r="E114" s="1"/>
    </row>
    <row r="115" spans="2:5" ht="14">
      <c r="B115" s="1"/>
      <c r="C115" s="1"/>
      <c r="D115" s="1"/>
      <c r="E115" s="1"/>
    </row>
    <row r="116" spans="2:5" ht="14">
      <c r="B116" s="1"/>
      <c r="C116" s="1"/>
      <c r="D116" s="1"/>
      <c r="E116" s="1"/>
    </row>
    <row r="117" spans="2:5" ht="14">
      <c r="B117" s="1"/>
      <c r="C117" s="1"/>
      <c r="D117" s="1"/>
      <c r="E117" s="1"/>
    </row>
    <row r="118" spans="2:5" ht="14">
      <c r="B118" s="1"/>
      <c r="C118" s="1"/>
      <c r="D118" s="1"/>
      <c r="E118" s="1"/>
    </row>
    <row r="119" spans="2:5" ht="14">
      <c r="B119" s="1"/>
      <c r="C119" s="1"/>
      <c r="D119" s="1"/>
      <c r="E119" s="1"/>
    </row>
    <row r="120" spans="2:5" ht="14">
      <c r="B120" s="1"/>
      <c r="C120" s="1"/>
      <c r="D120" s="1"/>
      <c r="E120" s="1"/>
    </row>
    <row r="121" spans="2:5" ht="14">
      <c r="B121" s="1"/>
      <c r="C121" s="1"/>
      <c r="D121" s="1"/>
      <c r="E121" s="1"/>
    </row>
    <row r="122" spans="2:5" ht="14">
      <c r="B122" s="1"/>
      <c r="C122" s="1"/>
      <c r="D122" s="1"/>
      <c r="E122" s="1"/>
    </row>
    <row r="123" spans="2:5" ht="14">
      <c r="B123" s="1"/>
      <c r="C123" s="1"/>
      <c r="D123" s="1"/>
      <c r="E123" s="1"/>
    </row>
    <row r="124" spans="2:5" ht="14">
      <c r="B124" s="1"/>
      <c r="C124" s="1"/>
      <c r="D124" s="1"/>
      <c r="E124" s="1"/>
    </row>
    <row r="125" spans="2:5" ht="14">
      <c r="B125" s="1"/>
      <c r="C125" s="1"/>
      <c r="D125" s="1"/>
      <c r="E125" s="1"/>
    </row>
    <row r="126" spans="2:5" ht="14">
      <c r="B126" s="1"/>
      <c r="C126" s="1"/>
      <c r="D126" s="1"/>
      <c r="E126" s="1"/>
    </row>
    <row r="127" spans="2:5" ht="14">
      <c r="B127" s="1"/>
      <c r="C127" s="1"/>
      <c r="D127" s="1"/>
      <c r="E127" s="1"/>
    </row>
    <row r="128" spans="2:5" ht="14">
      <c r="B128" s="1"/>
      <c r="C128" s="1"/>
      <c r="D128" s="1"/>
      <c r="E128" s="1"/>
    </row>
    <row r="129" spans="2:5" ht="14">
      <c r="B129" s="1"/>
      <c r="C129" s="1"/>
      <c r="D129" s="1"/>
      <c r="E129" s="1"/>
    </row>
    <row r="130" spans="2:5" ht="14">
      <c r="B130" s="1"/>
      <c r="C130" s="1"/>
      <c r="D130" s="1"/>
      <c r="E130" s="1"/>
    </row>
    <row r="131" spans="2:5" ht="14">
      <c r="B131" s="1"/>
      <c r="C131" s="1"/>
      <c r="D131" s="1"/>
      <c r="E131" s="1"/>
    </row>
    <row r="132" spans="2:5" ht="14">
      <c r="B132" s="1"/>
      <c r="C132" s="1"/>
      <c r="D132" s="1"/>
      <c r="E132" s="1"/>
    </row>
    <row r="133" spans="2:5" ht="14">
      <c r="B133" s="1"/>
      <c r="C133" s="1"/>
      <c r="D133" s="1"/>
      <c r="E133" s="1"/>
    </row>
    <row r="134" spans="2:5" ht="14">
      <c r="B134" s="1"/>
      <c r="C134" s="1"/>
      <c r="D134" s="1"/>
      <c r="E134" s="1"/>
    </row>
    <row r="135" spans="2:5" ht="14">
      <c r="B135" s="1"/>
      <c r="C135" s="1"/>
      <c r="D135" s="1"/>
      <c r="E135" s="1"/>
    </row>
    <row r="136" spans="2:5" ht="14">
      <c r="B136" s="1"/>
      <c r="C136" s="1"/>
      <c r="D136" s="1"/>
      <c r="E136" s="1"/>
    </row>
    <row r="137" spans="2:5" ht="14">
      <c r="B137" s="1"/>
      <c r="C137" s="1"/>
      <c r="D137" s="1"/>
      <c r="E137" s="1"/>
    </row>
    <row r="138" spans="2:5" ht="14">
      <c r="B138" s="1"/>
      <c r="C138" s="1"/>
      <c r="D138" s="1"/>
      <c r="E138" s="1"/>
    </row>
    <row r="139" spans="2:5" ht="14">
      <c r="B139" s="1"/>
      <c r="C139" s="1"/>
      <c r="D139" s="1"/>
      <c r="E139" s="1"/>
    </row>
    <row r="140" spans="2:5" ht="14">
      <c r="B140" s="1"/>
      <c r="C140" s="1"/>
      <c r="D140" s="1"/>
      <c r="E140" s="1"/>
    </row>
    <row r="141" spans="2:5" ht="14">
      <c r="B141" s="1"/>
      <c r="C141" s="1"/>
      <c r="D141" s="1"/>
      <c r="E141" s="1"/>
    </row>
    <row r="142" spans="2:5" ht="14">
      <c r="B142" s="1"/>
      <c r="C142" s="1"/>
      <c r="D142" s="1"/>
      <c r="E142" s="1"/>
    </row>
    <row r="143" spans="2:5" ht="14">
      <c r="B143" s="1"/>
      <c r="C143" s="1"/>
      <c r="D143" s="1"/>
      <c r="E143" s="1"/>
    </row>
    <row r="144" spans="2:5" ht="14">
      <c r="B144" s="1"/>
      <c r="C144" s="1"/>
      <c r="D144" s="1"/>
      <c r="E144" s="1"/>
    </row>
    <row r="145" spans="2:5" ht="14">
      <c r="B145" s="1"/>
      <c r="C145" s="1"/>
      <c r="D145" s="1"/>
      <c r="E145" s="1"/>
    </row>
    <row r="146" spans="2:5" ht="14">
      <c r="B146" s="1"/>
      <c r="C146" s="1"/>
      <c r="D146" s="1"/>
      <c r="E146" s="1"/>
    </row>
    <row r="147" spans="2:5" ht="14">
      <c r="B147" s="1"/>
      <c r="C147" s="1"/>
      <c r="D147" s="1"/>
      <c r="E147" s="1"/>
    </row>
    <row r="148" spans="2:5" ht="14">
      <c r="B148" s="1"/>
      <c r="C148" s="1"/>
      <c r="D148" s="1"/>
      <c r="E148" s="1"/>
    </row>
    <row r="149" spans="2:5" ht="14">
      <c r="B149" s="1"/>
      <c r="C149" s="1"/>
      <c r="D149" s="1"/>
      <c r="E149" s="1"/>
    </row>
    <row r="150" spans="2:5" ht="14">
      <c r="B150" s="1"/>
      <c r="C150" s="1"/>
      <c r="D150" s="1"/>
      <c r="E150" s="1"/>
    </row>
    <row r="151" spans="2:5" ht="14">
      <c r="B151" s="1"/>
      <c r="C151" s="1"/>
      <c r="D151" s="1"/>
      <c r="E151" s="1"/>
    </row>
    <row r="152" spans="2:5" ht="14">
      <c r="B152" s="1"/>
      <c r="C152" s="1"/>
      <c r="D152" s="1"/>
      <c r="E152" s="1"/>
    </row>
    <row r="153" spans="2:5" ht="14">
      <c r="B153" s="1"/>
      <c r="C153" s="1"/>
      <c r="D153" s="1"/>
      <c r="E153" s="1"/>
    </row>
    <row r="154" spans="2:5" ht="14">
      <c r="B154" s="1"/>
      <c r="C154" s="1"/>
      <c r="D154" s="1"/>
      <c r="E154" s="1"/>
    </row>
    <row r="155" spans="2:5" ht="14">
      <c r="B155" s="1"/>
      <c r="C155" s="1"/>
      <c r="D155" s="1"/>
      <c r="E155" s="1"/>
    </row>
    <row r="156" spans="2:5" ht="14">
      <c r="B156" s="1"/>
      <c r="C156" s="1"/>
      <c r="D156" s="1"/>
      <c r="E156" s="1"/>
    </row>
    <row r="157" spans="2:5" ht="14">
      <c r="B157" s="1"/>
      <c r="C157" s="1"/>
      <c r="D157" s="1"/>
      <c r="E157" s="1"/>
    </row>
    <row r="158" spans="2:5" ht="14">
      <c r="B158" s="1"/>
      <c r="C158" s="1"/>
      <c r="D158" s="1"/>
      <c r="E158" s="1"/>
    </row>
    <row r="159" spans="2:5" ht="14">
      <c r="B159" s="1"/>
      <c r="C159" s="1"/>
      <c r="D159" s="1"/>
      <c r="E159" s="1"/>
    </row>
    <row r="160" spans="2:5" ht="14">
      <c r="B160" s="1"/>
      <c r="C160" s="1"/>
      <c r="D160" s="1"/>
      <c r="E160" s="1"/>
    </row>
    <row r="161" spans="2:5" ht="14">
      <c r="B161" s="1"/>
      <c r="C161" s="1"/>
      <c r="D161" s="1"/>
      <c r="E161" s="1"/>
    </row>
    <row r="162" spans="2:5" ht="14">
      <c r="B162" s="1"/>
      <c r="C162" s="1"/>
      <c r="D162" s="1"/>
      <c r="E162" s="1"/>
    </row>
    <row r="163" spans="2:5" ht="14">
      <c r="B163" s="1"/>
      <c r="C163" s="1"/>
      <c r="D163" s="1"/>
      <c r="E163" s="1"/>
    </row>
    <row r="164" spans="2:5" ht="14">
      <c r="B164" s="1"/>
      <c r="C164" s="1"/>
      <c r="D164" s="1"/>
      <c r="E164" s="1"/>
    </row>
    <row r="165" spans="2:5" ht="14">
      <c r="B165" s="1"/>
      <c r="C165" s="1"/>
      <c r="D165" s="1"/>
      <c r="E165" s="1"/>
    </row>
    <row r="166" spans="2:5" ht="14">
      <c r="B166" s="1"/>
      <c r="C166" s="1"/>
      <c r="D166" s="1"/>
      <c r="E166" s="1"/>
    </row>
    <row r="167" spans="2:5" ht="14">
      <c r="B167" s="1"/>
      <c r="C167" s="1"/>
      <c r="D167" s="1"/>
      <c r="E167" s="1"/>
    </row>
    <row r="168" spans="2:5" ht="14">
      <c r="B168" s="1"/>
      <c r="C168" s="1"/>
      <c r="D168" s="1"/>
      <c r="E168" s="1"/>
    </row>
    <row r="169" spans="2:5" ht="14">
      <c r="B169" s="1"/>
      <c r="C169" s="1"/>
      <c r="D169" s="1"/>
      <c r="E169" s="1"/>
    </row>
    <row r="170" spans="2:5" ht="14">
      <c r="B170" s="1"/>
      <c r="C170" s="1"/>
      <c r="D170" s="1"/>
      <c r="E170" s="1"/>
    </row>
    <row r="171" spans="2:5" ht="14">
      <c r="B171" s="1"/>
      <c r="C171" s="1"/>
      <c r="D171" s="1"/>
      <c r="E171" s="1"/>
    </row>
    <row r="172" spans="2:5" ht="14">
      <c r="B172" s="1"/>
      <c r="C172" s="1"/>
      <c r="D172" s="1"/>
      <c r="E172" s="1"/>
    </row>
    <row r="173" spans="2:5" ht="14">
      <c r="B173" s="1"/>
      <c r="C173" s="1"/>
      <c r="D173" s="1"/>
      <c r="E173" s="1"/>
    </row>
    <row r="174" spans="2:5" ht="14">
      <c r="B174" s="1"/>
      <c r="C174" s="1"/>
      <c r="D174" s="1"/>
      <c r="E174" s="1"/>
    </row>
    <row r="175" spans="2:5" ht="14">
      <c r="B175" s="1"/>
      <c r="C175" s="1"/>
      <c r="D175" s="1"/>
      <c r="E175" s="1"/>
    </row>
    <row r="176" spans="2:5" ht="14">
      <c r="B176" s="1"/>
      <c r="C176" s="1"/>
      <c r="D176" s="1"/>
      <c r="E176" s="1"/>
    </row>
    <row r="177" spans="2:5" ht="14">
      <c r="B177" s="1"/>
      <c r="C177" s="1"/>
      <c r="D177" s="1"/>
      <c r="E177" s="1"/>
    </row>
    <row r="178" spans="2:5" ht="14">
      <c r="B178" s="1"/>
      <c r="C178" s="1"/>
      <c r="D178" s="1"/>
      <c r="E178" s="1"/>
    </row>
    <row r="179" spans="2:5" ht="14">
      <c r="B179" s="1"/>
      <c r="C179" s="1"/>
      <c r="D179" s="1"/>
      <c r="E179" s="1"/>
    </row>
    <row r="180" spans="2:5" ht="14">
      <c r="B180" s="1"/>
      <c r="C180" s="1"/>
      <c r="D180" s="1"/>
      <c r="E180" s="1"/>
    </row>
    <row r="181" spans="2:5" ht="14">
      <c r="B181" s="1"/>
      <c r="C181" s="1"/>
      <c r="D181" s="1"/>
      <c r="E181" s="1"/>
    </row>
    <row r="182" spans="2:5" ht="14">
      <c r="B182" s="1"/>
      <c r="C182" s="1"/>
      <c r="D182" s="1"/>
      <c r="E182" s="1"/>
    </row>
    <row r="183" spans="2:5" ht="14">
      <c r="B183" s="1"/>
      <c r="C183" s="1"/>
      <c r="D183" s="1"/>
      <c r="E183" s="1"/>
    </row>
    <row r="184" spans="2:5" ht="14">
      <c r="B184" s="1"/>
      <c r="C184" s="1"/>
      <c r="D184" s="1"/>
      <c r="E184" s="1"/>
    </row>
    <row r="185" spans="2:5" ht="14">
      <c r="B185" s="1"/>
      <c r="C185" s="1"/>
      <c r="D185" s="1"/>
      <c r="E185" s="1"/>
    </row>
    <row r="186" spans="2:5" ht="14">
      <c r="B186" s="1"/>
      <c r="C186" s="1"/>
      <c r="D186" s="1"/>
      <c r="E186" s="1"/>
    </row>
    <row r="187" spans="2:5" ht="14">
      <c r="B187" s="1"/>
      <c r="C187" s="1"/>
      <c r="D187" s="1"/>
      <c r="E187" s="1"/>
    </row>
    <row r="188" spans="2:5" ht="14">
      <c r="B188" s="1"/>
      <c r="C188" s="1"/>
      <c r="D188" s="1"/>
      <c r="E188" s="1"/>
    </row>
    <row r="189" spans="2:5" ht="14">
      <c r="B189" s="1"/>
      <c r="C189" s="1"/>
      <c r="D189" s="1"/>
      <c r="E189" s="1"/>
    </row>
    <row r="190" spans="2:5" ht="14">
      <c r="B190" s="1"/>
      <c r="C190" s="1"/>
      <c r="D190" s="1"/>
      <c r="E190" s="1"/>
    </row>
    <row r="191" spans="2:5" ht="14">
      <c r="B191" s="1"/>
      <c r="C191" s="1"/>
      <c r="D191" s="1"/>
      <c r="E191" s="1"/>
    </row>
    <row r="192" spans="2:5" ht="14">
      <c r="B192" s="1"/>
      <c r="C192" s="1"/>
      <c r="D192" s="1"/>
      <c r="E192" s="1"/>
    </row>
    <row r="193" spans="2:5" ht="14">
      <c r="B193" s="1"/>
      <c r="C193" s="1"/>
      <c r="D193" s="1"/>
      <c r="E193" s="1"/>
    </row>
    <row r="194" spans="2:5" ht="14">
      <c r="B194" s="1"/>
      <c r="C194" s="1"/>
      <c r="D194" s="1"/>
      <c r="E194" s="1"/>
    </row>
    <row r="195" spans="2:5" ht="14">
      <c r="B195" s="1"/>
      <c r="C195" s="1"/>
      <c r="D195" s="1"/>
      <c r="E195" s="1"/>
    </row>
    <row r="196" spans="2:5" ht="14">
      <c r="B196" s="1"/>
      <c r="C196" s="1"/>
      <c r="D196" s="1"/>
      <c r="E196" s="1"/>
    </row>
    <row r="197" spans="2:5" ht="14">
      <c r="B197" s="1"/>
      <c r="C197" s="1"/>
      <c r="D197" s="1"/>
      <c r="E197" s="1"/>
    </row>
    <row r="198" spans="2:5" ht="14">
      <c r="B198" s="1"/>
      <c r="C198" s="1"/>
      <c r="D198" s="1"/>
      <c r="E198" s="1"/>
    </row>
    <row r="199" spans="2:5" ht="14">
      <c r="B199" s="1"/>
      <c r="C199" s="1"/>
      <c r="D199" s="1"/>
      <c r="E199" s="1"/>
    </row>
    <row r="200" spans="2:5" ht="14">
      <c r="B200" s="1"/>
      <c r="C200" s="1"/>
      <c r="D200" s="1"/>
      <c r="E200" s="1"/>
    </row>
    <row r="201" spans="2:5" ht="14">
      <c r="B201" s="1"/>
      <c r="C201" s="1"/>
      <c r="D201" s="1"/>
      <c r="E201" s="1"/>
    </row>
    <row r="202" spans="2:5" ht="14">
      <c r="B202" s="1"/>
      <c r="C202" s="1"/>
      <c r="D202" s="1"/>
      <c r="E202" s="1"/>
    </row>
    <row r="203" spans="2:5" ht="14">
      <c r="B203" s="1"/>
      <c r="C203" s="1"/>
      <c r="D203" s="1"/>
      <c r="E203" s="1"/>
    </row>
    <row r="204" spans="2:5" ht="14">
      <c r="B204" s="1"/>
      <c r="C204" s="1"/>
      <c r="D204" s="1"/>
      <c r="E204" s="1"/>
    </row>
    <row r="205" spans="2:5" ht="14">
      <c r="B205" s="1"/>
      <c r="C205" s="1"/>
      <c r="D205" s="1"/>
      <c r="E205" s="1"/>
    </row>
    <row r="206" spans="2:5" ht="14">
      <c r="B206" s="1"/>
      <c r="C206" s="1"/>
      <c r="D206" s="1"/>
      <c r="E206" s="1"/>
    </row>
    <row r="207" spans="2:5" ht="14">
      <c r="B207" s="1"/>
      <c r="C207" s="1"/>
      <c r="D207" s="1"/>
      <c r="E207" s="1"/>
    </row>
    <row r="208" spans="2:5" ht="14">
      <c r="B208" s="1"/>
      <c r="C208" s="1"/>
      <c r="D208" s="1"/>
      <c r="E208" s="1"/>
    </row>
    <row r="209" spans="2:5" ht="14">
      <c r="B209" s="1"/>
      <c r="C209" s="1"/>
      <c r="D209" s="1"/>
      <c r="E209" s="1"/>
    </row>
    <row r="210" spans="2:5" ht="14">
      <c r="B210" s="1"/>
      <c r="C210" s="1"/>
      <c r="D210" s="1"/>
      <c r="E210" s="1"/>
    </row>
    <row r="211" spans="2:5" ht="14">
      <c r="B211" s="1"/>
      <c r="C211" s="1"/>
      <c r="D211" s="1"/>
      <c r="E211" s="1"/>
    </row>
    <row r="212" spans="2:5" ht="14">
      <c r="B212" s="1"/>
      <c r="C212" s="1"/>
      <c r="D212" s="1"/>
      <c r="E212" s="1"/>
    </row>
    <row r="213" spans="2:5" ht="14">
      <c r="B213" s="1"/>
      <c r="C213" s="1"/>
      <c r="D213" s="1"/>
      <c r="E213" s="1"/>
    </row>
    <row r="214" spans="2:5" ht="14">
      <c r="B214" s="1"/>
      <c r="C214" s="1"/>
      <c r="D214" s="1"/>
      <c r="E214" s="1"/>
    </row>
    <row r="215" spans="2:5" ht="14">
      <c r="B215" s="1"/>
      <c r="C215" s="1"/>
      <c r="D215" s="1"/>
      <c r="E215" s="1"/>
    </row>
    <row r="216" spans="2:5" ht="14">
      <c r="B216" s="1"/>
      <c r="C216" s="1"/>
      <c r="D216" s="1"/>
      <c r="E216" s="1"/>
    </row>
    <row r="217" spans="2:5" ht="14">
      <c r="B217" s="1"/>
      <c r="C217" s="1"/>
      <c r="D217" s="1"/>
      <c r="E217" s="1"/>
    </row>
    <row r="218" spans="2:5" ht="14">
      <c r="B218" s="1"/>
      <c r="C218" s="1"/>
      <c r="D218" s="1"/>
      <c r="E218" s="1"/>
    </row>
    <row r="219" spans="2:5" ht="14">
      <c r="B219" s="1"/>
      <c r="C219" s="1"/>
      <c r="D219" s="1"/>
      <c r="E219" s="1"/>
    </row>
    <row r="220" spans="2:5" ht="14">
      <c r="B220" s="1"/>
      <c r="C220" s="1"/>
      <c r="D220" s="1"/>
      <c r="E220" s="1"/>
    </row>
    <row r="221" spans="2:5" ht="14">
      <c r="B221" s="1"/>
      <c r="C221" s="1"/>
      <c r="D221" s="1"/>
      <c r="E221" s="1"/>
    </row>
    <row r="222" spans="2:5" ht="14">
      <c r="B222" s="1"/>
      <c r="C222" s="1"/>
      <c r="D222" s="1"/>
      <c r="E222" s="1"/>
    </row>
    <row r="223" spans="2:5" ht="14">
      <c r="B223" s="1"/>
      <c r="C223" s="1"/>
      <c r="D223" s="1"/>
      <c r="E223" s="1"/>
    </row>
    <row r="224" spans="2:5" ht="14">
      <c r="B224" s="1"/>
      <c r="C224" s="1"/>
      <c r="D224" s="1"/>
      <c r="E224" s="1"/>
    </row>
    <row r="225" spans="2:5" ht="14">
      <c r="B225" s="1"/>
      <c r="C225" s="1"/>
      <c r="D225" s="1"/>
      <c r="E225" s="1"/>
    </row>
    <row r="226" spans="2:5" ht="14">
      <c r="B226" s="1"/>
      <c r="C226" s="1"/>
      <c r="D226" s="1"/>
      <c r="E226" s="1"/>
    </row>
    <row r="227" spans="2:5" ht="14">
      <c r="B227" s="1"/>
      <c r="C227" s="1"/>
      <c r="D227" s="1"/>
      <c r="E227" s="1"/>
    </row>
    <row r="228" spans="2:5" ht="14">
      <c r="B228" s="1"/>
      <c r="C228" s="1"/>
      <c r="D228" s="1"/>
      <c r="E228" s="1"/>
    </row>
    <row r="229" spans="2:5" ht="14">
      <c r="B229" s="1"/>
      <c r="C229" s="1"/>
      <c r="D229" s="1"/>
      <c r="E229" s="1"/>
    </row>
    <row r="230" spans="2:5" ht="14">
      <c r="B230" s="1"/>
      <c r="C230" s="1"/>
      <c r="D230" s="1"/>
      <c r="E230" s="1"/>
    </row>
    <row r="231" spans="2:5" ht="14">
      <c r="B231" s="1"/>
      <c r="C231" s="1"/>
      <c r="D231" s="1"/>
      <c r="E231" s="1"/>
    </row>
    <row r="232" spans="2:5" ht="14">
      <c r="B232" s="1"/>
      <c r="C232" s="1"/>
      <c r="D232" s="1"/>
      <c r="E232" s="1"/>
    </row>
    <row r="233" spans="2:5" ht="14">
      <c r="B233" s="1"/>
      <c r="C233" s="1"/>
      <c r="D233" s="1"/>
      <c r="E233" s="1"/>
    </row>
    <row r="234" spans="2:5" ht="14">
      <c r="B234" s="1"/>
      <c r="C234" s="1"/>
      <c r="D234" s="1"/>
      <c r="E234" s="1"/>
    </row>
    <row r="235" spans="2:5" ht="14">
      <c r="B235" s="1"/>
      <c r="C235" s="1"/>
      <c r="D235" s="1"/>
      <c r="E235" s="1"/>
    </row>
    <row r="236" spans="2:5" ht="14">
      <c r="B236" s="1"/>
      <c r="C236" s="1"/>
      <c r="D236" s="1"/>
      <c r="E236" s="1"/>
    </row>
    <row r="237" spans="2:5" ht="14">
      <c r="B237" s="1"/>
      <c r="C237" s="1"/>
      <c r="D237" s="1"/>
      <c r="E237" s="1"/>
    </row>
    <row r="238" spans="2:5" ht="14">
      <c r="B238" s="1"/>
      <c r="C238" s="1"/>
      <c r="D238" s="1"/>
      <c r="E238" s="1"/>
    </row>
    <row r="239" spans="2:5" ht="14">
      <c r="B239" s="1"/>
      <c r="C239" s="1"/>
      <c r="D239" s="1"/>
      <c r="E239" s="1"/>
    </row>
    <row r="240" spans="2:5" ht="14">
      <c r="B240" s="1"/>
      <c r="C240" s="1"/>
      <c r="D240" s="1"/>
      <c r="E240" s="1"/>
    </row>
    <row r="241" spans="2:5" ht="14">
      <c r="B241" s="1"/>
      <c r="C241" s="1"/>
      <c r="D241" s="1"/>
      <c r="E241" s="1"/>
    </row>
    <row r="242" spans="2:5" ht="14">
      <c r="B242" s="1"/>
      <c r="C242" s="1"/>
      <c r="D242" s="1"/>
      <c r="E242" s="1"/>
    </row>
    <row r="243" spans="2:5" ht="14">
      <c r="B243" s="1"/>
      <c r="C243" s="1"/>
      <c r="D243" s="1"/>
      <c r="E243" s="1"/>
    </row>
    <row r="244" spans="2:5" ht="14">
      <c r="B244" s="1"/>
      <c r="C244" s="1"/>
      <c r="D244" s="1"/>
      <c r="E244" s="1"/>
    </row>
    <row r="245" spans="2:5" ht="14">
      <c r="B245" s="1"/>
      <c r="C245" s="1"/>
      <c r="D245" s="1"/>
      <c r="E245" s="1"/>
    </row>
    <row r="246" spans="2:5" ht="14">
      <c r="B246" s="1"/>
      <c r="C246" s="1"/>
      <c r="D246" s="1"/>
      <c r="E246" s="1"/>
    </row>
    <row r="247" spans="2:5" ht="14">
      <c r="B247" s="1"/>
      <c r="C247" s="1"/>
      <c r="D247" s="1"/>
      <c r="E247" s="1"/>
    </row>
    <row r="248" spans="2:5" ht="14">
      <c r="B248" s="1"/>
      <c r="C248" s="1"/>
      <c r="D248" s="1"/>
      <c r="E248" s="1"/>
    </row>
    <row r="249" spans="2:5" ht="14">
      <c r="B249" s="1"/>
      <c r="C249" s="1"/>
      <c r="D249" s="1"/>
      <c r="E249" s="1"/>
    </row>
    <row r="250" spans="2:5" ht="14">
      <c r="B250" s="1"/>
      <c r="C250" s="1"/>
      <c r="D250" s="1"/>
      <c r="E250" s="1"/>
    </row>
    <row r="251" spans="2:5" ht="14">
      <c r="B251" s="1"/>
      <c r="C251" s="1"/>
      <c r="D251" s="1"/>
      <c r="E251" s="1"/>
    </row>
    <row r="252" spans="2:5" ht="14">
      <c r="B252" s="1"/>
      <c r="C252" s="1"/>
      <c r="D252" s="1"/>
      <c r="E252" s="1"/>
    </row>
    <row r="253" spans="2:5" ht="14">
      <c r="B253" s="1"/>
      <c r="C253" s="1"/>
      <c r="D253" s="1"/>
      <c r="E253" s="1"/>
    </row>
    <row r="254" spans="2:5" ht="14">
      <c r="B254" s="1"/>
      <c r="C254" s="1"/>
      <c r="D254" s="1"/>
      <c r="E254" s="1"/>
    </row>
    <row r="255" spans="2:5" ht="14">
      <c r="B255" s="1"/>
      <c r="C255" s="1"/>
      <c r="D255" s="1"/>
      <c r="E255" s="1"/>
    </row>
    <row r="256" spans="2:5" ht="14">
      <c r="B256" s="1"/>
      <c r="C256" s="1"/>
      <c r="D256" s="1"/>
      <c r="E256" s="1"/>
    </row>
    <row r="257" spans="2:5" ht="14">
      <c r="B257" s="1"/>
      <c r="C257" s="1"/>
      <c r="D257" s="1"/>
      <c r="E257" s="1"/>
    </row>
    <row r="258" spans="2:5" ht="14">
      <c r="B258" s="1"/>
      <c r="C258" s="1"/>
      <c r="D258" s="1"/>
      <c r="E258" s="1"/>
    </row>
    <row r="259" spans="2:5" ht="14">
      <c r="B259" s="1"/>
      <c r="C259" s="1"/>
      <c r="D259" s="1"/>
      <c r="E259" s="1"/>
    </row>
    <row r="260" spans="2:5" ht="14">
      <c r="B260" s="1"/>
      <c r="C260" s="1"/>
      <c r="D260" s="1"/>
      <c r="E260" s="1"/>
    </row>
    <row r="261" spans="2:5" ht="14">
      <c r="B261" s="1"/>
      <c r="C261" s="1"/>
      <c r="D261" s="1"/>
      <c r="E261" s="1"/>
    </row>
    <row r="262" spans="2:5" ht="14">
      <c r="B262" s="1"/>
      <c r="C262" s="1"/>
      <c r="D262" s="1"/>
      <c r="E262" s="1"/>
    </row>
    <row r="263" spans="2:5" ht="14">
      <c r="B263" s="1"/>
      <c r="C263" s="1"/>
      <c r="D263" s="1"/>
      <c r="E263" s="1"/>
    </row>
    <row r="264" spans="2:5" ht="14">
      <c r="B264" s="1"/>
      <c r="C264" s="1"/>
      <c r="D264" s="1"/>
      <c r="E264" s="1"/>
    </row>
    <row r="265" spans="2:5" ht="14">
      <c r="B265" s="1"/>
      <c r="C265" s="1"/>
      <c r="D265" s="1"/>
      <c r="E265" s="1"/>
    </row>
    <row r="266" spans="2:5" ht="14">
      <c r="B266" s="1"/>
      <c r="C266" s="1"/>
      <c r="D266" s="1"/>
      <c r="E266" s="1"/>
    </row>
    <row r="267" spans="2:5" ht="14">
      <c r="B267" s="1"/>
      <c r="C267" s="1"/>
      <c r="D267" s="1"/>
      <c r="E267" s="1"/>
    </row>
    <row r="268" spans="2:5" ht="14">
      <c r="B268" s="1"/>
      <c r="C268" s="1"/>
      <c r="D268" s="1"/>
      <c r="E268" s="1"/>
    </row>
    <row r="269" spans="2:5" ht="14">
      <c r="B269" s="1"/>
      <c r="C269" s="1"/>
      <c r="D269" s="1"/>
      <c r="E269" s="1"/>
    </row>
    <row r="270" spans="2:5" ht="14">
      <c r="B270" s="1"/>
      <c r="C270" s="1"/>
      <c r="D270" s="1"/>
      <c r="E270" s="1"/>
    </row>
    <row r="271" spans="2:5" ht="14">
      <c r="B271" s="1"/>
      <c r="C271" s="1"/>
      <c r="D271" s="1"/>
      <c r="E271" s="1"/>
    </row>
    <row r="272" spans="2:5" ht="14">
      <c r="B272" s="1"/>
      <c r="C272" s="1"/>
      <c r="D272" s="1"/>
      <c r="E272" s="1"/>
    </row>
    <row r="273" spans="2:5" ht="14">
      <c r="B273" s="1"/>
      <c r="C273" s="1"/>
      <c r="D273" s="1"/>
      <c r="E273" s="1"/>
    </row>
    <row r="274" spans="2:5" ht="14">
      <c r="B274" s="1"/>
      <c r="C274" s="1"/>
      <c r="D274" s="1"/>
      <c r="E274" s="1"/>
    </row>
    <row r="275" spans="2:5" ht="14">
      <c r="B275" s="1"/>
      <c r="C275" s="1"/>
      <c r="D275" s="1"/>
      <c r="E275" s="1"/>
    </row>
    <row r="276" spans="2:5" ht="14">
      <c r="B276" s="1"/>
      <c r="C276" s="1"/>
      <c r="D276" s="1"/>
      <c r="E276" s="1"/>
    </row>
    <row r="277" spans="2:5" ht="14">
      <c r="B277" s="1"/>
      <c r="C277" s="1"/>
      <c r="D277" s="1"/>
      <c r="E277" s="1"/>
    </row>
    <row r="278" spans="2:5" ht="14">
      <c r="B278" s="1"/>
      <c r="C278" s="1"/>
      <c r="D278" s="1"/>
      <c r="E278" s="1"/>
    </row>
    <row r="279" spans="2:5" ht="14">
      <c r="B279" s="1"/>
      <c r="C279" s="1"/>
      <c r="D279" s="1"/>
      <c r="E279" s="1"/>
    </row>
    <row r="280" spans="2:5" ht="14">
      <c r="B280" s="1"/>
      <c r="C280" s="1"/>
      <c r="D280" s="1"/>
      <c r="E280" s="1"/>
    </row>
    <row r="281" spans="2:5" ht="14">
      <c r="B281" s="1"/>
      <c r="C281" s="1"/>
      <c r="D281" s="1"/>
      <c r="E281" s="1"/>
    </row>
    <row r="282" spans="2:5" ht="14">
      <c r="B282" s="1"/>
      <c r="C282" s="1"/>
      <c r="D282" s="1"/>
      <c r="E282" s="1"/>
    </row>
    <row r="283" spans="2:5" ht="14">
      <c r="B283" s="1"/>
      <c r="C283" s="1"/>
      <c r="D283" s="1"/>
      <c r="E283" s="1"/>
    </row>
    <row r="284" spans="2:5" ht="14">
      <c r="B284" s="1"/>
      <c r="C284" s="1"/>
      <c r="D284" s="1"/>
      <c r="E284" s="1"/>
    </row>
    <row r="285" spans="2:5" ht="14">
      <c r="B285" s="1"/>
      <c r="C285" s="1"/>
      <c r="D285" s="1"/>
      <c r="E285" s="1"/>
    </row>
    <row r="286" spans="2:5" ht="14">
      <c r="B286" s="1"/>
      <c r="C286" s="1"/>
      <c r="D286" s="1"/>
      <c r="E286" s="1"/>
    </row>
    <row r="287" spans="2:5" ht="14">
      <c r="B287" s="1"/>
      <c r="C287" s="1"/>
      <c r="D287" s="1"/>
      <c r="E287" s="1"/>
    </row>
    <row r="288" spans="2:5" ht="14">
      <c r="B288" s="1"/>
      <c r="C288" s="1"/>
      <c r="D288" s="1"/>
      <c r="E288" s="1"/>
    </row>
    <row r="289" spans="2:5" ht="14">
      <c r="B289" s="1"/>
      <c r="C289" s="1"/>
      <c r="D289" s="1"/>
      <c r="E289" s="1"/>
    </row>
    <row r="290" spans="2:5" ht="14">
      <c r="B290" s="1"/>
      <c r="C290" s="1"/>
      <c r="D290" s="1"/>
      <c r="E290" s="1"/>
    </row>
    <row r="291" spans="2:5" ht="14">
      <c r="B291" s="1"/>
      <c r="C291" s="1"/>
      <c r="D291" s="1"/>
      <c r="E291" s="1"/>
    </row>
    <row r="292" spans="2:5" ht="14">
      <c r="B292" s="1"/>
      <c r="C292" s="1"/>
      <c r="D292" s="1"/>
      <c r="E292" s="1"/>
    </row>
    <row r="293" spans="2:5" ht="14">
      <c r="B293" s="1"/>
      <c r="C293" s="1"/>
      <c r="D293" s="1"/>
      <c r="E293" s="1"/>
    </row>
    <row r="294" spans="2:5" ht="14">
      <c r="B294" s="1"/>
      <c r="C294" s="1"/>
      <c r="D294" s="1"/>
      <c r="E294" s="1"/>
    </row>
    <row r="295" spans="2:5" ht="14">
      <c r="B295" s="1"/>
      <c r="C295" s="1"/>
      <c r="D295" s="1"/>
      <c r="E295" s="1"/>
    </row>
    <row r="296" spans="2:5" ht="14">
      <c r="B296" s="1"/>
      <c r="C296" s="1"/>
      <c r="D296" s="1"/>
      <c r="E296" s="1"/>
    </row>
    <row r="297" spans="2:5" ht="14">
      <c r="B297" s="1"/>
      <c r="C297" s="1"/>
      <c r="D297" s="1"/>
      <c r="E297" s="1"/>
    </row>
    <row r="298" spans="2:5" ht="14">
      <c r="B298" s="1"/>
      <c r="C298" s="1"/>
      <c r="D298" s="1"/>
      <c r="E298" s="1"/>
    </row>
    <row r="299" spans="2:5" ht="14">
      <c r="B299" s="1"/>
      <c r="C299" s="1"/>
      <c r="D299" s="1"/>
      <c r="E299" s="1"/>
    </row>
    <row r="300" spans="2:5" ht="14">
      <c r="B300" s="1"/>
      <c r="C300" s="1"/>
      <c r="D300" s="1"/>
      <c r="E300" s="1"/>
    </row>
    <row r="301" spans="2:5" ht="14">
      <c r="B301" s="1"/>
      <c r="C301" s="1"/>
      <c r="D301" s="1"/>
      <c r="E301" s="1"/>
    </row>
    <row r="302" spans="2:5" ht="14">
      <c r="B302" s="1"/>
      <c r="C302" s="1"/>
      <c r="D302" s="1"/>
      <c r="E302" s="1"/>
    </row>
    <row r="303" spans="2:5" ht="14">
      <c r="B303" s="1"/>
      <c r="C303" s="1"/>
      <c r="D303" s="1"/>
      <c r="E303" s="1"/>
    </row>
    <row r="304" spans="2:5" ht="14">
      <c r="B304" s="1"/>
      <c r="C304" s="1"/>
      <c r="D304" s="1"/>
      <c r="E304" s="1"/>
    </row>
    <row r="305" spans="2:5" ht="14">
      <c r="B305" s="1"/>
      <c r="C305" s="1"/>
      <c r="D305" s="1"/>
      <c r="E305" s="1"/>
    </row>
    <row r="306" spans="2:5" ht="14">
      <c r="B306" s="1"/>
      <c r="C306" s="1"/>
      <c r="D306" s="1"/>
      <c r="E306" s="1"/>
    </row>
    <row r="307" spans="2:5" ht="14">
      <c r="B307" s="1"/>
      <c r="C307" s="1"/>
      <c r="D307" s="1"/>
      <c r="E307" s="1"/>
    </row>
    <row r="308" spans="2:5" ht="14">
      <c r="B308" s="1"/>
      <c r="C308" s="1"/>
      <c r="D308" s="1"/>
      <c r="E308" s="1"/>
    </row>
    <row r="309" spans="2:5" ht="14">
      <c r="B309" s="1"/>
      <c r="C309" s="1"/>
      <c r="D309" s="1"/>
      <c r="E309" s="1"/>
    </row>
    <row r="310" spans="2:5" ht="14">
      <c r="B310" s="1"/>
      <c r="C310" s="1"/>
      <c r="D310" s="1"/>
      <c r="E310" s="1"/>
    </row>
    <row r="311" spans="2:5" ht="14">
      <c r="B311" s="1"/>
      <c r="C311" s="1"/>
      <c r="D311" s="1"/>
      <c r="E311" s="1"/>
    </row>
    <row r="312" spans="2:5" ht="14">
      <c r="B312" s="1"/>
      <c r="C312" s="1"/>
      <c r="D312" s="1"/>
      <c r="E312" s="1"/>
    </row>
    <row r="313" spans="2:5" ht="14">
      <c r="B313" s="1"/>
      <c r="C313" s="1"/>
      <c r="D313" s="1"/>
      <c r="E313" s="1"/>
    </row>
    <row r="314" spans="2:5" ht="14">
      <c r="B314" s="1"/>
      <c r="C314" s="1"/>
      <c r="D314" s="1"/>
      <c r="E314" s="1"/>
    </row>
    <row r="315" spans="2:5" ht="14">
      <c r="B315" s="1"/>
      <c r="C315" s="1"/>
      <c r="D315" s="1"/>
      <c r="E315" s="1"/>
    </row>
    <row r="316" spans="2:5" ht="14">
      <c r="B316" s="1"/>
      <c r="C316" s="1"/>
      <c r="D316" s="1"/>
      <c r="E316" s="1"/>
    </row>
    <row r="317" spans="2:5" ht="14">
      <c r="B317" s="1"/>
      <c r="C317" s="1"/>
      <c r="D317" s="1"/>
      <c r="E317" s="1"/>
    </row>
    <row r="318" spans="2:5" ht="14">
      <c r="B318" s="1"/>
      <c r="C318" s="1"/>
      <c r="D318" s="1"/>
      <c r="E318" s="1"/>
    </row>
    <row r="319" spans="2:5" ht="14">
      <c r="B319" s="1"/>
      <c r="C319" s="1"/>
      <c r="D319" s="1"/>
      <c r="E319" s="1"/>
    </row>
    <row r="320" spans="2:5" ht="14">
      <c r="B320" s="1"/>
      <c r="C320" s="1"/>
      <c r="D320" s="1"/>
      <c r="E320" s="1"/>
    </row>
    <row r="321" spans="2:5" ht="14">
      <c r="B321" s="1"/>
      <c r="C321" s="1"/>
      <c r="D321" s="1"/>
      <c r="E321" s="1"/>
    </row>
    <row r="322" spans="2:5" ht="14">
      <c r="B322" s="1"/>
      <c r="C322" s="1"/>
      <c r="D322" s="1"/>
      <c r="E322" s="1"/>
    </row>
    <row r="323" spans="2:5" ht="14">
      <c r="B323" s="1"/>
      <c r="C323" s="1"/>
      <c r="D323" s="1"/>
      <c r="E323" s="1"/>
    </row>
    <row r="324" spans="2:5" ht="14">
      <c r="B324" s="1"/>
      <c r="C324" s="1"/>
      <c r="D324" s="1"/>
      <c r="E324" s="1"/>
    </row>
    <row r="325" spans="2:5" ht="14">
      <c r="B325" s="1"/>
      <c r="C325" s="1"/>
      <c r="D325" s="1"/>
      <c r="E325" s="1"/>
    </row>
    <row r="326" spans="2:5" ht="14">
      <c r="B326" s="1"/>
      <c r="C326" s="1"/>
      <c r="D326" s="1"/>
      <c r="E326" s="1"/>
    </row>
    <row r="327" spans="2:5" ht="14">
      <c r="B327" s="1"/>
      <c r="C327" s="1"/>
      <c r="D327" s="1"/>
      <c r="E327" s="1"/>
    </row>
    <row r="328" spans="2:5" ht="14">
      <c r="B328" s="1"/>
      <c r="C328" s="1"/>
      <c r="D328" s="1"/>
      <c r="E328" s="1"/>
    </row>
    <row r="329" spans="2:5" ht="14">
      <c r="B329" s="1"/>
      <c r="C329" s="1"/>
      <c r="D329" s="1"/>
      <c r="E329" s="1"/>
    </row>
    <row r="330" spans="2:5" ht="14">
      <c r="B330" s="1"/>
      <c r="C330" s="1"/>
      <c r="D330" s="1"/>
      <c r="E330" s="1"/>
    </row>
    <row r="331" spans="2:5" ht="14">
      <c r="B331" s="1"/>
      <c r="C331" s="1"/>
      <c r="D331" s="1"/>
      <c r="E331" s="1"/>
    </row>
    <row r="332" spans="2:5" ht="14">
      <c r="B332" s="1"/>
      <c r="C332" s="1"/>
      <c r="D332" s="1"/>
      <c r="E332" s="1"/>
    </row>
    <row r="333" spans="2:5" ht="14">
      <c r="B333" s="1"/>
      <c r="C333" s="1"/>
      <c r="D333" s="1"/>
      <c r="E333" s="1"/>
    </row>
    <row r="334" spans="2:5" ht="14">
      <c r="B334" s="1"/>
      <c r="C334" s="1"/>
      <c r="D334" s="1"/>
      <c r="E334" s="1"/>
    </row>
    <row r="335" spans="2:5" ht="14">
      <c r="B335" s="1"/>
      <c r="C335" s="1"/>
      <c r="D335" s="1"/>
      <c r="E335" s="1"/>
    </row>
    <row r="336" spans="2:5" ht="14">
      <c r="B336" s="1"/>
      <c r="C336" s="1"/>
      <c r="D336" s="1"/>
      <c r="E336" s="1"/>
    </row>
    <row r="337" spans="2:5" ht="14">
      <c r="B337" s="1"/>
      <c r="C337" s="1"/>
      <c r="D337" s="1"/>
      <c r="E337" s="1"/>
    </row>
    <row r="338" spans="2:5" ht="14">
      <c r="B338" s="1"/>
      <c r="C338" s="1"/>
      <c r="D338" s="1"/>
      <c r="E338" s="1"/>
    </row>
    <row r="339" spans="2:5" ht="14">
      <c r="B339" s="1"/>
      <c r="C339" s="1"/>
      <c r="D339" s="1"/>
      <c r="E339" s="1"/>
    </row>
    <row r="340" spans="2:5" ht="14">
      <c r="B340" s="1"/>
      <c r="C340" s="1"/>
      <c r="D340" s="1"/>
      <c r="E340" s="1"/>
    </row>
    <row r="341" spans="2:5" ht="14">
      <c r="B341" s="1"/>
      <c r="C341" s="1"/>
      <c r="D341" s="1"/>
      <c r="E341" s="1"/>
    </row>
    <row r="342" spans="2:5" ht="14">
      <c r="B342" s="1"/>
      <c r="C342" s="1"/>
      <c r="D342" s="1"/>
      <c r="E342" s="1"/>
    </row>
    <row r="343" spans="2:5" ht="14">
      <c r="B343" s="1"/>
      <c r="C343" s="1"/>
      <c r="D343" s="1"/>
      <c r="E343" s="1"/>
    </row>
    <row r="344" spans="2:5" ht="14">
      <c r="B344" s="1"/>
      <c r="C344" s="1"/>
      <c r="D344" s="1"/>
      <c r="E344" s="1"/>
    </row>
    <row r="345" spans="2:5" ht="14">
      <c r="B345" s="1"/>
      <c r="C345" s="1"/>
      <c r="D345" s="1"/>
      <c r="E345" s="1"/>
    </row>
    <row r="346" spans="2:5" ht="14">
      <c r="B346" s="1"/>
      <c r="C346" s="1"/>
      <c r="D346" s="1"/>
      <c r="E346" s="1"/>
    </row>
    <row r="347" spans="2:5" ht="14">
      <c r="B347" s="1"/>
      <c r="C347" s="1"/>
      <c r="D347" s="1"/>
      <c r="E347" s="1"/>
    </row>
    <row r="348" spans="2:5" ht="14">
      <c r="B348" s="1"/>
      <c r="C348" s="1"/>
      <c r="D348" s="1"/>
      <c r="E348" s="1"/>
    </row>
    <row r="349" spans="2:5" ht="14">
      <c r="B349" s="1"/>
      <c r="C349" s="1"/>
      <c r="D349" s="1"/>
      <c r="E349" s="1"/>
    </row>
    <row r="350" spans="2:5" ht="14">
      <c r="B350" s="1"/>
      <c r="C350" s="1"/>
      <c r="D350" s="1"/>
      <c r="E350" s="1"/>
    </row>
    <row r="351" spans="2:5" ht="14">
      <c r="B351" s="1"/>
      <c r="C351" s="1"/>
      <c r="D351" s="1"/>
      <c r="E351" s="1"/>
    </row>
    <row r="352" spans="2:5" ht="14">
      <c r="B352" s="1"/>
      <c r="C352" s="1"/>
      <c r="D352" s="1"/>
      <c r="E352" s="1"/>
    </row>
    <row r="353" spans="2:5" ht="14">
      <c r="B353" s="1"/>
      <c r="C353" s="1"/>
      <c r="D353" s="1"/>
      <c r="E353" s="1"/>
    </row>
    <row r="354" spans="2:5" ht="14">
      <c r="B354" s="1"/>
      <c r="C354" s="1"/>
      <c r="D354" s="1"/>
      <c r="E354" s="1"/>
    </row>
    <row r="355" spans="2:5" ht="14">
      <c r="B355" s="1"/>
      <c r="C355" s="1"/>
      <c r="D355" s="1"/>
      <c r="E355" s="1"/>
    </row>
    <row r="356" spans="2:5" ht="14">
      <c r="B356" s="1"/>
      <c r="C356" s="1"/>
      <c r="D356" s="1"/>
      <c r="E356" s="1"/>
    </row>
    <row r="357" spans="2:5" ht="14">
      <c r="B357" s="1"/>
      <c r="C357" s="1"/>
      <c r="D357" s="1"/>
      <c r="E357" s="1"/>
    </row>
    <row r="358" spans="2:5" ht="14">
      <c r="B358" s="1"/>
      <c r="C358" s="1"/>
      <c r="D358" s="1"/>
      <c r="E358" s="1"/>
    </row>
    <row r="359" spans="2:5" ht="14">
      <c r="B359" s="1"/>
      <c r="C359" s="1"/>
      <c r="D359" s="1"/>
      <c r="E359" s="1"/>
    </row>
    <row r="360" spans="2:5" ht="14">
      <c r="B360" s="1"/>
      <c r="C360" s="1"/>
      <c r="D360" s="1"/>
      <c r="E360" s="1"/>
    </row>
    <row r="361" spans="2:5" ht="14">
      <c r="B361" s="1"/>
      <c r="C361" s="1"/>
      <c r="D361" s="1"/>
      <c r="E361" s="1"/>
    </row>
    <row r="362" spans="2:5" ht="14">
      <c r="B362" s="1"/>
      <c r="C362" s="1"/>
      <c r="D362" s="1"/>
      <c r="E362" s="1"/>
    </row>
    <row r="363" spans="2:5" ht="14">
      <c r="B363" s="1"/>
      <c r="C363" s="1"/>
      <c r="D363" s="1"/>
      <c r="E363" s="1"/>
    </row>
    <row r="364" spans="2:5" ht="14">
      <c r="B364" s="1"/>
      <c r="C364" s="1"/>
      <c r="D364" s="1"/>
      <c r="E364" s="1"/>
    </row>
    <row r="365" spans="2:5" ht="14">
      <c r="B365" s="1"/>
      <c r="C365" s="1"/>
      <c r="D365" s="1"/>
      <c r="E365" s="1"/>
    </row>
    <row r="366" spans="2:5" ht="14">
      <c r="B366" s="1"/>
      <c r="C366" s="1"/>
      <c r="D366" s="1"/>
      <c r="E366" s="1"/>
    </row>
    <row r="367" spans="2:5" ht="14">
      <c r="B367" s="1"/>
      <c r="C367" s="1"/>
      <c r="D367" s="1"/>
      <c r="E367" s="1"/>
    </row>
    <row r="368" spans="2:5" ht="14">
      <c r="B368" s="1"/>
      <c r="C368" s="1"/>
      <c r="D368" s="1"/>
      <c r="E368" s="1"/>
    </row>
    <row r="369" spans="2:5" ht="14">
      <c r="B369" s="1"/>
      <c r="C369" s="1"/>
      <c r="D369" s="1"/>
      <c r="E369" s="1"/>
    </row>
    <row r="370" spans="2:5" ht="14">
      <c r="B370" s="1"/>
      <c r="C370" s="1"/>
      <c r="D370" s="1"/>
      <c r="E370" s="1"/>
    </row>
    <row r="371" spans="2:5" ht="14">
      <c r="B371" s="1"/>
      <c r="C371" s="1"/>
      <c r="D371" s="1"/>
      <c r="E371" s="1"/>
    </row>
    <row r="372" spans="2:5" ht="14">
      <c r="B372" s="1"/>
      <c r="C372" s="1"/>
      <c r="D372" s="1"/>
      <c r="E372" s="1"/>
    </row>
    <row r="373" spans="2:5" ht="14">
      <c r="B373" s="1"/>
      <c r="C373" s="1"/>
      <c r="D373" s="1"/>
      <c r="E373" s="1"/>
    </row>
    <row r="374" spans="2:5" ht="14">
      <c r="B374" s="1"/>
      <c r="C374" s="1"/>
      <c r="D374" s="1"/>
      <c r="E374" s="1"/>
    </row>
    <row r="375" spans="2:5" ht="14">
      <c r="B375" s="1"/>
      <c r="C375" s="1"/>
      <c r="D375" s="1"/>
      <c r="E375" s="1"/>
    </row>
    <row r="376" spans="2:5" ht="14">
      <c r="B376" s="1"/>
      <c r="C376" s="1"/>
      <c r="D376" s="1"/>
      <c r="E376" s="1"/>
    </row>
    <row r="377" spans="2:5" ht="14">
      <c r="B377" s="1"/>
      <c r="C377" s="1"/>
      <c r="D377" s="1"/>
      <c r="E377" s="1"/>
    </row>
    <row r="378" spans="2:5" ht="14">
      <c r="B378" s="1"/>
      <c r="C378" s="1"/>
      <c r="D378" s="1"/>
      <c r="E378" s="1"/>
    </row>
    <row r="379" spans="2:5" ht="14">
      <c r="B379" s="1"/>
      <c r="C379" s="1"/>
      <c r="D379" s="1"/>
      <c r="E379" s="1"/>
    </row>
    <row r="380" spans="2:5" ht="14">
      <c r="B380" s="1"/>
      <c r="C380" s="1"/>
      <c r="D380" s="1"/>
      <c r="E380" s="1"/>
    </row>
    <row r="381" spans="2:5" ht="14">
      <c r="B381" s="1"/>
      <c r="C381" s="1"/>
      <c r="D381" s="1"/>
      <c r="E381" s="1"/>
    </row>
    <row r="382" spans="2:5" ht="14">
      <c r="B382" s="1"/>
      <c r="C382" s="1"/>
      <c r="D382" s="1"/>
      <c r="E382" s="1"/>
    </row>
    <row r="383" spans="2:5" ht="14">
      <c r="B383" s="1"/>
      <c r="C383" s="1"/>
      <c r="D383" s="1"/>
      <c r="E383" s="1"/>
    </row>
    <row r="384" spans="2:5" ht="14">
      <c r="B384" s="1"/>
      <c r="C384" s="1"/>
      <c r="D384" s="1"/>
      <c r="E384" s="1"/>
    </row>
    <row r="385" spans="2:5" ht="14">
      <c r="B385" s="1"/>
      <c r="C385" s="1"/>
      <c r="D385" s="1"/>
      <c r="E385" s="1"/>
    </row>
    <row r="386" spans="2:5" ht="14">
      <c r="B386" s="1"/>
      <c r="C386" s="1"/>
      <c r="D386" s="1"/>
      <c r="E386" s="1"/>
    </row>
    <row r="387" spans="2:5" ht="14">
      <c r="B387" s="1"/>
      <c r="C387" s="1"/>
      <c r="D387" s="1"/>
      <c r="E387" s="1"/>
    </row>
    <row r="388" spans="2:5" ht="14">
      <c r="B388" s="1"/>
      <c r="C388" s="1"/>
      <c r="D388" s="1"/>
      <c r="E388" s="1"/>
    </row>
    <row r="389" spans="2:5" ht="14">
      <c r="B389" s="1"/>
      <c r="C389" s="1"/>
      <c r="D389" s="1"/>
      <c r="E389" s="1"/>
    </row>
    <row r="390" spans="2:5" ht="14">
      <c r="B390" s="1"/>
      <c r="C390" s="1"/>
      <c r="D390" s="1"/>
      <c r="E390" s="1"/>
    </row>
    <row r="391" spans="2:5" ht="14">
      <c r="B391" s="1"/>
      <c r="C391" s="1"/>
      <c r="D391" s="1"/>
      <c r="E391" s="1"/>
    </row>
    <row r="392" spans="2:5" ht="14">
      <c r="B392" s="1"/>
      <c r="C392" s="1"/>
      <c r="D392" s="1"/>
      <c r="E392" s="1"/>
    </row>
    <row r="393" spans="2:5" ht="14">
      <c r="B393" s="1"/>
      <c r="C393" s="1"/>
      <c r="D393" s="1"/>
      <c r="E393" s="1"/>
    </row>
    <row r="394" spans="2:5" ht="14">
      <c r="B394" s="1"/>
      <c r="C394" s="1"/>
      <c r="D394" s="1"/>
      <c r="E394" s="1"/>
    </row>
    <row r="395" spans="2:5" ht="14">
      <c r="B395" s="1"/>
      <c r="C395" s="1"/>
      <c r="D395" s="1"/>
      <c r="E395" s="1"/>
    </row>
    <row r="396" spans="2:5" ht="14">
      <c r="B396" s="1"/>
      <c r="C396" s="1"/>
      <c r="D396" s="1"/>
      <c r="E396" s="1"/>
    </row>
    <row r="397" spans="2:5" ht="14">
      <c r="B397" s="1"/>
      <c r="C397" s="1"/>
      <c r="D397" s="1"/>
      <c r="E397" s="1"/>
    </row>
    <row r="398" spans="2:5" ht="14">
      <c r="B398" s="1"/>
      <c r="C398" s="1"/>
      <c r="D398" s="1"/>
      <c r="E398" s="1"/>
    </row>
    <row r="399" spans="2:5" ht="14">
      <c r="B399" s="1"/>
      <c r="C399" s="1"/>
      <c r="D399" s="1"/>
      <c r="E399" s="1"/>
    </row>
    <row r="400" spans="2:5" ht="14">
      <c r="B400" s="1"/>
      <c r="C400" s="1"/>
      <c r="D400" s="1"/>
      <c r="E400" s="1"/>
    </row>
    <row r="401" spans="2:5" ht="14">
      <c r="B401" s="1"/>
      <c r="C401" s="1"/>
      <c r="D401" s="1"/>
      <c r="E401" s="1"/>
    </row>
    <row r="402" spans="2:5" ht="14">
      <c r="B402" s="1"/>
      <c r="C402" s="1"/>
      <c r="D402" s="1"/>
      <c r="E402" s="1"/>
    </row>
    <row r="403" spans="2:5" ht="14">
      <c r="B403" s="1"/>
      <c r="C403" s="1"/>
      <c r="D403" s="1"/>
      <c r="E403" s="1"/>
    </row>
    <row r="404" spans="2:5" ht="14">
      <c r="B404" s="1"/>
      <c r="C404" s="1"/>
      <c r="D404" s="1"/>
      <c r="E404" s="1"/>
    </row>
    <row r="405" spans="2:5" ht="14">
      <c r="B405" s="1"/>
      <c r="C405" s="1"/>
      <c r="D405" s="1"/>
      <c r="E405" s="1"/>
    </row>
    <row r="406" spans="2:5" ht="14">
      <c r="B406" s="1"/>
      <c r="C406" s="1"/>
      <c r="D406" s="1"/>
      <c r="E406" s="1"/>
    </row>
    <row r="407" spans="2:5" ht="14">
      <c r="B407" s="1"/>
      <c r="C407" s="1"/>
      <c r="D407" s="1"/>
      <c r="E407" s="1"/>
    </row>
    <row r="408" spans="2:5" ht="14">
      <c r="B408" s="1"/>
      <c r="C408" s="1"/>
      <c r="D408" s="1"/>
      <c r="E408" s="1"/>
    </row>
    <row r="409" spans="2:5" ht="14">
      <c r="B409" s="1"/>
      <c r="C409" s="1"/>
      <c r="D409" s="1"/>
      <c r="E409" s="1"/>
    </row>
    <row r="410" spans="2:5" ht="14">
      <c r="B410" s="1"/>
      <c r="C410" s="1"/>
      <c r="D410" s="1"/>
      <c r="E410" s="1"/>
    </row>
    <row r="411" spans="2:5" ht="14">
      <c r="B411" s="1"/>
      <c r="C411" s="1"/>
      <c r="D411" s="1"/>
      <c r="E411" s="1"/>
    </row>
    <row r="412" spans="2:5" ht="14">
      <c r="B412" s="1"/>
      <c r="C412" s="1"/>
      <c r="D412" s="1"/>
      <c r="E412" s="1"/>
    </row>
    <row r="413" spans="2:5" ht="14">
      <c r="B413" s="1"/>
      <c r="C413" s="1"/>
      <c r="D413" s="1"/>
      <c r="E413" s="1"/>
    </row>
    <row r="414" spans="2:5" ht="14">
      <c r="B414" s="1"/>
      <c r="C414" s="1"/>
      <c r="D414" s="1"/>
      <c r="E414" s="1"/>
    </row>
    <row r="415" spans="2:5" ht="14">
      <c r="B415" s="1"/>
      <c r="C415" s="1"/>
      <c r="D415" s="1"/>
      <c r="E415" s="1"/>
    </row>
    <row r="416" spans="2:5" ht="14">
      <c r="B416" s="1"/>
      <c r="C416" s="1"/>
      <c r="D416" s="1"/>
      <c r="E416" s="1"/>
    </row>
    <row r="417" spans="2:5" ht="14">
      <c r="B417" s="1"/>
      <c r="C417" s="1"/>
      <c r="D417" s="1"/>
      <c r="E417" s="1"/>
    </row>
    <row r="418" spans="2:5" ht="14">
      <c r="B418" s="1"/>
      <c r="C418" s="1"/>
      <c r="D418" s="1"/>
      <c r="E418" s="1"/>
    </row>
    <row r="419" spans="2:5" ht="14">
      <c r="B419" s="1"/>
      <c r="C419" s="1"/>
      <c r="D419" s="1"/>
      <c r="E419" s="1"/>
    </row>
    <row r="420" spans="2:5" ht="14">
      <c r="B420" s="1"/>
      <c r="C420" s="1"/>
      <c r="D420" s="1"/>
      <c r="E420" s="1"/>
    </row>
    <row r="421" spans="2:5" ht="14">
      <c r="B421" s="1"/>
      <c r="C421" s="1"/>
      <c r="D421" s="1"/>
      <c r="E421" s="1"/>
    </row>
    <row r="422" spans="2:5" ht="14">
      <c r="B422" s="1"/>
      <c r="C422" s="1"/>
      <c r="D422" s="1"/>
      <c r="E422" s="1"/>
    </row>
    <row r="423" spans="2:5" ht="14">
      <c r="B423" s="1"/>
      <c r="C423" s="1"/>
      <c r="D423" s="1"/>
      <c r="E423" s="1"/>
    </row>
    <row r="424" spans="2:5" ht="14">
      <c r="B424" s="1"/>
      <c r="C424" s="1"/>
      <c r="D424" s="1"/>
      <c r="E424" s="1"/>
    </row>
    <row r="425" spans="2:5" ht="14">
      <c r="B425" s="1"/>
      <c r="C425" s="1"/>
      <c r="D425" s="1"/>
      <c r="E425" s="1"/>
    </row>
    <row r="426" spans="2:5" ht="14">
      <c r="B426" s="1"/>
      <c r="C426" s="1"/>
      <c r="D426" s="1"/>
      <c r="E426" s="1"/>
    </row>
    <row r="427" spans="2:5" ht="14">
      <c r="B427" s="1"/>
      <c r="C427" s="1"/>
      <c r="D427" s="1"/>
      <c r="E427" s="1"/>
    </row>
    <row r="428" spans="2:5" ht="14">
      <c r="B428" s="1"/>
      <c r="C428" s="1"/>
      <c r="D428" s="1"/>
      <c r="E428" s="1"/>
    </row>
    <row r="429" spans="2:5" ht="14">
      <c r="B429" s="1"/>
      <c r="C429" s="1"/>
      <c r="D429" s="1"/>
      <c r="E429" s="1"/>
    </row>
    <row r="430" spans="2:5" ht="14">
      <c r="B430" s="1"/>
      <c r="C430" s="1"/>
      <c r="D430" s="1"/>
      <c r="E430" s="1"/>
    </row>
    <row r="431" spans="2:5" ht="14">
      <c r="B431" s="1"/>
      <c r="C431" s="1"/>
      <c r="D431" s="1"/>
      <c r="E431" s="1"/>
    </row>
    <row r="432" spans="2:5" ht="14">
      <c r="B432" s="1"/>
      <c r="C432" s="1"/>
      <c r="D432" s="1"/>
      <c r="E432" s="1"/>
    </row>
    <row r="433" spans="2:5" ht="14">
      <c r="B433" s="1"/>
      <c r="C433" s="1"/>
      <c r="D433" s="1"/>
      <c r="E433" s="1"/>
    </row>
    <row r="434" spans="2:5" ht="14">
      <c r="B434" s="1"/>
      <c r="C434" s="1"/>
      <c r="D434" s="1"/>
      <c r="E434" s="1"/>
    </row>
    <row r="435" spans="2:5" ht="14">
      <c r="B435" s="1"/>
      <c r="C435" s="1"/>
      <c r="D435" s="1"/>
      <c r="E435" s="1"/>
    </row>
    <row r="436" spans="2:5" ht="14">
      <c r="B436" s="1"/>
      <c r="C436" s="1"/>
      <c r="D436" s="1"/>
      <c r="E436" s="1"/>
    </row>
    <row r="437" spans="2:5" ht="14">
      <c r="B437" s="1"/>
      <c r="C437" s="1"/>
      <c r="D437" s="1"/>
      <c r="E437" s="1"/>
    </row>
    <row r="438" spans="2:5" ht="14">
      <c r="B438" s="1"/>
      <c r="C438" s="1"/>
      <c r="D438" s="1"/>
      <c r="E438" s="1"/>
    </row>
    <row r="439" spans="2:5" ht="14">
      <c r="B439" s="1"/>
      <c r="C439" s="1"/>
      <c r="D439" s="1"/>
      <c r="E439" s="1"/>
    </row>
    <row r="440" spans="2:5" ht="14">
      <c r="B440" s="1"/>
      <c r="C440" s="1"/>
      <c r="D440" s="1"/>
      <c r="E440" s="1"/>
    </row>
    <row r="441" spans="2:5" ht="14">
      <c r="B441" s="1"/>
      <c r="C441" s="1"/>
      <c r="D441" s="1"/>
      <c r="E441" s="1"/>
    </row>
    <row r="442" spans="2:5" ht="14">
      <c r="B442" s="1"/>
      <c r="C442" s="1"/>
      <c r="D442" s="1"/>
      <c r="E442" s="1"/>
    </row>
    <row r="443" spans="2:5" ht="14">
      <c r="B443" s="1"/>
      <c r="C443" s="1"/>
      <c r="D443" s="1"/>
      <c r="E443" s="1"/>
    </row>
    <row r="444" spans="2:5" ht="14">
      <c r="B444" s="1"/>
      <c r="C444" s="1"/>
      <c r="D444" s="1"/>
      <c r="E444" s="1"/>
    </row>
    <row r="445" spans="2:5" ht="14">
      <c r="B445" s="1"/>
      <c r="C445" s="1"/>
      <c r="D445" s="1"/>
      <c r="E445" s="1"/>
    </row>
    <row r="446" spans="2:5" ht="14">
      <c r="B446" s="1"/>
      <c r="C446" s="1"/>
      <c r="D446" s="1"/>
      <c r="E446" s="1"/>
    </row>
    <row r="447" spans="2:5" ht="14">
      <c r="B447" s="1"/>
      <c r="C447" s="1"/>
      <c r="D447" s="1"/>
      <c r="E447" s="1"/>
    </row>
    <row r="448" spans="2:5" ht="14">
      <c r="B448" s="1"/>
      <c r="C448" s="1"/>
      <c r="D448" s="1"/>
      <c r="E448" s="1"/>
    </row>
    <row r="449" spans="2:5" ht="14">
      <c r="B449" s="1"/>
      <c r="C449" s="1"/>
      <c r="D449" s="1"/>
      <c r="E449" s="1"/>
    </row>
    <row r="450" spans="2:5" ht="14">
      <c r="B450" s="1"/>
      <c r="C450" s="1"/>
      <c r="D450" s="1"/>
      <c r="E450" s="1"/>
    </row>
    <row r="451" spans="2:5" ht="14">
      <c r="B451" s="1"/>
      <c r="C451" s="1"/>
      <c r="D451" s="1"/>
      <c r="E451" s="1"/>
    </row>
    <row r="452" spans="2:5" ht="14">
      <c r="B452" s="1"/>
      <c r="C452" s="1"/>
      <c r="D452" s="1"/>
      <c r="E452" s="1"/>
    </row>
    <row r="453" spans="2:5" ht="14">
      <c r="B453" s="1"/>
      <c r="C453" s="1"/>
      <c r="D453" s="1"/>
      <c r="E453" s="1"/>
    </row>
    <row r="454" spans="2:5" ht="14">
      <c r="B454" s="1"/>
      <c r="C454" s="1"/>
      <c r="D454" s="1"/>
      <c r="E454" s="1"/>
    </row>
    <row r="455" spans="2:5" ht="14">
      <c r="B455" s="1"/>
      <c r="C455" s="1"/>
      <c r="D455" s="1"/>
      <c r="E455" s="1"/>
    </row>
    <row r="456" spans="2:5" ht="14">
      <c r="B456" s="1"/>
      <c r="C456" s="1"/>
      <c r="D456" s="1"/>
      <c r="E456" s="1"/>
    </row>
    <row r="457" spans="2:5" ht="14">
      <c r="B457" s="1"/>
      <c r="C457" s="1"/>
      <c r="D457" s="1"/>
      <c r="E457" s="1"/>
    </row>
    <row r="458" spans="2:5" ht="14">
      <c r="B458" s="1"/>
      <c r="C458" s="1"/>
      <c r="D458" s="1"/>
      <c r="E458" s="1"/>
    </row>
    <row r="459" spans="2:5" ht="14">
      <c r="B459" s="1"/>
      <c r="C459" s="1"/>
      <c r="D459" s="1"/>
      <c r="E459" s="1"/>
    </row>
    <row r="460" spans="2:5" ht="14">
      <c r="B460" s="1"/>
      <c r="C460" s="1"/>
      <c r="D460" s="1"/>
      <c r="E460" s="1"/>
    </row>
    <row r="461" spans="2:5" ht="14">
      <c r="B461" s="1"/>
      <c r="C461" s="1"/>
      <c r="D461" s="1"/>
      <c r="E461" s="1"/>
    </row>
    <row r="462" spans="2:5" ht="14">
      <c r="B462" s="1"/>
      <c r="C462" s="1"/>
      <c r="D462" s="1"/>
      <c r="E462" s="1"/>
    </row>
    <row r="463" spans="2:5" ht="14">
      <c r="B463" s="1"/>
      <c r="C463" s="1"/>
      <c r="D463" s="1"/>
      <c r="E463" s="1"/>
    </row>
    <row r="464" spans="2:5" ht="14">
      <c r="B464" s="1"/>
      <c r="C464" s="1"/>
      <c r="D464" s="1"/>
      <c r="E464" s="1"/>
    </row>
    <row r="465" spans="2:5" ht="14">
      <c r="B465" s="1"/>
      <c r="C465" s="1"/>
      <c r="D465" s="1"/>
      <c r="E465" s="1"/>
    </row>
    <row r="466" spans="2:5" ht="14">
      <c r="B466" s="1"/>
      <c r="C466" s="1"/>
      <c r="D466" s="1"/>
      <c r="E466" s="1"/>
    </row>
    <row r="467" spans="2:5" ht="14">
      <c r="B467" s="1"/>
      <c r="C467" s="1"/>
      <c r="D467" s="1"/>
      <c r="E467" s="1"/>
    </row>
    <row r="468" spans="2:5" ht="14">
      <c r="B468" s="1"/>
      <c r="C468" s="1"/>
      <c r="D468" s="1"/>
      <c r="E468" s="1"/>
    </row>
    <row r="469" spans="2:5" ht="14">
      <c r="B469" s="1"/>
      <c r="C469" s="1"/>
      <c r="D469" s="1"/>
      <c r="E469" s="1"/>
    </row>
    <row r="470" spans="2:5" ht="14">
      <c r="B470" s="1"/>
      <c r="C470" s="1"/>
      <c r="D470" s="1"/>
      <c r="E470" s="1"/>
    </row>
    <row r="471" spans="2:5" ht="14">
      <c r="B471" s="1"/>
      <c r="C471" s="1"/>
      <c r="D471" s="1"/>
      <c r="E471" s="1"/>
    </row>
    <row r="472" spans="2:5" ht="14">
      <c r="B472" s="1"/>
      <c r="C472" s="1"/>
      <c r="D472" s="1"/>
      <c r="E472" s="1"/>
    </row>
    <row r="473" spans="2:5" ht="14">
      <c r="B473" s="1"/>
      <c r="C473" s="1"/>
      <c r="D473" s="1"/>
      <c r="E473" s="1"/>
    </row>
    <row r="474" spans="2:5" ht="14">
      <c r="B474" s="1"/>
      <c r="C474" s="1"/>
      <c r="D474" s="1"/>
      <c r="E474" s="1"/>
    </row>
    <row r="475" spans="2:5" ht="14">
      <c r="B475" s="1"/>
      <c r="C475" s="1"/>
      <c r="D475" s="1"/>
      <c r="E475" s="1"/>
    </row>
    <row r="476" spans="2:5" ht="14">
      <c r="B476" s="1"/>
      <c r="C476" s="1"/>
      <c r="D476" s="1"/>
      <c r="E476" s="1"/>
    </row>
    <row r="477" spans="2:5" ht="14">
      <c r="B477" s="1"/>
      <c r="C477" s="1"/>
      <c r="D477" s="1"/>
      <c r="E477" s="1"/>
    </row>
    <row r="478" spans="2:5" ht="14">
      <c r="B478" s="1"/>
      <c r="C478" s="1"/>
      <c r="D478" s="1"/>
      <c r="E478" s="1"/>
    </row>
    <row r="479" spans="2:5" ht="14">
      <c r="B479" s="1"/>
      <c r="C479" s="1"/>
      <c r="D479" s="1"/>
      <c r="E479" s="1"/>
    </row>
    <row r="480" spans="2:5" ht="14">
      <c r="B480" s="1"/>
      <c r="C480" s="1"/>
      <c r="D480" s="1"/>
      <c r="E480" s="1"/>
    </row>
    <row r="481" spans="2:5" ht="14">
      <c r="B481" s="1"/>
      <c r="C481" s="1"/>
      <c r="D481" s="1"/>
      <c r="E481" s="1"/>
    </row>
    <row r="482" spans="2:5" ht="14">
      <c r="B482" s="1"/>
      <c r="C482" s="1"/>
      <c r="D482" s="1"/>
      <c r="E482" s="1"/>
    </row>
    <row r="483" spans="2:5" ht="14">
      <c r="B483" s="1"/>
      <c r="C483" s="1"/>
      <c r="D483" s="1"/>
      <c r="E483" s="1"/>
    </row>
    <row r="484" spans="2:5" ht="14">
      <c r="B484" s="1"/>
      <c r="C484" s="1"/>
      <c r="D484" s="1"/>
      <c r="E484" s="1"/>
    </row>
    <row r="485" spans="2:5" ht="14">
      <c r="B485" s="1"/>
      <c r="C485" s="1"/>
      <c r="D485" s="1"/>
      <c r="E485" s="1"/>
    </row>
    <row r="486" spans="2:5" ht="14">
      <c r="B486" s="1"/>
      <c r="C486" s="1"/>
      <c r="D486" s="1"/>
      <c r="E486" s="1"/>
    </row>
    <row r="487" spans="2:5" ht="14">
      <c r="B487" s="1"/>
      <c r="C487" s="1"/>
      <c r="D487" s="1"/>
      <c r="E487" s="1"/>
    </row>
    <row r="488" spans="2:5" ht="14">
      <c r="B488" s="1"/>
      <c r="C488" s="1"/>
      <c r="D488" s="1"/>
      <c r="E488" s="1"/>
    </row>
    <row r="489" spans="2:5" ht="14">
      <c r="B489" s="1"/>
      <c r="C489" s="1"/>
      <c r="D489" s="1"/>
      <c r="E489" s="1"/>
    </row>
    <row r="490" spans="2:5" ht="14">
      <c r="B490" s="1"/>
      <c r="C490" s="1"/>
      <c r="D490" s="1"/>
      <c r="E490" s="1"/>
    </row>
    <row r="491" spans="2:5" ht="14">
      <c r="B491" s="1"/>
      <c r="C491" s="1"/>
      <c r="D491" s="1"/>
      <c r="E491" s="1"/>
    </row>
    <row r="492" spans="2:5" ht="14">
      <c r="B492" s="1"/>
      <c r="C492" s="1"/>
      <c r="D492" s="1"/>
      <c r="E492" s="1"/>
    </row>
    <row r="493" spans="2:5" ht="14">
      <c r="B493" s="1"/>
      <c r="C493" s="1"/>
      <c r="D493" s="1"/>
      <c r="E493" s="1"/>
    </row>
    <row r="494" spans="2:5" ht="14">
      <c r="B494" s="1"/>
      <c r="C494" s="1"/>
      <c r="D494" s="1"/>
      <c r="E494" s="1"/>
    </row>
    <row r="495" spans="2:5" ht="14">
      <c r="B495" s="1"/>
      <c r="C495" s="1"/>
      <c r="D495" s="1"/>
      <c r="E495" s="1"/>
    </row>
    <row r="496" spans="2:5" ht="14">
      <c r="B496" s="1"/>
      <c r="C496" s="1"/>
      <c r="D496" s="1"/>
      <c r="E496" s="1"/>
    </row>
    <row r="497" spans="2:5" ht="14">
      <c r="B497" s="1"/>
      <c r="C497" s="1"/>
      <c r="D497" s="1"/>
      <c r="E497" s="1"/>
    </row>
    <row r="498" spans="2:5" ht="14">
      <c r="B498" s="1"/>
      <c r="C498" s="1"/>
      <c r="D498" s="1"/>
      <c r="E498" s="1"/>
    </row>
    <row r="499" spans="2:5" ht="14">
      <c r="B499" s="1"/>
      <c r="C499" s="1"/>
      <c r="D499" s="1"/>
      <c r="E499" s="1"/>
    </row>
    <row r="500" spans="2:5" ht="14">
      <c r="B500" s="1"/>
      <c r="C500" s="1"/>
      <c r="D500" s="1"/>
      <c r="E500" s="1"/>
    </row>
    <row r="501" spans="2:5" ht="14">
      <c r="B501" s="1"/>
      <c r="C501" s="1"/>
      <c r="D501" s="1"/>
      <c r="E501" s="1"/>
    </row>
    <row r="502" spans="2:5" ht="14">
      <c r="B502" s="1"/>
      <c r="C502" s="1"/>
      <c r="D502" s="1"/>
      <c r="E502" s="1"/>
    </row>
    <row r="503" spans="2:5" ht="14">
      <c r="B503" s="1"/>
      <c r="C503" s="1"/>
      <c r="D503" s="1"/>
      <c r="E503" s="1"/>
    </row>
    <row r="504" spans="2:5" ht="14">
      <c r="B504" s="1"/>
      <c r="C504" s="1"/>
      <c r="D504" s="1"/>
      <c r="E504" s="1"/>
    </row>
    <row r="505" spans="2:5" ht="14">
      <c r="B505" s="1"/>
      <c r="C505" s="1"/>
      <c r="D505" s="1"/>
      <c r="E505" s="1"/>
    </row>
    <row r="506" spans="2:5" ht="14">
      <c r="B506" s="1"/>
      <c r="C506" s="1"/>
      <c r="D506" s="1"/>
      <c r="E506" s="1"/>
    </row>
    <row r="507" spans="2:5" ht="14">
      <c r="B507" s="1"/>
      <c r="C507" s="1"/>
      <c r="D507" s="1"/>
      <c r="E507" s="1"/>
    </row>
    <row r="508" spans="2:5" ht="14">
      <c r="B508" s="1"/>
      <c r="C508" s="1"/>
      <c r="D508" s="1"/>
      <c r="E508" s="1"/>
    </row>
    <row r="509" spans="2:5" ht="14">
      <c r="B509" s="1"/>
      <c r="C509" s="1"/>
      <c r="D509" s="1"/>
      <c r="E509" s="1"/>
    </row>
    <row r="510" spans="2:5" ht="14">
      <c r="B510" s="1"/>
      <c r="C510" s="1"/>
      <c r="D510" s="1"/>
      <c r="E510" s="1"/>
    </row>
    <row r="511" spans="2:5" ht="14">
      <c r="B511" s="1"/>
      <c r="C511" s="1"/>
      <c r="D511" s="1"/>
      <c r="E511" s="1"/>
    </row>
    <row r="512" spans="2:5" ht="14">
      <c r="B512" s="1"/>
      <c r="C512" s="1"/>
      <c r="D512" s="1"/>
      <c r="E512" s="1"/>
    </row>
    <row r="513" spans="2:5" ht="14">
      <c r="B513" s="1"/>
      <c r="C513" s="1"/>
      <c r="D513" s="1"/>
      <c r="E513" s="1"/>
    </row>
    <row r="514" spans="2:5" ht="14">
      <c r="B514" s="1"/>
      <c r="C514" s="1"/>
      <c r="D514" s="1"/>
      <c r="E514" s="1"/>
    </row>
    <row r="515" spans="2:5" ht="14">
      <c r="B515" s="1"/>
      <c r="C515" s="1"/>
      <c r="D515" s="1"/>
      <c r="E515" s="1"/>
    </row>
    <row r="516" spans="2:5" ht="14">
      <c r="B516" s="1"/>
      <c r="C516" s="1"/>
      <c r="D516" s="1"/>
      <c r="E516" s="1"/>
    </row>
    <row r="517" spans="2:5" ht="14">
      <c r="B517" s="1"/>
      <c r="C517" s="1"/>
      <c r="D517" s="1"/>
      <c r="E517" s="1"/>
    </row>
    <row r="518" spans="2:5" ht="14">
      <c r="B518" s="1"/>
      <c r="C518" s="1"/>
      <c r="D518" s="1"/>
      <c r="E518" s="1"/>
    </row>
    <row r="519" spans="2:5" ht="14">
      <c r="B519" s="1"/>
      <c r="C519" s="1"/>
      <c r="D519" s="1"/>
      <c r="E519" s="1"/>
    </row>
    <row r="520" spans="2:5" ht="14">
      <c r="B520" s="1"/>
      <c r="C520" s="1"/>
      <c r="D520" s="1"/>
      <c r="E520" s="1"/>
    </row>
    <row r="521" spans="2:5" ht="14">
      <c r="B521" s="1"/>
      <c r="C521" s="1"/>
      <c r="D521" s="1"/>
      <c r="E521" s="1"/>
    </row>
    <row r="522" spans="2:5" ht="14">
      <c r="B522" s="1"/>
      <c r="C522" s="1"/>
      <c r="D522" s="1"/>
      <c r="E522" s="1"/>
    </row>
    <row r="523" spans="2:5" ht="14">
      <c r="B523" s="1"/>
      <c r="C523" s="1"/>
      <c r="D523" s="1"/>
      <c r="E523" s="1"/>
    </row>
    <row r="524" spans="2:5" ht="14">
      <c r="B524" s="1"/>
      <c r="C524" s="1"/>
      <c r="D524" s="1"/>
      <c r="E524" s="1"/>
    </row>
    <row r="525" spans="2:5" ht="14">
      <c r="B525" s="1"/>
      <c r="C525" s="1"/>
      <c r="D525" s="1"/>
      <c r="E525" s="1"/>
    </row>
    <row r="526" spans="2:5" ht="14">
      <c r="B526" s="1"/>
      <c r="C526" s="1"/>
      <c r="D526" s="1"/>
      <c r="E526" s="1"/>
    </row>
    <row r="527" spans="2:5" ht="14">
      <c r="B527" s="1"/>
      <c r="C527" s="1"/>
      <c r="D527" s="1"/>
      <c r="E527" s="1"/>
    </row>
    <row r="528" spans="2:5" ht="14">
      <c r="B528" s="1"/>
      <c r="C528" s="1"/>
      <c r="D528" s="1"/>
      <c r="E528" s="1"/>
    </row>
    <row r="529" spans="2:5" ht="14">
      <c r="B529" s="1"/>
      <c r="C529" s="1"/>
      <c r="D529" s="1"/>
      <c r="E529" s="1"/>
    </row>
    <row r="530" spans="2:5" ht="14">
      <c r="B530" s="1"/>
      <c r="C530" s="1"/>
      <c r="D530" s="1"/>
      <c r="E530" s="1"/>
    </row>
    <row r="531" spans="2:5" ht="14">
      <c r="B531" s="1"/>
      <c r="C531" s="1"/>
      <c r="D531" s="1"/>
      <c r="E531" s="1"/>
    </row>
    <row r="532" spans="2:5" ht="14">
      <c r="B532" s="1"/>
      <c r="C532" s="1"/>
      <c r="D532" s="1"/>
      <c r="E532" s="1"/>
    </row>
    <row r="533" spans="2:5" ht="14">
      <c r="B533" s="1"/>
      <c r="C533" s="1"/>
      <c r="D533" s="1"/>
      <c r="E533" s="1"/>
    </row>
    <row r="534" spans="2:5" ht="14">
      <c r="B534" s="1"/>
      <c r="C534" s="1"/>
      <c r="D534" s="1"/>
      <c r="E534" s="1"/>
    </row>
    <row r="535" spans="2:5" ht="14">
      <c r="B535" s="1"/>
      <c r="C535" s="1"/>
      <c r="D535" s="1"/>
      <c r="E535" s="1"/>
    </row>
    <row r="536" spans="2:5" ht="14">
      <c r="B536" s="1"/>
      <c r="C536" s="1"/>
      <c r="D536" s="1"/>
      <c r="E536" s="1"/>
    </row>
    <row r="537" spans="2:5" ht="14">
      <c r="B537" s="1"/>
      <c r="C537" s="1"/>
      <c r="D537" s="1"/>
      <c r="E537" s="1"/>
    </row>
    <row r="538" spans="2:5" ht="14">
      <c r="B538" s="1"/>
      <c r="C538" s="1"/>
      <c r="D538" s="1"/>
      <c r="E538" s="1"/>
    </row>
    <row r="539" spans="2:5" ht="14">
      <c r="B539" s="1"/>
      <c r="C539" s="1"/>
      <c r="D539" s="1"/>
      <c r="E539" s="1"/>
    </row>
    <row r="540" spans="2:5" ht="14">
      <c r="B540" s="1"/>
      <c r="C540" s="1"/>
      <c r="D540" s="1"/>
      <c r="E540" s="1"/>
    </row>
    <row r="541" spans="2:5" ht="14">
      <c r="B541" s="1"/>
      <c r="C541" s="1"/>
      <c r="D541" s="1"/>
      <c r="E541" s="1"/>
    </row>
    <row r="542" spans="2:5" ht="14">
      <c r="B542" s="1"/>
      <c r="C542" s="1"/>
      <c r="D542" s="1"/>
      <c r="E542" s="1"/>
    </row>
    <row r="543" spans="2:5" ht="14">
      <c r="B543" s="1"/>
      <c r="C543" s="1"/>
      <c r="D543" s="1"/>
      <c r="E543" s="1"/>
    </row>
    <row r="544" spans="2:5" ht="14">
      <c r="B544" s="1"/>
      <c r="C544" s="1"/>
      <c r="D544" s="1"/>
      <c r="E544" s="1"/>
    </row>
    <row r="545" spans="2:5" ht="14">
      <c r="B545" s="1"/>
      <c r="C545" s="1"/>
      <c r="D545" s="1"/>
      <c r="E545" s="1"/>
    </row>
    <row r="546" spans="2:5" ht="14">
      <c r="B546" s="1"/>
      <c r="C546" s="1"/>
      <c r="D546" s="1"/>
      <c r="E546" s="1"/>
    </row>
    <row r="547" spans="2:5" ht="14">
      <c r="B547" s="1"/>
      <c r="C547" s="1"/>
      <c r="D547" s="1"/>
      <c r="E547" s="1"/>
    </row>
    <row r="548" spans="2:5" ht="14">
      <c r="B548" s="1"/>
      <c r="C548" s="1"/>
      <c r="D548" s="1"/>
      <c r="E548" s="1"/>
    </row>
    <row r="549" spans="2:5" ht="14">
      <c r="B549" s="1"/>
      <c r="C549" s="1"/>
      <c r="D549" s="1"/>
      <c r="E549" s="1"/>
    </row>
    <row r="550" spans="2:5" ht="14">
      <c r="B550" s="1"/>
      <c r="C550" s="1"/>
      <c r="D550" s="1"/>
      <c r="E550" s="1"/>
    </row>
    <row r="551" spans="2:5" ht="14">
      <c r="B551" s="1"/>
      <c r="C551" s="1"/>
      <c r="D551" s="1"/>
      <c r="E551" s="1"/>
    </row>
    <row r="552" spans="2:5" ht="14">
      <c r="B552" s="1"/>
      <c r="C552" s="1"/>
      <c r="D552" s="1"/>
      <c r="E552" s="1"/>
    </row>
    <row r="553" spans="2:5" ht="14">
      <c r="B553" s="1"/>
      <c r="C553" s="1"/>
      <c r="D553" s="1"/>
      <c r="E553" s="1"/>
    </row>
    <row r="554" spans="2:5" ht="14">
      <c r="B554" s="1"/>
      <c r="C554" s="1"/>
      <c r="D554" s="1"/>
      <c r="E554" s="1"/>
    </row>
    <row r="555" spans="2:5" ht="14">
      <c r="B555" s="1"/>
      <c r="C555" s="1"/>
      <c r="D555" s="1"/>
      <c r="E555" s="1"/>
    </row>
    <row r="556" spans="2:5" ht="14">
      <c r="B556" s="1"/>
      <c r="C556" s="1"/>
      <c r="D556" s="1"/>
      <c r="E556" s="1"/>
    </row>
    <row r="557" spans="2:5" ht="14">
      <c r="B557" s="1"/>
      <c r="C557" s="1"/>
      <c r="D557" s="1"/>
      <c r="E557" s="1"/>
    </row>
    <row r="558" spans="2:5" ht="14">
      <c r="B558" s="1"/>
      <c r="C558" s="1"/>
      <c r="D558" s="1"/>
      <c r="E558" s="1"/>
    </row>
    <row r="559" spans="2:5" ht="14">
      <c r="B559" s="1"/>
      <c r="C559" s="1"/>
      <c r="D559" s="1"/>
      <c r="E559" s="1"/>
    </row>
    <row r="560" spans="2:5" ht="14">
      <c r="B560" s="1"/>
      <c r="C560" s="1"/>
      <c r="D560" s="1"/>
      <c r="E560" s="1"/>
    </row>
    <row r="561" spans="2:5" ht="14">
      <c r="B561" s="1"/>
      <c r="C561" s="1"/>
      <c r="D561" s="1"/>
      <c r="E561" s="1"/>
    </row>
    <row r="562" spans="2:5" ht="14">
      <c r="B562" s="1"/>
      <c r="C562" s="1"/>
      <c r="D562" s="1"/>
      <c r="E562" s="1"/>
    </row>
    <row r="563" spans="2:5" ht="14">
      <c r="B563" s="1"/>
      <c r="C563" s="1"/>
      <c r="D563" s="1"/>
      <c r="E563" s="1"/>
    </row>
    <row r="564" spans="2:5" ht="14">
      <c r="B564" s="1"/>
      <c r="C564" s="1"/>
      <c r="D564" s="1"/>
      <c r="E564" s="1"/>
    </row>
    <row r="565" spans="2:5" ht="14">
      <c r="B565" s="1"/>
      <c r="C565" s="1"/>
      <c r="D565" s="1"/>
      <c r="E565" s="1"/>
    </row>
    <row r="566" spans="2:5" ht="14">
      <c r="B566" s="1"/>
      <c r="C566" s="1"/>
      <c r="D566" s="1"/>
      <c r="E566" s="1"/>
    </row>
    <row r="567" spans="2:5" ht="14">
      <c r="B567" s="1"/>
      <c r="C567" s="1"/>
      <c r="D567" s="1"/>
      <c r="E567" s="1"/>
    </row>
    <row r="568" spans="2:5" ht="14">
      <c r="B568" s="1"/>
      <c r="C568" s="1"/>
      <c r="D568" s="1"/>
      <c r="E568" s="1"/>
    </row>
    <row r="569" spans="2:5" ht="14">
      <c r="B569" s="1"/>
      <c r="C569" s="1"/>
      <c r="D569" s="1"/>
      <c r="E569" s="1"/>
    </row>
    <row r="570" spans="2:5" ht="14">
      <c r="B570" s="1"/>
      <c r="C570" s="1"/>
      <c r="D570" s="1"/>
      <c r="E570" s="1"/>
    </row>
    <row r="571" spans="2:5" ht="14">
      <c r="B571" s="1"/>
      <c r="C571" s="1"/>
      <c r="D571" s="1"/>
      <c r="E571" s="1"/>
    </row>
    <row r="572" spans="2:5" ht="14">
      <c r="B572" s="1"/>
      <c r="C572" s="1"/>
      <c r="D572" s="1"/>
      <c r="E572" s="1"/>
    </row>
    <row r="573" spans="2:5" ht="14">
      <c r="B573" s="1"/>
      <c r="C573" s="1"/>
      <c r="D573" s="1"/>
      <c r="E573" s="1"/>
    </row>
    <row r="574" spans="2:5" ht="14">
      <c r="B574" s="1"/>
      <c r="C574" s="1"/>
      <c r="D574" s="1"/>
      <c r="E574" s="1"/>
    </row>
    <row r="575" spans="2:5" ht="14">
      <c r="B575" s="1"/>
      <c r="C575" s="1"/>
      <c r="D575" s="1"/>
      <c r="E575" s="1"/>
    </row>
    <row r="576" spans="2:5" ht="14">
      <c r="B576" s="1"/>
      <c r="C576" s="1"/>
      <c r="D576" s="1"/>
      <c r="E576" s="1"/>
    </row>
    <row r="577" spans="2:5" ht="14">
      <c r="B577" s="1"/>
      <c r="C577" s="1"/>
      <c r="D577" s="1"/>
      <c r="E577" s="1"/>
    </row>
    <row r="578" spans="2:5" ht="14">
      <c r="B578" s="1"/>
      <c r="C578" s="1"/>
      <c r="D578" s="1"/>
      <c r="E578" s="1"/>
    </row>
    <row r="579" spans="2:5" ht="14">
      <c r="B579" s="1"/>
      <c r="C579" s="1"/>
      <c r="D579" s="1"/>
      <c r="E579" s="1"/>
    </row>
    <row r="580" spans="2:5" ht="14">
      <c r="B580" s="1"/>
      <c r="C580" s="1"/>
      <c r="D580" s="1"/>
      <c r="E580" s="1"/>
    </row>
    <row r="581" spans="2:5" ht="14">
      <c r="B581" s="1"/>
      <c r="C581" s="1"/>
      <c r="D581" s="1"/>
      <c r="E581" s="1"/>
    </row>
    <row r="582" spans="2:5" ht="14">
      <c r="B582" s="1"/>
      <c r="C582" s="1"/>
      <c r="D582" s="1"/>
      <c r="E582" s="1"/>
    </row>
    <row r="583" spans="2:5" ht="14">
      <c r="B583" s="1"/>
      <c r="C583" s="1"/>
      <c r="D583" s="1"/>
      <c r="E583" s="1"/>
    </row>
    <row r="584" spans="2:5" ht="14">
      <c r="B584" s="1"/>
      <c r="C584" s="1"/>
      <c r="D584" s="1"/>
      <c r="E584" s="1"/>
    </row>
    <row r="585" spans="2:5" ht="14">
      <c r="B585" s="1"/>
      <c r="C585" s="1"/>
      <c r="D585" s="1"/>
      <c r="E585" s="1"/>
    </row>
    <row r="586" spans="2:5" ht="14">
      <c r="B586" s="1"/>
      <c r="C586" s="1"/>
      <c r="D586" s="1"/>
      <c r="E586" s="1"/>
    </row>
    <row r="587" spans="2:5" ht="14">
      <c r="B587" s="1"/>
      <c r="C587" s="1"/>
      <c r="D587" s="1"/>
      <c r="E587" s="1"/>
    </row>
    <row r="588" spans="2:5" ht="14">
      <c r="B588" s="1"/>
      <c r="C588" s="1"/>
      <c r="D588" s="1"/>
      <c r="E588" s="1"/>
    </row>
    <row r="589" spans="2:5" ht="14">
      <c r="B589" s="1"/>
      <c r="C589" s="1"/>
      <c r="D589" s="1"/>
      <c r="E589" s="1"/>
    </row>
    <row r="590" spans="2:5" ht="14">
      <c r="B590" s="1"/>
      <c r="C590" s="1"/>
      <c r="D590" s="1"/>
      <c r="E590" s="1"/>
    </row>
    <row r="591" spans="2:5" ht="14">
      <c r="B591" s="1"/>
      <c r="C591" s="1"/>
      <c r="D591" s="1"/>
      <c r="E591" s="1"/>
    </row>
    <row r="592" spans="2:5" ht="14">
      <c r="B592" s="1"/>
      <c r="C592" s="1"/>
      <c r="D592" s="1"/>
      <c r="E592" s="1"/>
    </row>
    <row r="593" spans="2:5" ht="14">
      <c r="B593" s="1"/>
      <c r="C593" s="1"/>
      <c r="D593" s="1"/>
      <c r="E593" s="1"/>
    </row>
    <row r="594" spans="2:5" ht="14">
      <c r="B594" s="1"/>
      <c r="C594" s="1"/>
      <c r="D594" s="1"/>
      <c r="E594" s="1"/>
    </row>
    <row r="595" spans="2:5" ht="14">
      <c r="B595" s="1"/>
      <c r="C595" s="1"/>
      <c r="D595" s="1"/>
      <c r="E595" s="1"/>
    </row>
    <row r="596" spans="2:5" ht="14">
      <c r="B596" s="1"/>
      <c r="C596" s="1"/>
      <c r="D596" s="1"/>
      <c r="E596" s="1"/>
    </row>
    <row r="597" spans="2:5" ht="14">
      <c r="B597" s="1"/>
      <c r="C597" s="1"/>
      <c r="D597" s="1"/>
      <c r="E597" s="1"/>
    </row>
    <row r="598" spans="2:5" ht="14">
      <c r="B598" s="1"/>
      <c r="C598" s="1"/>
      <c r="D598" s="1"/>
      <c r="E598" s="1"/>
    </row>
    <row r="599" spans="2:5" ht="14">
      <c r="B599" s="1"/>
      <c r="C599" s="1"/>
      <c r="D599" s="1"/>
      <c r="E599" s="1"/>
    </row>
    <row r="600" spans="2:5" ht="14">
      <c r="B600" s="1"/>
      <c r="C600" s="1"/>
      <c r="D600" s="1"/>
      <c r="E600" s="1"/>
    </row>
    <row r="601" spans="2:5" ht="14">
      <c r="B601" s="1"/>
      <c r="C601" s="1"/>
      <c r="D601" s="1"/>
      <c r="E601" s="1"/>
    </row>
    <row r="602" spans="2:5" ht="14">
      <c r="B602" s="1"/>
      <c r="C602" s="1"/>
      <c r="D602" s="1"/>
      <c r="E602" s="1"/>
    </row>
    <row r="603" spans="2:5" ht="14">
      <c r="B603" s="1"/>
      <c r="C603" s="1"/>
      <c r="D603" s="1"/>
      <c r="E603" s="1"/>
    </row>
    <row r="604" spans="2:5" ht="14">
      <c r="B604" s="1"/>
      <c r="C604" s="1"/>
      <c r="D604" s="1"/>
      <c r="E604" s="1"/>
    </row>
    <row r="605" spans="2:5" ht="14">
      <c r="B605" s="1"/>
      <c r="C605" s="1"/>
      <c r="D605" s="1"/>
      <c r="E605" s="1"/>
    </row>
    <row r="606" spans="2:5" ht="14">
      <c r="B606" s="1"/>
      <c r="C606" s="1"/>
      <c r="D606" s="1"/>
      <c r="E606" s="1"/>
    </row>
    <row r="607" spans="2:5" ht="14">
      <c r="B607" s="1"/>
      <c r="C607" s="1"/>
      <c r="D607" s="1"/>
      <c r="E607" s="1"/>
    </row>
    <row r="608" spans="2:5" ht="14">
      <c r="B608" s="1"/>
      <c r="C608" s="1"/>
      <c r="D608" s="1"/>
      <c r="E608" s="1"/>
    </row>
    <row r="609" spans="2:5" ht="14">
      <c r="B609" s="1"/>
      <c r="C609" s="1"/>
      <c r="D609" s="1"/>
      <c r="E609" s="1"/>
    </row>
    <row r="610" spans="2:5" ht="14">
      <c r="B610" s="1"/>
      <c r="C610" s="1"/>
      <c r="D610" s="1"/>
      <c r="E610" s="1"/>
    </row>
    <row r="611" spans="2:5" ht="14">
      <c r="B611" s="1"/>
      <c r="C611" s="1"/>
      <c r="D611" s="1"/>
      <c r="E611" s="1"/>
    </row>
    <row r="612" spans="2:5" ht="14">
      <c r="B612" s="1"/>
      <c r="C612" s="1"/>
      <c r="D612" s="1"/>
      <c r="E612" s="1"/>
    </row>
    <row r="613" spans="2:5" ht="14">
      <c r="B613" s="1"/>
      <c r="C613" s="1"/>
      <c r="D613" s="1"/>
      <c r="E613" s="1"/>
    </row>
    <row r="614" spans="2:5" ht="14">
      <c r="B614" s="1"/>
      <c r="C614" s="1"/>
      <c r="D614" s="1"/>
      <c r="E614" s="1"/>
    </row>
    <row r="615" spans="2:5" ht="14">
      <c r="B615" s="1"/>
      <c r="C615" s="1"/>
      <c r="D615" s="1"/>
      <c r="E615" s="1"/>
    </row>
    <row r="616" spans="2:5" ht="14">
      <c r="B616" s="1"/>
      <c r="C616" s="1"/>
      <c r="D616" s="1"/>
      <c r="E616" s="1"/>
    </row>
    <row r="617" spans="2:5" ht="14">
      <c r="B617" s="1"/>
      <c r="C617" s="1"/>
      <c r="D617" s="1"/>
      <c r="E617" s="1"/>
    </row>
    <row r="618" spans="2:5" ht="14">
      <c r="B618" s="1"/>
      <c r="C618" s="1"/>
      <c r="D618" s="1"/>
      <c r="E618" s="1"/>
    </row>
    <row r="619" spans="2:5" ht="14">
      <c r="B619" s="1"/>
      <c r="C619" s="1"/>
      <c r="D619" s="1"/>
      <c r="E619" s="1"/>
    </row>
    <row r="620" spans="2:5" ht="14">
      <c r="B620" s="1"/>
      <c r="C620" s="1"/>
      <c r="D620" s="1"/>
      <c r="E620" s="1"/>
    </row>
    <row r="621" spans="2:5" ht="14">
      <c r="B621" s="1"/>
      <c r="C621" s="1"/>
      <c r="D621" s="1"/>
      <c r="E621" s="1"/>
    </row>
    <row r="622" spans="2:5" ht="14">
      <c r="B622" s="1"/>
      <c r="C622" s="1"/>
      <c r="D622" s="1"/>
      <c r="E622" s="1"/>
    </row>
    <row r="623" spans="2:5" ht="14">
      <c r="B623" s="1"/>
      <c r="C623" s="1"/>
      <c r="D623" s="1"/>
      <c r="E623" s="1"/>
    </row>
    <row r="624" spans="2:5" ht="14">
      <c r="B624" s="1"/>
      <c r="C624" s="1"/>
      <c r="D624" s="1"/>
      <c r="E624" s="1"/>
    </row>
    <row r="625" spans="2:5" ht="14">
      <c r="B625" s="1"/>
      <c r="C625" s="1"/>
      <c r="D625" s="1"/>
      <c r="E625" s="1"/>
    </row>
    <row r="626" spans="2:5" ht="14">
      <c r="B626" s="1"/>
      <c r="C626" s="1"/>
      <c r="D626" s="1"/>
      <c r="E626" s="1"/>
    </row>
    <row r="627" spans="2:5" ht="14">
      <c r="B627" s="1"/>
      <c r="C627" s="1"/>
      <c r="D627" s="1"/>
      <c r="E627" s="1"/>
    </row>
    <row r="628" spans="2:5" ht="14">
      <c r="B628" s="1"/>
      <c r="C628" s="1"/>
      <c r="D628" s="1"/>
      <c r="E628" s="1"/>
    </row>
    <row r="629" spans="2:5" ht="14">
      <c r="B629" s="1"/>
      <c r="C629" s="1"/>
      <c r="D629" s="1"/>
      <c r="E629" s="1"/>
    </row>
    <row r="630" spans="2:5" ht="14">
      <c r="B630" s="1"/>
      <c r="C630" s="1"/>
      <c r="D630" s="1"/>
      <c r="E630" s="1"/>
    </row>
    <row r="631" spans="2:5" ht="14">
      <c r="B631" s="1"/>
      <c r="C631" s="1"/>
      <c r="D631" s="1"/>
      <c r="E631" s="1"/>
    </row>
    <row r="632" spans="2:5" ht="14">
      <c r="B632" s="1"/>
      <c r="C632" s="1"/>
      <c r="D632" s="1"/>
      <c r="E632" s="1"/>
    </row>
    <row r="633" spans="2:5" ht="14">
      <c r="B633" s="1"/>
      <c r="C633" s="1"/>
      <c r="D633" s="1"/>
      <c r="E633" s="1"/>
    </row>
    <row r="634" spans="2:5" ht="14">
      <c r="B634" s="1"/>
      <c r="C634" s="1"/>
      <c r="D634" s="1"/>
      <c r="E634" s="1"/>
    </row>
    <row r="635" spans="2:5" ht="14">
      <c r="B635" s="1"/>
      <c r="C635" s="1"/>
      <c r="D635" s="1"/>
      <c r="E635" s="1"/>
    </row>
    <row r="636" spans="2:5" ht="14">
      <c r="B636" s="1"/>
      <c r="C636" s="1"/>
      <c r="D636" s="1"/>
      <c r="E636" s="1"/>
    </row>
    <row r="637" spans="2:5" ht="14">
      <c r="B637" s="1"/>
      <c r="C637" s="1"/>
      <c r="D637" s="1"/>
      <c r="E637" s="1"/>
    </row>
    <row r="638" spans="2:5" ht="14">
      <c r="B638" s="1"/>
      <c r="C638" s="1"/>
      <c r="D638" s="1"/>
      <c r="E638" s="1"/>
    </row>
    <row r="639" spans="2:5" ht="14">
      <c r="B639" s="1"/>
      <c r="C639" s="1"/>
      <c r="D639" s="1"/>
      <c r="E639" s="1"/>
    </row>
    <row r="640" spans="2:5" ht="14">
      <c r="B640" s="1"/>
      <c r="C640" s="1"/>
      <c r="D640" s="1"/>
      <c r="E640" s="1"/>
    </row>
    <row r="641" spans="2:5" ht="14">
      <c r="B641" s="1"/>
      <c r="C641" s="1"/>
      <c r="D641" s="1"/>
      <c r="E641" s="1"/>
    </row>
    <row r="642" spans="2:5" ht="14">
      <c r="B642" s="1"/>
      <c r="C642" s="1"/>
      <c r="D642" s="1"/>
      <c r="E642" s="1"/>
    </row>
    <row r="643" spans="2:5" ht="14">
      <c r="B643" s="1"/>
      <c r="C643" s="1"/>
      <c r="D643" s="1"/>
      <c r="E643" s="1"/>
    </row>
    <row r="644" spans="2:5" ht="14">
      <c r="B644" s="1"/>
      <c r="C644" s="1"/>
      <c r="D644" s="1"/>
      <c r="E644" s="1"/>
    </row>
    <row r="645" spans="2:5" ht="14">
      <c r="B645" s="1"/>
      <c r="C645" s="1"/>
      <c r="D645" s="1"/>
      <c r="E645" s="1"/>
    </row>
    <row r="646" spans="2:5" ht="14">
      <c r="B646" s="1"/>
      <c r="C646" s="1"/>
      <c r="D646" s="1"/>
      <c r="E646" s="1"/>
    </row>
    <row r="647" spans="2:5" ht="14">
      <c r="B647" s="1"/>
      <c r="C647" s="1"/>
      <c r="D647" s="1"/>
      <c r="E647" s="1"/>
    </row>
    <row r="648" spans="2:5" ht="14">
      <c r="B648" s="1"/>
      <c r="C648" s="1"/>
      <c r="D648" s="1"/>
      <c r="E648" s="1"/>
    </row>
    <row r="649" spans="2:5" ht="14">
      <c r="B649" s="1"/>
      <c r="C649" s="1"/>
      <c r="D649" s="1"/>
      <c r="E649" s="1"/>
    </row>
    <row r="650" spans="2:5" ht="14">
      <c r="B650" s="1"/>
      <c r="C650" s="1"/>
      <c r="D650" s="1"/>
      <c r="E650" s="1"/>
    </row>
    <row r="651" spans="2:5" ht="14">
      <c r="B651" s="1"/>
      <c r="C651" s="1"/>
      <c r="D651" s="1"/>
      <c r="E651" s="1"/>
    </row>
    <row r="652" spans="2:5" ht="14">
      <c r="B652" s="1"/>
      <c r="C652" s="1"/>
      <c r="D652" s="1"/>
      <c r="E652" s="1"/>
    </row>
    <row r="653" spans="2:5" ht="14">
      <c r="B653" s="1"/>
      <c r="C653" s="1"/>
      <c r="D653" s="1"/>
      <c r="E653" s="1"/>
    </row>
    <row r="654" spans="2:5" ht="14">
      <c r="B654" s="1"/>
      <c r="C654" s="1"/>
      <c r="D654" s="1"/>
      <c r="E654" s="1"/>
    </row>
    <row r="655" spans="2:5" ht="14">
      <c r="B655" s="1"/>
      <c r="C655" s="1"/>
      <c r="D655" s="1"/>
      <c r="E655" s="1"/>
    </row>
    <row r="656" spans="2:5" ht="14">
      <c r="B656" s="1"/>
      <c r="C656" s="1"/>
      <c r="D656" s="1"/>
      <c r="E656" s="1"/>
    </row>
    <row r="657" spans="2:5" ht="14">
      <c r="B657" s="1"/>
      <c r="C657" s="1"/>
      <c r="D657" s="1"/>
      <c r="E657" s="1"/>
    </row>
    <row r="658" spans="2:5" ht="14">
      <c r="B658" s="1"/>
      <c r="C658" s="1"/>
      <c r="D658" s="1"/>
      <c r="E658" s="1"/>
    </row>
    <row r="659" spans="2:5" ht="14">
      <c r="B659" s="1"/>
      <c r="C659" s="1"/>
      <c r="D659" s="1"/>
      <c r="E659" s="1"/>
    </row>
    <row r="660" spans="2:5" ht="14">
      <c r="B660" s="1"/>
      <c r="C660" s="1"/>
      <c r="D660" s="1"/>
      <c r="E660" s="1"/>
    </row>
    <row r="661" spans="2:5" ht="14">
      <c r="B661" s="1"/>
      <c r="C661" s="1"/>
      <c r="D661" s="1"/>
      <c r="E661" s="1"/>
    </row>
    <row r="662" spans="2:5" ht="14">
      <c r="B662" s="1"/>
      <c r="C662" s="1"/>
      <c r="D662" s="1"/>
      <c r="E662" s="1"/>
    </row>
    <row r="663" spans="2:5" ht="14">
      <c r="B663" s="1"/>
      <c r="C663" s="1"/>
      <c r="D663" s="1"/>
      <c r="E663" s="1"/>
    </row>
    <row r="664" spans="2:5" ht="14">
      <c r="B664" s="1"/>
      <c r="C664" s="1"/>
      <c r="D664" s="1"/>
      <c r="E664" s="1"/>
    </row>
    <row r="665" spans="2:5" ht="14">
      <c r="B665" s="1"/>
      <c r="C665" s="1"/>
      <c r="D665" s="1"/>
      <c r="E665" s="1"/>
    </row>
    <row r="666" spans="2:5" ht="14">
      <c r="B666" s="1"/>
      <c r="C666" s="1"/>
      <c r="D666" s="1"/>
      <c r="E666" s="1"/>
    </row>
    <row r="667" spans="2:5" ht="14">
      <c r="B667" s="1"/>
      <c r="C667" s="1"/>
      <c r="D667" s="1"/>
      <c r="E667" s="1"/>
    </row>
    <row r="668" spans="2:5" ht="14">
      <c r="B668" s="1"/>
      <c r="C668" s="1"/>
      <c r="D668" s="1"/>
      <c r="E668" s="1"/>
    </row>
    <row r="669" spans="2:5" ht="14">
      <c r="B669" s="1"/>
      <c r="C669" s="1"/>
      <c r="D669" s="1"/>
      <c r="E669" s="1"/>
    </row>
    <row r="670" spans="2:5" ht="14">
      <c r="B670" s="1"/>
      <c r="C670" s="1"/>
      <c r="D670" s="1"/>
      <c r="E670" s="1"/>
    </row>
    <row r="671" spans="2:5" ht="14">
      <c r="B671" s="1"/>
      <c r="C671" s="1"/>
      <c r="D671" s="1"/>
      <c r="E671" s="1"/>
    </row>
    <row r="672" spans="2:5" ht="14">
      <c r="B672" s="1"/>
      <c r="C672" s="1"/>
      <c r="D672" s="1"/>
      <c r="E672" s="1"/>
    </row>
    <row r="673" spans="2:5" ht="14">
      <c r="B673" s="1"/>
      <c r="C673" s="1"/>
      <c r="D673" s="1"/>
      <c r="E673" s="1"/>
    </row>
    <row r="674" spans="2:5" ht="14">
      <c r="B674" s="1"/>
      <c r="C674" s="1"/>
      <c r="D674" s="1"/>
      <c r="E674" s="1"/>
    </row>
    <row r="675" spans="2:5" ht="14">
      <c r="B675" s="1"/>
      <c r="C675" s="1"/>
      <c r="D675" s="1"/>
      <c r="E675" s="1"/>
    </row>
    <row r="676" spans="2:5" ht="14">
      <c r="B676" s="1"/>
      <c r="C676" s="1"/>
      <c r="D676" s="1"/>
      <c r="E676" s="1"/>
    </row>
    <row r="677" spans="2:5" ht="14">
      <c r="B677" s="1"/>
      <c r="C677" s="1"/>
      <c r="D677" s="1"/>
      <c r="E677" s="1"/>
    </row>
    <row r="678" spans="2:5" ht="14">
      <c r="B678" s="1"/>
      <c r="C678" s="1"/>
      <c r="D678" s="1"/>
      <c r="E678" s="1"/>
    </row>
    <row r="679" spans="2:5" ht="14">
      <c r="B679" s="1"/>
      <c r="C679" s="1"/>
      <c r="D679" s="1"/>
      <c r="E679" s="1"/>
    </row>
    <row r="680" spans="2:5" ht="14">
      <c r="B680" s="1"/>
      <c r="C680" s="1"/>
      <c r="D680" s="1"/>
      <c r="E680" s="1"/>
    </row>
    <row r="681" spans="2:5" ht="14">
      <c r="B681" s="1"/>
      <c r="C681" s="1"/>
      <c r="D681" s="1"/>
      <c r="E681" s="1"/>
    </row>
    <row r="682" spans="2:5" ht="14">
      <c r="B682" s="1"/>
      <c r="C682" s="1"/>
      <c r="D682" s="1"/>
      <c r="E682" s="1"/>
    </row>
    <row r="683" spans="2:5" ht="14">
      <c r="B683" s="1"/>
      <c r="C683" s="1"/>
      <c r="D683" s="1"/>
      <c r="E683" s="1"/>
    </row>
    <row r="684" spans="2:5" ht="14">
      <c r="B684" s="1"/>
      <c r="C684" s="1"/>
      <c r="D684" s="1"/>
      <c r="E684" s="1"/>
    </row>
    <row r="685" spans="2:5" ht="14">
      <c r="B685" s="1"/>
      <c r="C685" s="1"/>
      <c r="D685" s="1"/>
      <c r="E685" s="1"/>
    </row>
    <row r="686" spans="2:5" ht="14">
      <c r="B686" s="1"/>
      <c r="C686" s="1"/>
      <c r="D686" s="1"/>
      <c r="E686" s="1"/>
    </row>
    <row r="687" spans="2:5" ht="14">
      <c r="B687" s="1"/>
      <c r="C687" s="1"/>
      <c r="D687" s="1"/>
      <c r="E687" s="1"/>
    </row>
    <row r="688" spans="2:5" ht="14">
      <c r="B688" s="1"/>
      <c r="C688" s="1"/>
      <c r="D688" s="1"/>
      <c r="E688" s="1"/>
    </row>
    <row r="689" spans="2:5" ht="14">
      <c r="B689" s="1"/>
      <c r="C689" s="1"/>
      <c r="D689" s="1"/>
      <c r="E689" s="1"/>
    </row>
    <row r="690" spans="2:5" ht="14">
      <c r="B690" s="1"/>
      <c r="C690" s="1"/>
      <c r="D690" s="1"/>
      <c r="E690" s="1"/>
    </row>
    <row r="691" spans="2:5" ht="14">
      <c r="B691" s="1"/>
      <c r="C691" s="1"/>
      <c r="D691" s="1"/>
      <c r="E691" s="1"/>
    </row>
    <row r="692" spans="2:5" ht="14">
      <c r="B692" s="1"/>
      <c r="C692" s="1"/>
      <c r="D692" s="1"/>
      <c r="E692" s="1"/>
    </row>
    <row r="693" spans="2:5" ht="14">
      <c r="B693" s="1"/>
      <c r="C693" s="1"/>
      <c r="D693" s="1"/>
      <c r="E693" s="1"/>
    </row>
    <row r="694" spans="2:5" ht="14">
      <c r="B694" s="1"/>
      <c r="C694" s="1"/>
      <c r="D694" s="1"/>
      <c r="E694" s="1"/>
    </row>
    <row r="695" spans="2:5" ht="14">
      <c r="B695" s="1"/>
      <c r="C695" s="1"/>
      <c r="D695" s="1"/>
      <c r="E695" s="1"/>
    </row>
    <row r="696" spans="2:5" ht="14">
      <c r="B696" s="1"/>
      <c r="C696" s="1"/>
      <c r="D696" s="1"/>
      <c r="E696" s="1"/>
    </row>
    <row r="697" spans="2:5" ht="14">
      <c r="B697" s="1"/>
      <c r="C697" s="1"/>
      <c r="D697" s="1"/>
      <c r="E697" s="1"/>
    </row>
    <row r="698" spans="2:5" ht="14">
      <c r="B698" s="1"/>
      <c r="C698" s="1"/>
      <c r="D698" s="1"/>
      <c r="E698" s="1"/>
    </row>
    <row r="699" spans="2:5" ht="14">
      <c r="B699" s="1"/>
      <c r="C699" s="1"/>
      <c r="D699" s="1"/>
      <c r="E699" s="1"/>
    </row>
    <row r="700" spans="2:5" ht="14">
      <c r="B700" s="1"/>
      <c r="C700" s="1"/>
      <c r="D700" s="1"/>
      <c r="E700" s="1"/>
    </row>
    <row r="701" spans="2:5" ht="14">
      <c r="B701" s="1"/>
      <c r="C701" s="1"/>
      <c r="D701" s="1"/>
      <c r="E701" s="1"/>
    </row>
    <row r="702" spans="2:5" ht="14">
      <c r="B702" s="1"/>
      <c r="C702" s="1"/>
      <c r="D702" s="1"/>
      <c r="E702" s="1"/>
    </row>
    <row r="703" spans="2:5" ht="14">
      <c r="B703" s="1"/>
      <c r="C703" s="1"/>
      <c r="D703" s="1"/>
      <c r="E703" s="1"/>
    </row>
    <row r="704" spans="2:5" ht="14">
      <c r="B704" s="1"/>
      <c r="C704" s="1"/>
      <c r="D704" s="1"/>
      <c r="E704" s="1"/>
    </row>
    <row r="705" spans="2:5" ht="14">
      <c r="B705" s="1"/>
      <c r="C705" s="1"/>
      <c r="D705" s="1"/>
      <c r="E705" s="1"/>
    </row>
    <row r="706" spans="2:5" ht="14">
      <c r="B706" s="1"/>
      <c r="C706" s="1"/>
      <c r="D706" s="1"/>
      <c r="E706" s="1"/>
    </row>
    <row r="707" spans="2:5" ht="14">
      <c r="B707" s="1"/>
      <c r="C707" s="1"/>
      <c r="D707" s="1"/>
      <c r="E707" s="1"/>
    </row>
    <row r="708" spans="2:5" ht="14">
      <c r="B708" s="1"/>
      <c r="C708" s="1"/>
      <c r="D708" s="1"/>
      <c r="E708" s="1"/>
    </row>
    <row r="709" spans="2:5" ht="14">
      <c r="B709" s="1"/>
      <c r="C709" s="1"/>
      <c r="D709" s="1"/>
      <c r="E709" s="1"/>
    </row>
    <row r="710" spans="2:5" ht="14">
      <c r="B710" s="1"/>
      <c r="C710" s="1"/>
      <c r="D710" s="1"/>
      <c r="E710" s="1"/>
    </row>
    <row r="711" spans="2:5" ht="14">
      <c r="B711" s="1"/>
      <c r="C711" s="1"/>
      <c r="D711" s="1"/>
      <c r="E711" s="1"/>
    </row>
    <row r="712" spans="2:5" ht="14">
      <c r="B712" s="1"/>
      <c r="C712" s="1"/>
      <c r="D712" s="1"/>
      <c r="E712" s="1"/>
    </row>
    <row r="713" spans="2:5" ht="14">
      <c r="B713" s="1"/>
      <c r="C713" s="1"/>
      <c r="D713" s="1"/>
      <c r="E713" s="1"/>
    </row>
    <row r="714" spans="2:5" ht="14">
      <c r="B714" s="1"/>
      <c r="C714" s="1"/>
      <c r="D714" s="1"/>
      <c r="E714" s="1"/>
    </row>
    <row r="715" spans="2:5" ht="14">
      <c r="B715" s="1"/>
      <c r="C715" s="1"/>
      <c r="D715" s="1"/>
      <c r="E715" s="1"/>
    </row>
    <row r="716" spans="2:5" ht="14">
      <c r="B716" s="1"/>
      <c r="C716" s="1"/>
      <c r="D716" s="1"/>
      <c r="E716" s="1"/>
    </row>
    <row r="717" spans="2:5" ht="14">
      <c r="B717" s="1"/>
      <c r="C717" s="1"/>
      <c r="D717" s="1"/>
      <c r="E717" s="1"/>
    </row>
    <row r="718" spans="2:5" ht="14">
      <c r="B718" s="1"/>
      <c r="C718" s="1"/>
      <c r="D718" s="1"/>
      <c r="E718" s="1"/>
    </row>
    <row r="719" spans="2:5" ht="14">
      <c r="B719" s="1"/>
      <c r="C719" s="1"/>
      <c r="D719" s="1"/>
      <c r="E719" s="1"/>
    </row>
    <row r="720" spans="2:5" ht="14">
      <c r="B720" s="1"/>
      <c r="C720" s="1"/>
      <c r="D720" s="1"/>
      <c r="E720" s="1"/>
    </row>
    <row r="721" spans="2:5" ht="14">
      <c r="B721" s="1"/>
      <c r="C721" s="1"/>
      <c r="D721" s="1"/>
      <c r="E721" s="1"/>
    </row>
    <row r="722" spans="2:5" ht="14">
      <c r="B722" s="1"/>
      <c r="C722" s="1"/>
      <c r="D722" s="1"/>
      <c r="E722" s="1"/>
    </row>
    <row r="723" spans="2:5" ht="14">
      <c r="B723" s="1"/>
      <c r="C723" s="1"/>
      <c r="D723" s="1"/>
      <c r="E723" s="1"/>
    </row>
    <row r="724" spans="2:5" ht="14">
      <c r="B724" s="1"/>
      <c r="C724" s="1"/>
      <c r="D724" s="1"/>
      <c r="E724" s="1"/>
    </row>
    <row r="725" spans="2:5" ht="14">
      <c r="B725" s="1"/>
      <c r="C725" s="1"/>
      <c r="D725" s="1"/>
      <c r="E725" s="1"/>
    </row>
    <row r="726" spans="2:5" ht="14">
      <c r="B726" s="1"/>
      <c r="C726" s="1"/>
      <c r="D726" s="1"/>
      <c r="E726" s="1"/>
    </row>
    <row r="727" spans="2:5" ht="14">
      <c r="B727" s="1"/>
      <c r="C727" s="1"/>
      <c r="D727" s="1"/>
      <c r="E727" s="1"/>
    </row>
    <row r="728" spans="2:5" ht="14">
      <c r="B728" s="1"/>
      <c r="C728" s="1"/>
      <c r="D728" s="1"/>
      <c r="E728" s="1"/>
    </row>
    <row r="729" spans="2:5" ht="14">
      <c r="B729" s="1"/>
      <c r="C729" s="1"/>
      <c r="D729" s="1"/>
      <c r="E729" s="1"/>
    </row>
    <row r="730" spans="2:5" ht="14">
      <c r="B730" s="1"/>
      <c r="C730" s="1"/>
      <c r="D730" s="1"/>
      <c r="E730" s="1"/>
    </row>
    <row r="731" spans="2:5" ht="14">
      <c r="B731" s="1"/>
      <c r="C731" s="1"/>
      <c r="D731" s="1"/>
      <c r="E731" s="1"/>
    </row>
    <row r="732" spans="2:5" ht="14">
      <c r="B732" s="1"/>
      <c r="C732" s="1"/>
      <c r="D732" s="1"/>
      <c r="E732" s="1"/>
    </row>
    <row r="733" spans="2:5" ht="14">
      <c r="B733" s="1"/>
      <c r="C733" s="1"/>
      <c r="D733" s="1"/>
      <c r="E733" s="1"/>
    </row>
    <row r="734" spans="2:5" ht="14">
      <c r="B734" s="1"/>
      <c r="C734" s="1"/>
      <c r="D734" s="1"/>
      <c r="E734" s="1"/>
    </row>
    <row r="735" spans="2:5" ht="14">
      <c r="B735" s="1"/>
      <c r="C735" s="1"/>
      <c r="D735" s="1"/>
      <c r="E735" s="1"/>
    </row>
    <row r="736" spans="2:5" ht="14">
      <c r="B736" s="1"/>
      <c r="C736" s="1"/>
      <c r="D736" s="1"/>
      <c r="E736" s="1"/>
    </row>
    <row r="737" spans="2:5" ht="14">
      <c r="B737" s="1"/>
      <c r="C737" s="1"/>
      <c r="D737" s="1"/>
      <c r="E737" s="1"/>
    </row>
    <row r="738" spans="2:5" ht="14">
      <c r="B738" s="1"/>
      <c r="C738" s="1"/>
      <c r="D738" s="1"/>
      <c r="E738" s="1"/>
    </row>
    <row r="739" spans="2:5" ht="14">
      <c r="B739" s="1"/>
      <c r="C739" s="1"/>
      <c r="D739" s="1"/>
      <c r="E739" s="1"/>
    </row>
    <row r="740" spans="2:5" ht="14">
      <c r="B740" s="1"/>
      <c r="C740" s="1"/>
      <c r="D740" s="1"/>
      <c r="E740" s="1"/>
    </row>
    <row r="741" spans="2:5" ht="14">
      <c r="B741" s="1"/>
      <c r="C741" s="1"/>
      <c r="D741" s="1"/>
      <c r="E741" s="1"/>
    </row>
    <row r="742" spans="2:5" ht="14">
      <c r="B742" s="1"/>
      <c r="C742" s="1"/>
      <c r="D742" s="1"/>
      <c r="E742" s="1"/>
    </row>
    <row r="743" spans="2:5" ht="14">
      <c r="B743" s="1"/>
      <c r="C743" s="1"/>
      <c r="D743" s="1"/>
      <c r="E743" s="1"/>
    </row>
    <row r="744" spans="2:5" ht="14">
      <c r="B744" s="1"/>
      <c r="C744" s="1"/>
      <c r="D744" s="1"/>
      <c r="E744" s="1"/>
    </row>
    <row r="745" spans="2:5" ht="14">
      <c r="B745" s="1"/>
      <c r="C745" s="1"/>
      <c r="D745" s="1"/>
      <c r="E745" s="1"/>
    </row>
    <row r="746" spans="2:5" ht="14">
      <c r="B746" s="1"/>
      <c r="C746" s="1"/>
      <c r="D746" s="1"/>
      <c r="E746" s="1"/>
    </row>
    <row r="747" spans="2:5" ht="14">
      <c r="B747" s="1"/>
      <c r="C747" s="1"/>
      <c r="D747" s="1"/>
      <c r="E747" s="1"/>
    </row>
    <row r="748" spans="2:5" ht="14">
      <c r="B748" s="1"/>
      <c r="C748" s="1"/>
      <c r="D748" s="1"/>
      <c r="E748" s="1"/>
    </row>
    <row r="749" spans="2:5" ht="14">
      <c r="B749" s="1"/>
      <c r="C749" s="1"/>
      <c r="D749" s="1"/>
      <c r="E749" s="1"/>
    </row>
    <row r="750" spans="2:5" ht="14">
      <c r="B750" s="1"/>
      <c r="C750" s="1"/>
      <c r="D750" s="1"/>
      <c r="E750" s="1"/>
    </row>
    <row r="751" spans="2:5" ht="14">
      <c r="B751" s="1"/>
      <c r="C751" s="1"/>
      <c r="D751" s="1"/>
      <c r="E751" s="1"/>
    </row>
    <row r="752" spans="2:5" ht="14">
      <c r="B752" s="1"/>
      <c r="C752" s="1"/>
      <c r="D752" s="1"/>
      <c r="E752" s="1"/>
    </row>
    <row r="753" spans="2:5" ht="14">
      <c r="B753" s="1"/>
      <c r="C753" s="1"/>
      <c r="D753" s="1"/>
      <c r="E753" s="1"/>
    </row>
    <row r="754" spans="2:5" ht="14">
      <c r="B754" s="1"/>
      <c r="C754" s="1"/>
      <c r="D754" s="1"/>
      <c r="E754" s="1"/>
    </row>
    <row r="755" spans="2:5" ht="14">
      <c r="B755" s="1"/>
      <c r="C755" s="1"/>
      <c r="D755" s="1"/>
      <c r="E755" s="1"/>
    </row>
    <row r="756" spans="2:5" ht="14">
      <c r="B756" s="1"/>
      <c r="C756" s="1"/>
      <c r="D756" s="1"/>
      <c r="E756" s="1"/>
    </row>
    <row r="757" spans="2:5" ht="14">
      <c r="B757" s="1"/>
      <c r="C757" s="1"/>
      <c r="D757" s="1"/>
      <c r="E757" s="1"/>
    </row>
    <row r="758" spans="2:5" ht="14">
      <c r="B758" s="1"/>
      <c r="C758" s="1"/>
      <c r="D758" s="1"/>
      <c r="E758" s="1"/>
    </row>
    <row r="759" spans="2:5" ht="14">
      <c r="B759" s="1"/>
      <c r="C759" s="1"/>
      <c r="D759" s="1"/>
      <c r="E759" s="1"/>
    </row>
    <row r="760" spans="2:5" ht="14">
      <c r="B760" s="1"/>
      <c r="C760" s="1"/>
      <c r="D760" s="1"/>
      <c r="E760" s="1"/>
    </row>
    <row r="761" spans="2:5" ht="14">
      <c r="B761" s="1"/>
      <c r="C761" s="1"/>
      <c r="D761" s="1"/>
      <c r="E761" s="1"/>
    </row>
    <row r="762" spans="2:5" ht="14">
      <c r="B762" s="1"/>
      <c r="C762" s="1"/>
      <c r="D762" s="1"/>
      <c r="E762" s="1"/>
    </row>
    <row r="763" spans="2:5" ht="14">
      <c r="B763" s="1"/>
      <c r="C763" s="1"/>
      <c r="D763" s="1"/>
      <c r="E763" s="1"/>
    </row>
    <row r="764" spans="2:5" ht="14">
      <c r="B764" s="1"/>
      <c r="C764" s="1"/>
      <c r="D764" s="1"/>
      <c r="E764" s="1"/>
    </row>
    <row r="765" spans="2:5" ht="14">
      <c r="B765" s="1"/>
      <c r="C765" s="1"/>
      <c r="D765" s="1"/>
      <c r="E765" s="1"/>
    </row>
    <row r="766" spans="2:5" ht="14">
      <c r="B766" s="1"/>
      <c r="C766" s="1"/>
      <c r="D766" s="1"/>
      <c r="E766" s="1"/>
    </row>
    <row r="767" spans="2:5" ht="14">
      <c r="B767" s="1"/>
      <c r="C767" s="1"/>
      <c r="D767" s="1"/>
      <c r="E767" s="1"/>
    </row>
    <row r="768" spans="2:5" ht="14">
      <c r="B768" s="1"/>
      <c r="C768" s="1"/>
      <c r="D768" s="1"/>
      <c r="E768" s="1"/>
    </row>
    <row r="769" spans="2:5" ht="14">
      <c r="B769" s="1"/>
      <c r="C769" s="1"/>
      <c r="D769" s="1"/>
      <c r="E769" s="1"/>
    </row>
    <row r="770" spans="2:5" ht="14">
      <c r="B770" s="1"/>
      <c r="C770" s="1"/>
      <c r="D770" s="1"/>
      <c r="E770" s="1"/>
    </row>
    <row r="771" spans="2:5" ht="14">
      <c r="B771" s="1"/>
      <c r="C771" s="1"/>
      <c r="D771" s="1"/>
      <c r="E771" s="1"/>
    </row>
    <row r="772" spans="2:5" ht="14">
      <c r="B772" s="1"/>
      <c r="C772" s="1"/>
      <c r="D772" s="1"/>
      <c r="E772" s="1"/>
    </row>
    <row r="773" spans="2:5" ht="14">
      <c r="B773" s="1"/>
      <c r="C773" s="1"/>
      <c r="D773" s="1"/>
      <c r="E773" s="1"/>
    </row>
    <row r="774" spans="2:5" ht="14">
      <c r="B774" s="1"/>
      <c r="C774" s="1"/>
      <c r="D774" s="1"/>
      <c r="E774" s="1"/>
    </row>
    <row r="775" spans="2:5" ht="14">
      <c r="B775" s="1"/>
      <c r="C775" s="1"/>
      <c r="D775" s="1"/>
      <c r="E775" s="1"/>
    </row>
    <row r="776" spans="2:5" ht="14">
      <c r="B776" s="1"/>
      <c r="C776" s="1"/>
      <c r="D776" s="1"/>
      <c r="E776" s="1"/>
    </row>
    <row r="777" spans="2:5" ht="14">
      <c r="B777" s="1"/>
      <c r="C777" s="1"/>
      <c r="D777" s="1"/>
      <c r="E777" s="1"/>
    </row>
    <row r="778" spans="2:5" ht="14">
      <c r="B778" s="1"/>
      <c r="C778" s="1"/>
      <c r="D778" s="1"/>
      <c r="E778" s="1"/>
    </row>
    <row r="779" spans="2:5" ht="14">
      <c r="B779" s="1"/>
      <c r="C779" s="1"/>
      <c r="D779" s="1"/>
      <c r="E779" s="1"/>
    </row>
    <row r="780" spans="2:5" ht="14">
      <c r="B780" s="1"/>
      <c r="C780" s="1"/>
      <c r="D780" s="1"/>
      <c r="E780" s="1"/>
    </row>
    <row r="781" spans="2:5" ht="14">
      <c r="B781" s="1"/>
      <c r="C781" s="1"/>
      <c r="D781" s="1"/>
      <c r="E781" s="1"/>
    </row>
    <row r="782" spans="2:5" ht="14">
      <c r="B782" s="1"/>
      <c r="C782" s="1"/>
      <c r="D782" s="1"/>
      <c r="E782" s="1"/>
    </row>
    <row r="783" spans="2:5" ht="14">
      <c r="B783" s="1"/>
      <c r="C783" s="1"/>
      <c r="D783" s="1"/>
      <c r="E783" s="1"/>
    </row>
    <row r="784" spans="2:5" ht="14">
      <c r="B784" s="1"/>
      <c r="C784" s="1"/>
      <c r="D784" s="1"/>
      <c r="E784" s="1"/>
    </row>
    <row r="785" spans="2:5" ht="14">
      <c r="B785" s="1"/>
      <c r="C785" s="1"/>
      <c r="D785" s="1"/>
      <c r="E785" s="1"/>
    </row>
    <row r="786" spans="2:5" ht="14">
      <c r="B786" s="1"/>
      <c r="C786" s="1"/>
      <c r="D786" s="1"/>
      <c r="E786" s="1"/>
    </row>
    <row r="787" spans="2:5" ht="14">
      <c r="B787" s="1"/>
      <c r="C787" s="1"/>
      <c r="D787" s="1"/>
      <c r="E787" s="1"/>
    </row>
    <row r="788" spans="2:5" ht="14">
      <c r="B788" s="1"/>
      <c r="C788" s="1"/>
      <c r="D788" s="1"/>
      <c r="E788" s="1"/>
    </row>
    <row r="789" spans="2:5" ht="14">
      <c r="B789" s="1"/>
      <c r="C789" s="1"/>
      <c r="D789" s="1"/>
      <c r="E789" s="1"/>
    </row>
    <row r="790" spans="2:5" ht="14">
      <c r="B790" s="1"/>
      <c r="C790" s="1"/>
      <c r="D790" s="1"/>
      <c r="E790" s="1"/>
    </row>
    <row r="791" spans="2:5" ht="14">
      <c r="B791" s="1"/>
      <c r="C791" s="1"/>
      <c r="D791" s="1"/>
      <c r="E791" s="1"/>
    </row>
    <row r="792" spans="2:5" ht="14">
      <c r="B792" s="1"/>
      <c r="C792" s="1"/>
      <c r="D792" s="1"/>
      <c r="E792" s="1"/>
    </row>
    <row r="793" spans="2:5" ht="14">
      <c r="B793" s="1"/>
      <c r="C793" s="1"/>
      <c r="D793" s="1"/>
      <c r="E793" s="1"/>
    </row>
    <row r="794" spans="2:5" ht="14">
      <c r="B794" s="1"/>
      <c r="C794" s="1"/>
      <c r="D794" s="1"/>
      <c r="E794" s="1"/>
    </row>
    <row r="795" spans="2:5" ht="14">
      <c r="B795" s="1"/>
      <c r="C795" s="1"/>
      <c r="D795" s="1"/>
      <c r="E795" s="1"/>
    </row>
    <row r="796" spans="2:5" ht="14">
      <c r="B796" s="1"/>
      <c r="C796" s="1"/>
      <c r="D796" s="1"/>
      <c r="E796" s="1"/>
    </row>
    <row r="797" spans="2:5" ht="14">
      <c r="B797" s="1"/>
      <c r="C797" s="1"/>
      <c r="D797" s="1"/>
      <c r="E797" s="1"/>
    </row>
    <row r="798" spans="2:5" ht="14">
      <c r="B798" s="1"/>
      <c r="C798" s="1"/>
      <c r="D798" s="1"/>
      <c r="E798" s="1"/>
    </row>
    <row r="799" spans="2:5" ht="14">
      <c r="B799" s="1"/>
      <c r="C799" s="1"/>
      <c r="D799" s="1"/>
      <c r="E799" s="1"/>
    </row>
    <row r="800" spans="2:5" ht="14">
      <c r="B800" s="1"/>
      <c r="C800" s="1"/>
      <c r="D800" s="1"/>
      <c r="E800" s="1"/>
    </row>
    <row r="801" spans="2:5" ht="14">
      <c r="B801" s="1"/>
      <c r="C801" s="1"/>
      <c r="D801" s="1"/>
      <c r="E801" s="1"/>
    </row>
    <row r="802" spans="2:5" ht="14">
      <c r="B802" s="1"/>
      <c r="C802" s="1"/>
      <c r="D802" s="1"/>
      <c r="E802" s="1"/>
    </row>
    <row r="803" spans="2:5" ht="14">
      <c r="B803" s="1"/>
      <c r="C803" s="1"/>
      <c r="D803" s="1"/>
      <c r="E803" s="1"/>
    </row>
    <row r="804" spans="2:5" ht="14">
      <c r="B804" s="1"/>
      <c r="C804" s="1"/>
      <c r="D804" s="1"/>
      <c r="E804" s="1"/>
    </row>
    <row r="805" spans="2:5" ht="14">
      <c r="B805" s="1"/>
      <c r="C805" s="1"/>
      <c r="D805" s="1"/>
      <c r="E805" s="1"/>
    </row>
    <row r="806" spans="2:5" ht="14">
      <c r="B806" s="1"/>
      <c r="C806" s="1"/>
      <c r="D806" s="1"/>
      <c r="E806" s="1"/>
    </row>
    <row r="807" spans="2:5" ht="14">
      <c r="B807" s="1"/>
      <c r="C807" s="1"/>
      <c r="D807" s="1"/>
      <c r="E807" s="1"/>
    </row>
    <row r="808" spans="2:5" ht="14">
      <c r="B808" s="1"/>
      <c r="C808" s="1"/>
      <c r="D808" s="1"/>
      <c r="E808" s="1"/>
    </row>
    <row r="809" spans="2:5" ht="14">
      <c r="B809" s="1"/>
      <c r="C809" s="1"/>
      <c r="D809" s="1"/>
      <c r="E809" s="1"/>
    </row>
    <row r="810" spans="2:5" ht="14">
      <c r="B810" s="1"/>
      <c r="C810" s="1"/>
      <c r="D810" s="1"/>
      <c r="E810" s="1"/>
    </row>
    <row r="811" spans="2:5" ht="14">
      <c r="B811" s="1"/>
      <c r="C811" s="1"/>
      <c r="D811" s="1"/>
      <c r="E811" s="1"/>
    </row>
    <row r="812" spans="2:5" ht="14">
      <c r="B812" s="1"/>
      <c r="C812" s="1"/>
      <c r="D812" s="1"/>
      <c r="E812" s="1"/>
    </row>
    <row r="813" spans="2:5" ht="14">
      <c r="B813" s="1"/>
      <c r="C813" s="1"/>
      <c r="D813" s="1"/>
      <c r="E813" s="1"/>
    </row>
    <row r="814" spans="2:5" ht="14">
      <c r="B814" s="1"/>
      <c r="C814" s="1"/>
      <c r="D814" s="1"/>
      <c r="E814" s="1"/>
    </row>
    <row r="815" spans="2:5" ht="14">
      <c r="B815" s="1"/>
      <c r="C815" s="1"/>
      <c r="D815" s="1"/>
      <c r="E815" s="1"/>
    </row>
    <row r="816" spans="2:5" ht="14">
      <c r="B816" s="1"/>
      <c r="C816" s="1"/>
      <c r="D816" s="1"/>
      <c r="E816" s="1"/>
    </row>
    <row r="817" spans="2:5" ht="14">
      <c r="B817" s="1"/>
      <c r="C817" s="1"/>
      <c r="D817" s="1"/>
      <c r="E817" s="1"/>
    </row>
    <row r="818" spans="2:5" ht="14">
      <c r="B818" s="1"/>
      <c r="C818" s="1"/>
      <c r="D818" s="1"/>
      <c r="E818" s="1"/>
    </row>
    <row r="819" spans="2:5" ht="14">
      <c r="B819" s="1"/>
      <c r="C819" s="1"/>
      <c r="D819" s="1"/>
      <c r="E819" s="1"/>
    </row>
    <row r="820" spans="2:5" ht="14">
      <c r="B820" s="1"/>
      <c r="C820" s="1"/>
      <c r="D820" s="1"/>
      <c r="E820" s="1"/>
    </row>
    <row r="821" spans="2:5" ht="14">
      <c r="B821" s="1"/>
      <c r="C821" s="1"/>
      <c r="D821" s="1"/>
      <c r="E821" s="1"/>
    </row>
    <row r="822" spans="2:5" ht="14">
      <c r="B822" s="1"/>
      <c r="C822" s="1"/>
      <c r="D822" s="1"/>
      <c r="E822" s="1"/>
    </row>
    <row r="823" spans="2:5" ht="14">
      <c r="B823" s="1"/>
      <c r="C823" s="1"/>
      <c r="D823" s="1"/>
      <c r="E823" s="1"/>
    </row>
    <row r="824" spans="2:5" ht="14">
      <c r="B824" s="1"/>
      <c r="C824" s="1"/>
      <c r="D824" s="1"/>
      <c r="E824" s="1"/>
    </row>
    <row r="825" spans="2:5" ht="14">
      <c r="B825" s="1"/>
      <c r="C825" s="1"/>
      <c r="D825" s="1"/>
      <c r="E825" s="1"/>
    </row>
    <row r="826" spans="2:5" ht="14">
      <c r="B826" s="1"/>
      <c r="C826" s="1"/>
      <c r="D826" s="1"/>
      <c r="E826" s="1"/>
    </row>
    <row r="827" spans="2:5" ht="14">
      <c r="B827" s="1"/>
      <c r="C827" s="1"/>
      <c r="D827" s="1"/>
      <c r="E827" s="1"/>
    </row>
    <row r="828" spans="2:5" ht="14">
      <c r="B828" s="1"/>
      <c r="C828" s="1"/>
      <c r="D828" s="1"/>
      <c r="E828" s="1"/>
    </row>
    <row r="829" spans="2:5" ht="14">
      <c r="B829" s="1"/>
      <c r="C829" s="1"/>
      <c r="D829" s="1"/>
      <c r="E829" s="1"/>
    </row>
    <row r="830" spans="2:5" ht="14">
      <c r="B830" s="1"/>
      <c r="C830" s="1"/>
      <c r="D830" s="1"/>
      <c r="E830" s="1"/>
    </row>
    <row r="831" spans="2:5" ht="14">
      <c r="B831" s="1"/>
      <c r="C831" s="1"/>
      <c r="D831" s="1"/>
      <c r="E831" s="1"/>
    </row>
    <row r="832" spans="2:5" ht="14">
      <c r="B832" s="1"/>
      <c r="C832" s="1"/>
      <c r="D832" s="1"/>
      <c r="E832" s="1"/>
    </row>
    <row r="833" spans="2:5" ht="14">
      <c r="B833" s="1"/>
      <c r="C833" s="1"/>
      <c r="D833" s="1"/>
      <c r="E833" s="1"/>
    </row>
    <row r="834" spans="2:5" ht="14">
      <c r="B834" s="1"/>
      <c r="C834" s="1"/>
      <c r="D834" s="1"/>
      <c r="E834" s="1"/>
    </row>
    <row r="835" spans="2:5" ht="14">
      <c r="B835" s="1"/>
      <c r="C835" s="1"/>
      <c r="D835" s="1"/>
      <c r="E835" s="1"/>
    </row>
    <row r="836" spans="2:5" ht="14">
      <c r="B836" s="1"/>
      <c r="C836" s="1"/>
      <c r="D836" s="1"/>
      <c r="E836" s="1"/>
    </row>
    <row r="837" spans="2:5" ht="14">
      <c r="B837" s="1"/>
      <c r="C837" s="1"/>
      <c r="D837" s="1"/>
      <c r="E837" s="1"/>
    </row>
    <row r="838" spans="2:5" ht="14">
      <c r="B838" s="1"/>
      <c r="C838" s="1"/>
      <c r="D838" s="1"/>
      <c r="E838" s="1"/>
    </row>
    <row r="839" spans="2:5" ht="14">
      <c r="B839" s="1"/>
      <c r="C839" s="1"/>
      <c r="D839" s="1"/>
      <c r="E839" s="1"/>
    </row>
    <row r="840" spans="2:5" ht="14">
      <c r="B840" s="1"/>
      <c r="C840" s="1"/>
      <c r="D840" s="1"/>
      <c r="E840" s="1"/>
    </row>
    <row r="841" spans="2:5" ht="14">
      <c r="B841" s="1"/>
      <c r="C841" s="1"/>
      <c r="D841" s="1"/>
      <c r="E841" s="1"/>
    </row>
    <row r="842" spans="2:5" ht="14">
      <c r="B842" s="1"/>
      <c r="C842" s="1"/>
      <c r="D842" s="1"/>
      <c r="E842" s="1"/>
    </row>
    <row r="843" spans="2:5" ht="14">
      <c r="B843" s="1"/>
      <c r="C843" s="1"/>
      <c r="D843" s="1"/>
      <c r="E843" s="1"/>
    </row>
    <row r="844" spans="2:5" ht="14">
      <c r="B844" s="1"/>
      <c r="C844" s="1"/>
      <c r="D844" s="1"/>
      <c r="E844" s="1"/>
    </row>
    <row r="845" spans="2:5" ht="14">
      <c r="B845" s="1"/>
      <c r="C845" s="1"/>
      <c r="D845" s="1"/>
      <c r="E845" s="1"/>
    </row>
    <row r="846" spans="2:5" ht="14">
      <c r="B846" s="1"/>
      <c r="C846" s="1"/>
      <c r="D846" s="1"/>
      <c r="E846" s="1"/>
    </row>
    <row r="847" spans="2:5" ht="14">
      <c r="B847" s="1"/>
      <c r="C847" s="1"/>
      <c r="D847" s="1"/>
      <c r="E847" s="1"/>
    </row>
    <row r="848" spans="2:5" ht="14">
      <c r="B848" s="1"/>
      <c r="C848" s="1"/>
      <c r="D848" s="1"/>
      <c r="E848" s="1"/>
    </row>
    <row r="849" spans="2:5" ht="14">
      <c r="B849" s="1"/>
      <c r="C849" s="1"/>
      <c r="D849" s="1"/>
      <c r="E849" s="1"/>
    </row>
    <row r="850" spans="2:5" ht="14">
      <c r="B850" s="1"/>
      <c r="C850" s="1"/>
      <c r="D850" s="1"/>
      <c r="E850" s="1"/>
    </row>
    <row r="851" spans="2:5" ht="14">
      <c r="B851" s="1"/>
      <c r="C851" s="1"/>
      <c r="D851" s="1"/>
      <c r="E851" s="1"/>
    </row>
    <row r="852" spans="2:5" ht="14">
      <c r="B852" s="1"/>
      <c r="C852" s="1"/>
      <c r="D852" s="1"/>
      <c r="E852" s="1"/>
    </row>
    <row r="853" spans="2:5" ht="14">
      <c r="B853" s="1"/>
      <c r="C853" s="1"/>
      <c r="D853" s="1"/>
      <c r="E853" s="1"/>
    </row>
    <row r="854" spans="2:5" ht="14">
      <c r="B854" s="1"/>
      <c r="C854" s="1"/>
      <c r="D854" s="1"/>
      <c r="E854" s="1"/>
    </row>
    <row r="855" spans="2:5" ht="14">
      <c r="B855" s="1"/>
      <c r="C855" s="1"/>
      <c r="D855" s="1"/>
      <c r="E855" s="1"/>
    </row>
    <row r="856" spans="2:5" ht="14">
      <c r="B856" s="1"/>
      <c r="C856" s="1"/>
      <c r="D856" s="1"/>
      <c r="E856" s="1"/>
    </row>
    <row r="857" spans="2:5" ht="14">
      <c r="B857" s="1"/>
      <c r="C857" s="1"/>
      <c r="D857" s="1"/>
      <c r="E857" s="1"/>
    </row>
    <row r="858" spans="2:5" ht="14">
      <c r="B858" s="1"/>
      <c r="C858" s="1"/>
      <c r="D858" s="1"/>
      <c r="E858" s="1"/>
    </row>
    <row r="859" spans="2:5" ht="14">
      <c r="B859" s="1"/>
      <c r="C859" s="1"/>
      <c r="D859" s="1"/>
      <c r="E859" s="1"/>
    </row>
    <row r="860" spans="2:5" ht="14">
      <c r="B860" s="1"/>
      <c r="C860" s="1"/>
      <c r="D860" s="1"/>
      <c r="E860" s="1"/>
    </row>
    <row r="861" spans="2:5" ht="14">
      <c r="B861" s="1"/>
      <c r="C861" s="1"/>
      <c r="D861" s="1"/>
      <c r="E861" s="1"/>
    </row>
    <row r="862" spans="2:5" ht="14">
      <c r="B862" s="1"/>
      <c r="C862" s="1"/>
      <c r="D862" s="1"/>
      <c r="E862" s="1"/>
    </row>
    <row r="863" spans="2:5" ht="14">
      <c r="B863" s="1"/>
      <c r="C863" s="1"/>
      <c r="D863" s="1"/>
      <c r="E863" s="1"/>
    </row>
    <row r="864" spans="2:5" ht="14">
      <c r="B864" s="1"/>
      <c r="C864" s="1"/>
      <c r="D864" s="1"/>
      <c r="E864" s="1"/>
    </row>
    <row r="865" spans="2:5" ht="14">
      <c r="B865" s="1"/>
      <c r="C865" s="1"/>
      <c r="D865" s="1"/>
      <c r="E865" s="1"/>
    </row>
    <row r="866" spans="2:5" ht="14">
      <c r="B866" s="1"/>
      <c r="C866" s="1"/>
      <c r="D866" s="1"/>
      <c r="E866" s="1"/>
    </row>
    <row r="867" spans="2:5" ht="14">
      <c r="B867" s="1"/>
      <c r="C867" s="1"/>
      <c r="D867" s="1"/>
      <c r="E867" s="1"/>
    </row>
    <row r="868" spans="2:5" ht="14">
      <c r="B868" s="1"/>
      <c r="C868" s="1"/>
      <c r="D868" s="1"/>
      <c r="E868" s="1"/>
    </row>
    <row r="869" spans="2:5" ht="14">
      <c r="B869" s="1"/>
      <c r="C869" s="1"/>
      <c r="D869" s="1"/>
      <c r="E869" s="1"/>
    </row>
    <row r="870" spans="2:5" ht="14">
      <c r="B870" s="1"/>
      <c r="C870" s="1"/>
      <c r="D870" s="1"/>
      <c r="E870" s="1"/>
    </row>
    <row r="871" spans="2:5" ht="14">
      <c r="B871" s="1"/>
      <c r="C871" s="1"/>
      <c r="D871" s="1"/>
      <c r="E871" s="1"/>
    </row>
    <row r="872" spans="2:5" ht="14">
      <c r="B872" s="1"/>
      <c r="C872" s="1"/>
      <c r="D872" s="1"/>
      <c r="E872" s="1"/>
    </row>
    <row r="873" spans="2:5" ht="14">
      <c r="B873" s="1"/>
      <c r="C873" s="1"/>
      <c r="D873" s="1"/>
      <c r="E873" s="1"/>
    </row>
    <row r="874" spans="2:5" ht="14">
      <c r="B874" s="1"/>
      <c r="C874" s="1"/>
      <c r="D874" s="1"/>
      <c r="E874" s="1"/>
    </row>
    <row r="875" spans="2:5" ht="14">
      <c r="B875" s="1"/>
      <c r="C875" s="1"/>
      <c r="D875" s="1"/>
      <c r="E875" s="1"/>
    </row>
    <row r="876" spans="2:5" ht="14">
      <c r="B876" s="1"/>
      <c r="C876" s="1"/>
      <c r="D876" s="1"/>
      <c r="E876" s="1"/>
    </row>
    <row r="877" spans="2:5" ht="14">
      <c r="B877" s="1"/>
      <c r="C877" s="1"/>
      <c r="D877" s="1"/>
      <c r="E877" s="1"/>
    </row>
    <row r="878" spans="2:5" ht="14">
      <c r="B878" s="1"/>
      <c r="C878" s="1"/>
      <c r="D878" s="1"/>
      <c r="E878" s="1"/>
    </row>
    <row r="879" spans="2:5" ht="14">
      <c r="B879" s="1"/>
      <c r="C879" s="1"/>
      <c r="D879" s="1"/>
      <c r="E879" s="1"/>
    </row>
    <row r="880" spans="2:5" ht="14">
      <c r="B880" s="1"/>
      <c r="C880" s="1"/>
      <c r="D880" s="1"/>
      <c r="E880" s="1"/>
    </row>
    <row r="881" spans="2:5" ht="14">
      <c r="B881" s="1"/>
      <c r="C881" s="1"/>
      <c r="D881" s="1"/>
      <c r="E881" s="1"/>
    </row>
    <row r="882" spans="2:5" ht="14">
      <c r="B882" s="1"/>
      <c r="C882" s="1"/>
      <c r="D882" s="1"/>
      <c r="E882" s="1"/>
    </row>
    <row r="883" spans="2:5" ht="14">
      <c r="B883" s="1"/>
      <c r="C883" s="1"/>
      <c r="D883" s="1"/>
      <c r="E883" s="1"/>
    </row>
    <row r="884" spans="2:5" ht="14">
      <c r="B884" s="1"/>
      <c r="C884" s="1"/>
      <c r="D884" s="1"/>
      <c r="E884" s="1"/>
    </row>
    <row r="885" spans="2:5" ht="14">
      <c r="B885" s="1"/>
      <c r="C885" s="1"/>
      <c r="D885" s="1"/>
      <c r="E885" s="1"/>
    </row>
    <row r="886" spans="2:5" ht="14">
      <c r="B886" s="1"/>
      <c r="C886" s="1"/>
      <c r="D886" s="1"/>
      <c r="E886" s="1"/>
    </row>
    <row r="887" spans="2:5" ht="14">
      <c r="B887" s="1"/>
      <c r="C887" s="1"/>
      <c r="D887" s="1"/>
      <c r="E887" s="1"/>
    </row>
    <row r="888" spans="2:5" ht="14">
      <c r="B888" s="1"/>
      <c r="C888" s="1"/>
      <c r="D888" s="1"/>
      <c r="E888" s="1"/>
    </row>
    <row r="889" spans="2:5" ht="14">
      <c r="B889" s="1"/>
      <c r="C889" s="1"/>
      <c r="D889" s="1"/>
      <c r="E889" s="1"/>
    </row>
    <row r="890" spans="2:5" ht="14">
      <c r="B890" s="1"/>
      <c r="C890" s="1"/>
      <c r="D890" s="1"/>
      <c r="E890" s="1"/>
    </row>
    <row r="891" spans="2:5" ht="14">
      <c r="B891" s="1"/>
      <c r="C891" s="1"/>
      <c r="D891" s="1"/>
      <c r="E891" s="1"/>
    </row>
    <row r="892" spans="2:5" ht="14">
      <c r="B892" s="1"/>
      <c r="C892" s="1"/>
      <c r="D892" s="1"/>
      <c r="E892" s="1"/>
    </row>
    <row r="893" spans="2:5" ht="14">
      <c r="B893" s="1"/>
      <c r="C893" s="1"/>
      <c r="D893" s="1"/>
      <c r="E893" s="1"/>
    </row>
    <row r="894" spans="2:5" ht="14">
      <c r="B894" s="1"/>
      <c r="C894" s="1"/>
      <c r="D894" s="1"/>
      <c r="E894" s="1"/>
    </row>
    <row r="895" spans="2:5" ht="14">
      <c r="B895" s="1"/>
      <c r="C895" s="1"/>
      <c r="D895" s="1"/>
      <c r="E895" s="1"/>
    </row>
    <row r="896" spans="2:5" ht="14">
      <c r="B896" s="1"/>
      <c r="C896" s="1"/>
      <c r="D896" s="1"/>
      <c r="E896" s="1"/>
    </row>
    <row r="897" spans="2:5" ht="14">
      <c r="B897" s="1"/>
      <c r="C897" s="1"/>
      <c r="D897" s="1"/>
      <c r="E897" s="1"/>
    </row>
    <row r="898" spans="2:5" ht="14">
      <c r="B898" s="1"/>
      <c r="C898" s="1"/>
      <c r="D898" s="1"/>
      <c r="E898" s="1"/>
    </row>
    <row r="899" spans="2:5" ht="14">
      <c r="B899" s="1"/>
      <c r="C899" s="1"/>
      <c r="D899" s="1"/>
      <c r="E899" s="1"/>
    </row>
    <row r="900" spans="2:5" ht="14">
      <c r="B900" s="1"/>
      <c r="C900" s="1"/>
      <c r="D900" s="1"/>
      <c r="E900" s="1"/>
    </row>
    <row r="901" spans="2:5" ht="14">
      <c r="B901" s="1"/>
      <c r="C901" s="1"/>
      <c r="D901" s="1"/>
      <c r="E901" s="1"/>
    </row>
    <row r="902" spans="2:5" ht="14">
      <c r="B902" s="1"/>
      <c r="C902" s="1"/>
      <c r="D902" s="1"/>
      <c r="E902" s="1"/>
    </row>
    <row r="903" spans="2:5" ht="14">
      <c r="B903" s="1"/>
      <c r="C903" s="1"/>
      <c r="D903" s="1"/>
      <c r="E903" s="1"/>
    </row>
    <row r="904" spans="2:5" ht="14">
      <c r="B904" s="1"/>
      <c r="C904" s="1"/>
      <c r="D904" s="1"/>
      <c r="E904" s="1"/>
    </row>
    <row r="905" spans="2:5" ht="14">
      <c r="B905" s="1"/>
      <c r="C905" s="1"/>
      <c r="D905" s="1"/>
      <c r="E905" s="1"/>
    </row>
    <row r="906" spans="2:5" ht="14">
      <c r="B906" s="1"/>
      <c r="C906" s="1"/>
      <c r="D906" s="1"/>
      <c r="E906" s="1"/>
    </row>
    <row r="907" spans="2:5" ht="14">
      <c r="B907" s="1"/>
      <c r="C907" s="1"/>
      <c r="D907" s="1"/>
      <c r="E907" s="1"/>
    </row>
    <row r="908" spans="2:5" ht="14">
      <c r="B908" s="1"/>
      <c r="C908" s="1"/>
      <c r="D908" s="1"/>
      <c r="E908" s="1"/>
    </row>
    <row r="909" spans="2:5" ht="14">
      <c r="B909" s="1"/>
      <c r="C909" s="1"/>
      <c r="D909" s="1"/>
      <c r="E909" s="1"/>
    </row>
    <row r="910" spans="2:5" ht="14">
      <c r="B910" s="1"/>
      <c r="C910" s="1"/>
      <c r="D910" s="1"/>
      <c r="E910" s="1"/>
    </row>
    <row r="911" spans="2:5" ht="14">
      <c r="B911" s="1"/>
      <c r="C911" s="1"/>
      <c r="D911" s="1"/>
      <c r="E911" s="1"/>
    </row>
    <row r="912" spans="2:5" ht="14">
      <c r="B912" s="1"/>
      <c r="C912" s="1"/>
      <c r="D912" s="1"/>
      <c r="E912" s="1"/>
    </row>
    <row r="913" spans="2:5" ht="14">
      <c r="B913" s="1"/>
      <c r="C913" s="1"/>
      <c r="D913" s="1"/>
      <c r="E913" s="1"/>
    </row>
    <row r="914" spans="2:5" ht="14">
      <c r="B914" s="1"/>
      <c r="C914" s="1"/>
      <c r="D914" s="1"/>
      <c r="E914" s="1"/>
    </row>
    <row r="915" spans="2:5" ht="14">
      <c r="B915" s="1"/>
      <c r="C915" s="1"/>
      <c r="D915" s="1"/>
      <c r="E915" s="1"/>
    </row>
    <row r="916" spans="2:5" ht="14">
      <c r="B916" s="1"/>
      <c r="C916" s="1"/>
      <c r="D916" s="1"/>
      <c r="E916" s="1"/>
    </row>
    <row r="917" spans="2:5" ht="14">
      <c r="B917" s="1"/>
      <c r="C917" s="1"/>
      <c r="D917" s="1"/>
      <c r="E917" s="1"/>
    </row>
    <row r="918" spans="2:5" ht="14">
      <c r="B918" s="1"/>
      <c r="C918" s="1"/>
      <c r="D918" s="1"/>
      <c r="E918" s="1"/>
    </row>
    <row r="919" spans="2:5" ht="14">
      <c r="B919" s="1"/>
      <c r="C919" s="1"/>
      <c r="D919" s="1"/>
      <c r="E919" s="1"/>
    </row>
    <row r="920" spans="2:5" ht="14">
      <c r="B920" s="1"/>
      <c r="C920" s="1"/>
      <c r="D920" s="1"/>
      <c r="E920" s="1"/>
    </row>
    <row r="921" spans="2:5" ht="14">
      <c r="B921" s="1"/>
      <c r="C921" s="1"/>
      <c r="D921" s="1"/>
      <c r="E921" s="1"/>
    </row>
    <row r="922" spans="2:5" ht="14">
      <c r="B922" s="1"/>
      <c r="C922" s="1"/>
      <c r="D922" s="1"/>
      <c r="E922" s="1"/>
    </row>
    <row r="923" spans="2:5" ht="14">
      <c r="B923" s="1"/>
      <c r="C923" s="1"/>
      <c r="D923" s="1"/>
      <c r="E923" s="1"/>
    </row>
    <row r="924" spans="2:5" ht="14">
      <c r="B924" s="1"/>
      <c r="C924" s="1"/>
      <c r="D924" s="1"/>
      <c r="E924" s="1"/>
    </row>
    <row r="925" spans="2:5" ht="14">
      <c r="B925" s="1"/>
      <c r="C925" s="1"/>
      <c r="D925" s="1"/>
      <c r="E925" s="1"/>
    </row>
    <row r="926" spans="2:5" ht="14">
      <c r="B926" s="1"/>
      <c r="C926" s="1"/>
      <c r="D926" s="1"/>
      <c r="E926" s="1"/>
    </row>
    <row r="927" spans="2:5" ht="14">
      <c r="B927" s="1"/>
      <c r="C927" s="1"/>
      <c r="D927" s="1"/>
      <c r="E927" s="1"/>
    </row>
    <row r="928" spans="2:5" ht="14">
      <c r="B928" s="1"/>
      <c r="C928" s="1"/>
      <c r="D928" s="1"/>
      <c r="E928" s="1"/>
    </row>
    <row r="929" spans="2:5" ht="14">
      <c r="B929" s="1"/>
      <c r="C929" s="1"/>
      <c r="D929" s="1"/>
      <c r="E929" s="1"/>
    </row>
    <row r="930" spans="2:5" ht="14">
      <c r="B930" s="1"/>
      <c r="C930" s="1"/>
      <c r="D930" s="1"/>
      <c r="E930" s="1"/>
    </row>
    <row r="931" spans="2:5" ht="14">
      <c r="B931" s="1"/>
      <c r="C931" s="1"/>
      <c r="D931" s="1"/>
      <c r="E931" s="1"/>
    </row>
    <row r="932" spans="2:5" ht="14">
      <c r="B932" s="1"/>
      <c r="C932" s="1"/>
      <c r="D932" s="1"/>
      <c r="E932" s="1"/>
    </row>
    <row r="933" spans="2:5" ht="14">
      <c r="B933" s="1"/>
      <c r="C933" s="1"/>
      <c r="D933" s="1"/>
      <c r="E933" s="1"/>
    </row>
    <row r="934" spans="2:5" ht="14">
      <c r="B934" s="1"/>
      <c r="C934" s="1"/>
      <c r="D934" s="1"/>
      <c r="E934" s="1"/>
    </row>
    <row r="935" spans="2:5" ht="14">
      <c r="B935" s="1"/>
      <c r="C935" s="1"/>
      <c r="D935" s="1"/>
      <c r="E935" s="1"/>
    </row>
    <row r="936" spans="2:5" ht="14">
      <c r="B936" s="1"/>
      <c r="C936" s="1"/>
      <c r="D936" s="1"/>
      <c r="E936" s="1"/>
    </row>
    <row r="937" spans="2:5" ht="14">
      <c r="B937" s="1"/>
      <c r="C937" s="1"/>
      <c r="D937" s="1"/>
      <c r="E937" s="1"/>
    </row>
    <row r="938" spans="2:5" ht="14">
      <c r="B938" s="1"/>
      <c r="C938" s="1"/>
      <c r="D938" s="1"/>
      <c r="E938" s="1"/>
    </row>
    <row r="939" spans="2:5" ht="14">
      <c r="B939" s="1"/>
      <c r="C939" s="1"/>
      <c r="D939" s="1"/>
      <c r="E939" s="1"/>
    </row>
    <row r="940" spans="2:5" ht="14">
      <c r="B940" s="1"/>
      <c r="C940" s="1"/>
      <c r="D940" s="1"/>
      <c r="E940" s="1"/>
    </row>
    <row r="941" spans="2:5" ht="14">
      <c r="B941" s="1"/>
      <c r="C941" s="1"/>
      <c r="D941" s="1"/>
      <c r="E941" s="1"/>
    </row>
    <row r="942" spans="2:5" ht="14">
      <c r="B942" s="1"/>
      <c r="C942" s="1"/>
      <c r="D942" s="1"/>
      <c r="E942" s="1"/>
    </row>
    <row r="943" spans="2:5" ht="14">
      <c r="B943" s="1"/>
      <c r="C943" s="1"/>
      <c r="D943" s="1"/>
      <c r="E943" s="1"/>
    </row>
    <row r="944" spans="2:5" ht="14">
      <c r="B944" s="1"/>
      <c r="C944" s="1"/>
      <c r="D944" s="1"/>
      <c r="E944" s="1"/>
    </row>
    <row r="945" spans="2:5" ht="14">
      <c r="B945" s="1"/>
      <c r="C945" s="1"/>
      <c r="D945" s="1"/>
      <c r="E945" s="1"/>
    </row>
    <row r="946" spans="2:5" ht="14">
      <c r="B946" s="1"/>
      <c r="C946" s="1"/>
      <c r="D946" s="1"/>
      <c r="E946" s="1"/>
    </row>
    <row r="947" spans="2:5" ht="14">
      <c r="B947" s="1"/>
      <c r="C947" s="1"/>
      <c r="D947" s="1"/>
      <c r="E947" s="1"/>
    </row>
    <row r="948" spans="2:5" ht="14">
      <c r="B948" s="1"/>
      <c r="C948" s="1"/>
      <c r="D948" s="1"/>
      <c r="E948" s="1"/>
    </row>
    <row r="949" spans="2:5" ht="14">
      <c r="B949" s="1"/>
      <c r="C949" s="1"/>
      <c r="D949" s="1"/>
      <c r="E949" s="1"/>
    </row>
    <row r="950" spans="2:5" ht="14">
      <c r="B950" s="1"/>
      <c r="C950" s="1"/>
      <c r="D950" s="1"/>
      <c r="E950" s="1"/>
    </row>
    <row r="951" spans="2:5" ht="14">
      <c r="B951" s="1"/>
      <c r="C951" s="1"/>
      <c r="D951" s="1"/>
      <c r="E951" s="1"/>
    </row>
    <row r="952" spans="2:5" ht="14">
      <c r="B952" s="1"/>
      <c r="C952" s="1"/>
      <c r="D952" s="1"/>
      <c r="E952" s="1"/>
    </row>
    <row r="953" spans="2:5" ht="14">
      <c r="B953" s="1"/>
      <c r="C953" s="1"/>
      <c r="D953" s="1"/>
      <c r="E953" s="1"/>
    </row>
    <row r="954" spans="2:5" ht="14">
      <c r="B954" s="1"/>
      <c r="C954" s="1"/>
      <c r="D954" s="1"/>
      <c r="E954" s="1"/>
    </row>
    <row r="955" spans="2:5" ht="14">
      <c r="B955" s="1"/>
      <c r="C955" s="1"/>
      <c r="D955" s="1"/>
      <c r="E955" s="1"/>
    </row>
    <row r="956" spans="2:5" ht="14">
      <c r="B956" s="1"/>
      <c r="C956" s="1"/>
      <c r="D956" s="1"/>
      <c r="E956" s="1"/>
    </row>
    <row r="957" spans="2:5" ht="14">
      <c r="B957" s="1"/>
      <c r="C957" s="1"/>
      <c r="D957" s="1"/>
      <c r="E957" s="1"/>
    </row>
    <row r="958" spans="2:5" ht="14">
      <c r="B958" s="1"/>
      <c r="C958" s="1"/>
      <c r="D958" s="1"/>
      <c r="E958" s="1"/>
    </row>
    <row r="959" spans="2:5" ht="14">
      <c r="B959" s="1"/>
      <c r="C959" s="1"/>
      <c r="D959" s="1"/>
      <c r="E959" s="1"/>
    </row>
    <row r="960" spans="2:5" ht="14">
      <c r="B960" s="1"/>
      <c r="C960" s="1"/>
      <c r="D960" s="1"/>
      <c r="E960" s="1"/>
    </row>
    <row r="961" spans="2:5" ht="14">
      <c r="B961" s="1"/>
      <c r="C961" s="1"/>
      <c r="D961" s="1"/>
      <c r="E961" s="1"/>
    </row>
    <row r="962" spans="2:5" ht="14">
      <c r="B962" s="1"/>
      <c r="C962" s="1"/>
      <c r="D962" s="1"/>
      <c r="E962" s="1"/>
    </row>
    <row r="963" spans="2:5" ht="14">
      <c r="B963" s="1"/>
      <c r="C963" s="1"/>
      <c r="D963" s="1"/>
      <c r="E963" s="1"/>
    </row>
    <row r="964" spans="2:5" ht="14">
      <c r="B964" s="1"/>
      <c r="C964" s="1"/>
      <c r="D964" s="1"/>
      <c r="E964" s="1"/>
    </row>
    <row r="965" spans="2:5" ht="14">
      <c r="B965" s="1"/>
      <c r="C965" s="1"/>
      <c r="D965" s="1"/>
      <c r="E965" s="1"/>
    </row>
    <row r="966" spans="2:5" ht="14">
      <c r="B966" s="1"/>
      <c r="C966" s="1"/>
      <c r="D966" s="1"/>
      <c r="E966" s="1"/>
    </row>
    <row r="967" spans="2:5" ht="14">
      <c r="B967" s="1"/>
      <c r="C967" s="1"/>
      <c r="D967" s="1"/>
      <c r="E967" s="1"/>
    </row>
    <row r="968" spans="2:5" ht="14">
      <c r="B968" s="1"/>
      <c r="C968" s="1"/>
      <c r="D968" s="1"/>
      <c r="E968" s="1"/>
    </row>
    <row r="969" spans="2:5" ht="14">
      <c r="B969" s="1"/>
      <c r="C969" s="1"/>
      <c r="D969" s="1"/>
      <c r="E969" s="1"/>
    </row>
    <row r="970" spans="2:5" ht="14">
      <c r="B970" s="1"/>
      <c r="C970" s="1"/>
      <c r="D970" s="1"/>
      <c r="E970" s="1"/>
    </row>
    <row r="971" spans="2:5" ht="14">
      <c r="B971" s="1"/>
      <c r="C971" s="1"/>
      <c r="D971" s="1"/>
      <c r="E971" s="1"/>
    </row>
    <row r="972" spans="2:5" ht="14">
      <c r="B972" s="1"/>
      <c r="C972" s="1"/>
      <c r="D972" s="1"/>
      <c r="E972" s="1"/>
    </row>
    <row r="973" spans="2:5" ht="14">
      <c r="B973" s="1"/>
      <c r="C973" s="1"/>
      <c r="D973" s="1"/>
      <c r="E973" s="1"/>
    </row>
    <row r="974" spans="2:5" ht="14">
      <c r="B974" s="1"/>
      <c r="C974" s="1"/>
      <c r="D974" s="1"/>
      <c r="E974" s="1"/>
    </row>
    <row r="975" spans="2:5" ht="14">
      <c r="B975" s="1"/>
      <c r="C975" s="1"/>
      <c r="D975" s="1"/>
      <c r="E975" s="1"/>
    </row>
    <row r="976" spans="2:5" ht="14">
      <c r="B976" s="1"/>
      <c r="C976" s="1"/>
      <c r="D976" s="1"/>
      <c r="E976" s="1"/>
    </row>
    <row r="977" spans="2:5" ht="14">
      <c r="B977" s="1"/>
      <c r="C977" s="1"/>
      <c r="D977" s="1"/>
      <c r="E977" s="1"/>
    </row>
    <row r="978" spans="2:5" ht="14">
      <c r="B978" s="1"/>
      <c r="C978" s="1"/>
      <c r="D978" s="1"/>
      <c r="E978" s="1"/>
    </row>
    <row r="979" spans="2:5" ht="14">
      <c r="B979" s="1"/>
      <c r="C979" s="1"/>
      <c r="D979" s="1"/>
      <c r="E979" s="1"/>
    </row>
    <row r="980" spans="2:5" ht="14">
      <c r="B980" s="1"/>
      <c r="C980" s="1"/>
      <c r="D980" s="1"/>
      <c r="E980" s="1"/>
    </row>
    <row r="981" spans="2:5" ht="14">
      <c r="B981" s="1"/>
      <c r="C981" s="1"/>
      <c r="D981" s="1"/>
      <c r="E981" s="1"/>
    </row>
    <row r="982" spans="2:5" ht="14">
      <c r="B982" s="1"/>
      <c r="C982" s="1"/>
      <c r="D982" s="1"/>
      <c r="E982" s="1"/>
    </row>
    <row r="983" spans="2:5" ht="14">
      <c r="B983" s="1"/>
      <c r="C983" s="1"/>
      <c r="D983" s="1"/>
      <c r="E983" s="1"/>
    </row>
    <row r="984" spans="2:5" ht="14">
      <c r="B984" s="1"/>
      <c r="C984" s="1"/>
      <c r="D984" s="1"/>
      <c r="E984" s="1"/>
    </row>
    <row r="985" spans="2:5" ht="14">
      <c r="B985" s="1"/>
      <c r="C985" s="1"/>
      <c r="D985" s="1"/>
      <c r="E985" s="1"/>
    </row>
    <row r="986" spans="2:5" ht="14">
      <c r="B986" s="1"/>
      <c r="C986" s="1"/>
      <c r="D986" s="1"/>
      <c r="E986" s="1"/>
    </row>
    <row r="987" spans="2:5" ht="14">
      <c r="B987" s="1"/>
      <c r="C987" s="1"/>
      <c r="D987" s="1"/>
      <c r="E987" s="1"/>
    </row>
    <row r="988" spans="2:5" ht="14">
      <c r="B988" s="1"/>
      <c r="C988" s="1"/>
      <c r="D988" s="1"/>
      <c r="E988" s="1"/>
    </row>
    <row r="989" spans="2:5" ht="14">
      <c r="B989" s="1"/>
      <c r="C989" s="1"/>
      <c r="D989" s="1"/>
      <c r="E989" s="1"/>
    </row>
    <row r="990" spans="2:5" ht="14">
      <c r="B990" s="1"/>
      <c r="C990" s="1"/>
      <c r="D990" s="1"/>
      <c r="E990" s="1"/>
    </row>
    <row r="991" spans="2:5" ht="14">
      <c r="B991" s="1"/>
      <c r="C991" s="1"/>
      <c r="D991" s="1"/>
      <c r="E991" s="1"/>
    </row>
    <row r="992" spans="2:5" ht="14">
      <c r="B992" s="1"/>
      <c r="C992" s="1"/>
      <c r="D992" s="1"/>
      <c r="E992" s="1"/>
    </row>
    <row r="993" spans="2:5" ht="14">
      <c r="B993" s="1"/>
      <c r="C993" s="1"/>
      <c r="D993" s="1"/>
      <c r="E993" s="1"/>
    </row>
    <row r="994" spans="2:5" ht="14">
      <c r="B994" s="1"/>
      <c r="C994" s="1"/>
      <c r="D994" s="1"/>
      <c r="E994" s="1"/>
    </row>
    <row r="995" spans="2:5" ht="14">
      <c r="B995" s="1"/>
      <c r="C995" s="1"/>
      <c r="D995" s="1"/>
      <c r="E995" s="1"/>
    </row>
    <row r="996" spans="2:5" ht="14">
      <c r="B996" s="1"/>
      <c r="C996" s="1"/>
      <c r="D996" s="1"/>
      <c r="E996" s="1"/>
    </row>
    <row r="997" spans="2:5" ht="14">
      <c r="B997" s="1"/>
      <c r="C997" s="1"/>
      <c r="D997" s="1"/>
      <c r="E997" s="1"/>
    </row>
    <row r="998" spans="2:5" ht="14">
      <c r="B998" s="1"/>
      <c r="C998" s="1"/>
      <c r="D998" s="1"/>
      <c r="E998" s="1"/>
    </row>
    <row r="999" spans="2:5" ht="14">
      <c r="B999" s="1"/>
      <c r="C999" s="1"/>
      <c r="D999" s="1"/>
      <c r="E999" s="1"/>
    </row>
    <row r="1000" spans="2:5" ht="14">
      <c r="B1000" s="1"/>
      <c r="C1000" s="1"/>
      <c r="D1000" s="1"/>
      <c r="E1000" s="1"/>
    </row>
    <row r="1001" spans="2:5" ht="14">
      <c r="B1001" s="1"/>
      <c r="C1001" s="1"/>
      <c r="D1001" s="1"/>
      <c r="E1001" s="1"/>
    </row>
    <row r="1002" spans="2:5" ht="14">
      <c r="B1002" s="1"/>
      <c r="C1002" s="1"/>
      <c r="D1002" s="1"/>
      <c r="E1002" s="1"/>
    </row>
    <row r="1003" spans="2:5" ht="14">
      <c r="B1003" s="1"/>
      <c r="C1003" s="1"/>
      <c r="D1003" s="1"/>
      <c r="E1003" s="1"/>
    </row>
    <row r="1004" spans="2:5" ht="14">
      <c r="B1004" s="1"/>
      <c r="C1004" s="1"/>
      <c r="D1004" s="1"/>
      <c r="E1004" s="1"/>
    </row>
    <row r="1005" spans="2:5" ht="14">
      <c r="B1005" s="1"/>
      <c r="C1005" s="1"/>
      <c r="D1005" s="1"/>
      <c r="E1005" s="1"/>
    </row>
    <row r="1006" spans="2:5" ht="14">
      <c r="B1006" s="1"/>
      <c r="C1006" s="1"/>
      <c r="D1006" s="1"/>
      <c r="E1006" s="1"/>
    </row>
  </sheetData>
  <mergeCells count="1">
    <mergeCell ref="A2:F2"/>
  </mergeCells>
  <pageMargins left="0.7" right="0.7" top="0.75" bottom="0.75" header="0" footer="0"/>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sheetPr>
  <dimension ref="A1:B37"/>
  <sheetViews>
    <sheetView workbookViewId="0">
      <selection activeCell="B12" sqref="B12"/>
    </sheetView>
  </sheetViews>
  <sheetFormatPr baseColWidth="10" defaultColWidth="14.5" defaultRowHeight="17" customHeight="1" x14ac:dyDescent="0"/>
  <cols>
    <col min="1" max="1" width="62" style="89" customWidth="1"/>
    <col min="2" max="16384" width="14.5" style="89"/>
  </cols>
  <sheetData>
    <row r="1" spans="1:2" ht="17" customHeight="1">
      <c r="A1" s="90" t="s">
        <v>0</v>
      </c>
      <c r="B1" s="86" t="s">
        <v>3</v>
      </c>
    </row>
    <row r="2" spans="1:2" ht="17" customHeight="1">
      <c r="A2" s="89" t="s">
        <v>4</v>
      </c>
    </row>
    <row r="3" spans="1:2" ht="17" customHeight="1">
      <c r="A3" s="89" t="s">
        <v>6</v>
      </c>
    </row>
    <row r="4" spans="1:2" ht="17" customHeight="1">
      <c r="A4" s="89" t="s">
        <v>7</v>
      </c>
    </row>
    <row r="5" spans="1:2" ht="17" customHeight="1">
      <c r="A5" s="89" t="s">
        <v>8</v>
      </c>
    </row>
    <row r="6" spans="1:2" ht="17" customHeight="1">
      <c r="A6" s="89" t="s">
        <v>9</v>
      </c>
    </row>
    <row r="7" spans="1:2" ht="17" customHeight="1">
      <c r="A7" s="89" t="s">
        <v>10</v>
      </c>
    </row>
    <row r="8" spans="1:2" ht="17" customHeight="1">
      <c r="A8" s="89" t="s">
        <v>11</v>
      </c>
    </row>
    <row r="9" spans="1:2" ht="17" customHeight="1">
      <c r="A9" s="89" t="s">
        <v>12</v>
      </c>
    </row>
    <row r="10" spans="1:2" ht="17" customHeight="1">
      <c r="A10" s="89" t="s">
        <v>13</v>
      </c>
    </row>
    <row r="11" spans="1:2" ht="17" customHeight="1">
      <c r="A11" s="89" t="s">
        <v>14</v>
      </c>
    </row>
    <row r="12" spans="1:2" ht="17" customHeight="1">
      <c r="A12" s="89" t="s">
        <v>15</v>
      </c>
    </row>
    <row r="13" spans="1:2" ht="17" customHeight="1">
      <c r="A13" s="89" t="s">
        <v>16</v>
      </c>
    </row>
    <row r="14" spans="1:2" ht="17" customHeight="1">
      <c r="A14" s="89" t="s">
        <v>17</v>
      </c>
    </row>
    <row r="15" spans="1:2" ht="17" customHeight="1">
      <c r="A15" s="89" t="s">
        <v>18</v>
      </c>
    </row>
    <row r="16" spans="1:2" ht="17" customHeight="1">
      <c r="A16" s="89" t="s">
        <v>19</v>
      </c>
    </row>
    <row r="17" spans="1:1" ht="17" customHeight="1">
      <c r="A17" s="89" t="s">
        <v>20</v>
      </c>
    </row>
    <row r="18" spans="1:1" ht="17" customHeight="1">
      <c r="A18" s="89" t="s">
        <v>21</v>
      </c>
    </row>
    <row r="19" spans="1:1" ht="17" customHeight="1">
      <c r="A19" s="89" t="s">
        <v>22</v>
      </c>
    </row>
    <row r="20" spans="1:1" ht="17" customHeight="1">
      <c r="A20" s="89" t="s">
        <v>23</v>
      </c>
    </row>
    <row r="21" spans="1:1" ht="17" customHeight="1">
      <c r="A21" s="89" t="s">
        <v>24</v>
      </c>
    </row>
    <row r="22" spans="1:1" ht="17" customHeight="1">
      <c r="A22" s="89" t="s">
        <v>25</v>
      </c>
    </row>
    <row r="23" spans="1:1" ht="17" customHeight="1">
      <c r="A23" s="89" t="s">
        <v>26</v>
      </c>
    </row>
    <row r="24" spans="1:1" ht="17" customHeight="1">
      <c r="A24" s="89" t="s">
        <v>27</v>
      </c>
    </row>
    <row r="25" spans="1:1" ht="17" customHeight="1">
      <c r="A25" s="89" t="s">
        <v>28</v>
      </c>
    </row>
    <row r="26" spans="1:1" ht="17" customHeight="1">
      <c r="A26" s="89" t="s">
        <v>29</v>
      </c>
    </row>
    <row r="27" spans="1:1" ht="17" customHeight="1">
      <c r="A27" s="89" t="s">
        <v>30</v>
      </c>
    </row>
    <row r="28" spans="1:1" ht="17" customHeight="1">
      <c r="A28" s="89" t="s">
        <v>31</v>
      </c>
    </row>
    <row r="29" spans="1:1" ht="17" customHeight="1">
      <c r="A29" s="89" t="s">
        <v>32</v>
      </c>
    </row>
    <row r="30" spans="1:1" ht="17" customHeight="1">
      <c r="A30" s="89" t="s">
        <v>33</v>
      </c>
    </row>
    <row r="31" spans="1:1" ht="17" customHeight="1">
      <c r="A31" s="89" t="s">
        <v>34</v>
      </c>
    </row>
    <row r="32" spans="1:1" ht="17" customHeight="1">
      <c r="A32" s="89" t="s">
        <v>35</v>
      </c>
    </row>
    <row r="33" spans="1:1" ht="17" customHeight="1">
      <c r="A33" s="89" t="s">
        <v>36</v>
      </c>
    </row>
    <row r="34" spans="1:1" ht="17" customHeight="1">
      <c r="A34" s="89" t="s">
        <v>37</v>
      </c>
    </row>
    <row r="35" spans="1:1" ht="17" customHeight="1">
      <c r="A35" s="89" t="s">
        <v>38</v>
      </c>
    </row>
    <row r="36" spans="1:1" ht="17" customHeight="1">
      <c r="A36" s="89" t="s">
        <v>39</v>
      </c>
    </row>
    <row r="37" spans="1:1" ht="17" customHeight="1">
      <c r="A37" s="89" t="s">
        <v>40</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E36C09"/>
    <outlinePr summaryBelow="0" summaryRight="0"/>
  </sheetPr>
  <dimension ref="A1:L1003"/>
  <sheetViews>
    <sheetView workbookViewId="0">
      <pane ySplit="6" topLeftCell="A7" activePane="bottomLeft" state="frozen"/>
      <selection pane="bottomLeft" activeCell="A2" sqref="A2"/>
    </sheetView>
  </sheetViews>
  <sheetFormatPr baseColWidth="10" defaultColWidth="14.5" defaultRowHeight="15" customHeight="1" x14ac:dyDescent="0"/>
  <cols>
    <col min="1" max="1" width="13.33203125" customWidth="1"/>
    <col min="2" max="2" width="13.6640625" customWidth="1"/>
    <col min="3" max="3" width="15.6640625" customWidth="1"/>
    <col min="4" max="4" width="27.6640625" customWidth="1"/>
    <col min="5" max="5" width="15" customWidth="1"/>
    <col min="6" max="6" width="14.6640625" customWidth="1"/>
    <col min="7" max="7" width="58.1640625" customWidth="1"/>
    <col min="8" max="8" width="15.1640625" customWidth="1"/>
    <col min="9" max="9" width="14.33203125" customWidth="1"/>
    <col min="10" max="10" width="15" customWidth="1"/>
    <col min="11" max="13" width="13" customWidth="1"/>
    <col min="14" max="29" width="10.6640625" customWidth="1"/>
  </cols>
  <sheetData>
    <row r="1" spans="1:12" ht="15" customHeight="1">
      <c r="A1" s="126" t="s">
        <v>56</v>
      </c>
      <c r="B1" s="127"/>
      <c r="C1" s="127"/>
      <c r="D1" s="127"/>
      <c r="E1" s="127"/>
      <c r="F1" s="127"/>
      <c r="G1" s="127"/>
      <c r="H1" s="127"/>
      <c r="I1" s="127"/>
      <c r="J1" s="128"/>
    </row>
    <row r="2" spans="1:12" ht="14">
      <c r="A2" s="36"/>
      <c r="B2" s="7"/>
      <c r="D2" s="19"/>
      <c r="E2" s="19"/>
      <c r="F2" s="19"/>
      <c r="G2" s="44"/>
      <c r="H2" s="9"/>
      <c r="I2" s="1"/>
    </row>
    <row r="3" spans="1:12" ht="14">
      <c r="A3" s="17" t="s">
        <v>53</v>
      </c>
      <c r="B3" s="17" t="s">
        <v>83</v>
      </c>
      <c r="H3" s="1"/>
      <c r="J3" s="1"/>
      <c r="K3" s="1"/>
    </row>
    <row r="4" spans="1:12" ht="14">
      <c r="A4" s="7"/>
      <c r="B4" s="7"/>
      <c r="C4" s="7"/>
      <c r="K4" s="5"/>
    </row>
    <row r="5" spans="1:12" ht="14">
      <c r="A5" s="109" t="s">
        <v>46</v>
      </c>
      <c r="B5" s="110"/>
      <c r="C5" s="110"/>
      <c r="D5" s="109"/>
      <c r="E5" s="109"/>
      <c r="F5" s="109"/>
      <c r="G5" s="111"/>
      <c r="H5" s="112">
        <f>SUM(H7:H510)</f>
        <v>0</v>
      </c>
      <c r="I5" s="112">
        <f>SUM(I7:I510)</f>
        <v>0</v>
      </c>
      <c r="J5" s="112">
        <f>H5-I5</f>
        <v>0</v>
      </c>
      <c r="L5" s="7"/>
    </row>
    <row r="6" spans="1:12" ht="14">
      <c r="A6" s="52" t="s">
        <v>49</v>
      </c>
      <c r="B6" s="52" t="s">
        <v>50</v>
      </c>
      <c r="C6" s="5" t="s">
        <v>51</v>
      </c>
      <c r="D6" s="52" t="s">
        <v>0</v>
      </c>
      <c r="E6" s="52" t="s">
        <v>52</v>
      </c>
      <c r="F6" s="52" t="s">
        <v>53</v>
      </c>
      <c r="G6" s="52" t="s">
        <v>54</v>
      </c>
      <c r="H6" s="46" t="s">
        <v>41</v>
      </c>
      <c r="I6" s="47" t="s">
        <v>42</v>
      </c>
      <c r="J6" s="113" t="s">
        <v>61</v>
      </c>
    </row>
    <row r="7" spans="1:12" ht="14">
      <c r="A7" s="95" t="str">
        <f t="array" ref="A7">IFERROR(INDEX(BAS!A$10:A$510,SMALL(IF(MID(BAS!$F$10:$F$510,1,1)=$B$3,ROW(BAS!A$10:A$510)-MIN(ROW(BAS!A$10:A$510))+1),ROWS($A$7:A7))),"")</f>
        <v/>
      </c>
      <c r="B7" s="95" t="str">
        <f t="array" ref="B7">IFERROR(INDEX(BAS!B$10:B$510,SMALL(IF(MID(BAS!$F$10:$F$510,1,1)=$B$3,ROW(BAS!B$10:B$510)-MIN(ROW(BAS!B$10:B$510))+1),ROWS($A$7:B7))),"")</f>
        <v/>
      </c>
      <c r="C7" s="95" t="str">
        <f t="array" ref="C7">IFERROR(INDEX(BAS!C$10:C$510,SMALL(IF(MID(BAS!$F$10:$F$510,1,1)=$B$3,ROW(BAS!C$10:C$510)-MIN(ROW(BAS!C$10:C$510))+1),ROWS($A$7:C7))),"")</f>
        <v/>
      </c>
      <c r="D7" s="95" t="str">
        <f t="array" ref="D7">IFERROR(INDEX(BAS!D$10:D$510,SMALL(IF(MID(BAS!$F$10:$F$510,1,1)=$B$3,ROW(BAS!D$10:D$510)-MIN(ROW(BAS!D$10:D$510))+1),ROWS($A$7:D7))),"")</f>
        <v/>
      </c>
      <c r="E7" s="95" t="str">
        <f t="array" ref="E7">IFERROR(INDEX(BAS!E$10:E$510,SMALL(IF(MID(BAS!$F$10:$F$510,1,1)=$B$3,ROW(BAS!E$10:E$510)-MIN(ROW(BAS!E$10:E$510))+1),ROWS($A$7:E7))),"")</f>
        <v/>
      </c>
      <c r="F7" s="95" t="str">
        <f t="array" ref="F7">IFERROR(INDEX(BAS!F$10:F$510,SMALL(IF(MID(BAS!$F$10:$F$510,1,1)=$B$3,ROW(BAS!F$10:F$510)-MIN(ROW(BAS!F$10:F$510))+1),ROWS($A$7:F7))),"")</f>
        <v/>
      </c>
      <c r="G7" s="95" t="str">
        <f t="array" ref="G7">IFERROR(INDEX(BAS!G$10:G$510,SMALL(IF(MID(BAS!$F$10:$F$510,1,1)=$B$3,ROW(BAS!G$10:G$510)-MIN(ROW(BAS!G$10:G$510))+1),ROWS($A$7:G7))),"")</f>
        <v/>
      </c>
      <c r="H7" s="95" t="str">
        <f t="array" ref="H7">IFERROR(INDEX(BAS!H$10:H$510,SMALL(IF(MID(BAS!$F$10:$F$510,1,1)=$B$3,ROW(BAS!H$10:H$510)-MIN(ROW(BAS!H$10:H$510))+1),ROWS($A$7:H7))),"")</f>
        <v/>
      </c>
      <c r="I7" s="95" t="str">
        <f t="array" ref="I7">IFERROR(INDEX(BAS!I$10:I$510,SMALL(IF(MID(BAS!$F$10:$F$510,1,1)=$B$3,ROW(BAS!I$10:I$510)-MIN(ROW(BAS!I$10:I$510))+1),ROWS($A$7:I7))),"")</f>
        <v/>
      </c>
      <c r="J7" s="114" t="str">
        <f>IFERROR(H7-I7,"")</f>
        <v/>
      </c>
    </row>
    <row r="8" spans="1:12" ht="14">
      <c r="A8" s="95" t="str">
        <f t="array" ref="A8">IFERROR(INDEX(BAS!A$10:A$510,SMALL(IF(MID(BAS!$F$10:$F$510,1,1)=$B$3,ROW(BAS!A$10:A$510)-MIN(ROW(BAS!A$10:A$510))+1),ROWS($A$7:A8))),"")</f>
        <v/>
      </c>
      <c r="B8" s="95" t="str">
        <f t="array" ref="B8">IFERROR(INDEX(BAS!B$10:B$510,SMALL(IF(MID(BAS!$F$10:$F$510,1,1)=$B$3,ROW(BAS!B$10:B$510)-MIN(ROW(BAS!B$10:B$510))+1),ROWS($A$7:B8))),"")</f>
        <v/>
      </c>
      <c r="C8" s="95" t="str">
        <f t="array" ref="C8">IFERROR(INDEX(BAS!C$10:C$510,SMALL(IF(MID(BAS!$F$10:$F$510,1,1)=$B$3,ROW(BAS!C$10:C$510)-MIN(ROW(BAS!C$10:C$510))+1),ROWS($A$7:C8))),"")</f>
        <v/>
      </c>
      <c r="D8" s="95" t="str">
        <f t="array" ref="D8">IFERROR(INDEX(BAS!D$10:D$510,SMALL(IF(MID(BAS!$F$10:$F$510,1,1)=$B$3,ROW(BAS!D$10:D$510)-MIN(ROW(BAS!D$10:D$510))+1),ROWS($A$7:D8))),"")</f>
        <v/>
      </c>
      <c r="E8" s="95" t="str">
        <f t="array" ref="E8">IFERROR(INDEX(BAS!E$10:E$510,SMALL(IF(MID(BAS!$F$10:$F$510,1,1)=$B$3,ROW(BAS!E$10:E$510)-MIN(ROW(BAS!E$10:E$510))+1),ROWS($A$7:E8))),"")</f>
        <v/>
      </c>
      <c r="F8" s="95" t="str">
        <f t="array" ref="F8">IFERROR(INDEX(BAS!F$10:F$510,SMALL(IF(MID(BAS!$F$10:$F$510,1,1)=$B$3,ROW(BAS!F$10:F$510)-MIN(ROW(BAS!F$10:F$510))+1),ROWS($A$7:F8))),"")</f>
        <v/>
      </c>
      <c r="G8" s="95" t="str">
        <f t="array" ref="G8">IFERROR(INDEX(BAS!G$10:G$510,SMALL(IF(MID(BAS!$F$10:$F$510,1,1)=$B$3,ROW(BAS!G$10:G$510)-MIN(ROW(BAS!G$10:G$510))+1),ROWS($A$7:G8))),"")</f>
        <v/>
      </c>
      <c r="H8" s="95" t="str">
        <f t="array" ref="H8">IFERROR(INDEX(BAS!H$10:H$510,SMALL(IF(MID(BAS!$F$10:$F$510,1,1)=$B$3,ROW(BAS!H$10:H$510)-MIN(ROW(BAS!H$10:H$510))+1),ROWS($A$7:H8))),"")</f>
        <v/>
      </c>
      <c r="I8" s="95" t="str">
        <f t="array" ref="I8">IFERROR(INDEX(BAS!I$10:I$510,SMALL(IF(MID(BAS!$F$10:$F$510,1,1)=$B$3,ROW(BAS!I$10:I$510)-MIN(ROW(BAS!I$10:I$510))+1),ROWS($A$7:I8))),"")</f>
        <v/>
      </c>
      <c r="J8" s="114" t="str">
        <f>IFERROR(J7+H8-I8,"")</f>
        <v/>
      </c>
    </row>
    <row r="9" spans="1:12" ht="14">
      <c r="A9" s="95" t="str">
        <f t="array" ref="A9">IFERROR(INDEX(BAS!A$10:A$510,SMALL(IF(MID(BAS!$F$10:$F$510,1,1)=$B$3,ROW(BAS!A$10:A$510)-MIN(ROW(BAS!A$10:A$510))+1),ROWS($A$7:A9))),"")</f>
        <v/>
      </c>
      <c r="B9" s="95" t="str">
        <f t="array" ref="B9">IFERROR(INDEX(BAS!B$10:B$510,SMALL(IF(MID(BAS!$F$10:$F$510,1,1)=$B$3,ROW(BAS!B$10:B$510)-MIN(ROW(BAS!B$10:B$510))+1),ROWS($A$7:B9))),"")</f>
        <v/>
      </c>
      <c r="C9" s="95" t="str">
        <f t="array" ref="C9">IFERROR(INDEX(BAS!C$10:C$510,SMALL(IF(MID(BAS!$F$10:$F$510,1,1)=$B$3,ROW(BAS!C$10:C$510)-MIN(ROW(BAS!C$10:C$510))+1),ROWS($A$7:C9))),"")</f>
        <v/>
      </c>
      <c r="D9" s="95" t="str">
        <f t="array" ref="D9">IFERROR(INDEX(BAS!D$10:D$510,SMALL(IF(MID(BAS!$F$10:$F$510,1,1)=$B$3,ROW(BAS!D$10:D$510)-MIN(ROW(BAS!D$10:D$510))+1),ROWS($A$7:D9))),"")</f>
        <v/>
      </c>
      <c r="E9" s="95" t="str">
        <f t="array" ref="E9">IFERROR(INDEX(BAS!E$10:E$510,SMALL(IF(MID(BAS!$F$10:$F$510,1,1)=$B$3,ROW(BAS!E$10:E$510)-MIN(ROW(BAS!E$10:E$510))+1),ROWS($A$7:E9))),"")</f>
        <v/>
      </c>
      <c r="F9" s="95" t="str">
        <f t="array" ref="F9">IFERROR(INDEX(BAS!F$10:F$510,SMALL(IF(MID(BAS!$F$10:$F$510,1,1)=$B$3,ROW(BAS!F$10:F$510)-MIN(ROW(BAS!F$10:F$510))+1),ROWS($A$7:F9))),"")</f>
        <v/>
      </c>
      <c r="G9" s="95" t="str">
        <f t="array" ref="G9">IFERROR(INDEX(BAS!G$10:G$510,SMALL(IF(MID(BAS!$F$10:$F$510,1,1)=$B$3,ROW(BAS!G$10:G$510)-MIN(ROW(BAS!G$10:G$510))+1),ROWS($A$7:G9))),"")</f>
        <v/>
      </c>
      <c r="H9" s="95" t="str">
        <f t="array" ref="H9">IFERROR(INDEX(BAS!H$10:H$510,SMALL(IF(MID(BAS!$F$10:$F$510,1,1)=$B$3,ROW(BAS!H$10:H$510)-MIN(ROW(BAS!H$10:H$510))+1),ROWS($A$7:H9))),"")</f>
        <v/>
      </c>
      <c r="I9" s="95" t="str">
        <f t="array" ref="I9">IFERROR(INDEX(BAS!I$10:I$510,SMALL(IF(MID(BAS!$F$10:$F$510,1,1)=$B$3,ROW(BAS!I$10:I$510)-MIN(ROW(BAS!I$10:I$510))+1),ROWS($A$7:I9))),"")</f>
        <v/>
      </c>
      <c r="J9" s="114" t="str">
        <f t="shared" ref="J9:J72" si="0">IFERROR(J8+H9-I9,"")</f>
        <v/>
      </c>
    </row>
    <row r="10" spans="1:12" ht="14">
      <c r="A10" s="95" t="str">
        <f t="array" ref="A10">IFERROR(INDEX(BAS!A$10:A$510,SMALL(IF(MID(BAS!$F$10:$F$510,1,1)=$B$3,ROW(BAS!A$10:A$510)-MIN(ROW(BAS!A$10:A$510))+1),ROWS($A$7:A10))),"")</f>
        <v/>
      </c>
      <c r="B10" s="95" t="str">
        <f t="array" ref="B10">IFERROR(INDEX(BAS!B$10:B$510,SMALL(IF(MID(BAS!$F$10:$F$510,1,1)=$B$3,ROW(BAS!B$10:B$510)-MIN(ROW(BAS!B$10:B$510))+1),ROWS($A$7:B10))),"")</f>
        <v/>
      </c>
      <c r="C10" s="95" t="str">
        <f t="array" ref="C10">IFERROR(INDEX(BAS!C$10:C$510,SMALL(IF(MID(BAS!$F$10:$F$510,1,1)=$B$3,ROW(BAS!C$10:C$510)-MIN(ROW(BAS!C$10:C$510))+1),ROWS($A$7:C10))),"")</f>
        <v/>
      </c>
      <c r="D10" s="95" t="str">
        <f t="array" ref="D10">IFERROR(INDEX(BAS!D$10:D$510,SMALL(IF(MID(BAS!$F$10:$F$510,1,1)=$B$3,ROW(BAS!D$10:D$510)-MIN(ROW(BAS!D$10:D$510))+1),ROWS($A$7:D10))),"")</f>
        <v/>
      </c>
      <c r="E10" s="95" t="str">
        <f t="array" ref="E10">IFERROR(INDEX(BAS!E$10:E$510,SMALL(IF(MID(BAS!$F$10:$F$510,1,1)=$B$3,ROW(BAS!E$10:E$510)-MIN(ROW(BAS!E$10:E$510))+1),ROWS($A$7:E10))),"")</f>
        <v/>
      </c>
      <c r="F10" s="95" t="str">
        <f t="array" ref="F10">IFERROR(INDEX(BAS!F$10:F$510,SMALL(IF(MID(BAS!$F$10:$F$510,1,1)=$B$3,ROW(BAS!F$10:F$510)-MIN(ROW(BAS!F$10:F$510))+1),ROWS($A$7:F10))),"")</f>
        <v/>
      </c>
      <c r="G10" s="95" t="str">
        <f t="array" ref="G10">IFERROR(INDEX(BAS!G$10:G$510,SMALL(IF(MID(BAS!$F$10:$F$510,1,1)=$B$3,ROW(BAS!G$10:G$510)-MIN(ROW(BAS!G$10:G$510))+1),ROWS($A$7:G10))),"")</f>
        <v/>
      </c>
      <c r="H10" s="95" t="str">
        <f t="array" ref="H10">IFERROR(INDEX(BAS!H$10:H$510,SMALL(IF(MID(BAS!$F$10:$F$510,1,1)=$B$3,ROW(BAS!H$10:H$510)-MIN(ROW(BAS!H$10:H$510))+1),ROWS($A$7:H10))),"")</f>
        <v/>
      </c>
      <c r="I10" s="95" t="str">
        <f t="array" ref="I10">IFERROR(INDEX(BAS!I$10:I$510,SMALL(IF(MID(BAS!$F$10:$F$510,1,1)=$B$3,ROW(BAS!I$10:I$510)-MIN(ROW(BAS!I$10:I$510))+1),ROWS($A$7:I10))),"")</f>
        <v/>
      </c>
      <c r="J10" s="114" t="str">
        <f t="shared" si="0"/>
        <v/>
      </c>
    </row>
    <row r="11" spans="1:12" ht="14">
      <c r="A11" s="95" t="str">
        <f t="array" ref="A11">IFERROR(INDEX(BAS!A$10:A$510,SMALL(IF(MID(BAS!$F$10:$F$510,1,1)=$B$3,ROW(BAS!A$10:A$510)-MIN(ROW(BAS!A$10:A$510))+1),ROWS($A$7:A11))),"")</f>
        <v/>
      </c>
      <c r="B11" s="95" t="str">
        <f t="array" ref="B11">IFERROR(INDEX(BAS!B$10:B$510,SMALL(IF(MID(BAS!$F$10:$F$510,1,1)=$B$3,ROW(BAS!B$10:B$510)-MIN(ROW(BAS!B$10:B$510))+1),ROWS($A$7:B11))),"")</f>
        <v/>
      </c>
      <c r="C11" s="95" t="str">
        <f t="array" ref="C11">IFERROR(INDEX(BAS!C$10:C$510,SMALL(IF(MID(BAS!$F$10:$F$510,1,1)=$B$3,ROW(BAS!C$10:C$510)-MIN(ROW(BAS!C$10:C$510))+1),ROWS($A$7:C11))),"")</f>
        <v/>
      </c>
      <c r="D11" s="95" t="str">
        <f t="array" ref="D11">IFERROR(INDEX(BAS!D$10:D$510,SMALL(IF(MID(BAS!$F$10:$F$510,1,1)=$B$3,ROW(BAS!D$10:D$510)-MIN(ROW(BAS!D$10:D$510))+1),ROWS($A$7:D11))),"")</f>
        <v/>
      </c>
      <c r="E11" s="95" t="str">
        <f t="array" ref="E11">IFERROR(INDEX(BAS!E$10:E$510,SMALL(IF(MID(BAS!$F$10:$F$510,1,1)=$B$3,ROW(BAS!E$10:E$510)-MIN(ROW(BAS!E$10:E$510))+1),ROWS($A$7:E11))),"")</f>
        <v/>
      </c>
      <c r="F11" s="95" t="str">
        <f t="array" ref="F11">IFERROR(INDEX(BAS!F$10:F$510,SMALL(IF(MID(BAS!$F$10:$F$510,1,1)=$B$3,ROW(BAS!F$10:F$510)-MIN(ROW(BAS!F$10:F$510))+1),ROWS($A$7:F11))),"")</f>
        <v/>
      </c>
      <c r="G11" s="95" t="str">
        <f t="array" ref="G11">IFERROR(INDEX(BAS!G$10:G$510,SMALL(IF(MID(BAS!$F$10:$F$510,1,1)=$B$3,ROW(BAS!G$10:G$510)-MIN(ROW(BAS!G$10:G$510))+1),ROWS($A$7:G11))),"")</f>
        <v/>
      </c>
      <c r="H11" s="95" t="str">
        <f t="array" ref="H11">IFERROR(INDEX(BAS!H$10:H$510,SMALL(IF(MID(BAS!$F$10:$F$510,1,1)=$B$3,ROW(BAS!H$10:H$510)-MIN(ROW(BAS!H$10:H$510))+1),ROWS($A$7:H11))),"")</f>
        <v/>
      </c>
      <c r="I11" s="95" t="str">
        <f t="array" ref="I11">IFERROR(INDEX(BAS!I$10:I$510,SMALL(IF(MID(BAS!$F$10:$F$510,1,1)=$B$3,ROW(BAS!I$10:I$510)-MIN(ROW(BAS!I$10:I$510))+1),ROWS($A$7:I11))),"")</f>
        <v/>
      </c>
      <c r="J11" s="114" t="str">
        <f t="shared" si="0"/>
        <v/>
      </c>
    </row>
    <row r="12" spans="1:12" ht="14">
      <c r="A12" s="95" t="str">
        <f t="array" ref="A12">IFERROR(INDEX(BAS!A$10:A$510,SMALL(IF(MID(BAS!$F$10:$F$510,1,1)=$B$3,ROW(BAS!A$10:A$510)-MIN(ROW(BAS!A$10:A$510))+1),ROWS($A$7:A12))),"")</f>
        <v/>
      </c>
      <c r="B12" s="95" t="str">
        <f t="array" ref="B12">IFERROR(INDEX(BAS!B$10:B$510,SMALL(IF(MID(BAS!$F$10:$F$510,1,1)=$B$3,ROW(BAS!B$10:B$510)-MIN(ROW(BAS!B$10:B$510))+1),ROWS($A$7:B12))),"")</f>
        <v/>
      </c>
      <c r="C12" s="95" t="str">
        <f t="array" ref="C12">IFERROR(INDEX(BAS!C$10:C$510,SMALL(IF(MID(BAS!$F$10:$F$510,1,1)=$B$3,ROW(BAS!C$10:C$510)-MIN(ROW(BAS!C$10:C$510))+1),ROWS($A$7:C12))),"")</f>
        <v/>
      </c>
      <c r="D12" s="95" t="str">
        <f t="array" ref="D12">IFERROR(INDEX(BAS!D$10:D$510,SMALL(IF(MID(BAS!$F$10:$F$510,1,1)=$B$3,ROW(BAS!D$10:D$510)-MIN(ROW(BAS!D$10:D$510))+1),ROWS($A$7:D12))),"")</f>
        <v/>
      </c>
      <c r="E12" s="95" t="str">
        <f t="array" ref="E12">IFERROR(INDEX(BAS!E$10:E$510,SMALL(IF(MID(BAS!$F$10:$F$510,1,1)=$B$3,ROW(BAS!E$10:E$510)-MIN(ROW(BAS!E$10:E$510))+1),ROWS($A$7:E12))),"")</f>
        <v/>
      </c>
      <c r="F12" s="95" t="str">
        <f t="array" ref="F12">IFERROR(INDEX(BAS!F$10:F$510,SMALL(IF(MID(BAS!$F$10:$F$510,1,1)=$B$3,ROW(BAS!F$10:F$510)-MIN(ROW(BAS!F$10:F$510))+1),ROWS($A$7:F12))),"")</f>
        <v/>
      </c>
      <c r="G12" s="95" t="str">
        <f t="array" ref="G12">IFERROR(INDEX(BAS!G$10:G$510,SMALL(IF(MID(BAS!$F$10:$F$510,1,1)=$B$3,ROW(BAS!G$10:G$510)-MIN(ROW(BAS!G$10:G$510))+1),ROWS($A$7:G12))),"")</f>
        <v/>
      </c>
      <c r="H12" s="95" t="str">
        <f t="array" ref="H12">IFERROR(INDEX(BAS!H$10:H$510,SMALL(IF(MID(BAS!$F$10:$F$510,1,1)=$B$3,ROW(BAS!H$10:H$510)-MIN(ROW(BAS!H$10:H$510))+1),ROWS($A$7:H12))),"")</f>
        <v/>
      </c>
      <c r="I12" s="95" t="str">
        <f t="array" ref="I12">IFERROR(INDEX(BAS!I$10:I$510,SMALL(IF(MID(BAS!$F$10:$F$510,1,1)=$B$3,ROW(BAS!I$10:I$510)-MIN(ROW(BAS!I$10:I$510))+1),ROWS($A$7:I12))),"")</f>
        <v/>
      </c>
      <c r="J12" s="114" t="str">
        <f t="shared" si="0"/>
        <v/>
      </c>
    </row>
    <row r="13" spans="1:12" ht="14">
      <c r="A13" s="95" t="str">
        <f t="array" ref="A13">IFERROR(INDEX(BAS!A$10:A$510,SMALL(IF(MID(BAS!$F$10:$F$510,1,1)=$B$3,ROW(BAS!A$10:A$510)-MIN(ROW(BAS!A$10:A$510))+1),ROWS($A$7:A13))),"")</f>
        <v/>
      </c>
      <c r="B13" s="95" t="str">
        <f t="array" ref="B13">IFERROR(INDEX(BAS!B$10:B$510,SMALL(IF(MID(BAS!$F$10:$F$510,1,1)=$B$3,ROW(BAS!B$10:B$510)-MIN(ROW(BAS!B$10:B$510))+1),ROWS($A$7:B13))),"")</f>
        <v/>
      </c>
      <c r="C13" s="95" t="str">
        <f t="array" ref="C13">IFERROR(INDEX(BAS!C$10:C$510,SMALL(IF(MID(BAS!$F$10:$F$510,1,1)=$B$3,ROW(BAS!C$10:C$510)-MIN(ROW(BAS!C$10:C$510))+1),ROWS($A$7:C13))),"")</f>
        <v/>
      </c>
      <c r="D13" s="95" t="str">
        <f t="array" ref="D13">IFERROR(INDEX(BAS!D$10:D$510,SMALL(IF(MID(BAS!$F$10:$F$510,1,1)=$B$3,ROW(BAS!D$10:D$510)-MIN(ROW(BAS!D$10:D$510))+1),ROWS($A$7:D13))),"")</f>
        <v/>
      </c>
      <c r="E13" s="95" t="str">
        <f t="array" ref="E13">IFERROR(INDEX(BAS!E$10:E$510,SMALL(IF(MID(BAS!$F$10:$F$510,1,1)=$B$3,ROW(BAS!E$10:E$510)-MIN(ROW(BAS!E$10:E$510))+1),ROWS($A$7:E13))),"")</f>
        <v/>
      </c>
      <c r="F13" s="95" t="str">
        <f t="array" ref="F13">IFERROR(INDEX(BAS!F$10:F$510,SMALL(IF(MID(BAS!$F$10:$F$510,1,1)=$B$3,ROW(BAS!F$10:F$510)-MIN(ROW(BAS!F$10:F$510))+1),ROWS($A$7:F13))),"")</f>
        <v/>
      </c>
      <c r="G13" s="95" t="str">
        <f t="array" ref="G13">IFERROR(INDEX(BAS!G$10:G$510,SMALL(IF(MID(BAS!$F$10:$F$510,1,1)=$B$3,ROW(BAS!G$10:G$510)-MIN(ROW(BAS!G$10:G$510))+1),ROWS($A$7:G13))),"")</f>
        <v/>
      </c>
      <c r="H13" s="95" t="str">
        <f t="array" ref="H13">IFERROR(INDEX(BAS!H$10:H$510,SMALL(IF(MID(BAS!$F$10:$F$510,1,1)=$B$3,ROW(BAS!H$10:H$510)-MIN(ROW(BAS!H$10:H$510))+1),ROWS($A$7:H13))),"")</f>
        <v/>
      </c>
      <c r="I13" s="95" t="str">
        <f t="array" ref="I13">IFERROR(INDEX(BAS!I$10:I$510,SMALL(IF(MID(BAS!$F$10:$F$510,1,1)=$B$3,ROW(BAS!I$10:I$510)-MIN(ROW(BAS!I$10:I$510))+1),ROWS($A$7:I13))),"")</f>
        <v/>
      </c>
      <c r="J13" s="114" t="str">
        <f t="shared" si="0"/>
        <v/>
      </c>
    </row>
    <row r="14" spans="1:12" ht="14">
      <c r="A14" s="95" t="str">
        <f t="array" ref="A14">IFERROR(INDEX(BAS!A$10:A$510,SMALL(IF(MID(BAS!$F$10:$F$510,1,1)=$B$3,ROW(BAS!A$10:A$510)-MIN(ROW(BAS!A$10:A$510))+1),ROWS($A$7:A14))),"")</f>
        <v/>
      </c>
      <c r="B14" s="95" t="str">
        <f t="array" ref="B14">IFERROR(INDEX(BAS!B$10:B$510,SMALL(IF(MID(BAS!$F$10:$F$510,1,1)=$B$3,ROW(BAS!B$10:B$510)-MIN(ROW(BAS!B$10:B$510))+1),ROWS($A$7:B14))),"")</f>
        <v/>
      </c>
      <c r="C14" s="95" t="str">
        <f t="array" ref="C14">IFERROR(INDEX(BAS!C$10:C$510,SMALL(IF(MID(BAS!$F$10:$F$510,1,1)=$B$3,ROW(BAS!C$10:C$510)-MIN(ROW(BAS!C$10:C$510))+1),ROWS($A$7:C14))),"")</f>
        <v/>
      </c>
      <c r="D14" s="95" t="str">
        <f t="array" ref="D14">IFERROR(INDEX(BAS!D$10:D$510,SMALL(IF(MID(BAS!$F$10:$F$510,1,1)=$B$3,ROW(BAS!D$10:D$510)-MIN(ROW(BAS!D$10:D$510))+1),ROWS($A$7:D14))),"")</f>
        <v/>
      </c>
      <c r="E14" s="95" t="str">
        <f t="array" ref="E14">IFERROR(INDEX(BAS!E$10:E$510,SMALL(IF(MID(BAS!$F$10:$F$510,1,1)=$B$3,ROW(BAS!E$10:E$510)-MIN(ROW(BAS!E$10:E$510))+1),ROWS($A$7:E14))),"")</f>
        <v/>
      </c>
      <c r="F14" s="95" t="str">
        <f t="array" ref="F14">IFERROR(INDEX(BAS!F$10:F$510,SMALL(IF(MID(BAS!$F$10:$F$510,1,1)=$B$3,ROW(BAS!F$10:F$510)-MIN(ROW(BAS!F$10:F$510))+1),ROWS($A$7:F14))),"")</f>
        <v/>
      </c>
      <c r="G14" s="95" t="str">
        <f t="array" ref="G14">IFERROR(INDEX(BAS!G$10:G$510,SMALL(IF(MID(BAS!$F$10:$F$510,1,1)=$B$3,ROW(BAS!G$10:G$510)-MIN(ROW(BAS!G$10:G$510))+1),ROWS($A$7:G14))),"")</f>
        <v/>
      </c>
      <c r="H14" s="95" t="str">
        <f t="array" ref="H14">IFERROR(INDEX(BAS!H$10:H$510,SMALL(IF(MID(BAS!$F$10:$F$510,1,1)=$B$3,ROW(BAS!H$10:H$510)-MIN(ROW(BAS!H$10:H$510))+1),ROWS($A$7:H14))),"")</f>
        <v/>
      </c>
      <c r="I14" s="95" t="str">
        <f t="array" ref="I14">IFERROR(INDEX(BAS!I$10:I$510,SMALL(IF(MID(BAS!$F$10:$F$510,1,1)=$B$3,ROW(BAS!I$10:I$510)-MIN(ROW(BAS!I$10:I$510))+1),ROWS($A$7:I14))),"")</f>
        <v/>
      </c>
      <c r="J14" s="114" t="str">
        <f t="shared" si="0"/>
        <v/>
      </c>
    </row>
    <row r="15" spans="1:12" ht="14">
      <c r="A15" s="95" t="str">
        <f t="array" ref="A15">IFERROR(INDEX(BAS!A$10:A$510,SMALL(IF(MID(BAS!$F$10:$F$510,1,1)=$B$3,ROW(BAS!A$10:A$510)-MIN(ROW(BAS!A$10:A$510))+1),ROWS($A$7:A15))),"")</f>
        <v/>
      </c>
      <c r="B15" s="95" t="str">
        <f t="array" ref="B15">IFERROR(INDEX(BAS!B$10:B$510,SMALL(IF(MID(BAS!$F$10:$F$510,1,1)=$B$3,ROW(BAS!B$10:B$510)-MIN(ROW(BAS!B$10:B$510))+1),ROWS($A$7:B15))),"")</f>
        <v/>
      </c>
      <c r="C15" s="95" t="str">
        <f t="array" ref="C15">IFERROR(INDEX(BAS!C$10:C$510,SMALL(IF(MID(BAS!$F$10:$F$510,1,1)=$B$3,ROW(BAS!C$10:C$510)-MIN(ROW(BAS!C$10:C$510))+1),ROWS($A$7:C15))),"")</f>
        <v/>
      </c>
      <c r="D15" s="95" t="str">
        <f t="array" ref="D15">IFERROR(INDEX(BAS!D$10:D$510,SMALL(IF(MID(BAS!$F$10:$F$510,1,1)=$B$3,ROW(BAS!D$10:D$510)-MIN(ROW(BAS!D$10:D$510))+1),ROWS($A$7:D15))),"")</f>
        <v/>
      </c>
      <c r="E15" s="95" t="str">
        <f t="array" ref="E15">IFERROR(INDEX(BAS!E$10:E$510,SMALL(IF(MID(BAS!$F$10:$F$510,1,1)=$B$3,ROW(BAS!E$10:E$510)-MIN(ROW(BAS!E$10:E$510))+1),ROWS($A$7:E15))),"")</f>
        <v/>
      </c>
      <c r="F15" s="95" t="str">
        <f t="array" ref="F15">IFERROR(INDEX(BAS!F$10:F$510,SMALL(IF(MID(BAS!$F$10:$F$510,1,1)=$B$3,ROW(BAS!F$10:F$510)-MIN(ROW(BAS!F$10:F$510))+1),ROWS($A$7:F15))),"")</f>
        <v/>
      </c>
      <c r="G15" s="95" t="str">
        <f t="array" ref="G15">IFERROR(INDEX(BAS!G$10:G$510,SMALL(IF(MID(BAS!$F$10:$F$510,1,1)=$B$3,ROW(BAS!G$10:G$510)-MIN(ROW(BAS!G$10:G$510))+1),ROWS($A$7:G15))),"")</f>
        <v/>
      </c>
      <c r="H15" s="95" t="str">
        <f t="array" ref="H15">IFERROR(INDEX(BAS!H$10:H$510,SMALL(IF(MID(BAS!$F$10:$F$510,1,1)=$B$3,ROW(BAS!H$10:H$510)-MIN(ROW(BAS!H$10:H$510))+1),ROWS($A$7:H15))),"")</f>
        <v/>
      </c>
      <c r="I15" s="95" t="str">
        <f t="array" ref="I15">IFERROR(INDEX(BAS!I$10:I$510,SMALL(IF(MID(BAS!$F$10:$F$510,1,1)=$B$3,ROW(BAS!I$10:I$510)-MIN(ROW(BAS!I$10:I$510))+1),ROWS($A$7:I15))),"")</f>
        <v/>
      </c>
      <c r="J15" s="114" t="str">
        <f t="shared" si="0"/>
        <v/>
      </c>
    </row>
    <row r="16" spans="1:12" ht="14">
      <c r="A16" s="95" t="str">
        <f t="array" ref="A16">IFERROR(INDEX(BAS!A$10:A$510,SMALL(IF(MID(BAS!$F$10:$F$510,1,1)=$B$3,ROW(BAS!A$10:A$510)-MIN(ROW(BAS!A$10:A$510))+1),ROWS($A$7:A16))),"")</f>
        <v/>
      </c>
      <c r="B16" s="95" t="str">
        <f t="array" ref="B16">IFERROR(INDEX(BAS!B$10:B$510,SMALL(IF(MID(BAS!$F$10:$F$510,1,1)=$B$3,ROW(BAS!B$10:B$510)-MIN(ROW(BAS!B$10:B$510))+1),ROWS($A$7:B16))),"")</f>
        <v/>
      </c>
      <c r="C16" s="95" t="str">
        <f t="array" ref="C16">IFERROR(INDEX(BAS!C$10:C$510,SMALL(IF(MID(BAS!$F$10:$F$510,1,1)=$B$3,ROW(BAS!C$10:C$510)-MIN(ROW(BAS!C$10:C$510))+1),ROWS($A$7:C16))),"")</f>
        <v/>
      </c>
      <c r="D16" s="95" t="str">
        <f t="array" ref="D16">IFERROR(INDEX(BAS!D$10:D$510,SMALL(IF(MID(BAS!$F$10:$F$510,1,1)=$B$3,ROW(BAS!D$10:D$510)-MIN(ROW(BAS!D$10:D$510))+1),ROWS($A$7:D16))),"")</f>
        <v/>
      </c>
      <c r="E16" s="95" t="str">
        <f t="array" ref="E16">IFERROR(INDEX(BAS!E$10:E$510,SMALL(IF(MID(BAS!$F$10:$F$510,1,1)=$B$3,ROW(BAS!E$10:E$510)-MIN(ROW(BAS!E$10:E$510))+1),ROWS($A$7:E16))),"")</f>
        <v/>
      </c>
      <c r="F16" s="95" t="str">
        <f t="array" ref="F16">IFERROR(INDEX(BAS!F$10:F$510,SMALL(IF(MID(BAS!$F$10:$F$510,1,1)=$B$3,ROW(BAS!F$10:F$510)-MIN(ROW(BAS!F$10:F$510))+1),ROWS($A$7:F16))),"")</f>
        <v/>
      </c>
      <c r="G16" s="95" t="str">
        <f t="array" ref="G16">IFERROR(INDEX(BAS!G$10:G$510,SMALL(IF(MID(BAS!$F$10:$F$510,1,1)=$B$3,ROW(BAS!G$10:G$510)-MIN(ROW(BAS!G$10:G$510))+1),ROWS($A$7:G16))),"")</f>
        <v/>
      </c>
      <c r="H16" s="95" t="str">
        <f t="array" ref="H16">IFERROR(INDEX(BAS!H$10:H$510,SMALL(IF(MID(BAS!$F$10:$F$510,1,1)=$B$3,ROW(BAS!H$10:H$510)-MIN(ROW(BAS!H$10:H$510))+1),ROWS($A$7:H16))),"")</f>
        <v/>
      </c>
      <c r="I16" s="95" t="str">
        <f t="array" ref="I16">IFERROR(INDEX(BAS!I$10:I$510,SMALL(IF(MID(BAS!$F$10:$F$510,1,1)=$B$3,ROW(BAS!I$10:I$510)-MIN(ROW(BAS!I$10:I$510))+1),ROWS($A$7:I16))),"")</f>
        <v/>
      </c>
      <c r="J16" s="114" t="str">
        <f t="shared" si="0"/>
        <v/>
      </c>
    </row>
    <row r="17" spans="1:10" ht="15" customHeight="1">
      <c r="A17" s="95" t="str">
        <f t="array" ref="A17">IFERROR(INDEX(BAS!A$10:A$510,SMALL(IF(MID(BAS!$F$10:$F$510,1,1)=$B$3,ROW(BAS!A$10:A$510)-MIN(ROW(BAS!A$10:A$510))+1),ROWS($A$7:A17))),"")</f>
        <v/>
      </c>
      <c r="B17" s="95" t="str">
        <f t="array" ref="B17">IFERROR(INDEX(BAS!B$10:B$510,SMALL(IF(MID(BAS!$F$10:$F$510,1,1)=$B$3,ROW(BAS!B$10:B$510)-MIN(ROW(BAS!B$10:B$510))+1),ROWS($A$7:B17))),"")</f>
        <v/>
      </c>
      <c r="C17" s="95" t="str">
        <f t="array" ref="C17">IFERROR(INDEX(BAS!C$10:C$510,SMALL(IF(MID(BAS!$F$10:$F$510,1,1)=$B$3,ROW(BAS!C$10:C$510)-MIN(ROW(BAS!C$10:C$510))+1),ROWS($A$7:C17))),"")</f>
        <v/>
      </c>
      <c r="D17" s="95" t="str">
        <f t="array" ref="D17">IFERROR(INDEX(BAS!D$10:D$510,SMALL(IF(MID(BAS!$F$10:$F$510,1,1)=$B$3,ROW(BAS!D$10:D$510)-MIN(ROW(BAS!D$10:D$510))+1),ROWS($A$7:D17))),"")</f>
        <v/>
      </c>
      <c r="E17" s="95" t="str">
        <f t="array" ref="E17">IFERROR(INDEX(BAS!E$10:E$510,SMALL(IF(MID(BAS!$F$10:$F$510,1,1)=$B$3,ROW(BAS!E$10:E$510)-MIN(ROW(BAS!E$10:E$510))+1),ROWS($A$7:E17))),"")</f>
        <v/>
      </c>
      <c r="F17" s="95" t="str">
        <f t="array" ref="F17">IFERROR(INDEX(BAS!F$10:F$510,SMALL(IF(MID(BAS!$F$10:$F$510,1,1)=$B$3,ROW(BAS!F$10:F$510)-MIN(ROW(BAS!F$10:F$510))+1),ROWS($A$7:F17))),"")</f>
        <v/>
      </c>
      <c r="G17" s="95" t="str">
        <f t="array" ref="G17">IFERROR(INDEX(BAS!G$10:G$510,SMALL(IF(MID(BAS!$F$10:$F$510,1,1)=$B$3,ROW(BAS!G$10:G$510)-MIN(ROW(BAS!G$10:G$510))+1),ROWS($A$7:G17))),"")</f>
        <v/>
      </c>
      <c r="H17" s="95" t="str">
        <f t="array" ref="H17">IFERROR(INDEX(BAS!H$10:H$510,SMALL(IF(MID(BAS!$F$10:$F$510,1,1)=$B$3,ROW(BAS!H$10:H$510)-MIN(ROW(BAS!H$10:H$510))+1),ROWS($A$7:H17))),"")</f>
        <v/>
      </c>
      <c r="I17" s="95" t="str">
        <f t="array" ref="I17">IFERROR(INDEX(BAS!I$10:I$510,SMALL(IF(MID(BAS!$F$10:$F$510,1,1)=$B$3,ROW(BAS!I$10:I$510)-MIN(ROW(BAS!I$10:I$510))+1),ROWS($A$7:I17))),"")</f>
        <v/>
      </c>
      <c r="J17" s="114" t="str">
        <f t="shared" si="0"/>
        <v/>
      </c>
    </row>
    <row r="18" spans="1:10" ht="14">
      <c r="A18" s="95" t="str">
        <f t="array" ref="A18">IFERROR(INDEX(BAS!A$10:A$510,SMALL(IF(MID(BAS!$F$10:$F$510,1,1)=$B$3,ROW(BAS!A$10:A$510)-MIN(ROW(BAS!A$10:A$510))+1),ROWS($A$7:A18))),"")</f>
        <v/>
      </c>
      <c r="B18" s="95" t="str">
        <f t="array" ref="B18">IFERROR(INDEX(BAS!B$10:B$510,SMALL(IF(MID(BAS!$F$10:$F$510,1,1)=$B$3,ROW(BAS!B$10:B$510)-MIN(ROW(BAS!B$10:B$510))+1),ROWS($A$7:B18))),"")</f>
        <v/>
      </c>
      <c r="C18" s="95" t="str">
        <f t="array" ref="C18">IFERROR(INDEX(BAS!C$10:C$510,SMALL(IF(MID(BAS!$F$10:$F$510,1,1)=$B$3,ROW(BAS!C$10:C$510)-MIN(ROW(BAS!C$10:C$510))+1),ROWS($A$7:C18))),"")</f>
        <v/>
      </c>
      <c r="D18" s="95" t="str">
        <f t="array" ref="D18">IFERROR(INDEX(BAS!D$10:D$510,SMALL(IF(MID(BAS!$F$10:$F$510,1,1)=$B$3,ROW(BAS!D$10:D$510)-MIN(ROW(BAS!D$10:D$510))+1),ROWS($A$7:D18))),"")</f>
        <v/>
      </c>
      <c r="E18" s="95" t="str">
        <f t="array" ref="E18">IFERROR(INDEX(BAS!E$10:E$510,SMALL(IF(MID(BAS!$F$10:$F$510,1,1)=$B$3,ROW(BAS!E$10:E$510)-MIN(ROW(BAS!E$10:E$510))+1),ROWS($A$7:E18))),"")</f>
        <v/>
      </c>
      <c r="F18" s="95" t="str">
        <f t="array" ref="F18">IFERROR(INDEX(BAS!F$10:F$510,SMALL(IF(MID(BAS!$F$10:$F$510,1,1)=$B$3,ROW(BAS!F$10:F$510)-MIN(ROW(BAS!F$10:F$510))+1),ROWS($A$7:F18))),"")</f>
        <v/>
      </c>
      <c r="G18" s="95" t="str">
        <f t="array" ref="G18">IFERROR(INDEX(BAS!G$10:G$510,SMALL(IF(MID(BAS!$F$10:$F$510,1,1)=$B$3,ROW(BAS!G$10:G$510)-MIN(ROW(BAS!G$10:G$510))+1),ROWS($A$7:G18))),"")</f>
        <v/>
      </c>
      <c r="H18" s="95" t="str">
        <f t="array" ref="H18">IFERROR(INDEX(BAS!H$10:H$510,SMALL(IF(MID(BAS!$F$10:$F$510,1,1)=$B$3,ROW(BAS!H$10:H$510)-MIN(ROW(BAS!H$10:H$510))+1),ROWS($A$7:H18))),"")</f>
        <v/>
      </c>
      <c r="I18" s="95" t="str">
        <f t="array" ref="I18">IFERROR(INDEX(BAS!I$10:I$510,SMALL(IF(MID(BAS!$F$10:$F$510,1,1)=$B$3,ROW(BAS!I$10:I$510)-MIN(ROW(BAS!I$10:I$510))+1),ROWS($A$7:I18))),"")</f>
        <v/>
      </c>
      <c r="J18" s="114" t="str">
        <f t="shared" si="0"/>
        <v/>
      </c>
    </row>
    <row r="19" spans="1:10" ht="14">
      <c r="A19" s="95" t="str">
        <f t="array" ref="A19">IFERROR(INDEX(BAS!A$10:A$510,SMALL(IF(MID(BAS!$F$10:$F$510,1,1)=$B$3,ROW(BAS!A$10:A$510)-MIN(ROW(BAS!A$10:A$510))+1),ROWS($A$7:A19))),"")</f>
        <v/>
      </c>
      <c r="B19" s="95" t="str">
        <f t="array" ref="B19">IFERROR(INDEX(BAS!B$10:B$510,SMALL(IF(MID(BAS!$F$10:$F$510,1,1)=$B$3,ROW(BAS!B$10:B$510)-MIN(ROW(BAS!B$10:B$510))+1),ROWS($A$7:B19))),"")</f>
        <v/>
      </c>
      <c r="C19" s="95" t="str">
        <f t="array" ref="C19">IFERROR(INDEX(BAS!C$10:C$510,SMALL(IF(MID(BAS!$F$10:$F$510,1,1)=$B$3,ROW(BAS!C$10:C$510)-MIN(ROW(BAS!C$10:C$510))+1),ROWS($A$7:C19))),"")</f>
        <v/>
      </c>
      <c r="D19" s="95" t="str">
        <f t="array" ref="D19">IFERROR(INDEX(BAS!D$10:D$510,SMALL(IF(MID(BAS!$F$10:$F$510,1,1)=$B$3,ROW(BAS!D$10:D$510)-MIN(ROW(BAS!D$10:D$510))+1),ROWS($A$7:D19))),"")</f>
        <v/>
      </c>
      <c r="E19" s="95" t="str">
        <f t="array" ref="E19">IFERROR(INDEX(BAS!E$10:E$510,SMALL(IF(MID(BAS!$F$10:$F$510,1,1)=$B$3,ROW(BAS!E$10:E$510)-MIN(ROW(BAS!E$10:E$510))+1),ROWS($A$7:E19))),"")</f>
        <v/>
      </c>
      <c r="F19" s="95" t="str">
        <f t="array" ref="F19">IFERROR(INDEX(BAS!F$10:F$510,SMALL(IF(MID(BAS!$F$10:$F$510,1,1)=$B$3,ROW(BAS!F$10:F$510)-MIN(ROW(BAS!F$10:F$510))+1),ROWS($A$7:F19))),"")</f>
        <v/>
      </c>
      <c r="G19" s="95" t="str">
        <f t="array" ref="G19">IFERROR(INDEX(BAS!G$10:G$510,SMALL(IF(MID(BAS!$F$10:$F$510,1,1)=$B$3,ROW(BAS!G$10:G$510)-MIN(ROW(BAS!G$10:G$510))+1),ROWS($A$7:G19))),"")</f>
        <v/>
      </c>
      <c r="H19" s="95" t="str">
        <f t="array" ref="H19">IFERROR(INDEX(BAS!H$10:H$510,SMALL(IF(MID(BAS!$F$10:$F$510,1,1)=$B$3,ROW(BAS!H$10:H$510)-MIN(ROW(BAS!H$10:H$510))+1),ROWS($A$7:H19))),"")</f>
        <v/>
      </c>
      <c r="I19" s="95" t="str">
        <f t="array" ref="I19">IFERROR(INDEX(BAS!I$10:I$510,SMALL(IF(MID(BAS!$F$10:$F$510,1,1)=$B$3,ROW(BAS!I$10:I$510)-MIN(ROW(BAS!I$10:I$510))+1),ROWS($A$7:I19))),"")</f>
        <v/>
      </c>
      <c r="J19" s="114" t="str">
        <f t="shared" si="0"/>
        <v/>
      </c>
    </row>
    <row r="20" spans="1:10" ht="14">
      <c r="A20" s="95" t="str">
        <f t="array" ref="A20">IFERROR(INDEX(BAS!A$10:A$510,SMALL(IF(MID(BAS!$F$10:$F$510,1,1)=$B$3,ROW(BAS!A$10:A$510)-MIN(ROW(BAS!A$10:A$510))+1),ROWS($A$7:A20))),"")</f>
        <v/>
      </c>
      <c r="B20" s="95" t="str">
        <f t="array" ref="B20">IFERROR(INDEX(BAS!B$10:B$510,SMALL(IF(MID(BAS!$F$10:$F$510,1,1)=$B$3,ROW(BAS!B$10:B$510)-MIN(ROW(BAS!B$10:B$510))+1),ROWS($A$7:B20))),"")</f>
        <v/>
      </c>
      <c r="C20" s="95" t="str">
        <f t="array" ref="C20">IFERROR(INDEX(BAS!C$10:C$510,SMALL(IF(MID(BAS!$F$10:$F$510,1,1)=$B$3,ROW(BAS!C$10:C$510)-MIN(ROW(BAS!C$10:C$510))+1),ROWS($A$7:C20))),"")</f>
        <v/>
      </c>
      <c r="D20" s="95" t="str">
        <f t="array" ref="D20">IFERROR(INDEX(BAS!D$10:D$510,SMALL(IF(MID(BAS!$F$10:$F$510,1,1)=$B$3,ROW(BAS!D$10:D$510)-MIN(ROW(BAS!D$10:D$510))+1),ROWS($A$7:D20))),"")</f>
        <v/>
      </c>
      <c r="E20" s="95" t="str">
        <f t="array" ref="E20">IFERROR(INDEX(BAS!E$10:E$510,SMALL(IF(MID(BAS!$F$10:$F$510,1,1)=$B$3,ROW(BAS!E$10:E$510)-MIN(ROW(BAS!E$10:E$510))+1),ROWS($A$7:E20))),"")</f>
        <v/>
      </c>
      <c r="F20" s="95" t="str">
        <f t="array" ref="F20">IFERROR(INDEX(BAS!F$10:F$510,SMALL(IF(MID(BAS!$F$10:$F$510,1,1)=$B$3,ROW(BAS!F$10:F$510)-MIN(ROW(BAS!F$10:F$510))+1),ROWS($A$7:F20))),"")</f>
        <v/>
      </c>
      <c r="G20" s="95" t="str">
        <f t="array" ref="G20">IFERROR(INDEX(BAS!G$10:G$510,SMALL(IF(MID(BAS!$F$10:$F$510,1,1)=$B$3,ROW(BAS!G$10:G$510)-MIN(ROW(BAS!G$10:G$510))+1),ROWS($A$7:G20))),"")</f>
        <v/>
      </c>
      <c r="H20" s="95" t="str">
        <f t="array" ref="H20">IFERROR(INDEX(BAS!H$10:H$510,SMALL(IF(MID(BAS!$F$10:$F$510,1,1)=$B$3,ROW(BAS!H$10:H$510)-MIN(ROW(BAS!H$10:H$510))+1),ROWS($A$7:H20))),"")</f>
        <v/>
      </c>
      <c r="I20" s="95" t="str">
        <f t="array" ref="I20">IFERROR(INDEX(BAS!I$10:I$510,SMALL(IF(MID(BAS!$F$10:$F$510,1,1)=$B$3,ROW(BAS!I$10:I$510)-MIN(ROW(BAS!I$10:I$510))+1),ROWS($A$7:I20))),"")</f>
        <v/>
      </c>
      <c r="J20" s="114" t="str">
        <f t="shared" si="0"/>
        <v/>
      </c>
    </row>
    <row r="21" spans="1:10" ht="15" customHeight="1">
      <c r="A21" s="95" t="str">
        <f t="array" ref="A21">IFERROR(INDEX(BAS!A$10:A$510,SMALL(IF(MID(BAS!$F$10:$F$510,1,1)=$B$3,ROW(BAS!A$10:A$510)-MIN(ROW(BAS!A$10:A$510))+1),ROWS($A$7:A21))),"")</f>
        <v/>
      </c>
      <c r="B21" s="95" t="str">
        <f t="array" ref="B21">IFERROR(INDEX(BAS!B$10:B$510,SMALL(IF(MID(BAS!$F$10:$F$510,1,1)=$B$3,ROW(BAS!B$10:B$510)-MIN(ROW(BAS!B$10:B$510))+1),ROWS($A$7:B21))),"")</f>
        <v/>
      </c>
      <c r="C21" s="95" t="str">
        <f t="array" ref="C21">IFERROR(INDEX(BAS!C$10:C$510,SMALL(IF(MID(BAS!$F$10:$F$510,1,1)=$B$3,ROW(BAS!C$10:C$510)-MIN(ROW(BAS!C$10:C$510))+1),ROWS($A$7:C21))),"")</f>
        <v/>
      </c>
      <c r="D21" s="95" t="str">
        <f t="array" ref="D21">IFERROR(INDEX(BAS!D$10:D$510,SMALL(IF(MID(BAS!$F$10:$F$510,1,1)=$B$3,ROW(BAS!D$10:D$510)-MIN(ROW(BAS!D$10:D$510))+1),ROWS($A$7:D21))),"")</f>
        <v/>
      </c>
      <c r="E21" s="95" t="str">
        <f t="array" ref="E21">IFERROR(INDEX(BAS!E$10:E$510,SMALL(IF(MID(BAS!$F$10:$F$510,1,1)=$B$3,ROW(BAS!E$10:E$510)-MIN(ROW(BAS!E$10:E$510))+1),ROWS($A$7:E21))),"")</f>
        <v/>
      </c>
      <c r="F21" s="95" t="str">
        <f t="array" ref="F21">IFERROR(INDEX(BAS!F$10:F$510,SMALL(IF(MID(BAS!$F$10:$F$510,1,1)=$B$3,ROW(BAS!F$10:F$510)-MIN(ROW(BAS!F$10:F$510))+1),ROWS($A$7:F21))),"")</f>
        <v/>
      </c>
      <c r="G21" s="95" t="str">
        <f t="array" ref="G21">IFERROR(INDEX(BAS!G$10:G$510,SMALL(IF(MID(BAS!$F$10:$F$510,1,1)=$B$3,ROW(BAS!G$10:G$510)-MIN(ROW(BAS!G$10:G$510))+1),ROWS($A$7:G21))),"")</f>
        <v/>
      </c>
      <c r="H21" s="95" t="str">
        <f t="array" ref="H21">IFERROR(INDEX(BAS!H$10:H$510,SMALL(IF(MID(BAS!$F$10:$F$510,1,1)=$B$3,ROW(BAS!H$10:H$510)-MIN(ROW(BAS!H$10:H$510))+1),ROWS($A$7:H21))),"")</f>
        <v/>
      </c>
      <c r="I21" s="95" t="str">
        <f t="array" ref="I21">IFERROR(INDEX(BAS!I$10:I$510,SMALL(IF(MID(BAS!$F$10:$F$510,1,1)=$B$3,ROW(BAS!I$10:I$510)-MIN(ROW(BAS!I$10:I$510))+1),ROWS($A$7:I21))),"")</f>
        <v/>
      </c>
      <c r="J21" s="114" t="str">
        <f t="shared" si="0"/>
        <v/>
      </c>
    </row>
    <row r="22" spans="1:10" ht="14">
      <c r="A22" s="95" t="str">
        <f t="array" ref="A22">IFERROR(INDEX(BAS!A$10:A$510,SMALL(IF(MID(BAS!$F$10:$F$510,1,1)=$B$3,ROW(BAS!A$10:A$510)-MIN(ROW(BAS!A$10:A$510))+1),ROWS($A$7:A22))),"")</f>
        <v/>
      </c>
      <c r="B22" s="95" t="str">
        <f t="array" ref="B22">IFERROR(INDEX(BAS!B$10:B$510,SMALL(IF(MID(BAS!$F$10:$F$510,1,1)=$B$3,ROW(BAS!B$10:B$510)-MIN(ROW(BAS!B$10:B$510))+1),ROWS($A$7:B22))),"")</f>
        <v/>
      </c>
      <c r="C22" s="95" t="str">
        <f t="array" ref="C22">IFERROR(INDEX(BAS!C$10:C$510,SMALL(IF(MID(BAS!$F$10:$F$510,1,1)=$B$3,ROW(BAS!C$10:C$510)-MIN(ROW(BAS!C$10:C$510))+1),ROWS($A$7:C22))),"")</f>
        <v/>
      </c>
      <c r="D22" s="95" t="str">
        <f t="array" ref="D22">IFERROR(INDEX(BAS!D$10:D$510,SMALL(IF(MID(BAS!$F$10:$F$510,1,1)=$B$3,ROW(BAS!D$10:D$510)-MIN(ROW(BAS!D$10:D$510))+1),ROWS($A$7:D22))),"")</f>
        <v/>
      </c>
      <c r="E22" s="95" t="str">
        <f t="array" ref="E22">IFERROR(INDEX(BAS!E$10:E$510,SMALL(IF(MID(BAS!$F$10:$F$510,1,1)=$B$3,ROW(BAS!E$10:E$510)-MIN(ROW(BAS!E$10:E$510))+1),ROWS($A$7:E22))),"")</f>
        <v/>
      </c>
      <c r="F22" s="95" t="str">
        <f t="array" ref="F22">IFERROR(INDEX(BAS!F$10:F$510,SMALL(IF(MID(BAS!$F$10:$F$510,1,1)=$B$3,ROW(BAS!F$10:F$510)-MIN(ROW(BAS!F$10:F$510))+1),ROWS($A$7:F22))),"")</f>
        <v/>
      </c>
      <c r="G22" s="95" t="str">
        <f t="array" ref="G22">IFERROR(INDEX(BAS!G$10:G$510,SMALL(IF(MID(BAS!$F$10:$F$510,1,1)=$B$3,ROW(BAS!G$10:G$510)-MIN(ROW(BAS!G$10:G$510))+1),ROWS($A$7:G22))),"")</f>
        <v/>
      </c>
      <c r="H22" s="95" t="str">
        <f t="array" ref="H22">IFERROR(INDEX(BAS!H$10:H$510,SMALL(IF(MID(BAS!$F$10:$F$510,1,1)=$B$3,ROW(BAS!H$10:H$510)-MIN(ROW(BAS!H$10:H$510))+1),ROWS($A$7:H22))),"")</f>
        <v/>
      </c>
      <c r="I22" s="95" t="str">
        <f t="array" ref="I22">IFERROR(INDEX(BAS!I$10:I$510,SMALL(IF(MID(BAS!$F$10:$F$510,1,1)=$B$3,ROW(BAS!I$10:I$510)-MIN(ROW(BAS!I$10:I$510))+1),ROWS($A$7:I22))),"")</f>
        <v/>
      </c>
      <c r="J22" s="114" t="str">
        <f t="shared" si="0"/>
        <v/>
      </c>
    </row>
    <row r="23" spans="1:10" ht="14">
      <c r="A23" s="95" t="str">
        <f t="array" ref="A23">IFERROR(INDEX(BAS!A$10:A$510,SMALL(IF(MID(BAS!$F$10:$F$510,1,1)=$B$3,ROW(BAS!A$10:A$510)-MIN(ROW(BAS!A$10:A$510))+1),ROWS($A$7:A23))),"")</f>
        <v/>
      </c>
      <c r="B23" s="95" t="str">
        <f t="array" ref="B23">IFERROR(INDEX(BAS!B$10:B$510,SMALL(IF(MID(BAS!$F$10:$F$510,1,1)=$B$3,ROW(BAS!B$10:B$510)-MIN(ROW(BAS!B$10:B$510))+1),ROWS($A$7:B23))),"")</f>
        <v/>
      </c>
      <c r="C23" s="95" t="str">
        <f t="array" ref="C23">IFERROR(INDEX(BAS!C$10:C$510,SMALL(IF(MID(BAS!$F$10:$F$510,1,1)=$B$3,ROW(BAS!C$10:C$510)-MIN(ROW(BAS!C$10:C$510))+1),ROWS($A$7:C23))),"")</f>
        <v/>
      </c>
      <c r="D23" s="95" t="str">
        <f t="array" ref="D23">IFERROR(INDEX(BAS!D$10:D$510,SMALL(IF(MID(BAS!$F$10:$F$510,1,1)=$B$3,ROW(BAS!D$10:D$510)-MIN(ROW(BAS!D$10:D$510))+1),ROWS($A$7:D23))),"")</f>
        <v/>
      </c>
      <c r="E23" s="95" t="str">
        <f t="array" ref="E23">IFERROR(INDEX(BAS!E$10:E$510,SMALL(IF(MID(BAS!$F$10:$F$510,1,1)=$B$3,ROW(BAS!E$10:E$510)-MIN(ROW(BAS!E$10:E$510))+1),ROWS($A$7:E23))),"")</f>
        <v/>
      </c>
      <c r="F23" s="95" t="str">
        <f t="array" ref="F23">IFERROR(INDEX(BAS!F$10:F$510,SMALL(IF(MID(BAS!$F$10:$F$510,1,1)=$B$3,ROW(BAS!F$10:F$510)-MIN(ROW(BAS!F$10:F$510))+1),ROWS($A$7:F23))),"")</f>
        <v/>
      </c>
      <c r="G23" s="95" t="str">
        <f t="array" ref="G23">IFERROR(INDEX(BAS!G$10:G$510,SMALL(IF(MID(BAS!$F$10:$F$510,1,1)=$B$3,ROW(BAS!G$10:G$510)-MIN(ROW(BAS!G$10:G$510))+1),ROWS($A$7:G23))),"")</f>
        <v/>
      </c>
      <c r="H23" s="95" t="str">
        <f t="array" ref="H23">IFERROR(INDEX(BAS!H$10:H$510,SMALL(IF(MID(BAS!$F$10:$F$510,1,1)=$B$3,ROW(BAS!H$10:H$510)-MIN(ROW(BAS!H$10:H$510))+1),ROWS($A$7:H23))),"")</f>
        <v/>
      </c>
      <c r="I23" s="95" t="str">
        <f t="array" ref="I23">IFERROR(INDEX(BAS!I$10:I$510,SMALL(IF(MID(BAS!$F$10:$F$510,1,1)=$B$3,ROW(BAS!I$10:I$510)-MIN(ROW(BAS!I$10:I$510))+1),ROWS($A$7:I23))),"")</f>
        <v/>
      </c>
      <c r="J23" s="114" t="str">
        <f t="shared" si="0"/>
        <v/>
      </c>
    </row>
    <row r="24" spans="1:10" ht="14">
      <c r="A24" s="95" t="str">
        <f t="array" ref="A24">IFERROR(INDEX(BAS!A$10:A$510,SMALL(IF(MID(BAS!$F$10:$F$510,1,1)=$B$3,ROW(BAS!A$10:A$510)-MIN(ROW(BAS!A$10:A$510))+1),ROWS($A$7:A24))),"")</f>
        <v/>
      </c>
      <c r="B24" s="95" t="str">
        <f t="array" ref="B24">IFERROR(INDEX(BAS!B$10:B$510,SMALL(IF(MID(BAS!$F$10:$F$510,1,1)=$B$3,ROW(BAS!B$10:B$510)-MIN(ROW(BAS!B$10:B$510))+1),ROWS($A$7:B24))),"")</f>
        <v/>
      </c>
      <c r="C24" s="95" t="str">
        <f t="array" ref="C24">IFERROR(INDEX(BAS!C$10:C$510,SMALL(IF(MID(BAS!$F$10:$F$510,1,1)=$B$3,ROW(BAS!C$10:C$510)-MIN(ROW(BAS!C$10:C$510))+1),ROWS($A$7:C24))),"")</f>
        <v/>
      </c>
      <c r="D24" s="95" t="str">
        <f t="array" ref="D24">IFERROR(INDEX(BAS!D$10:D$510,SMALL(IF(MID(BAS!$F$10:$F$510,1,1)=$B$3,ROW(BAS!D$10:D$510)-MIN(ROW(BAS!D$10:D$510))+1),ROWS($A$7:D24))),"")</f>
        <v/>
      </c>
      <c r="E24" s="95" t="str">
        <f t="array" ref="E24">IFERROR(INDEX(BAS!E$10:E$510,SMALL(IF(MID(BAS!$F$10:$F$510,1,1)=$B$3,ROW(BAS!E$10:E$510)-MIN(ROW(BAS!E$10:E$510))+1),ROWS($A$7:E24))),"")</f>
        <v/>
      </c>
      <c r="F24" s="95" t="str">
        <f t="array" ref="F24">IFERROR(INDEX(BAS!F$10:F$510,SMALL(IF(MID(BAS!$F$10:$F$510,1,1)=$B$3,ROW(BAS!F$10:F$510)-MIN(ROW(BAS!F$10:F$510))+1),ROWS($A$7:F24))),"")</f>
        <v/>
      </c>
      <c r="G24" s="95" t="str">
        <f t="array" ref="G24">IFERROR(INDEX(BAS!G$10:G$510,SMALL(IF(MID(BAS!$F$10:$F$510,1,1)=$B$3,ROW(BAS!G$10:G$510)-MIN(ROW(BAS!G$10:G$510))+1),ROWS($A$7:G24))),"")</f>
        <v/>
      </c>
      <c r="H24" s="95" t="str">
        <f t="array" ref="H24">IFERROR(INDEX(BAS!H$10:H$510,SMALL(IF(MID(BAS!$F$10:$F$510,1,1)=$B$3,ROW(BAS!H$10:H$510)-MIN(ROW(BAS!H$10:H$510))+1),ROWS($A$7:H24))),"")</f>
        <v/>
      </c>
      <c r="I24" s="95" t="str">
        <f t="array" ref="I24">IFERROR(INDEX(BAS!I$10:I$510,SMALL(IF(MID(BAS!$F$10:$F$510,1,1)=$B$3,ROW(BAS!I$10:I$510)-MIN(ROW(BAS!I$10:I$510))+1),ROWS($A$7:I24))),"")</f>
        <v/>
      </c>
      <c r="J24" s="114" t="str">
        <f t="shared" si="0"/>
        <v/>
      </c>
    </row>
    <row r="25" spans="1:10" ht="14">
      <c r="A25" s="95" t="str">
        <f t="array" ref="A25">IFERROR(INDEX(BAS!A$10:A$510,SMALL(IF(MID(BAS!$F$10:$F$510,1,1)=$B$3,ROW(BAS!A$10:A$510)-MIN(ROW(BAS!A$10:A$510))+1),ROWS($A$7:A25))),"")</f>
        <v/>
      </c>
      <c r="B25" s="95" t="str">
        <f t="array" ref="B25">IFERROR(INDEX(BAS!B$10:B$510,SMALL(IF(MID(BAS!$F$10:$F$510,1,1)=$B$3,ROW(BAS!B$10:B$510)-MIN(ROW(BAS!B$10:B$510))+1),ROWS($A$7:B25))),"")</f>
        <v/>
      </c>
      <c r="C25" s="95" t="str">
        <f t="array" ref="C25">IFERROR(INDEX(BAS!C$10:C$510,SMALL(IF(MID(BAS!$F$10:$F$510,1,1)=$B$3,ROW(BAS!C$10:C$510)-MIN(ROW(BAS!C$10:C$510))+1),ROWS($A$7:C25))),"")</f>
        <v/>
      </c>
      <c r="D25" s="95" t="str">
        <f t="array" ref="D25">IFERROR(INDEX(BAS!D$10:D$510,SMALL(IF(MID(BAS!$F$10:$F$510,1,1)=$B$3,ROW(BAS!D$10:D$510)-MIN(ROW(BAS!D$10:D$510))+1),ROWS($A$7:D25))),"")</f>
        <v/>
      </c>
      <c r="E25" s="95" t="str">
        <f t="array" ref="E25">IFERROR(INDEX(BAS!E$10:E$510,SMALL(IF(MID(BAS!$F$10:$F$510,1,1)=$B$3,ROW(BAS!E$10:E$510)-MIN(ROW(BAS!E$10:E$510))+1),ROWS($A$7:E25))),"")</f>
        <v/>
      </c>
      <c r="F25" s="95" t="str">
        <f t="array" ref="F25">IFERROR(INDEX(BAS!F$10:F$510,SMALL(IF(MID(BAS!$F$10:$F$510,1,1)=$B$3,ROW(BAS!F$10:F$510)-MIN(ROW(BAS!F$10:F$510))+1),ROWS($A$7:F25))),"")</f>
        <v/>
      </c>
      <c r="G25" s="95" t="str">
        <f t="array" ref="G25">IFERROR(INDEX(BAS!G$10:G$510,SMALL(IF(MID(BAS!$F$10:$F$510,1,1)=$B$3,ROW(BAS!G$10:G$510)-MIN(ROW(BAS!G$10:G$510))+1),ROWS($A$7:G25))),"")</f>
        <v/>
      </c>
      <c r="H25" s="95" t="str">
        <f t="array" ref="H25">IFERROR(INDEX(BAS!H$10:H$510,SMALL(IF(MID(BAS!$F$10:$F$510,1,1)=$B$3,ROW(BAS!H$10:H$510)-MIN(ROW(BAS!H$10:H$510))+1),ROWS($A$7:H25))),"")</f>
        <v/>
      </c>
      <c r="I25" s="95" t="str">
        <f t="array" ref="I25">IFERROR(INDEX(BAS!I$10:I$510,SMALL(IF(MID(BAS!$F$10:$F$510,1,1)=$B$3,ROW(BAS!I$10:I$510)-MIN(ROW(BAS!I$10:I$510))+1),ROWS($A$7:I25))),"")</f>
        <v/>
      </c>
      <c r="J25" s="114" t="str">
        <f t="shared" si="0"/>
        <v/>
      </c>
    </row>
    <row r="26" spans="1:10" ht="14">
      <c r="A26" s="95" t="str">
        <f t="array" ref="A26">IFERROR(INDEX(BAS!A$10:A$510,SMALL(IF(MID(BAS!$F$10:$F$510,1,1)=$B$3,ROW(BAS!A$10:A$510)-MIN(ROW(BAS!A$10:A$510))+1),ROWS($A$7:A26))),"")</f>
        <v/>
      </c>
      <c r="B26" s="95" t="str">
        <f t="array" ref="B26">IFERROR(INDEX(BAS!B$10:B$510,SMALL(IF(MID(BAS!$F$10:$F$510,1,1)=$B$3,ROW(BAS!B$10:B$510)-MIN(ROW(BAS!B$10:B$510))+1),ROWS($A$7:B26))),"")</f>
        <v/>
      </c>
      <c r="C26" s="95" t="str">
        <f t="array" ref="C26">IFERROR(INDEX(BAS!C$10:C$510,SMALL(IF(MID(BAS!$F$10:$F$510,1,1)=$B$3,ROW(BAS!C$10:C$510)-MIN(ROW(BAS!C$10:C$510))+1),ROWS($A$7:C26))),"")</f>
        <v/>
      </c>
      <c r="D26" s="95" t="str">
        <f t="array" ref="D26">IFERROR(INDEX(BAS!D$10:D$510,SMALL(IF(MID(BAS!$F$10:$F$510,1,1)=$B$3,ROW(BAS!D$10:D$510)-MIN(ROW(BAS!D$10:D$510))+1),ROWS($A$7:D26))),"")</f>
        <v/>
      </c>
      <c r="E26" s="95" t="str">
        <f t="array" ref="E26">IFERROR(INDEX(BAS!E$10:E$510,SMALL(IF(MID(BAS!$F$10:$F$510,1,1)=$B$3,ROW(BAS!E$10:E$510)-MIN(ROW(BAS!E$10:E$510))+1),ROWS($A$7:E26))),"")</f>
        <v/>
      </c>
      <c r="F26" s="95" t="str">
        <f t="array" ref="F26">IFERROR(INDEX(BAS!F$10:F$510,SMALL(IF(MID(BAS!$F$10:$F$510,1,1)=$B$3,ROW(BAS!F$10:F$510)-MIN(ROW(BAS!F$10:F$510))+1),ROWS($A$7:F26))),"")</f>
        <v/>
      </c>
      <c r="G26" s="95" t="str">
        <f t="array" ref="G26">IFERROR(INDEX(BAS!G$10:G$510,SMALL(IF(MID(BAS!$F$10:$F$510,1,1)=$B$3,ROW(BAS!G$10:G$510)-MIN(ROW(BAS!G$10:G$510))+1),ROWS($A$7:G26))),"")</f>
        <v/>
      </c>
      <c r="H26" s="95" t="str">
        <f t="array" ref="H26">IFERROR(INDEX(BAS!H$10:H$510,SMALL(IF(MID(BAS!$F$10:$F$510,1,1)=$B$3,ROW(BAS!H$10:H$510)-MIN(ROW(BAS!H$10:H$510))+1),ROWS($A$7:H26))),"")</f>
        <v/>
      </c>
      <c r="I26" s="95" t="str">
        <f t="array" ref="I26">IFERROR(INDEX(BAS!I$10:I$510,SMALL(IF(MID(BAS!$F$10:$F$510,1,1)=$B$3,ROW(BAS!I$10:I$510)-MIN(ROW(BAS!I$10:I$510))+1),ROWS($A$7:I26))),"")</f>
        <v/>
      </c>
      <c r="J26" s="114" t="str">
        <f t="shared" si="0"/>
        <v/>
      </c>
    </row>
    <row r="27" spans="1:10" ht="14">
      <c r="A27" s="95" t="str">
        <f t="array" ref="A27">IFERROR(INDEX(BAS!A$10:A$510,SMALL(IF(MID(BAS!$F$10:$F$510,1,1)=$B$3,ROW(BAS!A$10:A$510)-MIN(ROW(BAS!A$10:A$510))+1),ROWS($A$7:A27))),"")</f>
        <v/>
      </c>
      <c r="B27" s="95" t="str">
        <f t="array" ref="B27">IFERROR(INDEX(BAS!B$10:B$510,SMALL(IF(MID(BAS!$F$10:$F$510,1,1)=$B$3,ROW(BAS!B$10:B$510)-MIN(ROW(BAS!B$10:B$510))+1),ROWS($A$7:B27))),"")</f>
        <v/>
      </c>
      <c r="C27" s="95" t="str">
        <f t="array" ref="C27">IFERROR(INDEX(BAS!C$10:C$510,SMALL(IF(MID(BAS!$F$10:$F$510,1,1)=$B$3,ROW(BAS!C$10:C$510)-MIN(ROW(BAS!C$10:C$510))+1),ROWS($A$7:C27))),"")</f>
        <v/>
      </c>
      <c r="D27" s="95" t="str">
        <f t="array" ref="D27">IFERROR(INDEX(BAS!D$10:D$510,SMALL(IF(MID(BAS!$F$10:$F$510,1,1)=$B$3,ROW(BAS!D$10:D$510)-MIN(ROW(BAS!D$10:D$510))+1),ROWS($A$7:D27))),"")</f>
        <v/>
      </c>
      <c r="E27" s="95" t="str">
        <f t="array" ref="E27">IFERROR(INDEX(BAS!E$10:E$510,SMALL(IF(MID(BAS!$F$10:$F$510,1,1)=$B$3,ROW(BAS!E$10:E$510)-MIN(ROW(BAS!E$10:E$510))+1),ROWS($A$7:E27))),"")</f>
        <v/>
      </c>
      <c r="F27" s="95" t="str">
        <f t="array" ref="F27">IFERROR(INDEX(BAS!F$10:F$510,SMALL(IF(MID(BAS!$F$10:$F$510,1,1)=$B$3,ROW(BAS!F$10:F$510)-MIN(ROW(BAS!F$10:F$510))+1),ROWS($A$7:F27))),"")</f>
        <v/>
      </c>
      <c r="G27" s="95" t="str">
        <f t="array" ref="G27">IFERROR(INDEX(BAS!G$10:G$510,SMALL(IF(MID(BAS!$F$10:$F$510,1,1)=$B$3,ROW(BAS!G$10:G$510)-MIN(ROW(BAS!G$10:G$510))+1),ROWS($A$7:G27))),"")</f>
        <v/>
      </c>
      <c r="H27" s="95" t="str">
        <f t="array" ref="H27">IFERROR(INDEX(BAS!H$10:H$510,SMALL(IF(MID(BAS!$F$10:$F$510,1,1)=$B$3,ROW(BAS!H$10:H$510)-MIN(ROW(BAS!H$10:H$510))+1),ROWS($A$7:H27))),"")</f>
        <v/>
      </c>
      <c r="I27" s="95" t="str">
        <f t="array" ref="I27">IFERROR(INDEX(BAS!I$10:I$510,SMALL(IF(MID(BAS!$F$10:$F$510,1,1)=$B$3,ROW(BAS!I$10:I$510)-MIN(ROW(BAS!I$10:I$510))+1),ROWS($A$7:I27))),"")</f>
        <v/>
      </c>
      <c r="J27" s="114" t="str">
        <f t="shared" si="0"/>
        <v/>
      </c>
    </row>
    <row r="28" spans="1:10" ht="14">
      <c r="A28" s="95" t="str">
        <f t="array" ref="A28">IFERROR(INDEX(BAS!A$10:A$510,SMALL(IF(MID(BAS!$F$10:$F$510,1,1)=$B$3,ROW(BAS!A$10:A$510)-MIN(ROW(BAS!A$10:A$510))+1),ROWS($A$7:A28))),"")</f>
        <v/>
      </c>
      <c r="B28" s="95" t="str">
        <f t="array" ref="B28">IFERROR(INDEX(BAS!B$10:B$510,SMALL(IF(MID(BAS!$F$10:$F$510,1,1)=$B$3,ROW(BAS!B$10:B$510)-MIN(ROW(BAS!B$10:B$510))+1),ROWS($A$7:B28))),"")</f>
        <v/>
      </c>
      <c r="C28" s="95" t="str">
        <f t="array" ref="C28">IFERROR(INDEX(BAS!C$10:C$510,SMALL(IF(MID(BAS!$F$10:$F$510,1,1)=$B$3,ROW(BAS!C$10:C$510)-MIN(ROW(BAS!C$10:C$510))+1),ROWS($A$7:C28))),"")</f>
        <v/>
      </c>
      <c r="D28" s="95" t="str">
        <f t="array" ref="D28">IFERROR(INDEX(BAS!D$10:D$510,SMALL(IF(MID(BAS!$F$10:$F$510,1,1)=$B$3,ROW(BAS!D$10:D$510)-MIN(ROW(BAS!D$10:D$510))+1),ROWS($A$7:D28))),"")</f>
        <v/>
      </c>
      <c r="E28" s="95" t="str">
        <f t="array" ref="E28">IFERROR(INDEX(BAS!E$10:E$510,SMALL(IF(MID(BAS!$F$10:$F$510,1,1)=$B$3,ROW(BAS!E$10:E$510)-MIN(ROW(BAS!E$10:E$510))+1),ROWS($A$7:E28))),"")</f>
        <v/>
      </c>
      <c r="F28" s="95" t="str">
        <f t="array" ref="F28">IFERROR(INDEX(BAS!F$10:F$510,SMALL(IF(MID(BAS!$F$10:$F$510,1,1)=$B$3,ROW(BAS!F$10:F$510)-MIN(ROW(BAS!F$10:F$510))+1),ROWS($A$7:F28))),"")</f>
        <v/>
      </c>
      <c r="G28" s="95" t="str">
        <f t="array" ref="G28">IFERROR(INDEX(BAS!G$10:G$510,SMALL(IF(MID(BAS!$F$10:$F$510,1,1)=$B$3,ROW(BAS!G$10:G$510)-MIN(ROW(BAS!G$10:G$510))+1),ROWS($A$7:G28))),"")</f>
        <v/>
      </c>
      <c r="H28" s="95" t="str">
        <f t="array" ref="H28">IFERROR(INDEX(BAS!H$10:H$510,SMALL(IF(MID(BAS!$F$10:$F$510,1,1)=$B$3,ROW(BAS!H$10:H$510)-MIN(ROW(BAS!H$10:H$510))+1),ROWS($A$7:H28))),"")</f>
        <v/>
      </c>
      <c r="I28" s="95" t="str">
        <f t="array" ref="I28">IFERROR(INDEX(BAS!I$10:I$510,SMALL(IF(MID(BAS!$F$10:$F$510,1,1)=$B$3,ROW(BAS!I$10:I$510)-MIN(ROW(BAS!I$10:I$510))+1),ROWS($A$7:I28))),"")</f>
        <v/>
      </c>
      <c r="J28" s="114" t="str">
        <f t="shared" si="0"/>
        <v/>
      </c>
    </row>
    <row r="29" spans="1:10" ht="14">
      <c r="A29" s="95" t="str">
        <f t="array" ref="A29">IFERROR(INDEX(BAS!A$10:A$510,SMALL(IF(MID(BAS!$F$10:$F$510,1,1)=$B$3,ROW(BAS!A$10:A$510)-MIN(ROW(BAS!A$10:A$510))+1),ROWS($A$7:A29))),"")</f>
        <v/>
      </c>
      <c r="B29" s="95" t="str">
        <f t="array" ref="B29">IFERROR(INDEX(BAS!B$10:B$510,SMALL(IF(MID(BAS!$F$10:$F$510,1,1)=$B$3,ROW(BAS!B$10:B$510)-MIN(ROW(BAS!B$10:B$510))+1),ROWS($A$7:B29))),"")</f>
        <v/>
      </c>
      <c r="C29" s="95" t="str">
        <f t="array" ref="C29">IFERROR(INDEX(BAS!C$10:C$510,SMALL(IF(MID(BAS!$F$10:$F$510,1,1)=$B$3,ROW(BAS!C$10:C$510)-MIN(ROW(BAS!C$10:C$510))+1),ROWS($A$7:C29))),"")</f>
        <v/>
      </c>
      <c r="D29" s="95" t="str">
        <f t="array" ref="D29">IFERROR(INDEX(BAS!D$10:D$510,SMALL(IF(MID(BAS!$F$10:$F$510,1,1)=$B$3,ROW(BAS!D$10:D$510)-MIN(ROW(BAS!D$10:D$510))+1),ROWS($A$7:D29))),"")</f>
        <v/>
      </c>
      <c r="E29" s="95" t="str">
        <f t="array" ref="E29">IFERROR(INDEX(BAS!E$10:E$510,SMALL(IF(MID(BAS!$F$10:$F$510,1,1)=$B$3,ROW(BAS!E$10:E$510)-MIN(ROW(BAS!E$10:E$510))+1),ROWS($A$7:E29))),"")</f>
        <v/>
      </c>
      <c r="F29" s="95" t="str">
        <f t="array" ref="F29">IFERROR(INDEX(BAS!F$10:F$510,SMALL(IF(MID(BAS!$F$10:$F$510,1,1)=$B$3,ROW(BAS!F$10:F$510)-MIN(ROW(BAS!F$10:F$510))+1),ROWS($A$7:F29))),"")</f>
        <v/>
      </c>
      <c r="G29" s="95" t="str">
        <f t="array" ref="G29">IFERROR(INDEX(BAS!G$10:G$510,SMALL(IF(MID(BAS!$F$10:$F$510,1,1)=$B$3,ROW(BAS!G$10:G$510)-MIN(ROW(BAS!G$10:G$510))+1),ROWS($A$7:G29))),"")</f>
        <v/>
      </c>
      <c r="H29" s="95" t="str">
        <f t="array" ref="H29">IFERROR(INDEX(BAS!H$10:H$510,SMALL(IF(MID(BAS!$F$10:$F$510,1,1)=$B$3,ROW(BAS!H$10:H$510)-MIN(ROW(BAS!H$10:H$510))+1),ROWS($A$7:H29))),"")</f>
        <v/>
      </c>
      <c r="I29" s="95" t="str">
        <f t="array" ref="I29">IFERROR(INDEX(BAS!I$10:I$510,SMALL(IF(MID(BAS!$F$10:$F$510,1,1)=$B$3,ROW(BAS!I$10:I$510)-MIN(ROW(BAS!I$10:I$510))+1),ROWS($A$7:I29))),"")</f>
        <v/>
      </c>
      <c r="J29" s="114" t="str">
        <f t="shared" si="0"/>
        <v/>
      </c>
    </row>
    <row r="30" spans="1:10" ht="14">
      <c r="A30" s="95" t="str">
        <f t="array" ref="A30">IFERROR(INDEX(BAS!A$10:A$510,SMALL(IF(MID(BAS!$F$10:$F$510,1,1)=$B$3,ROW(BAS!A$10:A$510)-MIN(ROW(BAS!A$10:A$510))+1),ROWS($A$7:A30))),"")</f>
        <v/>
      </c>
      <c r="B30" s="95" t="str">
        <f t="array" ref="B30">IFERROR(INDEX(BAS!B$10:B$510,SMALL(IF(MID(BAS!$F$10:$F$510,1,1)=$B$3,ROW(BAS!B$10:B$510)-MIN(ROW(BAS!B$10:B$510))+1),ROWS($A$7:B30))),"")</f>
        <v/>
      </c>
      <c r="C30" s="95" t="str">
        <f t="array" ref="C30">IFERROR(INDEX(BAS!C$10:C$510,SMALL(IF(MID(BAS!$F$10:$F$510,1,1)=$B$3,ROW(BAS!C$10:C$510)-MIN(ROW(BAS!C$10:C$510))+1),ROWS($A$7:C30))),"")</f>
        <v/>
      </c>
      <c r="D30" s="95" t="str">
        <f t="array" ref="D30">IFERROR(INDEX(BAS!D$10:D$510,SMALL(IF(MID(BAS!$F$10:$F$510,1,1)=$B$3,ROW(BAS!D$10:D$510)-MIN(ROW(BAS!D$10:D$510))+1),ROWS($A$7:D30))),"")</f>
        <v/>
      </c>
      <c r="E30" s="95" t="str">
        <f t="array" ref="E30">IFERROR(INDEX(BAS!E$10:E$510,SMALL(IF(MID(BAS!$F$10:$F$510,1,1)=$B$3,ROW(BAS!E$10:E$510)-MIN(ROW(BAS!E$10:E$510))+1),ROWS($A$7:E30))),"")</f>
        <v/>
      </c>
      <c r="F30" s="95" t="str">
        <f t="array" ref="F30">IFERROR(INDEX(BAS!F$10:F$510,SMALL(IF(MID(BAS!$F$10:$F$510,1,1)=$B$3,ROW(BAS!F$10:F$510)-MIN(ROW(BAS!F$10:F$510))+1),ROWS($A$7:F30))),"")</f>
        <v/>
      </c>
      <c r="G30" s="95" t="str">
        <f t="array" ref="G30">IFERROR(INDEX(BAS!G$10:G$510,SMALL(IF(MID(BAS!$F$10:$F$510,1,1)=$B$3,ROW(BAS!G$10:G$510)-MIN(ROW(BAS!G$10:G$510))+1),ROWS($A$7:G30))),"")</f>
        <v/>
      </c>
      <c r="H30" s="95" t="str">
        <f t="array" ref="H30">IFERROR(INDEX(BAS!H$10:H$510,SMALL(IF(MID(BAS!$F$10:$F$510,1,1)=$B$3,ROW(BAS!H$10:H$510)-MIN(ROW(BAS!H$10:H$510))+1),ROWS($A$7:H30))),"")</f>
        <v/>
      </c>
      <c r="I30" s="95" t="str">
        <f t="array" ref="I30">IFERROR(INDEX(BAS!I$10:I$510,SMALL(IF(MID(BAS!$F$10:$F$510,1,1)=$B$3,ROW(BAS!I$10:I$510)-MIN(ROW(BAS!I$10:I$510))+1),ROWS($A$7:I30))),"")</f>
        <v/>
      </c>
      <c r="J30" s="114" t="str">
        <f t="shared" si="0"/>
        <v/>
      </c>
    </row>
    <row r="31" spans="1:10" ht="14">
      <c r="A31" s="95" t="str">
        <f t="array" ref="A31">IFERROR(INDEX(BAS!A$10:A$510,SMALL(IF(MID(BAS!$F$10:$F$510,1,1)=$B$3,ROW(BAS!A$10:A$510)-MIN(ROW(BAS!A$10:A$510))+1),ROWS($A$7:A31))),"")</f>
        <v/>
      </c>
      <c r="B31" s="95" t="str">
        <f t="array" ref="B31">IFERROR(INDEX(BAS!B$10:B$510,SMALL(IF(MID(BAS!$F$10:$F$510,1,1)=$B$3,ROW(BAS!B$10:B$510)-MIN(ROW(BAS!B$10:B$510))+1),ROWS($A$7:B31))),"")</f>
        <v/>
      </c>
      <c r="C31" s="95" t="str">
        <f t="array" ref="C31">IFERROR(INDEX(BAS!C$10:C$510,SMALL(IF(MID(BAS!$F$10:$F$510,1,1)=$B$3,ROW(BAS!C$10:C$510)-MIN(ROW(BAS!C$10:C$510))+1),ROWS($A$7:C31))),"")</f>
        <v/>
      </c>
      <c r="D31" s="95" t="str">
        <f t="array" ref="D31">IFERROR(INDEX(BAS!D$10:D$510,SMALL(IF(MID(BAS!$F$10:$F$510,1,1)=$B$3,ROW(BAS!D$10:D$510)-MIN(ROW(BAS!D$10:D$510))+1),ROWS($A$7:D31))),"")</f>
        <v/>
      </c>
      <c r="E31" s="95" t="str">
        <f t="array" ref="E31">IFERROR(INDEX(BAS!E$10:E$510,SMALL(IF(MID(BAS!$F$10:$F$510,1,1)=$B$3,ROW(BAS!E$10:E$510)-MIN(ROW(BAS!E$10:E$510))+1),ROWS($A$7:E31))),"")</f>
        <v/>
      </c>
      <c r="F31" s="95" t="str">
        <f t="array" ref="F31">IFERROR(INDEX(BAS!F$10:F$510,SMALL(IF(MID(BAS!$F$10:$F$510,1,1)=$B$3,ROW(BAS!F$10:F$510)-MIN(ROW(BAS!F$10:F$510))+1),ROWS($A$7:F31))),"")</f>
        <v/>
      </c>
      <c r="G31" s="95" t="str">
        <f t="array" ref="G31">IFERROR(INDEX(BAS!G$10:G$510,SMALL(IF(MID(BAS!$F$10:$F$510,1,1)=$B$3,ROW(BAS!G$10:G$510)-MIN(ROW(BAS!G$10:G$510))+1),ROWS($A$7:G31))),"")</f>
        <v/>
      </c>
      <c r="H31" s="95" t="str">
        <f t="array" ref="H31">IFERROR(INDEX(BAS!H$10:H$510,SMALL(IF(MID(BAS!$F$10:$F$510,1,1)=$B$3,ROW(BAS!H$10:H$510)-MIN(ROW(BAS!H$10:H$510))+1),ROWS($A$7:H31))),"")</f>
        <v/>
      </c>
      <c r="I31" s="95" t="str">
        <f t="array" ref="I31">IFERROR(INDEX(BAS!I$10:I$510,SMALL(IF(MID(BAS!$F$10:$F$510,1,1)=$B$3,ROW(BAS!I$10:I$510)-MIN(ROW(BAS!I$10:I$510))+1),ROWS($A$7:I31))),"")</f>
        <v/>
      </c>
      <c r="J31" s="114" t="str">
        <f t="shared" si="0"/>
        <v/>
      </c>
    </row>
    <row r="32" spans="1:10" ht="14">
      <c r="A32" s="95" t="str">
        <f t="array" ref="A32">IFERROR(INDEX(BAS!A$10:A$510,SMALL(IF(MID(BAS!$F$10:$F$510,1,1)=$B$3,ROW(BAS!A$10:A$510)-MIN(ROW(BAS!A$10:A$510))+1),ROWS($A$7:A32))),"")</f>
        <v/>
      </c>
      <c r="B32" s="95" t="str">
        <f t="array" ref="B32">IFERROR(INDEX(BAS!B$10:B$510,SMALL(IF(MID(BAS!$F$10:$F$510,1,1)=$B$3,ROW(BAS!B$10:B$510)-MIN(ROW(BAS!B$10:B$510))+1),ROWS($A$7:B32))),"")</f>
        <v/>
      </c>
      <c r="C32" s="95" t="str">
        <f t="array" ref="C32">IFERROR(INDEX(BAS!C$10:C$510,SMALL(IF(MID(BAS!$F$10:$F$510,1,1)=$B$3,ROW(BAS!C$10:C$510)-MIN(ROW(BAS!C$10:C$510))+1),ROWS($A$7:C32))),"")</f>
        <v/>
      </c>
      <c r="D32" s="95" t="str">
        <f t="array" ref="D32">IFERROR(INDEX(BAS!D$10:D$510,SMALL(IF(MID(BAS!$F$10:$F$510,1,1)=$B$3,ROW(BAS!D$10:D$510)-MIN(ROW(BAS!D$10:D$510))+1),ROWS($A$7:D32))),"")</f>
        <v/>
      </c>
      <c r="E32" s="95" t="str">
        <f t="array" ref="E32">IFERROR(INDEX(BAS!E$10:E$510,SMALL(IF(MID(BAS!$F$10:$F$510,1,1)=$B$3,ROW(BAS!E$10:E$510)-MIN(ROW(BAS!E$10:E$510))+1),ROWS($A$7:E32))),"")</f>
        <v/>
      </c>
      <c r="F32" s="95" t="str">
        <f t="array" ref="F32">IFERROR(INDEX(BAS!F$10:F$510,SMALL(IF(MID(BAS!$F$10:$F$510,1,1)=$B$3,ROW(BAS!F$10:F$510)-MIN(ROW(BAS!F$10:F$510))+1),ROWS($A$7:F32))),"")</f>
        <v/>
      </c>
      <c r="G32" s="95" t="str">
        <f t="array" ref="G32">IFERROR(INDEX(BAS!G$10:G$510,SMALL(IF(MID(BAS!$F$10:$F$510,1,1)=$B$3,ROW(BAS!G$10:G$510)-MIN(ROW(BAS!G$10:G$510))+1),ROWS($A$7:G32))),"")</f>
        <v/>
      </c>
      <c r="H32" s="95" t="str">
        <f t="array" ref="H32">IFERROR(INDEX(BAS!H$10:H$510,SMALL(IF(MID(BAS!$F$10:$F$510,1,1)=$B$3,ROW(BAS!H$10:H$510)-MIN(ROW(BAS!H$10:H$510))+1),ROWS($A$7:H32))),"")</f>
        <v/>
      </c>
      <c r="I32" s="95" t="str">
        <f t="array" ref="I32">IFERROR(INDEX(BAS!I$10:I$510,SMALL(IF(MID(BAS!$F$10:$F$510,1,1)=$B$3,ROW(BAS!I$10:I$510)-MIN(ROW(BAS!I$10:I$510))+1),ROWS($A$7:I32))),"")</f>
        <v/>
      </c>
      <c r="J32" s="114" t="str">
        <f t="shared" si="0"/>
        <v/>
      </c>
    </row>
    <row r="33" spans="1:10" ht="14">
      <c r="A33" s="95" t="str">
        <f t="array" ref="A33">IFERROR(INDEX(BAS!A$10:A$510,SMALL(IF(MID(BAS!$F$10:$F$510,1,1)=$B$3,ROW(BAS!A$10:A$510)-MIN(ROW(BAS!A$10:A$510))+1),ROWS($A$7:A33))),"")</f>
        <v/>
      </c>
      <c r="B33" s="95" t="str">
        <f t="array" ref="B33">IFERROR(INDEX(BAS!B$10:B$510,SMALL(IF(MID(BAS!$F$10:$F$510,1,1)=$B$3,ROW(BAS!B$10:B$510)-MIN(ROW(BAS!B$10:B$510))+1),ROWS($A$7:B33))),"")</f>
        <v/>
      </c>
      <c r="C33" s="95" t="str">
        <f t="array" ref="C33">IFERROR(INDEX(BAS!C$10:C$510,SMALL(IF(MID(BAS!$F$10:$F$510,1,1)=$B$3,ROW(BAS!C$10:C$510)-MIN(ROW(BAS!C$10:C$510))+1),ROWS($A$7:C33))),"")</f>
        <v/>
      </c>
      <c r="D33" s="95" t="str">
        <f t="array" ref="D33">IFERROR(INDEX(BAS!D$10:D$510,SMALL(IF(MID(BAS!$F$10:$F$510,1,1)=$B$3,ROW(BAS!D$10:D$510)-MIN(ROW(BAS!D$10:D$510))+1),ROWS($A$7:D33))),"")</f>
        <v/>
      </c>
      <c r="E33" s="95" t="str">
        <f t="array" ref="E33">IFERROR(INDEX(BAS!E$10:E$510,SMALL(IF(MID(BAS!$F$10:$F$510,1,1)=$B$3,ROW(BAS!E$10:E$510)-MIN(ROW(BAS!E$10:E$510))+1),ROWS($A$7:E33))),"")</f>
        <v/>
      </c>
      <c r="F33" s="95" t="str">
        <f t="array" ref="F33">IFERROR(INDEX(BAS!F$10:F$510,SMALL(IF(MID(BAS!$F$10:$F$510,1,1)=$B$3,ROW(BAS!F$10:F$510)-MIN(ROW(BAS!F$10:F$510))+1),ROWS($A$7:F33))),"")</f>
        <v/>
      </c>
      <c r="G33" s="95" t="str">
        <f t="array" ref="G33">IFERROR(INDEX(BAS!G$10:G$510,SMALL(IF(MID(BAS!$F$10:$F$510,1,1)=$B$3,ROW(BAS!G$10:G$510)-MIN(ROW(BAS!G$10:G$510))+1),ROWS($A$7:G33))),"")</f>
        <v/>
      </c>
      <c r="H33" s="95" t="str">
        <f t="array" ref="H33">IFERROR(INDEX(BAS!H$10:H$510,SMALL(IF(MID(BAS!$F$10:$F$510,1,1)=$B$3,ROW(BAS!H$10:H$510)-MIN(ROW(BAS!H$10:H$510))+1),ROWS($A$7:H33))),"")</f>
        <v/>
      </c>
      <c r="I33" s="95" t="str">
        <f t="array" ref="I33">IFERROR(INDEX(BAS!I$10:I$510,SMALL(IF(MID(BAS!$F$10:$F$510,1,1)=$B$3,ROW(BAS!I$10:I$510)-MIN(ROW(BAS!I$10:I$510))+1),ROWS($A$7:I33))),"")</f>
        <v/>
      </c>
      <c r="J33" s="114" t="str">
        <f t="shared" si="0"/>
        <v/>
      </c>
    </row>
    <row r="34" spans="1:10" ht="14">
      <c r="A34" s="95" t="str">
        <f t="array" ref="A34">IFERROR(INDEX(BAS!A$10:A$510,SMALL(IF(MID(BAS!$F$10:$F$510,1,1)=$B$3,ROW(BAS!A$10:A$510)-MIN(ROW(BAS!A$10:A$510))+1),ROWS($A$7:A34))),"")</f>
        <v/>
      </c>
      <c r="B34" s="95" t="str">
        <f t="array" ref="B34">IFERROR(INDEX(BAS!B$10:B$510,SMALL(IF(MID(BAS!$F$10:$F$510,1,1)=$B$3,ROW(BAS!B$10:B$510)-MIN(ROW(BAS!B$10:B$510))+1),ROWS($A$7:B34))),"")</f>
        <v/>
      </c>
      <c r="C34" s="95" t="str">
        <f t="array" ref="C34">IFERROR(INDEX(BAS!C$10:C$510,SMALL(IF(MID(BAS!$F$10:$F$510,1,1)=$B$3,ROW(BAS!C$10:C$510)-MIN(ROW(BAS!C$10:C$510))+1),ROWS($A$7:C34))),"")</f>
        <v/>
      </c>
      <c r="D34" s="95" t="str">
        <f t="array" ref="D34">IFERROR(INDEX(BAS!D$10:D$510,SMALL(IF(MID(BAS!$F$10:$F$510,1,1)=$B$3,ROW(BAS!D$10:D$510)-MIN(ROW(BAS!D$10:D$510))+1),ROWS($A$7:D34))),"")</f>
        <v/>
      </c>
      <c r="E34" s="95" t="str">
        <f t="array" ref="E34">IFERROR(INDEX(BAS!E$10:E$510,SMALL(IF(MID(BAS!$F$10:$F$510,1,1)=$B$3,ROW(BAS!E$10:E$510)-MIN(ROW(BAS!E$10:E$510))+1),ROWS($A$7:E34))),"")</f>
        <v/>
      </c>
      <c r="F34" s="95" t="str">
        <f t="array" ref="F34">IFERROR(INDEX(BAS!F$10:F$510,SMALL(IF(MID(BAS!$F$10:$F$510,1,1)=$B$3,ROW(BAS!F$10:F$510)-MIN(ROW(BAS!F$10:F$510))+1),ROWS($A$7:F34))),"")</f>
        <v/>
      </c>
      <c r="G34" s="95" t="str">
        <f t="array" ref="G34">IFERROR(INDEX(BAS!G$10:G$510,SMALL(IF(MID(BAS!$F$10:$F$510,1,1)=$B$3,ROW(BAS!G$10:G$510)-MIN(ROW(BAS!G$10:G$510))+1),ROWS($A$7:G34))),"")</f>
        <v/>
      </c>
      <c r="H34" s="95" t="str">
        <f t="array" ref="H34">IFERROR(INDEX(BAS!H$10:H$510,SMALL(IF(MID(BAS!$F$10:$F$510,1,1)=$B$3,ROW(BAS!H$10:H$510)-MIN(ROW(BAS!H$10:H$510))+1),ROWS($A$7:H34))),"")</f>
        <v/>
      </c>
      <c r="I34" s="95" t="str">
        <f t="array" ref="I34">IFERROR(INDEX(BAS!I$10:I$510,SMALL(IF(MID(BAS!$F$10:$F$510,1,1)=$B$3,ROW(BAS!I$10:I$510)-MIN(ROW(BAS!I$10:I$510))+1),ROWS($A$7:I34))),"")</f>
        <v/>
      </c>
      <c r="J34" s="114" t="str">
        <f t="shared" si="0"/>
        <v/>
      </c>
    </row>
    <row r="35" spans="1:10" ht="14">
      <c r="A35" s="95" t="str">
        <f t="array" ref="A35">IFERROR(INDEX(BAS!A$10:A$510,SMALL(IF(MID(BAS!$F$10:$F$510,1,1)=$B$3,ROW(BAS!A$10:A$510)-MIN(ROW(BAS!A$10:A$510))+1),ROWS($A$7:A35))),"")</f>
        <v/>
      </c>
      <c r="B35" s="95" t="str">
        <f t="array" ref="B35">IFERROR(INDEX(BAS!B$10:B$510,SMALL(IF(MID(BAS!$F$10:$F$510,1,1)=$B$3,ROW(BAS!B$10:B$510)-MIN(ROW(BAS!B$10:B$510))+1),ROWS($A$7:B35))),"")</f>
        <v/>
      </c>
      <c r="C35" s="95" t="str">
        <f t="array" ref="C35">IFERROR(INDEX(BAS!C$10:C$510,SMALL(IF(MID(BAS!$F$10:$F$510,1,1)=$B$3,ROW(BAS!C$10:C$510)-MIN(ROW(BAS!C$10:C$510))+1),ROWS($A$7:C35))),"")</f>
        <v/>
      </c>
      <c r="D35" s="95" t="str">
        <f t="array" ref="D35">IFERROR(INDEX(BAS!D$10:D$510,SMALL(IF(MID(BAS!$F$10:$F$510,1,1)=$B$3,ROW(BAS!D$10:D$510)-MIN(ROW(BAS!D$10:D$510))+1),ROWS($A$7:D35))),"")</f>
        <v/>
      </c>
      <c r="E35" s="95" t="str">
        <f t="array" ref="E35">IFERROR(INDEX(BAS!E$10:E$510,SMALL(IF(MID(BAS!$F$10:$F$510,1,1)=$B$3,ROW(BAS!E$10:E$510)-MIN(ROW(BAS!E$10:E$510))+1),ROWS($A$7:E35))),"")</f>
        <v/>
      </c>
      <c r="F35" s="95" t="str">
        <f t="array" ref="F35">IFERROR(INDEX(BAS!F$10:F$510,SMALL(IF(MID(BAS!$F$10:$F$510,1,1)=$B$3,ROW(BAS!F$10:F$510)-MIN(ROW(BAS!F$10:F$510))+1),ROWS($A$7:F35))),"")</f>
        <v/>
      </c>
      <c r="G35" s="95" t="str">
        <f t="array" ref="G35">IFERROR(INDEX(BAS!G$10:G$510,SMALL(IF(MID(BAS!$F$10:$F$510,1,1)=$B$3,ROW(BAS!G$10:G$510)-MIN(ROW(BAS!G$10:G$510))+1),ROWS($A$7:G35))),"")</f>
        <v/>
      </c>
      <c r="H35" s="95" t="str">
        <f t="array" ref="H35">IFERROR(INDEX(BAS!H$10:H$510,SMALL(IF(MID(BAS!$F$10:$F$510,1,1)=$B$3,ROW(BAS!H$10:H$510)-MIN(ROW(BAS!H$10:H$510))+1),ROWS($A$7:H35))),"")</f>
        <v/>
      </c>
      <c r="I35" s="95" t="str">
        <f t="array" ref="I35">IFERROR(INDEX(BAS!I$10:I$510,SMALL(IF(MID(BAS!$F$10:$F$510,1,1)=$B$3,ROW(BAS!I$10:I$510)-MIN(ROW(BAS!I$10:I$510))+1),ROWS($A$7:I35))),"")</f>
        <v/>
      </c>
      <c r="J35" s="114" t="str">
        <f t="shared" si="0"/>
        <v/>
      </c>
    </row>
    <row r="36" spans="1:10" ht="14">
      <c r="A36" s="95" t="str">
        <f t="array" ref="A36">IFERROR(INDEX(BAS!A$10:A$510,SMALL(IF(MID(BAS!$F$10:$F$510,1,1)=$B$3,ROW(BAS!A$10:A$510)-MIN(ROW(BAS!A$10:A$510))+1),ROWS($A$7:A36))),"")</f>
        <v/>
      </c>
      <c r="B36" s="95" t="str">
        <f t="array" ref="B36">IFERROR(INDEX(BAS!B$10:B$510,SMALL(IF(MID(BAS!$F$10:$F$510,1,1)=$B$3,ROW(BAS!B$10:B$510)-MIN(ROW(BAS!B$10:B$510))+1),ROWS($A$7:B36))),"")</f>
        <v/>
      </c>
      <c r="C36" s="95" t="str">
        <f t="array" ref="C36">IFERROR(INDEX(BAS!C$10:C$510,SMALL(IF(MID(BAS!$F$10:$F$510,1,1)=$B$3,ROW(BAS!C$10:C$510)-MIN(ROW(BAS!C$10:C$510))+1),ROWS($A$7:C36))),"")</f>
        <v/>
      </c>
      <c r="D36" s="95" t="str">
        <f t="array" ref="D36">IFERROR(INDEX(BAS!D$10:D$510,SMALL(IF(MID(BAS!$F$10:$F$510,1,1)=$B$3,ROW(BAS!D$10:D$510)-MIN(ROW(BAS!D$10:D$510))+1),ROWS($A$7:D36))),"")</f>
        <v/>
      </c>
      <c r="E36" s="95" t="str">
        <f t="array" ref="E36">IFERROR(INDEX(BAS!E$10:E$510,SMALL(IF(MID(BAS!$F$10:$F$510,1,1)=$B$3,ROW(BAS!E$10:E$510)-MIN(ROW(BAS!E$10:E$510))+1),ROWS($A$7:E36))),"")</f>
        <v/>
      </c>
      <c r="F36" s="95" t="str">
        <f t="array" ref="F36">IFERROR(INDEX(BAS!F$10:F$510,SMALL(IF(MID(BAS!$F$10:$F$510,1,1)=$B$3,ROW(BAS!F$10:F$510)-MIN(ROW(BAS!F$10:F$510))+1),ROWS($A$7:F36))),"")</f>
        <v/>
      </c>
      <c r="G36" s="95" t="str">
        <f t="array" ref="G36">IFERROR(INDEX(BAS!G$10:G$510,SMALL(IF(MID(BAS!$F$10:$F$510,1,1)=$B$3,ROW(BAS!G$10:G$510)-MIN(ROW(BAS!G$10:G$510))+1),ROWS($A$7:G36))),"")</f>
        <v/>
      </c>
      <c r="H36" s="95" t="str">
        <f t="array" ref="H36">IFERROR(INDEX(BAS!H$10:H$510,SMALL(IF(MID(BAS!$F$10:$F$510,1,1)=$B$3,ROW(BAS!H$10:H$510)-MIN(ROW(BAS!H$10:H$510))+1),ROWS($A$7:H36))),"")</f>
        <v/>
      </c>
      <c r="I36" s="95" t="str">
        <f t="array" ref="I36">IFERROR(INDEX(BAS!I$10:I$510,SMALL(IF(MID(BAS!$F$10:$F$510,1,1)=$B$3,ROW(BAS!I$10:I$510)-MIN(ROW(BAS!I$10:I$510))+1),ROWS($A$7:I36))),"")</f>
        <v/>
      </c>
      <c r="J36" s="114" t="str">
        <f t="shared" si="0"/>
        <v/>
      </c>
    </row>
    <row r="37" spans="1:10" ht="14">
      <c r="A37" s="95" t="str">
        <f t="array" ref="A37">IFERROR(INDEX(BAS!A$10:A$510,SMALL(IF(MID(BAS!$F$10:$F$510,1,1)=$B$3,ROW(BAS!A$10:A$510)-MIN(ROW(BAS!A$10:A$510))+1),ROWS($A$7:A37))),"")</f>
        <v/>
      </c>
      <c r="B37" s="95" t="str">
        <f t="array" ref="B37">IFERROR(INDEX(BAS!B$10:B$510,SMALL(IF(MID(BAS!$F$10:$F$510,1,1)=$B$3,ROW(BAS!B$10:B$510)-MIN(ROW(BAS!B$10:B$510))+1),ROWS($A$7:B37))),"")</f>
        <v/>
      </c>
      <c r="C37" s="95" t="str">
        <f t="array" ref="C37">IFERROR(INDEX(BAS!C$10:C$510,SMALL(IF(MID(BAS!$F$10:$F$510,1,1)=$B$3,ROW(BAS!C$10:C$510)-MIN(ROW(BAS!C$10:C$510))+1),ROWS($A$7:C37))),"")</f>
        <v/>
      </c>
      <c r="D37" s="95" t="str">
        <f t="array" ref="D37">IFERROR(INDEX(BAS!D$10:D$510,SMALL(IF(MID(BAS!$F$10:$F$510,1,1)=$B$3,ROW(BAS!D$10:D$510)-MIN(ROW(BAS!D$10:D$510))+1),ROWS($A$7:D37))),"")</f>
        <v/>
      </c>
      <c r="E37" s="95" t="str">
        <f t="array" ref="E37">IFERROR(INDEX(BAS!E$10:E$510,SMALL(IF(MID(BAS!$F$10:$F$510,1,1)=$B$3,ROW(BAS!E$10:E$510)-MIN(ROW(BAS!E$10:E$510))+1),ROWS($A$7:E37))),"")</f>
        <v/>
      </c>
      <c r="F37" s="95" t="str">
        <f t="array" ref="F37">IFERROR(INDEX(BAS!F$10:F$510,SMALL(IF(MID(BAS!$F$10:$F$510,1,1)=$B$3,ROW(BAS!F$10:F$510)-MIN(ROW(BAS!F$10:F$510))+1),ROWS($A$7:F37))),"")</f>
        <v/>
      </c>
      <c r="G37" s="95" t="str">
        <f t="array" ref="G37">IFERROR(INDEX(BAS!G$10:G$510,SMALL(IF(MID(BAS!$F$10:$F$510,1,1)=$B$3,ROW(BAS!G$10:G$510)-MIN(ROW(BAS!G$10:G$510))+1),ROWS($A$7:G37))),"")</f>
        <v/>
      </c>
      <c r="H37" s="95" t="str">
        <f t="array" ref="H37">IFERROR(INDEX(BAS!H$10:H$510,SMALL(IF(MID(BAS!$F$10:$F$510,1,1)=$B$3,ROW(BAS!H$10:H$510)-MIN(ROW(BAS!H$10:H$510))+1),ROWS($A$7:H37))),"")</f>
        <v/>
      </c>
      <c r="I37" s="95" t="str">
        <f t="array" ref="I37">IFERROR(INDEX(BAS!I$10:I$510,SMALL(IF(MID(BAS!$F$10:$F$510,1,1)=$B$3,ROW(BAS!I$10:I$510)-MIN(ROW(BAS!I$10:I$510))+1),ROWS($A$7:I37))),"")</f>
        <v/>
      </c>
      <c r="J37" s="114" t="str">
        <f t="shared" si="0"/>
        <v/>
      </c>
    </row>
    <row r="38" spans="1:10" ht="14">
      <c r="A38" s="95" t="str">
        <f t="array" ref="A38">IFERROR(INDEX(BAS!A$10:A$510,SMALL(IF(MID(BAS!$F$10:$F$510,1,1)=$B$3,ROW(BAS!A$10:A$510)-MIN(ROW(BAS!A$10:A$510))+1),ROWS($A$7:A38))),"")</f>
        <v/>
      </c>
      <c r="B38" s="95" t="str">
        <f t="array" ref="B38">IFERROR(INDEX(BAS!B$10:B$510,SMALL(IF(MID(BAS!$F$10:$F$510,1,1)=$B$3,ROW(BAS!B$10:B$510)-MIN(ROW(BAS!B$10:B$510))+1),ROWS($A$7:B38))),"")</f>
        <v/>
      </c>
      <c r="C38" s="95" t="str">
        <f t="array" ref="C38">IFERROR(INDEX(BAS!C$10:C$510,SMALL(IF(MID(BAS!$F$10:$F$510,1,1)=$B$3,ROW(BAS!C$10:C$510)-MIN(ROW(BAS!C$10:C$510))+1),ROWS($A$7:C38))),"")</f>
        <v/>
      </c>
      <c r="D38" s="95" t="str">
        <f t="array" ref="D38">IFERROR(INDEX(BAS!D$10:D$510,SMALL(IF(MID(BAS!$F$10:$F$510,1,1)=$B$3,ROW(BAS!D$10:D$510)-MIN(ROW(BAS!D$10:D$510))+1),ROWS($A$7:D38))),"")</f>
        <v/>
      </c>
      <c r="E38" s="95" t="str">
        <f t="array" ref="E38">IFERROR(INDEX(BAS!E$10:E$510,SMALL(IF(MID(BAS!$F$10:$F$510,1,1)=$B$3,ROW(BAS!E$10:E$510)-MIN(ROW(BAS!E$10:E$510))+1),ROWS($A$7:E38))),"")</f>
        <v/>
      </c>
      <c r="F38" s="95" t="str">
        <f t="array" ref="F38">IFERROR(INDEX(BAS!F$10:F$510,SMALL(IF(MID(BAS!$F$10:$F$510,1,1)=$B$3,ROW(BAS!F$10:F$510)-MIN(ROW(BAS!F$10:F$510))+1),ROWS($A$7:F38))),"")</f>
        <v/>
      </c>
      <c r="G38" s="95" t="str">
        <f t="array" ref="G38">IFERROR(INDEX(BAS!G$10:G$510,SMALL(IF(MID(BAS!$F$10:$F$510,1,1)=$B$3,ROW(BAS!G$10:G$510)-MIN(ROW(BAS!G$10:G$510))+1),ROWS($A$7:G38))),"")</f>
        <v/>
      </c>
      <c r="H38" s="95" t="str">
        <f t="array" ref="H38">IFERROR(INDEX(BAS!H$10:H$510,SMALL(IF(MID(BAS!$F$10:$F$510,1,1)=$B$3,ROW(BAS!H$10:H$510)-MIN(ROW(BAS!H$10:H$510))+1),ROWS($A$7:H38))),"")</f>
        <v/>
      </c>
      <c r="I38" s="95" t="str">
        <f t="array" ref="I38">IFERROR(INDEX(BAS!I$10:I$510,SMALL(IF(MID(BAS!$F$10:$F$510,1,1)=$B$3,ROW(BAS!I$10:I$510)-MIN(ROW(BAS!I$10:I$510))+1),ROWS($A$7:I38))),"")</f>
        <v/>
      </c>
      <c r="J38" s="114" t="str">
        <f t="shared" si="0"/>
        <v/>
      </c>
    </row>
    <row r="39" spans="1:10" ht="14">
      <c r="A39" s="95" t="str">
        <f t="array" ref="A39">IFERROR(INDEX(BAS!A$10:A$510,SMALL(IF(MID(BAS!$F$10:$F$510,1,1)=$B$3,ROW(BAS!A$10:A$510)-MIN(ROW(BAS!A$10:A$510))+1),ROWS($A$7:A39))),"")</f>
        <v/>
      </c>
      <c r="B39" s="95" t="str">
        <f t="array" ref="B39">IFERROR(INDEX(BAS!B$10:B$510,SMALL(IF(MID(BAS!$F$10:$F$510,1,1)=$B$3,ROW(BAS!B$10:B$510)-MIN(ROW(BAS!B$10:B$510))+1),ROWS($A$7:B39))),"")</f>
        <v/>
      </c>
      <c r="C39" s="95" t="str">
        <f t="array" ref="C39">IFERROR(INDEX(BAS!C$10:C$510,SMALL(IF(MID(BAS!$F$10:$F$510,1,1)=$B$3,ROW(BAS!C$10:C$510)-MIN(ROW(BAS!C$10:C$510))+1),ROWS($A$7:C39))),"")</f>
        <v/>
      </c>
      <c r="D39" s="95" t="str">
        <f t="array" ref="D39">IFERROR(INDEX(BAS!D$10:D$510,SMALL(IF(MID(BAS!$F$10:$F$510,1,1)=$B$3,ROW(BAS!D$10:D$510)-MIN(ROW(BAS!D$10:D$510))+1),ROWS($A$7:D39))),"")</f>
        <v/>
      </c>
      <c r="E39" s="95" t="str">
        <f t="array" ref="E39">IFERROR(INDEX(BAS!E$10:E$510,SMALL(IF(MID(BAS!$F$10:$F$510,1,1)=$B$3,ROW(BAS!E$10:E$510)-MIN(ROW(BAS!E$10:E$510))+1),ROWS($A$7:E39))),"")</f>
        <v/>
      </c>
      <c r="F39" s="95" t="str">
        <f t="array" ref="F39">IFERROR(INDEX(BAS!F$10:F$510,SMALL(IF(MID(BAS!$F$10:$F$510,1,1)=$B$3,ROW(BAS!F$10:F$510)-MIN(ROW(BAS!F$10:F$510))+1),ROWS($A$7:F39))),"")</f>
        <v/>
      </c>
      <c r="G39" s="95" t="str">
        <f t="array" ref="G39">IFERROR(INDEX(BAS!G$10:G$510,SMALL(IF(MID(BAS!$F$10:$F$510,1,1)=$B$3,ROW(BAS!G$10:G$510)-MIN(ROW(BAS!G$10:G$510))+1),ROWS($A$7:G39))),"")</f>
        <v/>
      </c>
      <c r="H39" s="95" t="str">
        <f t="array" ref="H39">IFERROR(INDEX(BAS!H$10:H$510,SMALL(IF(MID(BAS!$F$10:$F$510,1,1)=$B$3,ROW(BAS!H$10:H$510)-MIN(ROW(BAS!H$10:H$510))+1),ROWS($A$7:H39))),"")</f>
        <v/>
      </c>
      <c r="I39" s="95" t="str">
        <f t="array" ref="I39">IFERROR(INDEX(BAS!I$10:I$510,SMALL(IF(MID(BAS!$F$10:$F$510,1,1)=$B$3,ROW(BAS!I$10:I$510)-MIN(ROW(BAS!I$10:I$510))+1),ROWS($A$7:I39))),"")</f>
        <v/>
      </c>
      <c r="J39" s="114" t="str">
        <f t="shared" si="0"/>
        <v/>
      </c>
    </row>
    <row r="40" spans="1:10" ht="14">
      <c r="A40" s="95" t="str">
        <f t="array" ref="A40">IFERROR(INDEX(BAS!A$10:A$510,SMALL(IF(MID(BAS!$F$10:$F$510,1,1)=$B$3,ROW(BAS!A$10:A$510)-MIN(ROW(BAS!A$10:A$510))+1),ROWS($A$7:A40))),"")</f>
        <v/>
      </c>
      <c r="B40" s="95" t="str">
        <f t="array" ref="B40">IFERROR(INDEX(BAS!B$10:B$510,SMALL(IF(MID(BAS!$F$10:$F$510,1,1)=$B$3,ROW(BAS!B$10:B$510)-MIN(ROW(BAS!B$10:B$510))+1),ROWS($A$7:B40))),"")</f>
        <v/>
      </c>
      <c r="C40" s="95" t="str">
        <f t="array" ref="C40">IFERROR(INDEX(BAS!C$10:C$510,SMALL(IF(MID(BAS!$F$10:$F$510,1,1)=$B$3,ROW(BAS!C$10:C$510)-MIN(ROW(BAS!C$10:C$510))+1),ROWS($A$7:C40))),"")</f>
        <v/>
      </c>
      <c r="D40" s="95" t="str">
        <f t="array" ref="D40">IFERROR(INDEX(BAS!D$10:D$510,SMALL(IF(MID(BAS!$F$10:$F$510,1,1)=$B$3,ROW(BAS!D$10:D$510)-MIN(ROW(BAS!D$10:D$510))+1),ROWS($A$7:D40))),"")</f>
        <v/>
      </c>
      <c r="E40" s="95" t="str">
        <f t="array" ref="E40">IFERROR(INDEX(BAS!E$10:E$510,SMALL(IF(MID(BAS!$F$10:$F$510,1,1)=$B$3,ROW(BAS!E$10:E$510)-MIN(ROW(BAS!E$10:E$510))+1),ROWS($A$7:E40))),"")</f>
        <v/>
      </c>
      <c r="F40" s="95" t="str">
        <f t="array" ref="F40">IFERROR(INDEX(BAS!F$10:F$510,SMALL(IF(MID(BAS!$F$10:$F$510,1,1)=$B$3,ROW(BAS!F$10:F$510)-MIN(ROW(BAS!F$10:F$510))+1),ROWS($A$7:F40))),"")</f>
        <v/>
      </c>
      <c r="G40" s="95" t="str">
        <f t="array" ref="G40">IFERROR(INDEX(BAS!G$10:G$510,SMALL(IF(MID(BAS!$F$10:$F$510,1,1)=$B$3,ROW(BAS!G$10:G$510)-MIN(ROW(BAS!G$10:G$510))+1),ROWS($A$7:G40))),"")</f>
        <v/>
      </c>
      <c r="H40" s="95" t="str">
        <f t="array" ref="H40">IFERROR(INDEX(BAS!H$10:H$510,SMALL(IF(MID(BAS!$F$10:$F$510,1,1)=$B$3,ROW(BAS!H$10:H$510)-MIN(ROW(BAS!H$10:H$510))+1),ROWS($A$7:H40))),"")</f>
        <v/>
      </c>
      <c r="I40" s="95" t="str">
        <f t="array" ref="I40">IFERROR(INDEX(BAS!I$10:I$510,SMALL(IF(MID(BAS!$F$10:$F$510,1,1)=$B$3,ROW(BAS!I$10:I$510)-MIN(ROW(BAS!I$10:I$510))+1),ROWS($A$7:I40))),"")</f>
        <v/>
      </c>
      <c r="J40" s="114" t="str">
        <f t="shared" si="0"/>
        <v/>
      </c>
    </row>
    <row r="41" spans="1:10" ht="14">
      <c r="A41" s="95" t="str">
        <f t="array" ref="A41">IFERROR(INDEX(BAS!A$10:A$510,SMALL(IF(MID(BAS!$F$10:$F$510,1,1)=$B$3,ROW(BAS!A$10:A$510)-MIN(ROW(BAS!A$10:A$510))+1),ROWS($A$7:A41))),"")</f>
        <v/>
      </c>
      <c r="B41" s="95" t="str">
        <f t="array" ref="B41">IFERROR(INDEX(BAS!B$10:B$510,SMALL(IF(MID(BAS!$F$10:$F$510,1,1)=$B$3,ROW(BAS!B$10:B$510)-MIN(ROW(BAS!B$10:B$510))+1),ROWS($A$7:B41))),"")</f>
        <v/>
      </c>
      <c r="C41" s="95" t="str">
        <f t="array" ref="C41">IFERROR(INDEX(BAS!C$10:C$510,SMALL(IF(MID(BAS!$F$10:$F$510,1,1)=$B$3,ROW(BAS!C$10:C$510)-MIN(ROW(BAS!C$10:C$510))+1),ROWS($A$7:C41))),"")</f>
        <v/>
      </c>
      <c r="D41" s="95" t="str">
        <f t="array" ref="D41">IFERROR(INDEX(BAS!D$10:D$510,SMALL(IF(MID(BAS!$F$10:$F$510,1,1)=$B$3,ROW(BAS!D$10:D$510)-MIN(ROW(BAS!D$10:D$510))+1),ROWS($A$7:D41))),"")</f>
        <v/>
      </c>
      <c r="E41" s="95" t="str">
        <f t="array" ref="E41">IFERROR(INDEX(BAS!E$10:E$510,SMALL(IF(MID(BAS!$F$10:$F$510,1,1)=$B$3,ROW(BAS!E$10:E$510)-MIN(ROW(BAS!E$10:E$510))+1),ROWS($A$7:E41))),"")</f>
        <v/>
      </c>
      <c r="F41" s="95" t="str">
        <f t="array" ref="F41">IFERROR(INDEX(BAS!F$10:F$510,SMALL(IF(MID(BAS!$F$10:$F$510,1,1)=$B$3,ROW(BAS!F$10:F$510)-MIN(ROW(BAS!F$10:F$510))+1),ROWS($A$7:F41))),"")</f>
        <v/>
      </c>
      <c r="G41" s="95" t="str">
        <f t="array" ref="G41">IFERROR(INDEX(BAS!G$10:G$510,SMALL(IF(MID(BAS!$F$10:$F$510,1,1)=$B$3,ROW(BAS!G$10:G$510)-MIN(ROW(BAS!G$10:G$510))+1),ROWS($A$7:G41))),"")</f>
        <v/>
      </c>
      <c r="H41" s="95" t="str">
        <f t="array" ref="H41">IFERROR(INDEX(BAS!H$10:H$510,SMALL(IF(MID(BAS!$F$10:$F$510,1,1)=$B$3,ROW(BAS!H$10:H$510)-MIN(ROW(BAS!H$10:H$510))+1),ROWS($A$7:H41))),"")</f>
        <v/>
      </c>
      <c r="I41" s="95" t="str">
        <f t="array" ref="I41">IFERROR(INDEX(BAS!I$10:I$510,SMALL(IF(MID(BAS!$F$10:$F$510,1,1)=$B$3,ROW(BAS!I$10:I$510)-MIN(ROW(BAS!I$10:I$510))+1),ROWS($A$7:I41))),"")</f>
        <v/>
      </c>
      <c r="J41" s="114" t="str">
        <f t="shared" si="0"/>
        <v/>
      </c>
    </row>
    <row r="42" spans="1:10" ht="14">
      <c r="A42" s="95" t="str">
        <f t="array" ref="A42">IFERROR(INDEX(BAS!A$10:A$510,SMALL(IF(MID(BAS!$F$10:$F$510,1,1)=$B$3,ROW(BAS!A$10:A$510)-MIN(ROW(BAS!A$10:A$510))+1),ROWS($A$7:A42))),"")</f>
        <v/>
      </c>
      <c r="B42" s="95" t="str">
        <f t="array" ref="B42">IFERROR(INDEX(BAS!B$10:B$510,SMALL(IF(MID(BAS!$F$10:$F$510,1,1)=$B$3,ROW(BAS!B$10:B$510)-MIN(ROW(BAS!B$10:B$510))+1),ROWS($A$7:B42))),"")</f>
        <v/>
      </c>
      <c r="C42" s="95" t="str">
        <f t="array" ref="C42">IFERROR(INDEX(BAS!C$10:C$510,SMALL(IF(MID(BAS!$F$10:$F$510,1,1)=$B$3,ROW(BAS!C$10:C$510)-MIN(ROW(BAS!C$10:C$510))+1),ROWS($A$7:C42))),"")</f>
        <v/>
      </c>
      <c r="D42" s="95" t="str">
        <f t="array" ref="D42">IFERROR(INDEX(BAS!D$10:D$510,SMALL(IF(MID(BAS!$F$10:$F$510,1,1)=$B$3,ROW(BAS!D$10:D$510)-MIN(ROW(BAS!D$10:D$510))+1),ROWS($A$7:D42))),"")</f>
        <v/>
      </c>
      <c r="E42" s="95" t="str">
        <f t="array" ref="E42">IFERROR(INDEX(BAS!E$10:E$510,SMALL(IF(MID(BAS!$F$10:$F$510,1,1)=$B$3,ROW(BAS!E$10:E$510)-MIN(ROW(BAS!E$10:E$510))+1),ROWS($A$7:E42))),"")</f>
        <v/>
      </c>
      <c r="F42" s="95" t="str">
        <f t="array" ref="F42">IFERROR(INDEX(BAS!F$10:F$510,SMALL(IF(MID(BAS!$F$10:$F$510,1,1)=$B$3,ROW(BAS!F$10:F$510)-MIN(ROW(BAS!F$10:F$510))+1),ROWS($A$7:F42))),"")</f>
        <v/>
      </c>
      <c r="G42" s="95" t="str">
        <f t="array" ref="G42">IFERROR(INDEX(BAS!G$10:G$510,SMALL(IF(MID(BAS!$F$10:$F$510,1,1)=$B$3,ROW(BAS!G$10:G$510)-MIN(ROW(BAS!G$10:G$510))+1),ROWS($A$7:G42))),"")</f>
        <v/>
      </c>
      <c r="H42" s="95" t="str">
        <f t="array" ref="H42">IFERROR(INDEX(BAS!H$10:H$510,SMALL(IF(MID(BAS!$F$10:$F$510,1,1)=$B$3,ROW(BAS!H$10:H$510)-MIN(ROW(BAS!H$10:H$510))+1),ROWS($A$7:H42))),"")</f>
        <v/>
      </c>
      <c r="I42" s="95" t="str">
        <f t="array" ref="I42">IFERROR(INDEX(BAS!I$10:I$510,SMALL(IF(MID(BAS!$F$10:$F$510,1,1)=$B$3,ROW(BAS!I$10:I$510)-MIN(ROW(BAS!I$10:I$510))+1),ROWS($A$7:I42))),"")</f>
        <v/>
      </c>
      <c r="J42" s="114" t="str">
        <f t="shared" si="0"/>
        <v/>
      </c>
    </row>
    <row r="43" spans="1:10" ht="14">
      <c r="A43" s="95" t="str">
        <f t="array" ref="A43">IFERROR(INDEX(BAS!A$10:A$510,SMALL(IF(MID(BAS!$F$10:$F$510,1,1)=$B$3,ROW(BAS!A$10:A$510)-MIN(ROW(BAS!A$10:A$510))+1),ROWS($A$7:A43))),"")</f>
        <v/>
      </c>
      <c r="B43" s="95" t="str">
        <f t="array" ref="B43">IFERROR(INDEX(BAS!B$10:B$510,SMALL(IF(MID(BAS!$F$10:$F$510,1,1)=$B$3,ROW(BAS!B$10:B$510)-MIN(ROW(BAS!B$10:B$510))+1),ROWS($A$7:B43))),"")</f>
        <v/>
      </c>
      <c r="C43" s="95" t="str">
        <f t="array" ref="C43">IFERROR(INDEX(BAS!C$10:C$510,SMALL(IF(MID(BAS!$F$10:$F$510,1,1)=$B$3,ROW(BAS!C$10:C$510)-MIN(ROW(BAS!C$10:C$510))+1),ROWS($A$7:C43))),"")</f>
        <v/>
      </c>
      <c r="D43" s="95" t="str">
        <f t="array" ref="D43">IFERROR(INDEX(BAS!D$10:D$510,SMALL(IF(MID(BAS!$F$10:$F$510,1,1)=$B$3,ROW(BAS!D$10:D$510)-MIN(ROW(BAS!D$10:D$510))+1),ROWS($A$7:D43))),"")</f>
        <v/>
      </c>
      <c r="E43" s="95" t="str">
        <f t="array" ref="E43">IFERROR(INDEX(BAS!E$10:E$510,SMALL(IF(MID(BAS!$F$10:$F$510,1,1)=$B$3,ROW(BAS!E$10:E$510)-MIN(ROW(BAS!E$10:E$510))+1),ROWS($A$7:E43))),"")</f>
        <v/>
      </c>
      <c r="F43" s="95" t="str">
        <f t="array" ref="F43">IFERROR(INDEX(BAS!F$10:F$510,SMALL(IF(MID(BAS!$F$10:$F$510,1,1)=$B$3,ROW(BAS!F$10:F$510)-MIN(ROW(BAS!F$10:F$510))+1),ROWS($A$7:F43))),"")</f>
        <v/>
      </c>
      <c r="G43" s="95" t="str">
        <f t="array" ref="G43">IFERROR(INDEX(BAS!G$10:G$510,SMALL(IF(MID(BAS!$F$10:$F$510,1,1)=$B$3,ROW(BAS!G$10:G$510)-MIN(ROW(BAS!G$10:G$510))+1),ROWS($A$7:G43))),"")</f>
        <v/>
      </c>
      <c r="H43" s="95" t="str">
        <f t="array" ref="H43">IFERROR(INDEX(BAS!H$10:H$510,SMALL(IF(MID(BAS!$F$10:$F$510,1,1)=$B$3,ROW(BAS!H$10:H$510)-MIN(ROW(BAS!H$10:H$510))+1),ROWS($A$7:H43))),"")</f>
        <v/>
      </c>
      <c r="I43" s="95" t="str">
        <f t="array" ref="I43">IFERROR(INDEX(BAS!I$10:I$510,SMALL(IF(MID(BAS!$F$10:$F$510,1,1)=$B$3,ROW(BAS!I$10:I$510)-MIN(ROW(BAS!I$10:I$510))+1),ROWS($A$7:I43))),"")</f>
        <v/>
      </c>
      <c r="J43" s="114" t="str">
        <f t="shared" si="0"/>
        <v/>
      </c>
    </row>
    <row r="44" spans="1:10" ht="14">
      <c r="A44" s="95" t="str">
        <f t="array" ref="A44">IFERROR(INDEX(BAS!A$10:A$510,SMALL(IF(MID(BAS!$F$10:$F$510,1,1)=$B$3,ROW(BAS!A$10:A$510)-MIN(ROW(BAS!A$10:A$510))+1),ROWS($A$7:A44))),"")</f>
        <v/>
      </c>
      <c r="B44" s="95" t="str">
        <f t="array" ref="B44">IFERROR(INDEX(BAS!B$10:B$510,SMALL(IF(MID(BAS!$F$10:$F$510,1,1)=$B$3,ROW(BAS!B$10:B$510)-MIN(ROW(BAS!B$10:B$510))+1),ROWS($A$7:B44))),"")</f>
        <v/>
      </c>
      <c r="C44" s="95" t="str">
        <f t="array" ref="C44">IFERROR(INDEX(BAS!C$10:C$510,SMALL(IF(MID(BAS!$F$10:$F$510,1,1)=$B$3,ROW(BAS!C$10:C$510)-MIN(ROW(BAS!C$10:C$510))+1),ROWS($A$7:C44))),"")</f>
        <v/>
      </c>
      <c r="D44" s="95" t="str">
        <f t="array" ref="D44">IFERROR(INDEX(BAS!D$10:D$510,SMALL(IF(MID(BAS!$F$10:$F$510,1,1)=$B$3,ROW(BAS!D$10:D$510)-MIN(ROW(BAS!D$10:D$510))+1),ROWS($A$7:D44))),"")</f>
        <v/>
      </c>
      <c r="E44" s="95" t="str">
        <f t="array" ref="E44">IFERROR(INDEX(BAS!E$10:E$510,SMALL(IF(MID(BAS!$F$10:$F$510,1,1)=$B$3,ROW(BAS!E$10:E$510)-MIN(ROW(BAS!E$10:E$510))+1),ROWS($A$7:E44))),"")</f>
        <v/>
      </c>
      <c r="F44" s="95" t="str">
        <f t="array" ref="F44">IFERROR(INDEX(BAS!F$10:F$510,SMALL(IF(MID(BAS!$F$10:$F$510,1,1)=$B$3,ROW(BAS!F$10:F$510)-MIN(ROW(BAS!F$10:F$510))+1),ROWS($A$7:F44))),"")</f>
        <v/>
      </c>
      <c r="G44" s="95" t="str">
        <f t="array" ref="G44">IFERROR(INDEX(BAS!G$10:G$510,SMALL(IF(MID(BAS!$F$10:$F$510,1,1)=$B$3,ROW(BAS!G$10:G$510)-MIN(ROW(BAS!G$10:G$510))+1),ROWS($A$7:G44))),"")</f>
        <v/>
      </c>
      <c r="H44" s="95" t="str">
        <f t="array" ref="H44">IFERROR(INDEX(BAS!H$10:H$510,SMALL(IF(MID(BAS!$F$10:$F$510,1,1)=$B$3,ROW(BAS!H$10:H$510)-MIN(ROW(BAS!H$10:H$510))+1),ROWS($A$7:H44))),"")</f>
        <v/>
      </c>
      <c r="I44" s="95" t="str">
        <f t="array" ref="I44">IFERROR(INDEX(BAS!I$10:I$510,SMALL(IF(MID(BAS!$F$10:$F$510,1,1)=$B$3,ROW(BAS!I$10:I$510)-MIN(ROW(BAS!I$10:I$510))+1),ROWS($A$7:I44))),"")</f>
        <v/>
      </c>
      <c r="J44" s="114" t="str">
        <f t="shared" si="0"/>
        <v/>
      </c>
    </row>
    <row r="45" spans="1:10" ht="14">
      <c r="A45" s="95" t="str">
        <f t="array" ref="A45">IFERROR(INDEX(BAS!A$10:A$510,SMALL(IF(MID(BAS!$F$10:$F$510,1,1)=$B$3,ROW(BAS!A$10:A$510)-MIN(ROW(BAS!A$10:A$510))+1),ROWS($A$7:A45))),"")</f>
        <v/>
      </c>
      <c r="B45" s="95" t="str">
        <f t="array" ref="B45">IFERROR(INDEX(BAS!B$10:B$510,SMALL(IF(MID(BAS!$F$10:$F$510,1,1)=$B$3,ROW(BAS!B$10:B$510)-MIN(ROW(BAS!B$10:B$510))+1),ROWS($A$7:B45))),"")</f>
        <v/>
      </c>
      <c r="C45" s="95" t="str">
        <f t="array" ref="C45">IFERROR(INDEX(BAS!C$10:C$510,SMALL(IF(MID(BAS!$F$10:$F$510,1,1)=$B$3,ROW(BAS!C$10:C$510)-MIN(ROW(BAS!C$10:C$510))+1),ROWS($A$7:C45))),"")</f>
        <v/>
      </c>
      <c r="D45" s="95" t="str">
        <f t="array" ref="D45">IFERROR(INDEX(BAS!D$10:D$510,SMALL(IF(MID(BAS!$F$10:$F$510,1,1)=$B$3,ROW(BAS!D$10:D$510)-MIN(ROW(BAS!D$10:D$510))+1),ROWS($A$7:D45))),"")</f>
        <v/>
      </c>
      <c r="E45" s="95" t="str">
        <f t="array" ref="E45">IFERROR(INDEX(BAS!E$10:E$510,SMALL(IF(MID(BAS!$F$10:$F$510,1,1)=$B$3,ROW(BAS!E$10:E$510)-MIN(ROW(BAS!E$10:E$510))+1),ROWS($A$7:E45))),"")</f>
        <v/>
      </c>
      <c r="F45" s="95" t="str">
        <f t="array" ref="F45">IFERROR(INDEX(BAS!F$10:F$510,SMALL(IF(MID(BAS!$F$10:$F$510,1,1)=$B$3,ROW(BAS!F$10:F$510)-MIN(ROW(BAS!F$10:F$510))+1),ROWS($A$7:F45))),"")</f>
        <v/>
      </c>
      <c r="G45" s="95" t="str">
        <f t="array" ref="G45">IFERROR(INDEX(BAS!G$10:G$510,SMALL(IF(MID(BAS!$F$10:$F$510,1,1)=$B$3,ROW(BAS!G$10:G$510)-MIN(ROW(BAS!G$10:G$510))+1),ROWS($A$7:G45))),"")</f>
        <v/>
      </c>
      <c r="H45" s="95" t="str">
        <f t="array" ref="H45">IFERROR(INDEX(BAS!H$10:H$510,SMALL(IF(MID(BAS!$F$10:$F$510,1,1)=$B$3,ROW(BAS!H$10:H$510)-MIN(ROW(BAS!H$10:H$510))+1),ROWS($A$7:H45))),"")</f>
        <v/>
      </c>
      <c r="I45" s="95" t="str">
        <f t="array" ref="I45">IFERROR(INDEX(BAS!I$10:I$510,SMALL(IF(MID(BAS!$F$10:$F$510,1,1)=$B$3,ROW(BAS!I$10:I$510)-MIN(ROW(BAS!I$10:I$510))+1),ROWS($A$7:I45))),"")</f>
        <v/>
      </c>
      <c r="J45" s="114" t="str">
        <f t="shared" si="0"/>
        <v/>
      </c>
    </row>
    <row r="46" spans="1:10" ht="14">
      <c r="A46" s="95" t="str">
        <f t="array" ref="A46">IFERROR(INDEX(BAS!A$10:A$510,SMALL(IF(MID(BAS!$F$10:$F$510,1,1)=$B$3,ROW(BAS!A$10:A$510)-MIN(ROW(BAS!A$10:A$510))+1),ROWS($A$7:A46))),"")</f>
        <v/>
      </c>
      <c r="B46" s="95" t="str">
        <f t="array" ref="B46">IFERROR(INDEX(BAS!B$10:B$510,SMALL(IF(MID(BAS!$F$10:$F$510,1,1)=$B$3,ROW(BAS!B$10:B$510)-MIN(ROW(BAS!B$10:B$510))+1),ROWS($A$7:B46))),"")</f>
        <v/>
      </c>
      <c r="C46" s="95" t="str">
        <f t="array" ref="C46">IFERROR(INDEX(BAS!C$10:C$510,SMALL(IF(MID(BAS!$F$10:$F$510,1,1)=$B$3,ROW(BAS!C$10:C$510)-MIN(ROW(BAS!C$10:C$510))+1),ROWS($A$7:C46))),"")</f>
        <v/>
      </c>
      <c r="D46" s="95" t="str">
        <f t="array" ref="D46">IFERROR(INDEX(BAS!D$10:D$510,SMALL(IF(MID(BAS!$F$10:$F$510,1,1)=$B$3,ROW(BAS!D$10:D$510)-MIN(ROW(BAS!D$10:D$510))+1),ROWS($A$7:D46))),"")</f>
        <v/>
      </c>
      <c r="E46" s="95" t="str">
        <f t="array" ref="E46">IFERROR(INDEX(BAS!E$10:E$510,SMALL(IF(MID(BAS!$F$10:$F$510,1,1)=$B$3,ROW(BAS!E$10:E$510)-MIN(ROW(BAS!E$10:E$510))+1),ROWS($A$7:E46))),"")</f>
        <v/>
      </c>
      <c r="F46" s="95" t="str">
        <f t="array" ref="F46">IFERROR(INDEX(BAS!F$10:F$510,SMALL(IF(MID(BAS!$F$10:$F$510,1,1)=$B$3,ROW(BAS!F$10:F$510)-MIN(ROW(BAS!F$10:F$510))+1),ROWS($A$7:F46))),"")</f>
        <v/>
      </c>
      <c r="G46" s="95" t="str">
        <f t="array" ref="G46">IFERROR(INDEX(BAS!G$10:G$510,SMALL(IF(MID(BAS!$F$10:$F$510,1,1)=$B$3,ROW(BAS!G$10:G$510)-MIN(ROW(BAS!G$10:G$510))+1),ROWS($A$7:G46))),"")</f>
        <v/>
      </c>
      <c r="H46" s="95" t="str">
        <f t="array" ref="H46">IFERROR(INDEX(BAS!H$10:H$510,SMALL(IF(MID(BAS!$F$10:$F$510,1,1)=$B$3,ROW(BAS!H$10:H$510)-MIN(ROW(BAS!H$10:H$510))+1),ROWS($A$7:H46))),"")</f>
        <v/>
      </c>
      <c r="I46" s="95" t="str">
        <f t="array" ref="I46">IFERROR(INDEX(BAS!I$10:I$510,SMALL(IF(MID(BAS!$F$10:$F$510,1,1)=$B$3,ROW(BAS!I$10:I$510)-MIN(ROW(BAS!I$10:I$510))+1),ROWS($A$7:I46))),"")</f>
        <v/>
      </c>
      <c r="J46" s="114" t="str">
        <f t="shared" si="0"/>
        <v/>
      </c>
    </row>
    <row r="47" spans="1:10" ht="14">
      <c r="A47" s="95" t="str">
        <f t="array" ref="A47">IFERROR(INDEX(BAS!A$10:A$510,SMALL(IF(MID(BAS!$F$10:$F$510,1,1)=$B$3,ROW(BAS!A$10:A$510)-MIN(ROW(BAS!A$10:A$510))+1),ROWS($A$7:A47))),"")</f>
        <v/>
      </c>
      <c r="B47" s="95" t="str">
        <f t="array" ref="B47">IFERROR(INDEX(BAS!B$10:B$510,SMALL(IF(MID(BAS!$F$10:$F$510,1,1)=$B$3,ROW(BAS!B$10:B$510)-MIN(ROW(BAS!B$10:B$510))+1),ROWS($A$7:B47))),"")</f>
        <v/>
      </c>
      <c r="C47" s="95" t="str">
        <f t="array" ref="C47">IFERROR(INDEX(BAS!C$10:C$510,SMALL(IF(MID(BAS!$F$10:$F$510,1,1)=$B$3,ROW(BAS!C$10:C$510)-MIN(ROW(BAS!C$10:C$510))+1),ROWS($A$7:C47))),"")</f>
        <v/>
      </c>
      <c r="D47" s="95" t="str">
        <f t="array" ref="D47">IFERROR(INDEX(BAS!D$10:D$510,SMALL(IF(MID(BAS!$F$10:$F$510,1,1)=$B$3,ROW(BAS!D$10:D$510)-MIN(ROW(BAS!D$10:D$510))+1),ROWS($A$7:D47))),"")</f>
        <v/>
      </c>
      <c r="E47" s="95" t="str">
        <f t="array" ref="E47">IFERROR(INDEX(BAS!E$10:E$510,SMALL(IF(MID(BAS!$F$10:$F$510,1,1)=$B$3,ROW(BAS!E$10:E$510)-MIN(ROW(BAS!E$10:E$510))+1),ROWS($A$7:E47))),"")</f>
        <v/>
      </c>
      <c r="F47" s="95" t="str">
        <f t="array" ref="F47">IFERROR(INDEX(BAS!F$10:F$510,SMALL(IF(MID(BAS!$F$10:$F$510,1,1)=$B$3,ROW(BAS!F$10:F$510)-MIN(ROW(BAS!F$10:F$510))+1),ROWS($A$7:F47))),"")</f>
        <v/>
      </c>
      <c r="G47" s="95" t="str">
        <f t="array" ref="G47">IFERROR(INDEX(BAS!G$10:G$510,SMALL(IF(MID(BAS!$F$10:$F$510,1,1)=$B$3,ROW(BAS!G$10:G$510)-MIN(ROW(BAS!G$10:G$510))+1),ROWS($A$7:G47))),"")</f>
        <v/>
      </c>
      <c r="H47" s="95" t="str">
        <f t="array" ref="H47">IFERROR(INDEX(BAS!H$10:H$510,SMALL(IF(MID(BAS!$F$10:$F$510,1,1)=$B$3,ROW(BAS!H$10:H$510)-MIN(ROW(BAS!H$10:H$510))+1),ROWS($A$7:H47))),"")</f>
        <v/>
      </c>
      <c r="I47" s="95" t="str">
        <f t="array" ref="I47">IFERROR(INDEX(BAS!I$10:I$510,SMALL(IF(MID(BAS!$F$10:$F$510,1,1)=$B$3,ROW(BAS!I$10:I$510)-MIN(ROW(BAS!I$10:I$510))+1),ROWS($A$7:I47))),"")</f>
        <v/>
      </c>
      <c r="J47" s="114" t="str">
        <f t="shared" si="0"/>
        <v/>
      </c>
    </row>
    <row r="48" spans="1:10" ht="14">
      <c r="A48" s="95" t="str">
        <f t="array" ref="A48">IFERROR(INDEX(BAS!A$10:A$510,SMALL(IF(MID(BAS!$F$10:$F$510,1,1)=$B$3,ROW(BAS!A$10:A$510)-MIN(ROW(BAS!A$10:A$510))+1),ROWS($A$7:A48))),"")</f>
        <v/>
      </c>
      <c r="B48" s="95" t="str">
        <f t="array" ref="B48">IFERROR(INDEX(BAS!B$10:B$510,SMALL(IF(MID(BAS!$F$10:$F$510,1,1)=$B$3,ROW(BAS!B$10:B$510)-MIN(ROW(BAS!B$10:B$510))+1),ROWS($A$7:B48))),"")</f>
        <v/>
      </c>
      <c r="C48" s="95" t="str">
        <f t="array" ref="C48">IFERROR(INDEX(BAS!C$10:C$510,SMALL(IF(MID(BAS!$F$10:$F$510,1,1)=$B$3,ROW(BAS!C$10:C$510)-MIN(ROW(BAS!C$10:C$510))+1),ROWS($A$7:C48))),"")</f>
        <v/>
      </c>
      <c r="D48" s="95" t="str">
        <f t="array" ref="D48">IFERROR(INDEX(BAS!D$10:D$510,SMALL(IF(MID(BAS!$F$10:$F$510,1,1)=$B$3,ROW(BAS!D$10:D$510)-MIN(ROW(BAS!D$10:D$510))+1),ROWS($A$7:D48))),"")</f>
        <v/>
      </c>
      <c r="E48" s="95" t="str">
        <f t="array" ref="E48">IFERROR(INDEX(BAS!E$10:E$510,SMALL(IF(MID(BAS!$F$10:$F$510,1,1)=$B$3,ROW(BAS!E$10:E$510)-MIN(ROW(BAS!E$10:E$510))+1),ROWS($A$7:E48))),"")</f>
        <v/>
      </c>
      <c r="F48" s="95" t="str">
        <f t="array" ref="F48">IFERROR(INDEX(BAS!F$10:F$510,SMALL(IF(MID(BAS!$F$10:$F$510,1,1)=$B$3,ROW(BAS!F$10:F$510)-MIN(ROW(BAS!F$10:F$510))+1),ROWS($A$7:F48))),"")</f>
        <v/>
      </c>
      <c r="G48" s="95" t="str">
        <f t="array" ref="G48">IFERROR(INDEX(BAS!G$10:G$510,SMALL(IF(MID(BAS!$F$10:$F$510,1,1)=$B$3,ROW(BAS!G$10:G$510)-MIN(ROW(BAS!G$10:G$510))+1),ROWS($A$7:G48))),"")</f>
        <v/>
      </c>
      <c r="H48" s="95" t="str">
        <f t="array" ref="H48">IFERROR(INDEX(BAS!H$10:H$510,SMALL(IF(MID(BAS!$F$10:$F$510,1,1)=$B$3,ROW(BAS!H$10:H$510)-MIN(ROW(BAS!H$10:H$510))+1),ROWS($A$7:H48))),"")</f>
        <v/>
      </c>
      <c r="I48" s="95" t="str">
        <f t="array" ref="I48">IFERROR(INDEX(BAS!I$10:I$510,SMALL(IF(MID(BAS!$F$10:$F$510,1,1)=$B$3,ROW(BAS!I$10:I$510)-MIN(ROW(BAS!I$10:I$510))+1),ROWS($A$7:I48))),"")</f>
        <v/>
      </c>
      <c r="J48" s="114" t="str">
        <f t="shared" si="0"/>
        <v/>
      </c>
    </row>
    <row r="49" spans="1:10" ht="14">
      <c r="A49" s="95" t="str">
        <f t="array" ref="A49">IFERROR(INDEX(BAS!A$10:A$510,SMALL(IF(MID(BAS!$F$10:$F$510,1,1)=$B$3,ROW(BAS!A$10:A$510)-MIN(ROW(BAS!A$10:A$510))+1),ROWS($A$7:A49))),"")</f>
        <v/>
      </c>
      <c r="B49" s="95" t="str">
        <f t="array" ref="B49">IFERROR(INDEX(BAS!B$10:B$510,SMALL(IF(MID(BAS!$F$10:$F$510,1,1)=$B$3,ROW(BAS!B$10:B$510)-MIN(ROW(BAS!B$10:B$510))+1),ROWS($A$7:B49))),"")</f>
        <v/>
      </c>
      <c r="C49" s="95" t="str">
        <f t="array" ref="C49">IFERROR(INDEX(BAS!C$10:C$510,SMALL(IF(MID(BAS!$F$10:$F$510,1,1)=$B$3,ROW(BAS!C$10:C$510)-MIN(ROW(BAS!C$10:C$510))+1),ROWS($A$7:C49))),"")</f>
        <v/>
      </c>
      <c r="D49" s="95" t="str">
        <f t="array" ref="D49">IFERROR(INDEX(BAS!D$10:D$510,SMALL(IF(MID(BAS!$F$10:$F$510,1,1)=$B$3,ROW(BAS!D$10:D$510)-MIN(ROW(BAS!D$10:D$510))+1),ROWS($A$7:D49))),"")</f>
        <v/>
      </c>
      <c r="E49" s="95" t="str">
        <f t="array" ref="E49">IFERROR(INDEX(BAS!E$10:E$510,SMALL(IF(MID(BAS!$F$10:$F$510,1,1)=$B$3,ROW(BAS!E$10:E$510)-MIN(ROW(BAS!E$10:E$510))+1),ROWS($A$7:E49))),"")</f>
        <v/>
      </c>
      <c r="F49" s="95" t="str">
        <f t="array" ref="F49">IFERROR(INDEX(BAS!F$10:F$510,SMALL(IF(MID(BAS!$F$10:$F$510,1,1)=$B$3,ROW(BAS!F$10:F$510)-MIN(ROW(BAS!F$10:F$510))+1),ROWS($A$7:F49))),"")</f>
        <v/>
      </c>
      <c r="G49" s="95" t="str">
        <f t="array" ref="G49">IFERROR(INDEX(BAS!G$10:G$510,SMALL(IF(MID(BAS!$F$10:$F$510,1,1)=$B$3,ROW(BAS!G$10:G$510)-MIN(ROW(BAS!G$10:G$510))+1),ROWS($A$7:G49))),"")</f>
        <v/>
      </c>
      <c r="H49" s="95" t="str">
        <f t="array" ref="H49">IFERROR(INDEX(BAS!H$10:H$510,SMALL(IF(MID(BAS!$F$10:$F$510,1,1)=$B$3,ROW(BAS!H$10:H$510)-MIN(ROW(BAS!H$10:H$510))+1),ROWS($A$7:H49))),"")</f>
        <v/>
      </c>
      <c r="I49" s="95" t="str">
        <f t="array" ref="I49">IFERROR(INDEX(BAS!I$10:I$510,SMALL(IF(MID(BAS!$F$10:$F$510,1,1)=$B$3,ROW(BAS!I$10:I$510)-MIN(ROW(BAS!I$10:I$510))+1),ROWS($A$7:I49))),"")</f>
        <v/>
      </c>
      <c r="J49" s="114" t="str">
        <f t="shared" si="0"/>
        <v/>
      </c>
    </row>
    <row r="50" spans="1:10" ht="14">
      <c r="A50" s="95" t="str">
        <f t="array" ref="A50">IFERROR(INDEX(BAS!A$10:A$510,SMALL(IF(MID(BAS!$F$10:$F$510,1,1)=$B$3,ROW(BAS!A$10:A$510)-MIN(ROW(BAS!A$10:A$510))+1),ROWS($A$7:A50))),"")</f>
        <v/>
      </c>
      <c r="B50" s="95" t="str">
        <f t="array" ref="B50">IFERROR(INDEX(BAS!B$10:B$510,SMALL(IF(MID(BAS!$F$10:$F$510,1,1)=$B$3,ROW(BAS!B$10:B$510)-MIN(ROW(BAS!B$10:B$510))+1),ROWS($A$7:B50))),"")</f>
        <v/>
      </c>
      <c r="C50" s="95" t="str">
        <f t="array" ref="C50">IFERROR(INDEX(BAS!C$10:C$510,SMALL(IF(MID(BAS!$F$10:$F$510,1,1)=$B$3,ROW(BAS!C$10:C$510)-MIN(ROW(BAS!C$10:C$510))+1),ROWS($A$7:C50))),"")</f>
        <v/>
      </c>
      <c r="D50" s="95" t="str">
        <f t="array" ref="D50">IFERROR(INDEX(BAS!D$10:D$510,SMALL(IF(MID(BAS!$F$10:$F$510,1,1)=$B$3,ROW(BAS!D$10:D$510)-MIN(ROW(BAS!D$10:D$510))+1),ROWS($A$7:D50))),"")</f>
        <v/>
      </c>
      <c r="E50" s="95" t="str">
        <f t="array" ref="E50">IFERROR(INDEX(BAS!E$10:E$510,SMALL(IF(MID(BAS!$F$10:$F$510,1,1)=$B$3,ROW(BAS!E$10:E$510)-MIN(ROW(BAS!E$10:E$510))+1),ROWS($A$7:E50))),"")</f>
        <v/>
      </c>
      <c r="F50" s="95" t="str">
        <f t="array" ref="F50">IFERROR(INDEX(BAS!F$10:F$510,SMALL(IF(MID(BAS!$F$10:$F$510,1,1)=$B$3,ROW(BAS!F$10:F$510)-MIN(ROW(BAS!F$10:F$510))+1),ROWS($A$7:F50))),"")</f>
        <v/>
      </c>
      <c r="G50" s="95" t="str">
        <f t="array" ref="G50">IFERROR(INDEX(BAS!G$10:G$510,SMALL(IF(MID(BAS!$F$10:$F$510,1,1)=$B$3,ROW(BAS!G$10:G$510)-MIN(ROW(BAS!G$10:G$510))+1),ROWS($A$7:G50))),"")</f>
        <v/>
      </c>
      <c r="H50" s="95" t="str">
        <f t="array" ref="H50">IFERROR(INDEX(BAS!H$10:H$510,SMALL(IF(MID(BAS!$F$10:$F$510,1,1)=$B$3,ROW(BAS!H$10:H$510)-MIN(ROW(BAS!H$10:H$510))+1),ROWS($A$7:H50))),"")</f>
        <v/>
      </c>
      <c r="I50" s="95" t="str">
        <f t="array" ref="I50">IFERROR(INDEX(BAS!I$10:I$510,SMALL(IF(MID(BAS!$F$10:$F$510,1,1)=$B$3,ROW(BAS!I$10:I$510)-MIN(ROW(BAS!I$10:I$510))+1),ROWS($A$7:I50))),"")</f>
        <v/>
      </c>
      <c r="J50" s="114" t="str">
        <f t="shared" si="0"/>
        <v/>
      </c>
    </row>
    <row r="51" spans="1:10" ht="14">
      <c r="A51" s="95" t="str">
        <f t="array" ref="A51">IFERROR(INDEX(BAS!A$10:A$510,SMALL(IF(MID(BAS!$F$10:$F$510,1,1)=$B$3,ROW(BAS!A$10:A$510)-MIN(ROW(BAS!A$10:A$510))+1),ROWS($A$7:A51))),"")</f>
        <v/>
      </c>
      <c r="B51" s="95" t="str">
        <f t="array" ref="B51">IFERROR(INDEX(BAS!B$10:B$510,SMALL(IF(MID(BAS!$F$10:$F$510,1,1)=$B$3,ROW(BAS!B$10:B$510)-MIN(ROW(BAS!B$10:B$510))+1),ROWS($A$7:B51))),"")</f>
        <v/>
      </c>
      <c r="C51" s="95" t="str">
        <f t="array" ref="C51">IFERROR(INDEX(BAS!C$10:C$510,SMALL(IF(MID(BAS!$F$10:$F$510,1,1)=$B$3,ROW(BAS!C$10:C$510)-MIN(ROW(BAS!C$10:C$510))+1),ROWS($A$7:C51))),"")</f>
        <v/>
      </c>
      <c r="D51" s="95" t="str">
        <f t="array" ref="D51">IFERROR(INDEX(BAS!D$10:D$510,SMALL(IF(MID(BAS!$F$10:$F$510,1,1)=$B$3,ROW(BAS!D$10:D$510)-MIN(ROW(BAS!D$10:D$510))+1),ROWS($A$7:D51))),"")</f>
        <v/>
      </c>
      <c r="E51" s="95" t="str">
        <f t="array" ref="E51">IFERROR(INDEX(BAS!E$10:E$510,SMALL(IF(MID(BAS!$F$10:$F$510,1,1)=$B$3,ROW(BAS!E$10:E$510)-MIN(ROW(BAS!E$10:E$510))+1),ROWS($A$7:E51))),"")</f>
        <v/>
      </c>
      <c r="F51" s="95" t="str">
        <f t="array" ref="F51">IFERROR(INDEX(BAS!F$10:F$510,SMALL(IF(MID(BAS!$F$10:$F$510,1,1)=$B$3,ROW(BAS!F$10:F$510)-MIN(ROW(BAS!F$10:F$510))+1),ROWS($A$7:F51))),"")</f>
        <v/>
      </c>
      <c r="G51" s="95" t="str">
        <f t="array" ref="G51">IFERROR(INDEX(BAS!G$10:G$510,SMALL(IF(MID(BAS!$F$10:$F$510,1,1)=$B$3,ROW(BAS!G$10:G$510)-MIN(ROW(BAS!G$10:G$510))+1),ROWS($A$7:G51))),"")</f>
        <v/>
      </c>
      <c r="H51" s="95" t="str">
        <f t="array" ref="H51">IFERROR(INDEX(BAS!H$10:H$510,SMALL(IF(MID(BAS!$F$10:$F$510,1,1)=$B$3,ROW(BAS!H$10:H$510)-MIN(ROW(BAS!H$10:H$510))+1),ROWS($A$7:H51))),"")</f>
        <v/>
      </c>
      <c r="I51" s="95" t="str">
        <f t="array" ref="I51">IFERROR(INDEX(BAS!I$10:I$510,SMALL(IF(MID(BAS!$F$10:$F$510,1,1)=$B$3,ROW(BAS!I$10:I$510)-MIN(ROW(BAS!I$10:I$510))+1),ROWS($A$7:I51))),"")</f>
        <v/>
      </c>
      <c r="J51" s="114" t="str">
        <f t="shared" si="0"/>
        <v/>
      </c>
    </row>
    <row r="52" spans="1:10" ht="14">
      <c r="A52" s="95" t="str">
        <f t="array" ref="A52">IFERROR(INDEX(BAS!A$10:A$510,SMALL(IF(MID(BAS!$F$10:$F$510,1,1)=$B$3,ROW(BAS!A$10:A$510)-MIN(ROW(BAS!A$10:A$510))+1),ROWS($A$7:A52))),"")</f>
        <v/>
      </c>
      <c r="B52" s="95" t="str">
        <f t="array" ref="B52">IFERROR(INDEX(BAS!B$10:B$510,SMALL(IF(MID(BAS!$F$10:$F$510,1,1)=$B$3,ROW(BAS!B$10:B$510)-MIN(ROW(BAS!B$10:B$510))+1),ROWS($A$7:B52))),"")</f>
        <v/>
      </c>
      <c r="C52" s="95" t="str">
        <f t="array" ref="C52">IFERROR(INDEX(BAS!C$10:C$510,SMALL(IF(MID(BAS!$F$10:$F$510,1,1)=$B$3,ROW(BAS!C$10:C$510)-MIN(ROW(BAS!C$10:C$510))+1),ROWS($A$7:C52))),"")</f>
        <v/>
      </c>
      <c r="D52" s="95" t="str">
        <f t="array" ref="D52">IFERROR(INDEX(BAS!D$10:D$510,SMALL(IF(MID(BAS!$F$10:$F$510,1,1)=$B$3,ROW(BAS!D$10:D$510)-MIN(ROW(BAS!D$10:D$510))+1),ROWS($A$7:D52))),"")</f>
        <v/>
      </c>
      <c r="E52" s="95" t="str">
        <f t="array" ref="E52">IFERROR(INDEX(BAS!E$10:E$510,SMALL(IF(MID(BAS!$F$10:$F$510,1,1)=$B$3,ROW(BAS!E$10:E$510)-MIN(ROW(BAS!E$10:E$510))+1),ROWS($A$7:E52))),"")</f>
        <v/>
      </c>
      <c r="F52" s="95" t="str">
        <f t="array" ref="F52">IFERROR(INDEX(BAS!F$10:F$510,SMALL(IF(MID(BAS!$F$10:$F$510,1,1)=$B$3,ROW(BAS!F$10:F$510)-MIN(ROW(BAS!F$10:F$510))+1),ROWS($A$7:F52))),"")</f>
        <v/>
      </c>
      <c r="G52" s="95" t="str">
        <f t="array" ref="G52">IFERROR(INDEX(BAS!G$10:G$510,SMALL(IF(MID(BAS!$F$10:$F$510,1,1)=$B$3,ROW(BAS!G$10:G$510)-MIN(ROW(BAS!G$10:G$510))+1),ROWS($A$7:G52))),"")</f>
        <v/>
      </c>
      <c r="H52" s="95" t="str">
        <f t="array" ref="H52">IFERROR(INDEX(BAS!H$10:H$510,SMALL(IF(MID(BAS!$F$10:$F$510,1,1)=$B$3,ROW(BAS!H$10:H$510)-MIN(ROW(BAS!H$10:H$510))+1),ROWS($A$7:H52))),"")</f>
        <v/>
      </c>
      <c r="I52" s="95" t="str">
        <f t="array" ref="I52">IFERROR(INDEX(BAS!I$10:I$510,SMALL(IF(MID(BAS!$F$10:$F$510,1,1)=$B$3,ROW(BAS!I$10:I$510)-MIN(ROW(BAS!I$10:I$510))+1),ROWS($A$7:I52))),"")</f>
        <v/>
      </c>
      <c r="J52" s="114" t="str">
        <f t="shared" si="0"/>
        <v/>
      </c>
    </row>
    <row r="53" spans="1:10" ht="14">
      <c r="A53" s="95" t="str">
        <f t="array" ref="A53">IFERROR(INDEX(BAS!A$10:A$510,SMALL(IF(MID(BAS!$F$10:$F$510,1,1)=$B$3,ROW(BAS!A$10:A$510)-MIN(ROW(BAS!A$10:A$510))+1),ROWS($A$7:A53))),"")</f>
        <v/>
      </c>
      <c r="B53" s="95" t="str">
        <f t="array" ref="B53">IFERROR(INDEX(BAS!B$10:B$510,SMALL(IF(MID(BAS!$F$10:$F$510,1,1)=$B$3,ROW(BAS!B$10:B$510)-MIN(ROW(BAS!B$10:B$510))+1),ROWS($A$7:B53))),"")</f>
        <v/>
      </c>
      <c r="C53" s="95" t="str">
        <f t="array" ref="C53">IFERROR(INDEX(BAS!C$10:C$510,SMALL(IF(MID(BAS!$F$10:$F$510,1,1)=$B$3,ROW(BAS!C$10:C$510)-MIN(ROW(BAS!C$10:C$510))+1),ROWS($A$7:C53))),"")</f>
        <v/>
      </c>
      <c r="D53" s="95" t="str">
        <f t="array" ref="D53">IFERROR(INDEX(BAS!D$10:D$510,SMALL(IF(MID(BAS!$F$10:$F$510,1,1)=$B$3,ROW(BAS!D$10:D$510)-MIN(ROW(BAS!D$10:D$510))+1),ROWS($A$7:D53))),"")</f>
        <v/>
      </c>
      <c r="E53" s="95" t="str">
        <f t="array" ref="E53">IFERROR(INDEX(BAS!E$10:E$510,SMALL(IF(MID(BAS!$F$10:$F$510,1,1)=$B$3,ROW(BAS!E$10:E$510)-MIN(ROW(BAS!E$10:E$510))+1),ROWS($A$7:E53))),"")</f>
        <v/>
      </c>
      <c r="F53" s="95" t="str">
        <f t="array" ref="F53">IFERROR(INDEX(BAS!F$10:F$510,SMALL(IF(MID(BAS!$F$10:$F$510,1,1)=$B$3,ROW(BAS!F$10:F$510)-MIN(ROW(BAS!F$10:F$510))+1),ROWS($A$7:F53))),"")</f>
        <v/>
      </c>
      <c r="G53" s="95" t="str">
        <f t="array" ref="G53">IFERROR(INDEX(BAS!G$10:G$510,SMALL(IF(MID(BAS!$F$10:$F$510,1,1)=$B$3,ROW(BAS!G$10:G$510)-MIN(ROW(BAS!G$10:G$510))+1),ROWS($A$7:G53))),"")</f>
        <v/>
      </c>
      <c r="H53" s="95" t="str">
        <f t="array" ref="H53">IFERROR(INDEX(BAS!H$10:H$510,SMALL(IF(MID(BAS!$F$10:$F$510,1,1)=$B$3,ROW(BAS!H$10:H$510)-MIN(ROW(BAS!H$10:H$510))+1),ROWS($A$7:H53))),"")</f>
        <v/>
      </c>
      <c r="I53" s="95" t="str">
        <f t="array" ref="I53">IFERROR(INDEX(BAS!I$10:I$510,SMALL(IF(MID(BAS!$F$10:$F$510,1,1)=$B$3,ROW(BAS!I$10:I$510)-MIN(ROW(BAS!I$10:I$510))+1),ROWS($A$7:I53))),"")</f>
        <v/>
      </c>
      <c r="J53" s="114" t="str">
        <f t="shared" si="0"/>
        <v/>
      </c>
    </row>
    <row r="54" spans="1:10" ht="14">
      <c r="A54" s="95" t="str">
        <f t="array" ref="A54">IFERROR(INDEX(BAS!A$10:A$510,SMALL(IF(MID(BAS!$F$10:$F$510,1,1)=$B$3,ROW(BAS!A$10:A$510)-MIN(ROW(BAS!A$10:A$510))+1),ROWS($A$7:A54))),"")</f>
        <v/>
      </c>
      <c r="B54" s="95" t="str">
        <f t="array" ref="B54">IFERROR(INDEX(BAS!B$10:B$510,SMALL(IF(MID(BAS!$F$10:$F$510,1,1)=$B$3,ROW(BAS!B$10:B$510)-MIN(ROW(BAS!B$10:B$510))+1),ROWS($A$7:B54))),"")</f>
        <v/>
      </c>
      <c r="C54" s="95" t="str">
        <f t="array" ref="C54">IFERROR(INDEX(BAS!C$10:C$510,SMALL(IF(MID(BAS!$F$10:$F$510,1,1)=$B$3,ROW(BAS!C$10:C$510)-MIN(ROW(BAS!C$10:C$510))+1),ROWS($A$7:C54))),"")</f>
        <v/>
      </c>
      <c r="D54" s="95" t="str">
        <f t="array" ref="D54">IFERROR(INDEX(BAS!D$10:D$510,SMALL(IF(MID(BAS!$F$10:$F$510,1,1)=$B$3,ROW(BAS!D$10:D$510)-MIN(ROW(BAS!D$10:D$510))+1),ROWS($A$7:D54))),"")</f>
        <v/>
      </c>
      <c r="E54" s="95" t="str">
        <f t="array" ref="E54">IFERROR(INDEX(BAS!E$10:E$510,SMALL(IF(MID(BAS!$F$10:$F$510,1,1)=$B$3,ROW(BAS!E$10:E$510)-MIN(ROW(BAS!E$10:E$510))+1),ROWS($A$7:E54))),"")</f>
        <v/>
      </c>
      <c r="F54" s="95" t="str">
        <f t="array" ref="F54">IFERROR(INDEX(BAS!F$10:F$510,SMALL(IF(MID(BAS!$F$10:$F$510,1,1)=$B$3,ROW(BAS!F$10:F$510)-MIN(ROW(BAS!F$10:F$510))+1),ROWS($A$7:F54))),"")</f>
        <v/>
      </c>
      <c r="G54" s="95" t="str">
        <f t="array" ref="G54">IFERROR(INDEX(BAS!G$10:G$510,SMALL(IF(MID(BAS!$F$10:$F$510,1,1)=$B$3,ROW(BAS!G$10:G$510)-MIN(ROW(BAS!G$10:G$510))+1),ROWS($A$7:G54))),"")</f>
        <v/>
      </c>
      <c r="H54" s="95" t="str">
        <f t="array" ref="H54">IFERROR(INDEX(BAS!H$10:H$510,SMALL(IF(MID(BAS!$F$10:$F$510,1,1)=$B$3,ROW(BAS!H$10:H$510)-MIN(ROW(BAS!H$10:H$510))+1),ROWS($A$7:H54))),"")</f>
        <v/>
      </c>
      <c r="I54" s="95" t="str">
        <f t="array" ref="I54">IFERROR(INDEX(BAS!I$10:I$510,SMALL(IF(MID(BAS!$F$10:$F$510,1,1)=$B$3,ROW(BAS!I$10:I$510)-MIN(ROW(BAS!I$10:I$510))+1),ROWS($A$7:I54))),"")</f>
        <v/>
      </c>
      <c r="J54" s="114" t="str">
        <f t="shared" si="0"/>
        <v/>
      </c>
    </row>
    <row r="55" spans="1:10" ht="14">
      <c r="A55" s="95" t="str">
        <f t="array" ref="A55">IFERROR(INDEX(BAS!A$10:A$510,SMALL(IF(MID(BAS!$F$10:$F$510,1,1)=$B$3,ROW(BAS!A$10:A$510)-MIN(ROW(BAS!A$10:A$510))+1),ROWS($A$7:A55))),"")</f>
        <v/>
      </c>
      <c r="B55" s="95" t="str">
        <f t="array" ref="B55">IFERROR(INDEX(BAS!B$10:B$510,SMALL(IF(MID(BAS!$F$10:$F$510,1,1)=$B$3,ROW(BAS!B$10:B$510)-MIN(ROW(BAS!B$10:B$510))+1),ROWS($A$7:B55))),"")</f>
        <v/>
      </c>
      <c r="C55" s="95" t="str">
        <f t="array" ref="C55">IFERROR(INDEX(BAS!C$10:C$510,SMALL(IF(MID(BAS!$F$10:$F$510,1,1)=$B$3,ROW(BAS!C$10:C$510)-MIN(ROW(BAS!C$10:C$510))+1),ROWS($A$7:C55))),"")</f>
        <v/>
      </c>
      <c r="D55" s="95" t="str">
        <f t="array" ref="D55">IFERROR(INDEX(BAS!D$10:D$510,SMALL(IF(MID(BAS!$F$10:$F$510,1,1)=$B$3,ROW(BAS!D$10:D$510)-MIN(ROW(BAS!D$10:D$510))+1),ROWS($A$7:D55))),"")</f>
        <v/>
      </c>
      <c r="E55" s="95" t="str">
        <f t="array" ref="E55">IFERROR(INDEX(BAS!E$10:E$510,SMALL(IF(MID(BAS!$F$10:$F$510,1,1)=$B$3,ROW(BAS!E$10:E$510)-MIN(ROW(BAS!E$10:E$510))+1),ROWS($A$7:E55))),"")</f>
        <v/>
      </c>
      <c r="F55" s="95" t="str">
        <f t="array" ref="F55">IFERROR(INDEX(BAS!F$10:F$510,SMALL(IF(MID(BAS!$F$10:$F$510,1,1)=$B$3,ROW(BAS!F$10:F$510)-MIN(ROW(BAS!F$10:F$510))+1),ROWS($A$7:F55))),"")</f>
        <v/>
      </c>
      <c r="G55" s="95" t="str">
        <f t="array" ref="G55">IFERROR(INDEX(BAS!G$10:G$510,SMALL(IF(MID(BAS!$F$10:$F$510,1,1)=$B$3,ROW(BAS!G$10:G$510)-MIN(ROW(BAS!G$10:G$510))+1),ROWS($A$7:G55))),"")</f>
        <v/>
      </c>
      <c r="H55" s="95" t="str">
        <f t="array" ref="H55">IFERROR(INDEX(BAS!H$10:H$510,SMALL(IF(MID(BAS!$F$10:$F$510,1,1)=$B$3,ROW(BAS!H$10:H$510)-MIN(ROW(BAS!H$10:H$510))+1),ROWS($A$7:H55))),"")</f>
        <v/>
      </c>
      <c r="I55" s="95" t="str">
        <f t="array" ref="I55">IFERROR(INDEX(BAS!I$10:I$510,SMALL(IF(MID(BAS!$F$10:$F$510,1,1)=$B$3,ROW(BAS!I$10:I$510)-MIN(ROW(BAS!I$10:I$510))+1),ROWS($A$7:I55))),"")</f>
        <v/>
      </c>
      <c r="J55" s="114" t="str">
        <f t="shared" si="0"/>
        <v/>
      </c>
    </row>
    <row r="56" spans="1:10" ht="14">
      <c r="A56" s="95" t="str">
        <f t="array" ref="A56">IFERROR(INDEX(BAS!A$10:A$510,SMALL(IF(MID(BAS!$F$10:$F$510,1,1)=$B$3,ROW(BAS!A$10:A$510)-MIN(ROW(BAS!A$10:A$510))+1),ROWS($A$7:A56))),"")</f>
        <v/>
      </c>
      <c r="B56" s="95" t="str">
        <f t="array" ref="B56">IFERROR(INDEX(BAS!B$10:B$510,SMALL(IF(MID(BAS!$F$10:$F$510,1,1)=$B$3,ROW(BAS!B$10:B$510)-MIN(ROW(BAS!B$10:B$510))+1),ROWS($A$7:B56))),"")</f>
        <v/>
      </c>
      <c r="C56" s="95" t="str">
        <f t="array" ref="C56">IFERROR(INDEX(BAS!C$10:C$510,SMALL(IF(MID(BAS!$F$10:$F$510,1,1)=$B$3,ROW(BAS!C$10:C$510)-MIN(ROW(BAS!C$10:C$510))+1),ROWS($A$7:C56))),"")</f>
        <v/>
      </c>
      <c r="D56" s="95" t="str">
        <f t="array" ref="D56">IFERROR(INDEX(BAS!D$10:D$510,SMALL(IF(MID(BAS!$F$10:$F$510,1,1)=$B$3,ROW(BAS!D$10:D$510)-MIN(ROW(BAS!D$10:D$510))+1),ROWS($A$7:D56))),"")</f>
        <v/>
      </c>
      <c r="E56" s="95" t="str">
        <f t="array" ref="E56">IFERROR(INDEX(BAS!E$10:E$510,SMALL(IF(MID(BAS!$F$10:$F$510,1,1)=$B$3,ROW(BAS!E$10:E$510)-MIN(ROW(BAS!E$10:E$510))+1),ROWS($A$7:E56))),"")</f>
        <v/>
      </c>
      <c r="F56" s="95" t="str">
        <f t="array" ref="F56">IFERROR(INDEX(BAS!F$10:F$510,SMALL(IF(MID(BAS!$F$10:$F$510,1,1)=$B$3,ROW(BAS!F$10:F$510)-MIN(ROW(BAS!F$10:F$510))+1),ROWS($A$7:F56))),"")</f>
        <v/>
      </c>
      <c r="G56" s="95" t="str">
        <f t="array" ref="G56">IFERROR(INDEX(BAS!G$10:G$510,SMALL(IF(MID(BAS!$F$10:$F$510,1,1)=$B$3,ROW(BAS!G$10:G$510)-MIN(ROW(BAS!G$10:G$510))+1),ROWS($A$7:G56))),"")</f>
        <v/>
      </c>
      <c r="H56" s="95" t="str">
        <f t="array" ref="H56">IFERROR(INDEX(BAS!H$10:H$510,SMALL(IF(MID(BAS!$F$10:$F$510,1,1)=$B$3,ROW(BAS!H$10:H$510)-MIN(ROW(BAS!H$10:H$510))+1),ROWS($A$7:H56))),"")</f>
        <v/>
      </c>
      <c r="I56" s="95" t="str">
        <f t="array" ref="I56">IFERROR(INDEX(BAS!I$10:I$510,SMALL(IF(MID(BAS!$F$10:$F$510,1,1)=$B$3,ROW(BAS!I$10:I$510)-MIN(ROW(BAS!I$10:I$510))+1),ROWS($A$7:I56))),"")</f>
        <v/>
      </c>
      <c r="J56" s="114" t="str">
        <f t="shared" si="0"/>
        <v/>
      </c>
    </row>
    <row r="57" spans="1:10" ht="14">
      <c r="A57" s="95" t="str">
        <f t="array" ref="A57">IFERROR(INDEX(BAS!A$10:A$510,SMALL(IF(MID(BAS!$F$10:$F$510,1,1)=$B$3,ROW(BAS!A$10:A$510)-MIN(ROW(BAS!A$10:A$510))+1),ROWS($A$7:A57))),"")</f>
        <v/>
      </c>
      <c r="B57" s="95" t="str">
        <f t="array" ref="B57">IFERROR(INDEX(BAS!B$10:B$510,SMALL(IF(MID(BAS!$F$10:$F$510,1,1)=$B$3,ROW(BAS!B$10:B$510)-MIN(ROW(BAS!B$10:B$510))+1),ROWS($A$7:B57))),"")</f>
        <v/>
      </c>
      <c r="C57" s="95" t="str">
        <f t="array" ref="C57">IFERROR(INDEX(BAS!C$10:C$510,SMALL(IF(MID(BAS!$F$10:$F$510,1,1)=$B$3,ROW(BAS!C$10:C$510)-MIN(ROW(BAS!C$10:C$510))+1),ROWS($A$7:C57))),"")</f>
        <v/>
      </c>
      <c r="D57" s="95" t="str">
        <f t="array" ref="D57">IFERROR(INDEX(BAS!D$10:D$510,SMALL(IF(MID(BAS!$F$10:$F$510,1,1)=$B$3,ROW(BAS!D$10:D$510)-MIN(ROW(BAS!D$10:D$510))+1),ROWS($A$7:D57))),"")</f>
        <v/>
      </c>
      <c r="E57" s="95" t="str">
        <f t="array" ref="E57">IFERROR(INDEX(BAS!E$10:E$510,SMALL(IF(MID(BAS!$F$10:$F$510,1,1)=$B$3,ROW(BAS!E$10:E$510)-MIN(ROW(BAS!E$10:E$510))+1),ROWS($A$7:E57))),"")</f>
        <v/>
      </c>
      <c r="F57" s="95" t="str">
        <f t="array" ref="F57">IFERROR(INDEX(BAS!F$10:F$510,SMALL(IF(MID(BAS!$F$10:$F$510,1,1)=$B$3,ROW(BAS!F$10:F$510)-MIN(ROW(BAS!F$10:F$510))+1),ROWS($A$7:F57))),"")</f>
        <v/>
      </c>
      <c r="G57" s="95" t="str">
        <f t="array" ref="G57">IFERROR(INDEX(BAS!G$10:G$510,SMALL(IF(MID(BAS!$F$10:$F$510,1,1)=$B$3,ROW(BAS!G$10:G$510)-MIN(ROW(BAS!G$10:G$510))+1),ROWS($A$7:G57))),"")</f>
        <v/>
      </c>
      <c r="H57" s="95" t="str">
        <f t="array" ref="H57">IFERROR(INDEX(BAS!H$10:H$510,SMALL(IF(MID(BAS!$F$10:$F$510,1,1)=$B$3,ROW(BAS!H$10:H$510)-MIN(ROW(BAS!H$10:H$510))+1),ROWS($A$7:H57))),"")</f>
        <v/>
      </c>
      <c r="I57" s="95" t="str">
        <f t="array" ref="I57">IFERROR(INDEX(BAS!I$10:I$510,SMALL(IF(MID(BAS!$F$10:$F$510,1,1)=$B$3,ROW(BAS!I$10:I$510)-MIN(ROW(BAS!I$10:I$510))+1),ROWS($A$7:I57))),"")</f>
        <v/>
      </c>
      <c r="J57" s="114" t="str">
        <f t="shared" si="0"/>
        <v/>
      </c>
    </row>
    <row r="58" spans="1:10" ht="14">
      <c r="A58" s="95" t="str">
        <f t="array" ref="A58">IFERROR(INDEX(BAS!A$10:A$510,SMALL(IF(MID(BAS!$F$10:$F$510,1,1)=$B$3,ROW(BAS!A$10:A$510)-MIN(ROW(BAS!A$10:A$510))+1),ROWS($A$7:A58))),"")</f>
        <v/>
      </c>
      <c r="B58" s="95" t="str">
        <f t="array" ref="B58">IFERROR(INDEX(BAS!B$10:B$510,SMALL(IF(MID(BAS!$F$10:$F$510,1,1)=$B$3,ROW(BAS!B$10:B$510)-MIN(ROW(BAS!B$10:B$510))+1),ROWS($A$7:B58))),"")</f>
        <v/>
      </c>
      <c r="C58" s="95" t="str">
        <f t="array" ref="C58">IFERROR(INDEX(BAS!C$10:C$510,SMALL(IF(MID(BAS!$F$10:$F$510,1,1)=$B$3,ROW(BAS!C$10:C$510)-MIN(ROW(BAS!C$10:C$510))+1),ROWS($A$7:C58))),"")</f>
        <v/>
      </c>
      <c r="D58" s="95" t="str">
        <f t="array" ref="D58">IFERROR(INDEX(BAS!D$10:D$510,SMALL(IF(MID(BAS!$F$10:$F$510,1,1)=$B$3,ROW(BAS!D$10:D$510)-MIN(ROW(BAS!D$10:D$510))+1),ROWS($A$7:D58))),"")</f>
        <v/>
      </c>
      <c r="E58" s="95" t="str">
        <f t="array" ref="E58">IFERROR(INDEX(BAS!E$10:E$510,SMALL(IF(MID(BAS!$F$10:$F$510,1,1)=$B$3,ROW(BAS!E$10:E$510)-MIN(ROW(BAS!E$10:E$510))+1),ROWS($A$7:E58))),"")</f>
        <v/>
      </c>
      <c r="F58" s="95" t="str">
        <f t="array" ref="F58">IFERROR(INDEX(BAS!F$10:F$510,SMALL(IF(MID(BAS!$F$10:$F$510,1,1)=$B$3,ROW(BAS!F$10:F$510)-MIN(ROW(BAS!F$10:F$510))+1),ROWS($A$7:F58))),"")</f>
        <v/>
      </c>
      <c r="G58" s="95" t="str">
        <f t="array" ref="G58">IFERROR(INDEX(BAS!G$10:G$510,SMALL(IF(MID(BAS!$F$10:$F$510,1,1)=$B$3,ROW(BAS!G$10:G$510)-MIN(ROW(BAS!G$10:G$510))+1),ROWS($A$7:G58))),"")</f>
        <v/>
      </c>
      <c r="H58" s="95" t="str">
        <f t="array" ref="H58">IFERROR(INDEX(BAS!H$10:H$510,SMALL(IF(MID(BAS!$F$10:$F$510,1,1)=$B$3,ROW(BAS!H$10:H$510)-MIN(ROW(BAS!H$10:H$510))+1),ROWS($A$7:H58))),"")</f>
        <v/>
      </c>
      <c r="I58" s="95" t="str">
        <f t="array" ref="I58">IFERROR(INDEX(BAS!I$10:I$510,SMALL(IF(MID(BAS!$F$10:$F$510,1,1)=$B$3,ROW(BAS!I$10:I$510)-MIN(ROW(BAS!I$10:I$510))+1),ROWS($A$7:I58))),"")</f>
        <v/>
      </c>
      <c r="J58" s="114" t="str">
        <f t="shared" si="0"/>
        <v/>
      </c>
    </row>
    <row r="59" spans="1:10" ht="14">
      <c r="A59" s="95" t="str">
        <f t="array" ref="A59">IFERROR(INDEX(BAS!A$10:A$510,SMALL(IF(MID(BAS!$F$10:$F$510,1,1)=$B$3,ROW(BAS!A$10:A$510)-MIN(ROW(BAS!A$10:A$510))+1),ROWS($A$7:A59))),"")</f>
        <v/>
      </c>
      <c r="B59" s="95" t="str">
        <f t="array" ref="B59">IFERROR(INDEX(BAS!B$10:B$510,SMALL(IF(MID(BAS!$F$10:$F$510,1,1)=$B$3,ROW(BAS!B$10:B$510)-MIN(ROW(BAS!B$10:B$510))+1),ROWS($A$7:B59))),"")</f>
        <v/>
      </c>
      <c r="C59" s="95" t="str">
        <f t="array" ref="C59">IFERROR(INDEX(BAS!C$10:C$510,SMALL(IF(MID(BAS!$F$10:$F$510,1,1)=$B$3,ROW(BAS!C$10:C$510)-MIN(ROW(BAS!C$10:C$510))+1),ROWS($A$7:C59))),"")</f>
        <v/>
      </c>
      <c r="D59" s="95" t="str">
        <f t="array" ref="D59">IFERROR(INDEX(BAS!D$10:D$510,SMALL(IF(MID(BAS!$F$10:$F$510,1,1)=$B$3,ROW(BAS!D$10:D$510)-MIN(ROW(BAS!D$10:D$510))+1),ROWS($A$7:D59))),"")</f>
        <v/>
      </c>
      <c r="E59" s="95" t="str">
        <f t="array" ref="E59">IFERROR(INDEX(BAS!E$10:E$510,SMALL(IF(MID(BAS!$F$10:$F$510,1,1)=$B$3,ROW(BAS!E$10:E$510)-MIN(ROW(BAS!E$10:E$510))+1),ROWS($A$7:E59))),"")</f>
        <v/>
      </c>
      <c r="F59" s="95" t="str">
        <f t="array" ref="F59">IFERROR(INDEX(BAS!F$10:F$510,SMALL(IF(MID(BAS!$F$10:$F$510,1,1)=$B$3,ROW(BAS!F$10:F$510)-MIN(ROW(BAS!F$10:F$510))+1),ROWS($A$7:F59))),"")</f>
        <v/>
      </c>
      <c r="G59" s="95" t="str">
        <f t="array" ref="G59">IFERROR(INDEX(BAS!G$10:G$510,SMALL(IF(MID(BAS!$F$10:$F$510,1,1)=$B$3,ROW(BAS!G$10:G$510)-MIN(ROW(BAS!G$10:G$510))+1),ROWS($A$7:G59))),"")</f>
        <v/>
      </c>
      <c r="H59" s="95" t="str">
        <f t="array" ref="H59">IFERROR(INDEX(BAS!H$10:H$510,SMALL(IF(MID(BAS!$F$10:$F$510,1,1)=$B$3,ROW(BAS!H$10:H$510)-MIN(ROW(BAS!H$10:H$510))+1),ROWS($A$7:H59))),"")</f>
        <v/>
      </c>
      <c r="I59" s="95" t="str">
        <f t="array" ref="I59">IFERROR(INDEX(BAS!I$10:I$510,SMALL(IF(MID(BAS!$F$10:$F$510,1,1)=$B$3,ROW(BAS!I$10:I$510)-MIN(ROW(BAS!I$10:I$510))+1),ROWS($A$7:I59))),"")</f>
        <v/>
      </c>
      <c r="J59" s="114" t="str">
        <f t="shared" si="0"/>
        <v/>
      </c>
    </row>
    <row r="60" spans="1:10" ht="14">
      <c r="A60" s="95" t="str">
        <f t="array" ref="A60">IFERROR(INDEX(BAS!A$10:A$510,SMALL(IF(MID(BAS!$F$10:$F$510,1,1)=$B$3,ROW(BAS!A$10:A$510)-MIN(ROW(BAS!A$10:A$510))+1),ROWS($A$7:A60))),"")</f>
        <v/>
      </c>
      <c r="B60" s="95" t="str">
        <f t="array" ref="B60">IFERROR(INDEX(BAS!B$10:B$510,SMALL(IF(MID(BAS!$F$10:$F$510,1,1)=$B$3,ROW(BAS!B$10:B$510)-MIN(ROW(BAS!B$10:B$510))+1),ROWS($A$7:B60))),"")</f>
        <v/>
      </c>
      <c r="C60" s="95" t="str">
        <f t="array" ref="C60">IFERROR(INDEX(BAS!C$10:C$510,SMALL(IF(MID(BAS!$F$10:$F$510,1,1)=$B$3,ROW(BAS!C$10:C$510)-MIN(ROW(BAS!C$10:C$510))+1),ROWS($A$7:C60))),"")</f>
        <v/>
      </c>
      <c r="D60" s="95" t="str">
        <f t="array" ref="D60">IFERROR(INDEX(BAS!D$10:D$510,SMALL(IF(MID(BAS!$F$10:$F$510,1,1)=$B$3,ROW(BAS!D$10:D$510)-MIN(ROW(BAS!D$10:D$510))+1),ROWS($A$7:D60))),"")</f>
        <v/>
      </c>
      <c r="E60" s="95" t="str">
        <f t="array" ref="E60">IFERROR(INDEX(BAS!E$10:E$510,SMALL(IF(MID(BAS!$F$10:$F$510,1,1)=$B$3,ROW(BAS!E$10:E$510)-MIN(ROW(BAS!E$10:E$510))+1),ROWS($A$7:E60))),"")</f>
        <v/>
      </c>
      <c r="F60" s="95" t="str">
        <f t="array" ref="F60">IFERROR(INDEX(BAS!F$10:F$510,SMALL(IF(MID(BAS!$F$10:$F$510,1,1)=$B$3,ROW(BAS!F$10:F$510)-MIN(ROW(BAS!F$10:F$510))+1),ROWS($A$7:F60))),"")</f>
        <v/>
      </c>
      <c r="G60" s="95" t="str">
        <f t="array" ref="G60">IFERROR(INDEX(BAS!G$10:G$510,SMALL(IF(MID(BAS!$F$10:$F$510,1,1)=$B$3,ROW(BAS!G$10:G$510)-MIN(ROW(BAS!G$10:G$510))+1),ROWS($A$7:G60))),"")</f>
        <v/>
      </c>
      <c r="H60" s="95" t="str">
        <f t="array" ref="H60">IFERROR(INDEX(BAS!H$10:H$510,SMALL(IF(MID(BAS!$F$10:$F$510,1,1)=$B$3,ROW(BAS!H$10:H$510)-MIN(ROW(BAS!H$10:H$510))+1),ROWS($A$7:H60))),"")</f>
        <v/>
      </c>
      <c r="I60" s="95" t="str">
        <f t="array" ref="I60">IFERROR(INDEX(BAS!I$10:I$510,SMALL(IF(MID(BAS!$F$10:$F$510,1,1)=$B$3,ROW(BAS!I$10:I$510)-MIN(ROW(BAS!I$10:I$510))+1),ROWS($A$7:I60))),"")</f>
        <v/>
      </c>
      <c r="J60" s="114" t="str">
        <f t="shared" si="0"/>
        <v/>
      </c>
    </row>
    <row r="61" spans="1:10" ht="14">
      <c r="A61" s="95" t="str">
        <f t="array" ref="A61">IFERROR(INDEX(BAS!A$10:A$510,SMALL(IF(MID(BAS!$F$10:$F$510,1,1)=$B$3,ROW(BAS!A$10:A$510)-MIN(ROW(BAS!A$10:A$510))+1),ROWS($A$7:A61))),"")</f>
        <v/>
      </c>
      <c r="B61" s="95" t="str">
        <f t="array" ref="B61">IFERROR(INDEX(BAS!B$10:B$510,SMALL(IF(MID(BAS!$F$10:$F$510,1,1)=$B$3,ROW(BAS!B$10:B$510)-MIN(ROW(BAS!B$10:B$510))+1),ROWS($A$7:B61))),"")</f>
        <v/>
      </c>
      <c r="C61" s="95" t="str">
        <f t="array" ref="C61">IFERROR(INDEX(BAS!C$10:C$510,SMALL(IF(MID(BAS!$F$10:$F$510,1,1)=$B$3,ROW(BAS!C$10:C$510)-MIN(ROW(BAS!C$10:C$510))+1),ROWS($A$7:C61))),"")</f>
        <v/>
      </c>
      <c r="D61" s="95" t="str">
        <f t="array" ref="D61">IFERROR(INDEX(BAS!D$10:D$510,SMALL(IF(MID(BAS!$F$10:$F$510,1,1)=$B$3,ROW(BAS!D$10:D$510)-MIN(ROW(BAS!D$10:D$510))+1),ROWS($A$7:D61))),"")</f>
        <v/>
      </c>
      <c r="E61" s="95" t="str">
        <f t="array" ref="E61">IFERROR(INDEX(BAS!E$10:E$510,SMALL(IF(MID(BAS!$F$10:$F$510,1,1)=$B$3,ROW(BAS!E$10:E$510)-MIN(ROW(BAS!E$10:E$510))+1),ROWS($A$7:E61))),"")</f>
        <v/>
      </c>
      <c r="F61" s="95" t="str">
        <f t="array" ref="F61">IFERROR(INDEX(BAS!F$10:F$510,SMALL(IF(MID(BAS!$F$10:$F$510,1,1)=$B$3,ROW(BAS!F$10:F$510)-MIN(ROW(BAS!F$10:F$510))+1),ROWS($A$7:F61))),"")</f>
        <v/>
      </c>
      <c r="G61" s="95" t="str">
        <f t="array" ref="G61">IFERROR(INDEX(BAS!G$10:G$510,SMALL(IF(MID(BAS!$F$10:$F$510,1,1)=$B$3,ROW(BAS!G$10:G$510)-MIN(ROW(BAS!G$10:G$510))+1),ROWS($A$7:G61))),"")</f>
        <v/>
      </c>
      <c r="H61" s="95" t="str">
        <f t="array" ref="H61">IFERROR(INDEX(BAS!H$10:H$510,SMALL(IF(MID(BAS!$F$10:$F$510,1,1)=$B$3,ROW(BAS!H$10:H$510)-MIN(ROW(BAS!H$10:H$510))+1),ROWS($A$7:H61))),"")</f>
        <v/>
      </c>
      <c r="I61" s="95" t="str">
        <f t="array" ref="I61">IFERROR(INDEX(BAS!I$10:I$510,SMALL(IF(MID(BAS!$F$10:$F$510,1,1)=$B$3,ROW(BAS!I$10:I$510)-MIN(ROW(BAS!I$10:I$510))+1),ROWS($A$7:I61))),"")</f>
        <v/>
      </c>
      <c r="J61" s="114" t="str">
        <f t="shared" si="0"/>
        <v/>
      </c>
    </row>
    <row r="62" spans="1:10" ht="14">
      <c r="A62" s="95" t="str">
        <f t="array" ref="A62">IFERROR(INDEX(BAS!A$10:A$510,SMALL(IF(MID(BAS!$F$10:$F$510,1,1)=$B$3,ROW(BAS!A$10:A$510)-MIN(ROW(BAS!A$10:A$510))+1),ROWS($A$7:A62))),"")</f>
        <v/>
      </c>
      <c r="B62" s="95" t="str">
        <f t="array" ref="B62">IFERROR(INDEX(BAS!B$10:B$510,SMALL(IF(MID(BAS!$F$10:$F$510,1,1)=$B$3,ROW(BAS!B$10:B$510)-MIN(ROW(BAS!B$10:B$510))+1),ROWS($A$7:B62))),"")</f>
        <v/>
      </c>
      <c r="C62" s="95" t="str">
        <f t="array" ref="C62">IFERROR(INDEX(BAS!C$10:C$510,SMALL(IF(MID(BAS!$F$10:$F$510,1,1)=$B$3,ROW(BAS!C$10:C$510)-MIN(ROW(BAS!C$10:C$510))+1),ROWS($A$7:C62))),"")</f>
        <v/>
      </c>
      <c r="D62" s="95" t="str">
        <f t="array" ref="D62">IFERROR(INDEX(BAS!D$10:D$510,SMALL(IF(MID(BAS!$F$10:$F$510,1,1)=$B$3,ROW(BAS!D$10:D$510)-MIN(ROW(BAS!D$10:D$510))+1),ROWS($A$7:D62))),"")</f>
        <v/>
      </c>
      <c r="E62" s="95" t="str">
        <f t="array" ref="E62">IFERROR(INDEX(BAS!E$10:E$510,SMALL(IF(MID(BAS!$F$10:$F$510,1,1)=$B$3,ROW(BAS!E$10:E$510)-MIN(ROW(BAS!E$10:E$510))+1),ROWS($A$7:E62))),"")</f>
        <v/>
      </c>
      <c r="F62" s="95" t="str">
        <f t="array" ref="F62">IFERROR(INDEX(BAS!F$10:F$510,SMALL(IF(MID(BAS!$F$10:$F$510,1,1)=$B$3,ROW(BAS!F$10:F$510)-MIN(ROW(BAS!F$10:F$510))+1),ROWS($A$7:F62))),"")</f>
        <v/>
      </c>
      <c r="G62" s="95" t="str">
        <f t="array" ref="G62">IFERROR(INDEX(BAS!G$10:G$510,SMALL(IF(MID(BAS!$F$10:$F$510,1,1)=$B$3,ROW(BAS!G$10:G$510)-MIN(ROW(BAS!G$10:G$510))+1),ROWS($A$7:G62))),"")</f>
        <v/>
      </c>
      <c r="H62" s="95" t="str">
        <f t="array" ref="H62">IFERROR(INDEX(BAS!H$10:H$510,SMALL(IF(MID(BAS!$F$10:$F$510,1,1)=$B$3,ROW(BAS!H$10:H$510)-MIN(ROW(BAS!H$10:H$510))+1),ROWS($A$7:H62))),"")</f>
        <v/>
      </c>
      <c r="I62" s="95" t="str">
        <f t="array" ref="I62">IFERROR(INDEX(BAS!I$10:I$510,SMALL(IF(MID(BAS!$F$10:$F$510,1,1)=$B$3,ROW(BAS!I$10:I$510)-MIN(ROW(BAS!I$10:I$510))+1),ROWS($A$7:I62))),"")</f>
        <v/>
      </c>
      <c r="J62" s="114" t="str">
        <f t="shared" si="0"/>
        <v/>
      </c>
    </row>
    <row r="63" spans="1:10" ht="14">
      <c r="A63" s="95" t="str">
        <f t="array" ref="A63">IFERROR(INDEX(BAS!A$10:A$510,SMALL(IF(MID(BAS!$F$10:$F$510,1,1)=$B$3,ROW(BAS!A$10:A$510)-MIN(ROW(BAS!A$10:A$510))+1),ROWS($A$7:A63))),"")</f>
        <v/>
      </c>
      <c r="B63" s="95" t="str">
        <f t="array" ref="B63">IFERROR(INDEX(BAS!B$10:B$510,SMALL(IF(MID(BAS!$F$10:$F$510,1,1)=$B$3,ROW(BAS!B$10:B$510)-MIN(ROW(BAS!B$10:B$510))+1),ROWS($A$7:B63))),"")</f>
        <v/>
      </c>
      <c r="C63" s="95" t="str">
        <f t="array" ref="C63">IFERROR(INDEX(BAS!C$10:C$510,SMALL(IF(MID(BAS!$F$10:$F$510,1,1)=$B$3,ROW(BAS!C$10:C$510)-MIN(ROW(BAS!C$10:C$510))+1),ROWS($A$7:C63))),"")</f>
        <v/>
      </c>
      <c r="D63" s="95" t="str">
        <f t="array" ref="D63">IFERROR(INDEX(BAS!D$10:D$510,SMALL(IF(MID(BAS!$F$10:$F$510,1,1)=$B$3,ROW(BAS!D$10:D$510)-MIN(ROW(BAS!D$10:D$510))+1),ROWS($A$7:D63))),"")</f>
        <v/>
      </c>
      <c r="E63" s="95" t="str">
        <f t="array" ref="E63">IFERROR(INDEX(BAS!E$10:E$510,SMALL(IF(MID(BAS!$F$10:$F$510,1,1)=$B$3,ROW(BAS!E$10:E$510)-MIN(ROW(BAS!E$10:E$510))+1),ROWS($A$7:E63))),"")</f>
        <v/>
      </c>
      <c r="F63" s="95" t="str">
        <f t="array" ref="F63">IFERROR(INDEX(BAS!F$10:F$510,SMALL(IF(MID(BAS!$F$10:$F$510,1,1)=$B$3,ROW(BAS!F$10:F$510)-MIN(ROW(BAS!F$10:F$510))+1),ROWS($A$7:F63))),"")</f>
        <v/>
      </c>
      <c r="G63" s="95" t="str">
        <f t="array" ref="G63">IFERROR(INDEX(BAS!G$10:G$510,SMALL(IF(MID(BAS!$F$10:$F$510,1,1)=$B$3,ROW(BAS!G$10:G$510)-MIN(ROW(BAS!G$10:G$510))+1),ROWS($A$7:G63))),"")</f>
        <v/>
      </c>
      <c r="H63" s="95" t="str">
        <f t="array" ref="H63">IFERROR(INDEX(BAS!H$10:H$510,SMALL(IF(MID(BAS!$F$10:$F$510,1,1)=$B$3,ROW(BAS!H$10:H$510)-MIN(ROW(BAS!H$10:H$510))+1),ROWS($A$7:H63))),"")</f>
        <v/>
      </c>
      <c r="I63" s="95" t="str">
        <f t="array" ref="I63">IFERROR(INDEX(BAS!I$10:I$510,SMALL(IF(MID(BAS!$F$10:$F$510,1,1)=$B$3,ROW(BAS!I$10:I$510)-MIN(ROW(BAS!I$10:I$510))+1),ROWS($A$7:I63))),"")</f>
        <v/>
      </c>
      <c r="J63" s="114" t="str">
        <f t="shared" si="0"/>
        <v/>
      </c>
    </row>
    <row r="64" spans="1:10" ht="14">
      <c r="A64" s="95" t="str">
        <f t="array" ref="A64">IFERROR(INDEX(BAS!A$10:A$510,SMALL(IF(MID(BAS!$F$10:$F$510,1,1)=$B$3,ROW(BAS!A$10:A$510)-MIN(ROW(BAS!A$10:A$510))+1),ROWS($A$7:A64))),"")</f>
        <v/>
      </c>
      <c r="B64" s="95" t="str">
        <f t="array" ref="B64">IFERROR(INDEX(BAS!B$10:B$510,SMALL(IF(MID(BAS!$F$10:$F$510,1,1)=$B$3,ROW(BAS!B$10:B$510)-MIN(ROW(BAS!B$10:B$510))+1),ROWS($A$7:B64))),"")</f>
        <v/>
      </c>
      <c r="C64" s="95" t="str">
        <f t="array" ref="C64">IFERROR(INDEX(BAS!C$10:C$510,SMALL(IF(MID(BAS!$F$10:$F$510,1,1)=$B$3,ROW(BAS!C$10:C$510)-MIN(ROW(BAS!C$10:C$510))+1),ROWS($A$7:C64))),"")</f>
        <v/>
      </c>
      <c r="D64" s="95" t="str">
        <f t="array" ref="D64">IFERROR(INDEX(BAS!D$10:D$510,SMALL(IF(MID(BAS!$F$10:$F$510,1,1)=$B$3,ROW(BAS!D$10:D$510)-MIN(ROW(BAS!D$10:D$510))+1),ROWS($A$7:D64))),"")</f>
        <v/>
      </c>
      <c r="E64" s="95" t="str">
        <f t="array" ref="E64">IFERROR(INDEX(BAS!E$10:E$510,SMALL(IF(MID(BAS!$F$10:$F$510,1,1)=$B$3,ROW(BAS!E$10:E$510)-MIN(ROW(BAS!E$10:E$510))+1),ROWS($A$7:E64))),"")</f>
        <v/>
      </c>
      <c r="F64" s="95" t="str">
        <f t="array" ref="F64">IFERROR(INDEX(BAS!F$10:F$510,SMALL(IF(MID(BAS!$F$10:$F$510,1,1)=$B$3,ROW(BAS!F$10:F$510)-MIN(ROW(BAS!F$10:F$510))+1),ROWS($A$7:F64))),"")</f>
        <v/>
      </c>
      <c r="G64" s="95" t="str">
        <f t="array" ref="G64">IFERROR(INDEX(BAS!G$10:G$510,SMALL(IF(MID(BAS!$F$10:$F$510,1,1)=$B$3,ROW(BAS!G$10:G$510)-MIN(ROW(BAS!G$10:G$510))+1),ROWS($A$7:G64))),"")</f>
        <v/>
      </c>
      <c r="H64" s="95" t="str">
        <f t="array" ref="H64">IFERROR(INDEX(BAS!H$10:H$510,SMALL(IF(MID(BAS!$F$10:$F$510,1,1)=$B$3,ROW(BAS!H$10:H$510)-MIN(ROW(BAS!H$10:H$510))+1),ROWS($A$7:H64))),"")</f>
        <v/>
      </c>
      <c r="I64" s="95" t="str">
        <f t="array" ref="I64">IFERROR(INDEX(BAS!I$10:I$510,SMALL(IF(MID(BAS!$F$10:$F$510,1,1)=$B$3,ROW(BAS!I$10:I$510)-MIN(ROW(BAS!I$10:I$510))+1),ROWS($A$7:I64))),"")</f>
        <v/>
      </c>
      <c r="J64" s="114" t="str">
        <f t="shared" si="0"/>
        <v/>
      </c>
    </row>
    <row r="65" spans="1:10" ht="14">
      <c r="A65" s="95" t="str">
        <f t="array" ref="A65">IFERROR(INDEX(BAS!A$10:A$510,SMALL(IF(MID(BAS!$F$10:$F$510,1,1)=$B$3,ROW(BAS!A$10:A$510)-MIN(ROW(BAS!A$10:A$510))+1),ROWS($A$7:A65))),"")</f>
        <v/>
      </c>
      <c r="B65" s="95" t="str">
        <f t="array" ref="B65">IFERROR(INDEX(BAS!B$10:B$510,SMALL(IF(MID(BAS!$F$10:$F$510,1,1)=$B$3,ROW(BAS!B$10:B$510)-MIN(ROW(BAS!B$10:B$510))+1),ROWS($A$7:B65))),"")</f>
        <v/>
      </c>
      <c r="C65" s="95" t="str">
        <f t="array" ref="C65">IFERROR(INDEX(BAS!C$10:C$510,SMALL(IF(MID(BAS!$F$10:$F$510,1,1)=$B$3,ROW(BAS!C$10:C$510)-MIN(ROW(BAS!C$10:C$510))+1),ROWS($A$7:C65))),"")</f>
        <v/>
      </c>
      <c r="D65" s="95" t="str">
        <f t="array" ref="D65">IFERROR(INDEX(BAS!D$10:D$510,SMALL(IF(MID(BAS!$F$10:$F$510,1,1)=$B$3,ROW(BAS!D$10:D$510)-MIN(ROW(BAS!D$10:D$510))+1),ROWS($A$7:D65))),"")</f>
        <v/>
      </c>
      <c r="E65" s="95" t="str">
        <f t="array" ref="E65">IFERROR(INDEX(BAS!E$10:E$510,SMALL(IF(MID(BAS!$F$10:$F$510,1,1)=$B$3,ROW(BAS!E$10:E$510)-MIN(ROW(BAS!E$10:E$510))+1),ROWS($A$7:E65))),"")</f>
        <v/>
      </c>
      <c r="F65" s="95" t="str">
        <f t="array" ref="F65">IFERROR(INDEX(BAS!F$10:F$510,SMALL(IF(MID(BAS!$F$10:$F$510,1,1)=$B$3,ROW(BAS!F$10:F$510)-MIN(ROW(BAS!F$10:F$510))+1),ROWS($A$7:F65))),"")</f>
        <v/>
      </c>
      <c r="G65" s="95" t="str">
        <f t="array" ref="G65">IFERROR(INDEX(BAS!G$10:G$510,SMALL(IF(MID(BAS!$F$10:$F$510,1,1)=$B$3,ROW(BAS!G$10:G$510)-MIN(ROW(BAS!G$10:G$510))+1),ROWS($A$7:G65))),"")</f>
        <v/>
      </c>
      <c r="H65" s="95" t="str">
        <f t="array" ref="H65">IFERROR(INDEX(BAS!H$10:H$510,SMALL(IF(MID(BAS!$F$10:$F$510,1,1)=$B$3,ROW(BAS!H$10:H$510)-MIN(ROW(BAS!H$10:H$510))+1),ROWS($A$7:H65))),"")</f>
        <v/>
      </c>
      <c r="I65" s="95" t="str">
        <f t="array" ref="I65">IFERROR(INDEX(BAS!I$10:I$510,SMALL(IF(MID(BAS!$F$10:$F$510,1,1)=$B$3,ROW(BAS!I$10:I$510)-MIN(ROW(BAS!I$10:I$510))+1),ROWS($A$7:I65))),"")</f>
        <v/>
      </c>
      <c r="J65" s="114" t="str">
        <f t="shared" si="0"/>
        <v/>
      </c>
    </row>
    <row r="66" spans="1:10" ht="14">
      <c r="A66" s="95" t="str">
        <f t="array" ref="A66">IFERROR(INDEX(BAS!A$10:A$510,SMALL(IF(MID(BAS!$F$10:$F$510,1,1)=$B$3,ROW(BAS!A$10:A$510)-MIN(ROW(BAS!A$10:A$510))+1),ROWS($A$7:A66))),"")</f>
        <v/>
      </c>
      <c r="B66" s="95" t="str">
        <f t="array" ref="B66">IFERROR(INDEX(BAS!B$10:B$510,SMALL(IF(MID(BAS!$F$10:$F$510,1,1)=$B$3,ROW(BAS!B$10:B$510)-MIN(ROW(BAS!B$10:B$510))+1),ROWS($A$7:B66))),"")</f>
        <v/>
      </c>
      <c r="C66" s="95" t="str">
        <f t="array" ref="C66">IFERROR(INDEX(BAS!C$10:C$510,SMALL(IF(MID(BAS!$F$10:$F$510,1,1)=$B$3,ROW(BAS!C$10:C$510)-MIN(ROW(BAS!C$10:C$510))+1),ROWS($A$7:C66))),"")</f>
        <v/>
      </c>
      <c r="D66" s="95" t="str">
        <f t="array" ref="D66">IFERROR(INDEX(BAS!D$10:D$510,SMALL(IF(MID(BAS!$F$10:$F$510,1,1)=$B$3,ROW(BAS!D$10:D$510)-MIN(ROW(BAS!D$10:D$510))+1),ROWS($A$7:D66))),"")</f>
        <v/>
      </c>
      <c r="E66" s="95" t="str">
        <f t="array" ref="E66">IFERROR(INDEX(BAS!E$10:E$510,SMALL(IF(MID(BAS!$F$10:$F$510,1,1)=$B$3,ROW(BAS!E$10:E$510)-MIN(ROW(BAS!E$10:E$510))+1),ROWS($A$7:E66))),"")</f>
        <v/>
      </c>
      <c r="F66" s="95" t="str">
        <f t="array" ref="F66">IFERROR(INDEX(BAS!F$10:F$510,SMALL(IF(MID(BAS!$F$10:$F$510,1,1)=$B$3,ROW(BAS!F$10:F$510)-MIN(ROW(BAS!F$10:F$510))+1),ROWS($A$7:F66))),"")</f>
        <v/>
      </c>
      <c r="G66" s="95" t="str">
        <f t="array" ref="G66">IFERROR(INDEX(BAS!G$10:G$510,SMALL(IF(MID(BAS!$F$10:$F$510,1,1)=$B$3,ROW(BAS!G$10:G$510)-MIN(ROW(BAS!G$10:G$510))+1),ROWS($A$7:G66))),"")</f>
        <v/>
      </c>
      <c r="H66" s="95" t="str">
        <f t="array" ref="H66">IFERROR(INDEX(BAS!H$10:H$510,SMALL(IF(MID(BAS!$F$10:$F$510,1,1)=$B$3,ROW(BAS!H$10:H$510)-MIN(ROW(BAS!H$10:H$510))+1),ROWS($A$7:H66))),"")</f>
        <v/>
      </c>
      <c r="I66" s="95" t="str">
        <f t="array" ref="I66">IFERROR(INDEX(BAS!I$10:I$510,SMALL(IF(MID(BAS!$F$10:$F$510,1,1)=$B$3,ROW(BAS!I$10:I$510)-MIN(ROW(BAS!I$10:I$510))+1),ROWS($A$7:I66))),"")</f>
        <v/>
      </c>
      <c r="J66" s="114" t="str">
        <f t="shared" si="0"/>
        <v/>
      </c>
    </row>
    <row r="67" spans="1:10" ht="14">
      <c r="A67" s="95" t="str">
        <f t="array" ref="A67">IFERROR(INDEX(BAS!A$10:A$510,SMALL(IF(MID(BAS!$F$10:$F$510,1,1)=$B$3,ROW(BAS!A$10:A$510)-MIN(ROW(BAS!A$10:A$510))+1),ROWS($A$7:A67))),"")</f>
        <v/>
      </c>
      <c r="B67" s="95" t="str">
        <f t="array" ref="B67">IFERROR(INDEX(BAS!B$10:B$510,SMALL(IF(MID(BAS!$F$10:$F$510,1,1)=$B$3,ROW(BAS!B$10:B$510)-MIN(ROW(BAS!B$10:B$510))+1),ROWS($A$7:B67))),"")</f>
        <v/>
      </c>
      <c r="C67" s="95" t="str">
        <f t="array" ref="C67">IFERROR(INDEX(BAS!C$10:C$510,SMALL(IF(MID(BAS!$F$10:$F$510,1,1)=$B$3,ROW(BAS!C$10:C$510)-MIN(ROW(BAS!C$10:C$510))+1),ROWS($A$7:C67))),"")</f>
        <v/>
      </c>
      <c r="D67" s="95" t="str">
        <f t="array" ref="D67">IFERROR(INDEX(BAS!D$10:D$510,SMALL(IF(MID(BAS!$F$10:$F$510,1,1)=$B$3,ROW(BAS!D$10:D$510)-MIN(ROW(BAS!D$10:D$510))+1),ROWS($A$7:D67))),"")</f>
        <v/>
      </c>
      <c r="E67" s="95" t="str">
        <f t="array" ref="E67">IFERROR(INDEX(BAS!E$10:E$510,SMALL(IF(MID(BAS!$F$10:$F$510,1,1)=$B$3,ROW(BAS!E$10:E$510)-MIN(ROW(BAS!E$10:E$510))+1),ROWS($A$7:E67))),"")</f>
        <v/>
      </c>
      <c r="F67" s="95" t="str">
        <f t="array" ref="F67">IFERROR(INDEX(BAS!F$10:F$510,SMALL(IF(MID(BAS!$F$10:$F$510,1,1)=$B$3,ROW(BAS!F$10:F$510)-MIN(ROW(BAS!F$10:F$510))+1),ROWS($A$7:F67))),"")</f>
        <v/>
      </c>
      <c r="G67" s="95" t="str">
        <f t="array" ref="G67">IFERROR(INDEX(BAS!G$10:G$510,SMALL(IF(MID(BAS!$F$10:$F$510,1,1)=$B$3,ROW(BAS!G$10:G$510)-MIN(ROW(BAS!G$10:G$510))+1),ROWS($A$7:G67))),"")</f>
        <v/>
      </c>
      <c r="H67" s="95" t="str">
        <f t="array" ref="H67">IFERROR(INDEX(BAS!H$10:H$510,SMALL(IF(MID(BAS!$F$10:$F$510,1,1)=$B$3,ROW(BAS!H$10:H$510)-MIN(ROW(BAS!H$10:H$510))+1),ROWS($A$7:H67))),"")</f>
        <v/>
      </c>
      <c r="I67" s="95" t="str">
        <f t="array" ref="I67">IFERROR(INDEX(BAS!I$10:I$510,SMALL(IF(MID(BAS!$F$10:$F$510,1,1)=$B$3,ROW(BAS!I$10:I$510)-MIN(ROW(BAS!I$10:I$510))+1),ROWS($A$7:I67))),"")</f>
        <v/>
      </c>
      <c r="J67" s="114" t="str">
        <f t="shared" si="0"/>
        <v/>
      </c>
    </row>
    <row r="68" spans="1:10" ht="14">
      <c r="A68" s="95" t="str">
        <f t="array" ref="A68">IFERROR(INDEX(BAS!A$10:A$510,SMALL(IF(MID(BAS!$F$10:$F$510,1,1)=$B$3,ROW(BAS!A$10:A$510)-MIN(ROW(BAS!A$10:A$510))+1),ROWS($A$7:A68))),"")</f>
        <v/>
      </c>
      <c r="B68" s="95" t="str">
        <f t="array" ref="B68">IFERROR(INDEX(BAS!B$10:B$510,SMALL(IF(MID(BAS!$F$10:$F$510,1,1)=$B$3,ROW(BAS!B$10:B$510)-MIN(ROW(BAS!B$10:B$510))+1),ROWS($A$7:B68))),"")</f>
        <v/>
      </c>
      <c r="C68" s="95" t="str">
        <f t="array" ref="C68">IFERROR(INDEX(BAS!C$10:C$510,SMALL(IF(MID(BAS!$F$10:$F$510,1,1)=$B$3,ROW(BAS!C$10:C$510)-MIN(ROW(BAS!C$10:C$510))+1),ROWS($A$7:C68))),"")</f>
        <v/>
      </c>
      <c r="D68" s="95" t="str">
        <f t="array" ref="D68">IFERROR(INDEX(BAS!D$10:D$510,SMALL(IF(MID(BAS!$F$10:$F$510,1,1)=$B$3,ROW(BAS!D$10:D$510)-MIN(ROW(BAS!D$10:D$510))+1),ROWS($A$7:D68))),"")</f>
        <v/>
      </c>
      <c r="E68" s="95" t="str">
        <f t="array" ref="E68">IFERROR(INDEX(BAS!E$10:E$510,SMALL(IF(MID(BAS!$F$10:$F$510,1,1)=$B$3,ROW(BAS!E$10:E$510)-MIN(ROW(BAS!E$10:E$510))+1),ROWS($A$7:E68))),"")</f>
        <v/>
      </c>
      <c r="F68" s="95" t="str">
        <f t="array" ref="F68">IFERROR(INDEX(BAS!F$10:F$510,SMALL(IF(MID(BAS!$F$10:$F$510,1,1)=$B$3,ROW(BAS!F$10:F$510)-MIN(ROW(BAS!F$10:F$510))+1),ROWS($A$7:F68))),"")</f>
        <v/>
      </c>
      <c r="G68" s="95" t="str">
        <f t="array" ref="G68">IFERROR(INDEX(BAS!G$10:G$510,SMALL(IF(MID(BAS!$F$10:$F$510,1,1)=$B$3,ROW(BAS!G$10:G$510)-MIN(ROW(BAS!G$10:G$510))+1),ROWS($A$7:G68))),"")</f>
        <v/>
      </c>
      <c r="H68" s="95" t="str">
        <f t="array" ref="H68">IFERROR(INDEX(BAS!H$10:H$510,SMALL(IF(MID(BAS!$F$10:$F$510,1,1)=$B$3,ROW(BAS!H$10:H$510)-MIN(ROW(BAS!H$10:H$510))+1),ROWS($A$7:H68))),"")</f>
        <v/>
      </c>
      <c r="I68" s="95" t="str">
        <f t="array" ref="I68">IFERROR(INDEX(BAS!I$10:I$510,SMALL(IF(MID(BAS!$F$10:$F$510,1,1)=$B$3,ROW(BAS!I$10:I$510)-MIN(ROW(BAS!I$10:I$510))+1),ROWS($A$7:I68))),"")</f>
        <v/>
      </c>
      <c r="J68" s="114" t="str">
        <f t="shared" si="0"/>
        <v/>
      </c>
    </row>
    <row r="69" spans="1:10" ht="14">
      <c r="A69" s="95" t="str">
        <f t="array" ref="A69">IFERROR(INDEX(BAS!A$10:A$510,SMALL(IF(MID(BAS!$F$10:$F$510,1,1)=$B$3,ROW(BAS!A$10:A$510)-MIN(ROW(BAS!A$10:A$510))+1),ROWS($A$7:A69))),"")</f>
        <v/>
      </c>
      <c r="B69" s="95" t="str">
        <f t="array" ref="B69">IFERROR(INDEX(BAS!B$10:B$510,SMALL(IF(MID(BAS!$F$10:$F$510,1,1)=$B$3,ROW(BAS!B$10:B$510)-MIN(ROW(BAS!B$10:B$510))+1),ROWS($A$7:B69))),"")</f>
        <v/>
      </c>
      <c r="C69" s="95" t="str">
        <f t="array" ref="C69">IFERROR(INDEX(BAS!C$10:C$510,SMALL(IF(MID(BAS!$F$10:$F$510,1,1)=$B$3,ROW(BAS!C$10:C$510)-MIN(ROW(BAS!C$10:C$510))+1),ROWS($A$7:C69))),"")</f>
        <v/>
      </c>
      <c r="D69" s="95" t="str">
        <f t="array" ref="D69">IFERROR(INDEX(BAS!D$10:D$510,SMALL(IF(MID(BAS!$F$10:$F$510,1,1)=$B$3,ROW(BAS!D$10:D$510)-MIN(ROW(BAS!D$10:D$510))+1),ROWS($A$7:D69))),"")</f>
        <v/>
      </c>
      <c r="E69" s="95" t="str">
        <f t="array" ref="E69">IFERROR(INDEX(BAS!E$10:E$510,SMALL(IF(MID(BAS!$F$10:$F$510,1,1)=$B$3,ROW(BAS!E$10:E$510)-MIN(ROW(BAS!E$10:E$510))+1),ROWS($A$7:E69))),"")</f>
        <v/>
      </c>
      <c r="F69" s="95" t="str">
        <f t="array" ref="F69">IFERROR(INDEX(BAS!F$10:F$510,SMALL(IF(MID(BAS!$F$10:$F$510,1,1)=$B$3,ROW(BAS!F$10:F$510)-MIN(ROW(BAS!F$10:F$510))+1),ROWS($A$7:F69))),"")</f>
        <v/>
      </c>
      <c r="G69" s="95" t="str">
        <f t="array" ref="G69">IFERROR(INDEX(BAS!G$10:G$510,SMALL(IF(MID(BAS!$F$10:$F$510,1,1)=$B$3,ROW(BAS!G$10:G$510)-MIN(ROW(BAS!G$10:G$510))+1),ROWS($A$7:G69))),"")</f>
        <v/>
      </c>
      <c r="H69" s="95" t="str">
        <f t="array" ref="H69">IFERROR(INDEX(BAS!H$10:H$510,SMALL(IF(MID(BAS!$F$10:$F$510,1,1)=$B$3,ROW(BAS!H$10:H$510)-MIN(ROW(BAS!H$10:H$510))+1),ROWS($A$7:H69))),"")</f>
        <v/>
      </c>
      <c r="I69" s="95" t="str">
        <f t="array" ref="I69">IFERROR(INDEX(BAS!I$10:I$510,SMALL(IF(MID(BAS!$F$10:$F$510,1,1)=$B$3,ROW(BAS!I$10:I$510)-MIN(ROW(BAS!I$10:I$510))+1),ROWS($A$7:I69))),"")</f>
        <v/>
      </c>
      <c r="J69" s="114" t="str">
        <f t="shared" si="0"/>
        <v/>
      </c>
    </row>
    <row r="70" spans="1:10" ht="14">
      <c r="A70" s="95" t="str">
        <f t="array" ref="A70">IFERROR(INDEX(BAS!A$10:A$510,SMALL(IF(MID(BAS!$F$10:$F$510,1,1)=$B$3,ROW(BAS!A$10:A$510)-MIN(ROW(BAS!A$10:A$510))+1),ROWS($A$7:A70))),"")</f>
        <v/>
      </c>
      <c r="B70" s="95" t="str">
        <f t="array" ref="B70">IFERROR(INDEX(BAS!B$10:B$510,SMALL(IF(MID(BAS!$F$10:$F$510,1,1)=$B$3,ROW(BAS!B$10:B$510)-MIN(ROW(BAS!B$10:B$510))+1),ROWS($A$7:B70))),"")</f>
        <v/>
      </c>
      <c r="C70" s="95" t="str">
        <f t="array" ref="C70">IFERROR(INDEX(BAS!C$10:C$510,SMALL(IF(MID(BAS!$F$10:$F$510,1,1)=$B$3,ROW(BAS!C$10:C$510)-MIN(ROW(BAS!C$10:C$510))+1),ROWS($A$7:C70))),"")</f>
        <v/>
      </c>
      <c r="D70" s="95" t="str">
        <f t="array" ref="D70">IFERROR(INDEX(BAS!D$10:D$510,SMALL(IF(MID(BAS!$F$10:$F$510,1,1)=$B$3,ROW(BAS!D$10:D$510)-MIN(ROW(BAS!D$10:D$510))+1),ROWS($A$7:D70))),"")</f>
        <v/>
      </c>
      <c r="E70" s="95" t="str">
        <f t="array" ref="E70">IFERROR(INDEX(BAS!E$10:E$510,SMALL(IF(MID(BAS!$F$10:$F$510,1,1)=$B$3,ROW(BAS!E$10:E$510)-MIN(ROW(BAS!E$10:E$510))+1),ROWS($A$7:E70))),"")</f>
        <v/>
      </c>
      <c r="F70" s="95" t="str">
        <f t="array" ref="F70">IFERROR(INDEX(BAS!F$10:F$510,SMALL(IF(MID(BAS!$F$10:$F$510,1,1)=$B$3,ROW(BAS!F$10:F$510)-MIN(ROW(BAS!F$10:F$510))+1),ROWS($A$7:F70))),"")</f>
        <v/>
      </c>
      <c r="G70" s="95" t="str">
        <f t="array" ref="G70">IFERROR(INDEX(BAS!G$10:G$510,SMALL(IF(MID(BAS!$F$10:$F$510,1,1)=$B$3,ROW(BAS!G$10:G$510)-MIN(ROW(BAS!G$10:G$510))+1),ROWS($A$7:G70))),"")</f>
        <v/>
      </c>
      <c r="H70" s="95" t="str">
        <f t="array" ref="H70">IFERROR(INDEX(BAS!H$10:H$510,SMALL(IF(MID(BAS!$F$10:$F$510,1,1)=$B$3,ROW(BAS!H$10:H$510)-MIN(ROW(BAS!H$10:H$510))+1),ROWS($A$7:H70))),"")</f>
        <v/>
      </c>
      <c r="I70" s="95" t="str">
        <f t="array" ref="I70">IFERROR(INDEX(BAS!I$10:I$510,SMALL(IF(MID(BAS!$F$10:$F$510,1,1)=$B$3,ROW(BAS!I$10:I$510)-MIN(ROW(BAS!I$10:I$510))+1),ROWS($A$7:I70))),"")</f>
        <v/>
      </c>
      <c r="J70" s="114" t="str">
        <f t="shared" si="0"/>
        <v/>
      </c>
    </row>
    <row r="71" spans="1:10" ht="14">
      <c r="A71" s="95" t="str">
        <f t="array" ref="A71">IFERROR(INDEX(BAS!A$10:A$510,SMALL(IF(MID(BAS!$F$10:$F$510,1,1)=$B$3,ROW(BAS!A$10:A$510)-MIN(ROW(BAS!A$10:A$510))+1),ROWS($A$7:A71))),"")</f>
        <v/>
      </c>
      <c r="B71" s="95" t="str">
        <f t="array" ref="B71">IFERROR(INDEX(BAS!B$10:B$510,SMALL(IF(MID(BAS!$F$10:$F$510,1,1)=$B$3,ROW(BAS!B$10:B$510)-MIN(ROW(BAS!B$10:B$510))+1),ROWS($A$7:B71))),"")</f>
        <v/>
      </c>
      <c r="C71" s="95" t="str">
        <f t="array" ref="C71">IFERROR(INDEX(BAS!C$10:C$510,SMALL(IF(MID(BAS!$F$10:$F$510,1,1)=$B$3,ROW(BAS!C$10:C$510)-MIN(ROW(BAS!C$10:C$510))+1),ROWS($A$7:C71))),"")</f>
        <v/>
      </c>
      <c r="D71" s="95" t="str">
        <f t="array" ref="D71">IFERROR(INDEX(BAS!D$10:D$510,SMALL(IF(MID(BAS!$F$10:$F$510,1,1)=$B$3,ROW(BAS!D$10:D$510)-MIN(ROW(BAS!D$10:D$510))+1),ROWS($A$7:D71))),"")</f>
        <v/>
      </c>
      <c r="E71" s="95" t="str">
        <f t="array" ref="E71">IFERROR(INDEX(BAS!E$10:E$510,SMALL(IF(MID(BAS!$F$10:$F$510,1,1)=$B$3,ROW(BAS!E$10:E$510)-MIN(ROW(BAS!E$10:E$510))+1),ROWS($A$7:E71))),"")</f>
        <v/>
      </c>
      <c r="F71" s="95" t="str">
        <f t="array" ref="F71">IFERROR(INDEX(BAS!F$10:F$510,SMALL(IF(MID(BAS!$F$10:$F$510,1,1)=$B$3,ROW(BAS!F$10:F$510)-MIN(ROW(BAS!F$10:F$510))+1),ROWS($A$7:F71))),"")</f>
        <v/>
      </c>
      <c r="G71" s="95" t="str">
        <f t="array" ref="G71">IFERROR(INDEX(BAS!G$10:G$510,SMALL(IF(MID(BAS!$F$10:$F$510,1,1)=$B$3,ROW(BAS!G$10:G$510)-MIN(ROW(BAS!G$10:G$510))+1),ROWS($A$7:G71))),"")</f>
        <v/>
      </c>
      <c r="H71" s="95" t="str">
        <f t="array" ref="H71">IFERROR(INDEX(BAS!H$10:H$510,SMALL(IF(MID(BAS!$F$10:$F$510,1,1)=$B$3,ROW(BAS!H$10:H$510)-MIN(ROW(BAS!H$10:H$510))+1),ROWS($A$7:H71))),"")</f>
        <v/>
      </c>
      <c r="I71" s="95" t="str">
        <f t="array" ref="I71">IFERROR(INDEX(BAS!I$10:I$510,SMALL(IF(MID(BAS!$F$10:$F$510,1,1)=$B$3,ROW(BAS!I$10:I$510)-MIN(ROW(BAS!I$10:I$510))+1),ROWS($A$7:I71))),"")</f>
        <v/>
      </c>
      <c r="J71" s="114" t="str">
        <f t="shared" si="0"/>
        <v/>
      </c>
    </row>
    <row r="72" spans="1:10" ht="14">
      <c r="A72" s="95" t="str">
        <f t="array" ref="A72">IFERROR(INDEX(BAS!A$10:A$510,SMALL(IF(MID(BAS!$F$10:$F$510,1,1)=$B$3,ROW(BAS!A$10:A$510)-MIN(ROW(BAS!A$10:A$510))+1),ROWS($A$7:A72))),"")</f>
        <v/>
      </c>
      <c r="B72" s="95" t="str">
        <f t="array" ref="B72">IFERROR(INDEX(BAS!B$10:B$510,SMALL(IF(MID(BAS!$F$10:$F$510,1,1)=$B$3,ROW(BAS!B$10:B$510)-MIN(ROW(BAS!B$10:B$510))+1),ROWS($A$7:B72))),"")</f>
        <v/>
      </c>
      <c r="C72" s="95" t="str">
        <f t="array" ref="C72">IFERROR(INDEX(BAS!C$10:C$510,SMALL(IF(MID(BAS!$F$10:$F$510,1,1)=$B$3,ROW(BAS!C$10:C$510)-MIN(ROW(BAS!C$10:C$510))+1),ROWS($A$7:C72))),"")</f>
        <v/>
      </c>
      <c r="D72" s="95" t="str">
        <f t="array" ref="D72">IFERROR(INDEX(BAS!D$10:D$510,SMALL(IF(MID(BAS!$F$10:$F$510,1,1)=$B$3,ROW(BAS!D$10:D$510)-MIN(ROW(BAS!D$10:D$510))+1),ROWS($A$7:D72))),"")</f>
        <v/>
      </c>
      <c r="E72" s="95" t="str">
        <f t="array" ref="E72">IFERROR(INDEX(BAS!E$10:E$510,SMALL(IF(MID(BAS!$F$10:$F$510,1,1)=$B$3,ROW(BAS!E$10:E$510)-MIN(ROW(BAS!E$10:E$510))+1),ROWS($A$7:E72))),"")</f>
        <v/>
      </c>
      <c r="F72" s="95" t="str">
        <f t="array" ref="F72">IFERROR(INDEX(BAS!F$10:F$510,SMALL(IF(MID(BAS!$F$10:$F$510,1,1)=$B$3,ROW(BAS!F$10:F$510)-MIN(ROW(BAS!F$10:F$510))+1),ROWS($A$7:F72))),"")</f>
        <v/>
      </c>
      <c r="G72" s="95" t="str">
        <f t="array" ref="G72">IFERROR(INDEX(BAS!G$10:G$510,SMALL(IF(MID(BAS!$F$10:$F$510,1,1)=$B$3,ROW(BAS!G$10:G$510)-MIN(ROW(BAS!G$10:G$510))+1),ROWS($A$7:G72))),"")</f>
        <v/>
      </c>
      <c r="H72" s="95" t="str">
        <f t="array" ref="H72">IFERROR(INDEX(BAS!H$10:H$510,SMALL(IF(MID(BAS!$F$10:$F$510,1,1)=$B$3,ROW(BAS!H$10:H$510)-MIN(ROW(BAS!H$10:H$510))+1),ROWS($A$7:H72))),"")</f>
        <v/>
      </c>
      <c r="I72" s="95" t="str">
        <f t="array" ref="I72">IFERROR(INDEX(BAS!I$10:I$510,SMALL(IF(MID(BAS!$F$10:$F$510,1,1)=$B$3,ROW(BAS!I$10:I$510)-MIN(ROW(BAS!I$10:I$510))+1),ROWS($A$7:I72))),"")</f>
        <v/>
      </c>
      <c r="J72" s="114" t="str">
        <f t="shared" si="0"/>
        <v/>
      </c>
    </row>
    <row r="73" spans="1:10" ht="14">
      <c r="A73" s="95" t="str">
        <f t="array" ref="A73">IFERROR(INDEX(BAS!A$10:A$510,SMALL(IF(MID(BAS!$F$10:$F$510,1,1)=$B$3,ROW(BAS!A$10:A$510)-MIN(ROW(BAS!A$10:A$510))+1),ROWS($A$7:A73))),"")</f>
        <v/>
      </c>
      <c r="B73" s="95" t="str">
        <f t="array" ref="B73">IFERROR(INDEX(BAS!B$10:B$510,SMALL(IF(MID(BAS!$F$10:$F$510,1,1)=$B$3,ROW(BAS!B$10:B$510)-MIN(ROW(BAS!B$10:B$510))+1),ROWS($A$7:B73))),"")</f>
        <v/>
      </c>
      <c r="C73" s="95" t="str">
        <f t="array" ref="C73">IFERROR(INDEX(BAS!C$10:C$510,SMALL(IF(MID(BAS!$F$10:$F$510,1,1)=$B$3,ROW(BAS!C$10:C$510)-MIN(ROW(BAS!C$10:C$510))+1),ROWS($A$7:C73))),"")</f>
        <v/>
      </c>
      <c r="D73" s="95" t="str">
        <f t="array" ref="D73">IFERROR(INDEX(BAS!D$10:D$510,SMALL(IF(MID(BAS!$F$10:$F$510,1,1)=$B$3,ROW(BAS!D$10:D$510)-MIN(ROW(BAS!D$10:D$510))+1),ROWS($A$7:D73))),"")</f>
        <v/>
      </c>
      <c r="E73" s="95" t="str">
        <f t="array" ref="E73">IFERROR(INDEX(BAS!E$10:E$510,SMALL(IF(MID(BAS!$F$10:$F$510,1,1)=$B$3,ROW(BAS!E$10:E$510)-MIN(ROW(BAS!E$10:E$510))+1),ROWS($A$7:E73))),"")</f>
        <v/>
      </c>
      <c r="F73" s="95" t="str">
        <f t="array" ref="F73">IFERROR(INDEX(BAS!F$10:F$510,SMALL(IF(MID(BAS!$F$10:$F$510,1,1)=$B$3,ROW(BAS!F$10:F$510)-MIN(ROW(BAS!F$10:F$510))+1),ROWS($A$7:F73))),"")</f>
        <v/>
      </c>
      <c r="G73" s="95" t="str">
        <f t="array" ref="G73">IFERROR(INDEX(BAS!G$10:G$510,SMALL(IF(MID(BAS!$F$10:$F$510,1,1)=$B$3,ROW(BAS!G$10:G$510)-MIN(ROW(BAS!G$10:G$510))+1),ROWS($A$7:G73))),"")</f>
        <v/>
      </c>
      <c r="H73" s="95" t="str">
        <f t="array" ref="H73">IFERROR(INDEX(BAS!H$10:H$510,SMALL(IF(MID(BAS!$F$10:$F$510,1,1)=$B$3,ROW(BAS!H$10:H$510)-MIN(ROW(BAS!H$10:H$510))+1),ROWS($A$7:H73))),"")</f>
        <v/>
      </c>
      <c r="I73" s="95" t="str">
        <f t="array" ref="I73">IFERROR(INDEX(BAS!I$10:I$510,SMALL(IF(MID(BAS!$F$10:$F$510,1,1)=$B$3,ROW(BAS!I$10:I$510)-MIN(ROW(BAS!I$10:I$510))+1),ROWS($A$7:I73))),"")</f>
        <v/>
      </c>
      <c r="J73" s="114" t="str">
        <f t="shared" ref="J73:J136" si="1">IFERROR(J72+H73-I73,"")</f>
        <v/>
      </c>
    </row>
    <row r="74" spans="1:10" ht="14">
      <c r="A74" s="95" t="str">
        <f t="array" ref="A74">IFERROR(INDEX(BAS!A$10:A$510,SMALL(IF(MID(BAS!$F$10:$F$510,1,1)=$B$3,ROW(BAS!A$10:A$510)-MIN(ROW(BAS!A$10:A$510))+1),ROWS($A$7:A74))),"")</f>
        <v/>
      </c>
      <c r="B74" s="95" t="str">
        <f t="array" ref="B74">IFERROR(INDEX(BAS!B$10:B$510,SMALL(IF(MID(BAS!$F$10:$F$510,1,1)=$B$3,ROW(BAS!B$10:B$510)-MIN(ROW(BAS!B$10:B$510))+1),ROWS($A$7:B74))),"")</f>
        <v/>
      </c>
      <c r="C74" s="95" t="str">
        <f t="array" ref="C74">IFERROR(INDEX(BAS!C$10:C$510,SMALL(IF(MID(BAS!$F$10:$F$510,1,1)=$B$3,ROW(BAS!C$10:C$510)-MIN(ROW(BAS!C$10:C$510))+1),ROWS($A$7:C74))),"")</f>
        <v/>
      </c>
      <c r="D74" s="95" t="str">
        <f t="array" ref="D74">IFERROR(INDEX(BAS!D$10:D$510,SMALL(IF(MID(BAS!$F$10:$F$510,1,1)=$B$3,ROW(BAS!D$10:D$510)-MIN(ROW(BAS!D$10:D$510))+1),ROWS($A$7:D74))),"")</f>
        <v/>
      </c>
      <c r="E74" s="95" t="str">
        <f t="array" ref="E74">IFERROR(INDEX(BAS!E$10:E$510,SMALL(IF(MID(BAS!$F$10:$F$510,1,1)=$B$3,ROW(BAS!E$10:E$510)-MIN(ROW(BAS!E$10:E$510))+1),ROWS($A$7:E74))),"")</f>
        <v/>
      </c>
      <c r="F74" s="95" t="str">
        <f t="array" ref="F74">IFERROR(INDEX(BAS!F$10:F$510,SMALL(IF(MID(BAS!$F$10:$F$510,1,1)=$B$3,ROW(BAS!F$10:F$510)-MIN(ROW(BAS!F$10:F$510))+1),ROWS($A$7:F74))),"")</f>
        <v/>
      </c>
      <c r="G74" s="95" t="str">
        <f t="array" ref="G74">IFERROR(INDEX(BAS!G$10:G$510,SMALL(IF(MID(BAS!$F$10:$F$510,1,1)=$B$3,ROW(BAS!G$10:G$510)-MIN(ROW(BAS!G$10:G$510))+1),ROWS($A$7:G74))),"")</f>
        <v/>
      </c>
      <c r="H74" s="95" t="str">
        <f t="array" ref="H74">IFERROR(INDEX(BAS!H$10:H$510,SMALL(IF(MID(BAS!$F$10:$F$510,1,1)=$B$3,ROW(BAS!H$10:H$510)-MIN(ROW(BAS!H$10:H$510))+1),ROWS($A$7:H74))),"")</f>
        <v/>
      </c>
      <c r="I74" s="95" t="str">
        <f t="array" ref="I74">IFERROR(INDEX(BAS!I$10:I$510,SMALL(IF(MID(BAS!$F$10:$F$510,1,1)=$B$3,ROW(BAS!I$10:I$510)-MIN(ROW(BAS!I$10:I$510))+1),ROWS($A$7:I74))),"")</f>
        <v/>
      </c>
      <c r="J74" s="114" t="str">
        <f t="shared" si="1"/>
        <v/>
      </c>
    </row>
    <row r="75" spans="1:10" ht="14">
      <c r="A75" s="95" t="str">
        <f t="array" ref="A75">IFERROR(INDEX(BAS!A$10:A$510,SMALL(IF(MID(BAS!$F$10:$F$510,1,1)=$B$3,ROW(BAS!A$10:A$510)-MIN(ROW(BAS!A$10:A$510))+1),ROWS($A$7:A75))),"")</f>
        <v/>
      </c>
      <c r="B75" s="95" t="str">
        <f t="array" ref="B75">IFERROR(INDEX(BAS!B$10:B$510,SMALL(IF(MID(BAS!$F$10:$F$510,1,1)=$B$3,ROW(BAS!B$10:B$510)-MIN(ROW(BAS!B$10:B$510))+1),ROWS($A$7:B75))),"")</f>
        <v/>
      </c>
      <c r="C75" s="95" t="str">
        <f t="array" ref="C75">IFERROR(INDEX(BAS!C$10:C$510,SMALL(IF(MID(BAS!$F$10:$F$510,1,1)=$B$3,ROW(BAS!C$10:C$510)-MIN(ROW(BAS!C$10:C$510))+1),ROWS($A$7:C75))),"")</f>
        <v/>
      </c>
      <c r="D75" s="95" t="str">
        <f t="array" ref="D75">IFERROR(INDEX(BAS!D$10:D$510,SMALL(IF(MID(BAS!$F$10:$F$510,1,1)=$B$3,ROW(BAS!D$10:D$510)-MIN(ROW(BAS!D$10:D$510))+1),ROWS($A$7:D75))),"")</f>
        <v/>
      </c>
      <c r="E75" s="95" t="str">
        <f t="array" ref="E75">IFERROR(INDEX(BAS!E$10:E$510,SMALL(IF(MID(BAS!$F$10:$F$510,1,1)=$B$3,ROW(BAS!E$10:E$510)-MIN(ROW(BAS!E$10:E$510))+1),ROWS($A$7:E75))),"")</f>
        <v/>
      </c>
      <c r="F75" s="95" t="str">
        <f t="array" ref="F75">IFERROR(INDEX(BAS!F$10:F$510,SMALL(IF(MID(BAS!$F$10:$F$510,1,1)=$B$3,ROW(BAS!F$10:F$510)-MIN(ROW(BAS!F$10:F$510))+1),ROWS($A$7:F75))),"")</f>
        <v/>
      </c>
      <c r="G75" s="95" t="str">
        <f t="array" ref="G75">IFERROR(INDEX(BAS!G$10:G$510,SMALL(IF(MID(BAS!$F$10:$F$510,1,1)=$B$3,ROW(BAS!G$10:G$510)-MIN(ROW(BAS!G$10:G$510))+1),ROWS($A$7:G75))),"")</f>
        <v/>
      </c>
      <c r="H75" s="95" t="str">
        <f t="array" ref="H75">IFERROR(INDEX(BAS!H$10:H$510,SMALL(IF(MID(BAS!$F$10:$F$510,1,1)=$B$3,ROW(BAS!H$10:H$510)-MIN(ROW(BAS!H$10:H$510))+1),ROWS($A$7:H75))),"")</f>
        <v/>
      </c>
      <c r="I75" s="95" t="str">
        <f t="array" ref="I75">IFERROR(INDEX(BAS!I$10:I$510,SMALL(IF(MID(BAS!$F$10:$F$510,1,1)=$B$3,ROW(BAS!I$10:I$510)-MIN(ROW(BAS!I$10:I$510))+1),ROWS($A$7:I75))),"")</f>
        <v/>
      </c>
      <c r="J75" s="114" t="str">
        <f t="shared" si="1"/>
        <v/>
      </c>
    </row>
    <row r="76" spans="1:10" ht="14">
      <c r="A76" s="95" t="str">
        <f t="array" ref="A76">IFERROR(INDEX(BAS!A$10:A$510,SMALL(IF(MID(BAS!$F$10:$F$510,1,1)=$B$3,ROW(BAS!A$10:A$510)-MIN(ROW(BAS!A$10:A$510))+1),ROWS($A$7:A76))),"")</f>
        <v/>
      </c>
      <c r="B76" s="95" t="str">
        <f t="array" ref="B76">IFERROR(INDEX(BAS!B$10:B$510,SMALL(IF(MID(BAS!$F$10:$F$510,1,1)=$B$3,ROW(BAS!B$10:B$510)-MIN(ROW(BAS!B$10:B$510))+1),ROWS($A$7:B76))),"")</f>
        <v/>
      </c>
      <c r="C76" s="95" t="str">
        <f t="array" ref="C76">IFERROR(INDEX(BAS!C$10:C$510,SMALL(IF(MID(BAS!$F$10:$F$510,1,1)=$B$3,ROW(BAS!C$10:C$510)-MIN(ROW(BAS!C$10:C$510))+1),ROWS($A$7:C76))),"")</f>
        <v/>
      </c>
      <c r="D76" s="95" t="str">
        <f t="array" ref="D76">IFERROR(INDEX(BAS!D$10:D$510,SMALL(IF(MID(BAS!$F$10:$F$510,1,1)=$B$3,ROW(BAS!D$10:D$510)-MIN(ROW(BAS!D$10:D$510))+1),ROWS($A$7:D76))),"")</f>
        <v/>
      </c>
      <c r="E76" s="95" t="str">
        <f t="array" ref="E76">IFERROR(INDEX(BAS!E$10:E$510,SMALL(IF(MID(BAS!$F$10:$F$510,1,1)=$B$3,ROW(BAS!E$10:E$510)-MIN(ROW(BAS!E$10:E$510))+1),ROWS($A$7:E76))),"")</f>
        <v/>
      </c>
      <c r="F76" s="95" t="str">
        <f t="array" ref="F76">IFERROR(INDEX(BAS!F$10:F$510,SMALL(IF(MID(BAS!$F$10:$F$510,1,1)=$B$3,ROW(BAS!F$10:F$510)-MIN(ROW(BAS!F$10:F$510))+1),ROWS($A$7:F76))),"")</f>
        <v/>
      </c>
      <c r="G76" s="95" t="str">
        <f t="array" ref="G76">IFERROR(INDEX(BAS!G$10:G$510,SMALL(IF(MID(BAS!$F$10:$F$510,1,1)=$B$3,ROW(BAS!G$10:G$510)-MIN(ROW(BAS!G$10:G$510))+1),ROWS($A$7:G76))),"")</f>
        <v/>
      </c>
      <c r="H76" s="95" t="str">
        <f t="array" ref="H76">IFERROR(INDEX(BAS!H$10:H$510,SMALL(IF(MID(BAS!$F$10:$F$510,1,1)=$B$3,ROW(BAS!H$10:H$510)-MIN(ROW(BAS!H$10:H$510))+1),ROWS($A$7:H76))),"")</f>
        <v/>
      </c>
      <c r="I76" s="95" t="str">
        <f t="array" ref="I76">IFERROR(INDEX(BAS!I$10:I$510,SMALL(IF(MID(BAS!$F$10:$F$510,1,1)=$B$3,ROW(BAS!I$10:I$510)-MIN(ROW(BAS!I$10:I$510))+1),ROWS($A$7:I76))),"")</f>
        <v/>
      </c>
      <c r="J76" s="114" t="str">
        <f t="shared" si="1"/>
        <v/>
      </c>
    </row>
    <row r="77" spans="1:10" ht="14">
      <c r="A77" s="95" t="str">
        <f t="array" ref="A77">IFERROR(INDEX(BAS!A$10:A$510,SMALL(IF(MID(BAS!$F$10:$F$510,1,1)=$B$3,ROW(BAS!A$10:A$510)-MIN(ROW(BAS!A$10:A$510))+1),ROWS($A$7:A77))),"")</f>
        <v/>
      </c>
      <c r="B77" s="95" t="str">
        <f t="array" ref="B77">IFERROR(INDEX(BAS!B$10:B$510,SMALL(IF(MID(BAS!$F$10:$F$510,1,1)=$B$3,ROW(BAS!B$10:B$510)-MIN(ROW(BAS!B$10:B$510))+1),ROWS($A$7:B77))),"")</f>
        <v/>
      </c>
      <c r="C77" s="95" t="str">
        <f t="array" ref="C77">IFERROR(INDEX(BAS!C$10:C$510,SMALL(IF(MID(BAS!$F$10:$F$510,1,1)=$B$3,ROW(BAS!C$10:C$510)-MIN(ROW(BAS!C$10:C$510))+1),ROWS($A$7:C77))),"")</f>
        <v/>
      </c>
      <c r="D77" s="95" t="str">
        <f t="array" ref="D77">IFERROR(INDEX(BAS!D$10:D$510,SMALL(IF(MID(BAS!$F$10:$F$510,1,1)=$B$3,ROW(BAS!D$10:D$510)-MIN(ROW(BAS!D$10:D$510))+1),ROWS($A$7:D77))),"")</f>
        <v/>
      </c>
      <c r="E77" s="95" t="str">
        <f t="array" ref="E77">IFERROR(INDEX(BAS!E$10:E$510,SMALL(IF(MID(BAS!$F$10:$F$510,1,1)=$B$3,ROW(BAS!E$10:E$510)-MIN(ROW(BAS!E$10:E$510))+1),ROWS($A$7:E77))),"")</f>
        <v/>
      </c>
      <c r="F77" s="95" t="str">
        <f t="array" ref="F77">IFERROR(INDEX(BAS!F$10:F$510,SMALL(IF(MID(BAS!$F$10:$F$510,1,1)=$B$3,ROW(BAS!F$10:F$510)-MIN(ROW(BAS!F$10:F$510))+1),ROWS($A$7:F77))),"")</f>
        <v/>
      </c>
      <c r="G77" s="95" t="str">
        <f t="array" ref="G77">IFERROR(INDEX(BAS!G$10:G$510,SMALL(IF(MID(BAS!$F$10:$F$510,1,1)=$B$3,ROW(BAS!G$10:G$510)-MIN(ROW(BAS!G$10:G$510))+1),ROWS($A$7:G77))),"")</f>
        <v/>
      </c>
      <c r="H77" s="95" t="str">
        <f t="array" ref="H77">IFERROR(INDEX(BAS!H$10:H$510,SMALL(IF(MID(BAS!$F$10:$F$510,1,1)=$B$3,ROW(BAS!H$10:H$510)-MIN(ROW(BAS!H$10:H$510))+1),ROWS($A$7:H77))),"")</f>
        <v/>
      </c>
      <c r="I77" s="95" t="str">
        <f t="array" ref="I77">IFERROR(INDEX(BAS!I$10:I$510,SMALL(IF(MID(BAS!$F$10:$F$510,1,1)=$B$3,ROW(BAS!I$10:I$510)-MIN(ROW(BAS!I$10:I$510))+1),ROWS($A$7:I77))),"")</f>
        <v/>
      </c>
      <c r="J77" s="114" t="str">
        <f t="shared" si="1"/>
        <v/>
      </c>
    </row>
    <row r="78" spans="1:10" ht="14">
      <c r="A78" s="95" t="str">
        <f t="array" ref="A78">IFERROR(INDEX(BAS!A$10:A$510,SMALL(IF(MID(BAS!$F$10:$F$510,1,1)=$B$3,ROW(BAS!A$10:A$510)-MIN(ROW(BAS!A$10:A$510))+1),ROWS($A$7:A78))),"")</f>
        <v/>
      </c>
      <c r="B78" s="95" t="str">
        <f t="array" ref="B78">IFERROR(INDEX(BAS!B$10:B$510,SMALL(IF(MID(BAS!$F$10:$F$510,1,1)=$B$3,ROW(BAS!B$10:B$510)-MIN(ROW(BAS!B$10:B$510))+1),ROWS($A$7:B78))),"")</f>
        <v/>
      </c>
      <c r="C78" s="95" t="str">
        <f t="array" ref="C78">IFERROR(INDEX(BAS!C$10:C$510,SMALL(IF(MID(BAS!$F$10:$F$510,1,1)=$B$3,ROW(BAS!C$10:C$510)-MIN(ROW(BAS!C$10:C$510))+1),ROWS($A$7:C78))),"")</f>
        <v/>
      </c>
      <c r="D78" s="95" t="str">
        <f t="array" ref="D78">IFERROR(INDEX(BAS!D$10:D$510,SMALL(IF(MID(BAS!$F$10:$F$510,1,1)=$B$3,ROW(BAS!D$10:D$510)-MIN(ROW(BAS!D$10:D$510))+1),ROWS($A$7:D78))),"")</f>
        <v/>
      </c>
      <c r="E78" s="95" t="str">
        <f t="array" ref="E78">IFERROR(INDEX(BAS!E$10:E$510,SMALL(IF(MID(BAS!$F$10:$F$510,1,1)=$B$3,ROW(BAS!E$10:E$510)-MIN(ROW(BAS!E$10:E$510))+1),ROWS($A$7:E78))),"")</f>
        <v/>
      </c>
      <c r="F78" s="95" t="str">
        <f t="array" ref="F78">IFERROR(INDEX(BAS!F$10:F$510,SMALL(IF(MID(BAS!$F$10:$F$510,1,1)=$B$3,ROW(BAS!F$10:F$510)-MIN(ROW(BAS!F$10:F$510))+1),ROWS($A$7:F78))),"")</f>
        <v/>
      </c>
      <c r="G78" s="95" t="str">
        <f t="array" ref="G78">IFERROR(INDEX(BAS!G$10:G$510,SMALL(IF(MID(BAS!$F$10:$F$510,1,1)=$B$3,ROW(BAS!G$10:G$510)-MIN(ROW(BAS!G$10:G$510))+1),ROWS($A$7:G78))),"")</f>
        <v/>
      </c>
      <c r="H78" s="95" t="str">
        <f t="array" ref="H78">IFERROR(INDEX(BAS!H$10:H$510,SMALL(IF(MID(BAS!$F$10:$F$510,1,1)=$B$3,ROW(BAS!H$10:H$510)-MIN(ROW(BAS!H$10:H$510))+1),ROWS($A$7:H78))),"")</f>
        <v/>
      </c>
      <c r="I78" s="95" t="str">
        <f t="array" ref="I78">IFERROR(INDEX(BAS!I$10:I$510,SMALL(IF(MID(BAS!$F$10:$F$510,1,1)=$B$3,ROW(BAS!I$10:I$510)-MIN(ROW(BAS!I$10:I$510))+1),ROWS($A$7:I78))),"")</f>
        <v/>
      </c>
      <c r="J78" s="114" t="str">
        <f t="shared" si="1"/>
        <v/>
      </c>
    </row>
    <row r="79" spans="1:10" ht="14">
      <c r="A79" s="95" t="str">
        <f t="array" ref="A79">IFERROR(INDEX(BAS!A$10:A$510,SMALL(IF(MID(BAS!$F$10:$F$510,1,1)=$B$3,ROW(BAS!A$10:A$510)-MIN(ROW(BAS!A$10:A$510))+1),ROWS($A$7:A79))),"")</f>
        <v/>
      </c>
      <c r="B79" s="95" t="str">
        <f t="array" ref="B79">IFERROR(INDEX(BAS!B$10:B$510,SMALL(IF(MID(BAS!$F$10:$F$510,1,1)=$B$3,ROW(BAS!B$10:B$510)-MIN(ROW(BAS!B$10:B$510))+1),ROWS($A$7:B79))),"")</f>
        <v/>
      </c>
      <c r="C79" s="95" t="str">
        <f t="array" ref="C79">IFERROR(INDEX(BAS!C$10:C$510,SMALL(IF(MID(BAS!$F$10:$F$510,1,1)=$B$3,ROW(BAS!C$10:C$510)-MIN(ROW(BAS!C$10:C$510))+1),ROWS($A$7:C79))),"")</f>
        <v/>
      </c>
      <c r="D79" s="95" t="str">
        <f t="array" ref="D79">IFERROR(INDEX(BAS!D$10:D$510,SMALL(IF(MID(BAS!$F$10:$F$510,1,1)=$B$3,ROW(BAS!D$10:D$510)-MIN(ROW(BAS!D$10:D$510))+1),ROWS($A$7:D79))),"")</f>
        <v/>
      </c>
      <c r="E79" s="95" t="str">
        <f t="array" ref="E79">IFERROR(INDEX(BAS!E$10:E$510,SMALL(IF(MID(BAS!$F$10:$F$510,1,1)=$B$3,ROW(BAS!E$10:E$510)-MIN(ROW(BAS!E$10:E$510))+1),ROWS($A$7:E79))),"")</f>
        <v/>
      </c>
      <c r="F79" s="95" t="str">
        <f t="array" ref="F79">IFERROR(INDEX(BAS!F$10:F$510,SMALL(IF(MID(BAS!$F$10:$F$510,1,1)=$B$3,ROW(BAS!F$10:F$510)-MIN(ROW(BAS!F$10:F$510))+1),ROWS($A$7:F79))),"")</f>
        <v/>
      </c>
      <c r="G79" s="95" t="str">
        <f t="array" ref="G79">IFERROR(INDEX(BAS!G$10:G$510,SMALL(IF(MID(BAS!$F$10:$F$510,1,1)=$B$3,ROW(BAS!G$10:G$510)-MIN(ROW(BAS!G$10:G$510))+1),ROWS($A$7:G79))),"")</f>
        <v/>
      </c>
      <c r="H79" s="95" t="str">
        <f t="array" ref="H79">IFERROR(INDEX(BAS!H$10:H$510,SMALL(IF(MID(BAS!$F$10:$F$510,1,1)=$B$3,ROW(BAS!H$10:H$510)-MIN(ROW(BAS!H$10:H$510))+1),ROWS($A$7:H79))),"")</f>
        <v/>
      </c>
      <c r="I79" s="95" t="str">
        <f t="array" ref="I79">IFERROR(INDEX(BAS!I$10:I$510,SMALL(IF(MID(BAS!$F$10:$F$510,1,1)=$B$3,ROW(BAS!I$10:I$510)-MIN(ROW(BAS!I$10:I$510))+1),ROWS($A$7:I79))),"")</f>
        <v/>
      </c>
      <c r="J79" s="114" t="str">
        <f t="shared" si="1"/>
        <v/>
      </c>
    </row>
    <row r="80" spans="1:10" ht="14">
      <c r="A80" s="95" t="str">
        <f t="array" ref="A80">IFERROR(INDEX(BAS!A$10:A$510,SMALL(IF(MID(BAS!$F$10:$F$510,1,1)=$B$3,ROW(BAS!A$10:A$510)-MIN(ROW(BAS!A$10:A$510))+1),ROWS($A$7:A80))),"")</f>
        <v/>
      </c>
      <c r="B80" s="95" t="str">
        <f t="array" ref="B80">IFERROR(INDEX(BAS!B$10:B$510,SMALL(IF(MID(BAS!$F$10:$F$510,1,1)=$B$3,ROW(BAS!B$10:B$510)-MIN(ROW(BAS!B$10:B$510))+1),ROWS($A$7:B80))),"")</f>
        <v/>
      </c>
      <c r="C80" s="95" t="str">
        <f t="array" ref="C80">IFERROR(INDEX(BAS!C$10:C$510,SMALL(IF(MID(BAS!$F$10:$F$510,1,1)=$B$3,ROW(BAS!C$10:C$510)-MIN(ROW(BAS!C$10:C$510))+1),ROWS($A$7:C80))),"")</f>
        <v/>
      </c>
      <c r="D80" s="95" t="str">
        <f t="array" ref="D80">IFERROR(INDEX(BAS!D$10:D$510,SMALL(IF(MID(BAS!$F$10:$F$510,1,1)=$B$3,ROW(BAS!D$10:D$510)-MIN(ROW(BAS!D$10:D$510))+1),ROWS($A$7:D80))),"")</f>
        <v/>
      </c>
      <c r="E80" s="95" t="str">
        <f t="array" ref="E80">IFERROR(INDEX(BAS!E$10:E$510,SMALL(IF(MID(BAS!$F$10:$F$510,1,1)=$B$3,ROW(BAS!E$10:E$510)-MIN(ROW(BAS!E$10:E$510))+1),ROWS($A$7:E80))),"")</f>
        <v/>
      </c>
      <c r="F80" s="95" t="str">
        <f t="array" ref="F80">IFERROR(INDEX(BAS!F$10:F$510,SMALL(IF(MID(BAS!$F$10:$F$510,1,1)=$B$3,ROW(BAS!F$10:F$510)-MIN(ROW(BAS!F$10:F$510))+1),ROWS($A$7:F80))),"")</f>
        <v/>
      </c>
      <c r="G80" s="95" t="str">
        <f t="array" ref="G80">IFERROR(INDEX(BAS!G$10:G$510,SMALL(IF(MID(BAS!$F$10:$F$510,1,1)=$B$3,ROW(BAS!G$10:G$510)-MIN(ROW(BAS!G$10:G$510))+1),ROWS($A$7:G80))),"")</f>
        <v/>
      </c>
      <c r="H80" s="95" t="str">
        <f t="array" ref="H80">IFERROR(INDEX(BAS!H$10:H$510,SMALL(IF(MID(BAS!$F$10:$F$510,1,1)=$B$3,ROW(BAS!H$10:H$510)-MIN(ROW(BAS!H$10:H$510))+1),ROWS($A$7:H80))),"")</f>
        <v/>
      </c>
      <c r="I80" s="95" t="str">
        <f t="array" ref="I80">IFERROR(INDEX(BAS!I$10:I$510,SMALL(IF(MID(BAS!$F$10:$F$510,1,1)=$B$3,ROW(BAS!I$10:I$510)-MIN(ROW(BAS!I$10:I$510))+1),ROWS($A$7:I80))),"")</f>
        <v/>
      </c>
      <c r="J80" s="114" t="str">
        <f t="shared" si="1"/>
        <v/>
      </c>
    </row>
    <row r="81" spans="1:10" ht="14">
      <c r="A81" s="95" t="str">
        <f t="array" ref="A81">IFERROR(INDEX(BAS!A$10:A$510,SMALL(IF(MID(BAS!$F$10:$F$510,1,1)=$B$3,ROW(BAS!A$10:A$510)-MIN(ROW(BAS!A$10:A$510))+1),ROWS($A$7:A81))),"")</f>
        <v/>
      </c>
      <c r="B81" s="95" t="str">
        <f t="array" ref="B81">IFERROR(INDEX(BAS!B$10:B$510,SMALL(IF(MID(BAS!$F$10:$F$510,1,1)=$B$3,ROW(BAS!B$10:B$510)-MIN(ROW(BAS!B$10:B$510))+1),ROWS($A$7:B81))),"")</f>
        <v/>
      </c>
      <c r="C81" s="95" t="str">
        <f t="array" ref="C81">IFERROR(INDEX(BAS!C$10:C$510,SMALL(IF(MID(BAS!$F$10:$F$510,1,1)=$B$3,ROW(BAS!C$10:C$510)-MIN(ROW(BAS!C$10:C$510))+1),ROWS($A$7:C81))),"")</f>
        <v/>
      </c>
      <c r="D81" s="95" t="str">
        <f t="array" ref="D81">IFERROR(INDEX(BAS!D$10:D$510,SMALL(IF(MID(BAS!$F$10:$F$510,1,1)=$B$3,ROW(BAS!D$10:D$510)-MIN(ROW(BAS!D$10:D$510))+1),ROWS($A$7:D81))),"")</f>
        <v/>
      </c>
      <c r="E81" s="95" t="str">
        <f t="array" ref="E81">IFERROR(INDEX(BAS!E$10:E$510,SMALL(IF(MID(BAS!$F$10:$F$510,1,1)=$B$3,ROW(BAS!E$10:E$510)-MIN(ROW(BAS!E$10:E$510))+1),ROWS($A$7:E81))),"")</f>
        <v/>
      </c>
      <c r="F81" s="95" t="str">
        <f t="array" ref="F81">IFERROR(INDEX(BAS!F$10:F$510,SMALL(IF(MID(BAS!$F$10:$F$510,1,1)=$B$3,ROW(BAS!F$10:F$510)-MIN(ROW(BAS!F$10:F$510))+1),ROWS($A$7:F81))),"")</f>
        <v/>
      </c>
      <c r="G81" s="95" t="str">
        <f t="array" ref="G81">IFERROR(INDEX(BAS!G$10:G$510,SMALL(IF(MID(BAS!$F$10:$F$510,1,1)=$B$3,ROW(BAS!G$10:G$510)-MIN(ROW(BAS!G$10:G$510))+1),ROWS($A$7:G81))),"")</f>
        <v/>
      </c>
      <c r="H81" s="95" t="str">
        <f t="array" ref="H81">IFERROR(INDEX(BAS!H$10:H$510,SMALL(IF(MID(BAS!$F$10:$F$510,1,1)=$B$3,ROW(BAS!H$10:H$510)-MIN(ROW(BAS!H$10:H$510))+1),ROWS($A$7:H81))),"")</f>
        <v/>
      </c>
      <c r="I81" s="95" t="str">
        <f t="array" ref="I81">IFERROR(INDEX(BAS!I$10:I$510,SMALL(IF(MID(BAS!$F$10:$F$510,1,1)=$B$3,ROW(BAS!I$10:I$510)-MIN(ROW(BAS!I$10:I$510))+1),ROWS($A$7:I81))),"")</f>
        <v/>
      </c>
      <c r="J81" s="114" t="str">
        <f t="shared" si="1"/>
        <v/>
      </c>
    </row>
    <row r="82" spans="1:10" ht="14">
      <c r="A82" s="95" t="str">
        <f t="array" ref="A82">IFERROR(INDEX(BAS!A$10:A$510,SMALL(IF(MID(BAS!$F$10:$F$510,1,1)=$B$3,ROW(BAS!A$10:A$510)-MIN(ROW(BAS!A$10:A$510))+1),ROWS($A$7:A82))),"")</f>
        <v/>
      </c>
      <c r="B82" s="95" t="str">
        <f t="array" ref="B82">IFERROR(INDEX(BAS!B$10:B$510,SMALL(IF(MID(BAS!$F$10:$F$510,1,1)=$B$3,ROW(BAS!B$10:B$510)-MIN(ROW(BAS!B$10:B$510))+1),ROWS($A$7:B82))),"")</f>
        <v/>
      </c>
      <c r="C82" s="95" t="str">
        <f t="array" ref="C82">IFERROR(INDEX(BAS!C$10:C$510,SMALL(IF(MID(BAS!$F$10:$F$510,1,1)=$B$3,ROW(BAS!C$10:C$510)-MIN(ROW(BAS!C$10:C$510))+1),ROWS($A$7:C82))),"")</f>
        <v/>
      </c>
      <c r="D82" s="95" t="str">
        <f t="array" ref="D82">IFERROR(INDEX(BAS!D$10:D$510,SMALL(IF(MID(BAS!$F$10:$F$510,1,1)=$B$3,ROW(BAS!D$10:D$510)-MIN(ROW(BAS!D$10:D$510))+1),ROWS($A$7:D82))),"")</f>
        <v/>
      </c>
      <c r="E82" s="95" t="str">
        <f t="array" ref="E82">IFERROR(INDEX(BAS!E$10:E$510,SMALL(IF(MID(BAS!$F$10:$F$510,1,1)=$B$3,ROW(BAS!E$10:E$510)-MIN(ROW(BAS!E$10:E$510))+1),ROWS($A$7:E82))),"")</f>
        <v/>
      </c>
      <c r="F82" s="95" t="str">
        <f t="array" ref="F82">IFERROR(INDEX(BAS!F$10:F$510,SMALL(IF(MID(BAS!$F$10:$F$510,1,1)=$B$3,ROW(BAS!F$10:F$510)-MIN(ROW(BAS!F$10:F$510))+1),ROWS($A$7:F82))),"")</f>
        <v/>
      </c>
      <c r="G82" s="95" t="str">
        <f t="array" ref="G82">IFERROR(INDEX(BAS!G$10:G$510,SMALL(IF(MID(BAS!$F$10:$F$510,1,1)=$B$3,ROW(BAS!G$10:G$510)-MIN(ROW(BAS!G$10:G$510))+1),ROWS($A$7:G82))),"")</f>
        <v/>
      </c>
      <c r="H82" s="95" t="str">
        <f t="array" ref="H82">IFERROR(INDEX(BAS!H$10:H$510,SMALL(IF(MID(BAS!$F$10:$F$510,1,1)=$B$3,ROW(BAS!H$10:H$510)-MIN(ROW(BAS!H$10:H$510))+1),ROWS($A$7:H82))),"")</f>
        <v/>
      </c>
      <c r="I82" s="95" t="str">
        <f t="array" ref="I82">IFERROR(INDEX(BAS!I$10:I$510,SMALL(IF(MID(BAS!$F$10:$F$510,1,1)=$B$3,ROW(BAS!I$10:I$510)-MIN(ROW(BAS!I$10:I$510))+1),ROWS($A$7:I82))),"")</f>
        <v/>
      </c>
      <c r="J82" s="114" t="str">
        <f t="shared" si="1"/>
        <v/>
      </c>
    </row>
    <row r="83" spans="1:10" ht="14">
      <c r="A83" s="95" t="str">
        <f t="array" ref="A83">IFERROR(INDEX(BAS!A$10:A$510,SMALL(IF(MID(BAS!$F$10:$F$510,1,1)=$B$3,ROW(BAS!A$10:A$510)-MIN(ROW(BAS!A$10:A$510))+1),ROWS($A$7:A83))),"")</f>
        <v/>
      </c>
      <c r="B83" s="95" t="str">
        <f t="array" ref="B83">IFERROR(INDEX(BAS!B$10:B$510,SMALL(IF(MID(BAS!$F$10:$F$510,1,1)=$B$3,ROW(BAS!B$10:B$510)-MIN(ROW(BAS!B$10:B$510))+1),ROWS($A$7:B83))),"")</f>
        <v/>
      </c>
      <c r="C83" s="95" t="str">
        <f t="array" ref="C83">IFERROR(INDEX(BAS!C$10:C$510,SMALL(IF(MID(BAS!$F$10:$F$510,1,1)=$B$3,ROW(BAS!C$10:C$510)-MIN(ROW(BAS!C$10:C$510))+1),ROWS($A$7:C83))),"")</f>
        <v/>
      </c>
      <c r="D83" s="95" t="str">
        <f t="array" ref="D83">IFERROR(INDEX(BAS!D$10:D$510,SMALL(IF(MID(BAS!$F$10:$F$510,1,1)=$B$3,ROW(BAS!D$10:D$510)-MIN(ROW(BAS!D$10:D$510))+1),ROWS($A$7:D83))),"")</f>
        <v/>
      </c>
      <c r="E83" s="95" t="str">
        <f t="array" ref="E83">IFERROR(INDEX(BAS!E$10:E$510,SMALL(IF(MID(BAS!$F$10:$F$510,1,1)=$B$3,ROW(BAS!E$10:E$510)-MIN(ROW(BAS!E$10:E$510))+1),ROWS($A$7:E83))),"")</f>
        <v/>
      </c>
      <c r="F83" s="95" t="str">
        <f t="array" ref="F83">IFERROR(INDEX(BAS!F$10:F$510,SMALL(IF(MID(BAS!$F$10:$F$510,1,1)=$B$3,ROW(BAS!F$10:F$510)-MIN(ROW(BAS!F$10:F$510))+1),ROWS($A$7:F83))),"")</f>
        <v/>
      </c>
      <c r="G83" s="95" t="str">
        <f t="array" ref="G83">IFERROR(INDEX(BAS!G$10:G$510,SMALL(IF(MID(BAS!$F$10:$F$510,1,1)=$B$3,ROW(BAS!G$10:G$510)-MIN(ROW(BAS!G$10:G$510))+1),ROWS($A$7:G83))),"")</f>
        <v/>
      </c>
      <c r="H83" s="95" t="str">
        <f t="array" ref="H83">IFERROR(INDEX(BAS!H$10:H$510,SMALL(IF(MID(BAS!$F$10:$F$510,1,1)=$B$3,ROW(BAS!H$10:H$510)-MIN(ROW(BAS!H$10:H$510))+1),ROWS($A$7:H83))),"")</f>
        <v/>
      </c>
      <c r="I83" s="95" t="str">
        <f t="array" ref="I83">IFERROR(INDEX(BAS!I$10:I$510,SMALL(IF(MID(BAS!$F$10:$F$510,1,1)=$B$3,ROW(BAS!I$10:I$510)-MIN(ROW(BAS!I$10:I$510))+1),ROWS($A$7:I83))),"")</f>
        <v/>
      </c>
      <c r="J83" s="114" t="str">
        <f t="shared" si="1"/>
        <v/>
      </c>
    </row>
    <row r="84" spans="1:10" ht="14">
      <c r="A84" s="95" t="str">
        <f t="array" ref="A84">IFERROR(INDEX(BAS!A$10:A$510,SMALL(IF(MID(BAS!$F$10:$F$510,1,1)=$B$3,ROW(BAS!A$10:A$510)-MIN(ROW(BAS!A$10:A$510))+1),ROWS($A$7:A84))),"")</f>
        <v/>
      </c>
      <c r="B84" s="95" t="str">
        <f t="array" ref="B84">IFERROR(INDEX(BAS!B$10:B$510,SMALL(IF(MID(BAS!$F$10:$F$510,1,1)=$B$3,ROW(BAS!B$10:B$510)-MIN(ROW(BAS!B$10:B$510))+1),ROWS($A$7:B84))),"")</f>
        <v/>
      </c>
      <c r="C84" s="95" t="str">
        <f t="array" ref="C84">IFERROR(INDEX(BAS!C$10:C$510,SMALL(IF(MID(BAS!$F$10:$F$510,1,1)=$B$3,ROW(BAS!C$10:C$510)-MIN(ROW(BAS!C$10:C$510))+1),ROWS($A$7:C84))),"")</f>
        <v/>
      </c>
      <c r="D84" s="95" t="str">
        <f t="array" ref="D84">IFERROR(INDEX(BAS!D$10:D$510,SMALL(IF(MID(BAS!$F$10:$F$510,1,1)=$B$3,ROW(BAS!D$10:D$510)-MIN(ROW(BAS!D$10:D$510))+1),ROWS($A$7:D84))),"")</f>
        <v/>
      </c>
      <c r="E84" s="95" t="str">
        <f t="array" ref="E84">IFERROR(INDEX(BAS!E$10:E$510,SMALL(IF(MID(BAS!$F$10:$F$510,1,1)=$B$3,ROW(BAS!E$10:E$510)-MIN(ROW(BAS!E$10:E$510))+1),ROWS($A$7:E84))),"")</f>
        <v/>
      </c>
      <c r="F84" s="95" t="str">
        <f t="array" ref="F84">IFERROR(INDEX(BAS!F$10:F$510,SMALL(IF(MID(BAS!$F$10:$F$510,1,1)=$B$3,ROW(BAS!F$10:F$510)-MIN(ROW(BAS!F$10:F$510))+1),ROWS($A$7:F84))),"")</f>
        <v/>
      </c>
      <c r="G84" s="95" t="str">
        <f t="array" ref="G84">IFERROR(INDEX(BAS!G$10:G$510,SMALL(IF(MID(BAS!$F$10:$F$510,1,1)=$B$3,ROW(BAS!G$10:G$510)-MIN(ROW(BAS!G$10:G$510))+1),ROWS($A$7:G84))),"")</f>
        <v/>
      </c>
      <c r="H84" s="95" t="str">
        <f t="array" ref="H84">IFERROR(INDEX(BAS!H$10:H$510,SMALL(IF(MID(BAS!$F$10:$F$510,1,1)=$B$3,ROW(BAS!H$10:H$510)-MIN(ROW(BAS!H$10:H$510))+1),ROWS($A$7:H84))),"")</f>
        <v/>
      </c>
      <c r="I84" s="95" t="str">
        <f t="array" ref="I84">IFERROR(INDEX(BAS!I$10:I$510,SMALL(IF(MID(BAS!$F$10:$F$510,1,1)=$B$3,ROW(BAS!I$10:I$510)-MIN(ROW(BAS!I$10:I$510))+1),ROWS($A$7:I84))),"")</f>
        <v/>
      </c>
      <c r="J84" s="114" t="str">
        <f t="shared" si="1"/>
        <v/>
      </c>
    </row>
    <row r="85" spans="1:10" ht="14">
      <c r="A85" s="95" t="str">
        <f t="array" ref="A85">IFERROR(INDEX(BAS!A$10:A$510,SMALL(IF(MID(BAS!$F$10:$F$510,1,1)=$B$3,ROW(BAS!A$10:A$510)-MIN(ROW(BAS!A$10:A$510))+1),ROWS($A$7:A85))),"")</f>
        <v/>
      </c>
      <c r="B85" s="95" t="str">
        <f t="array" ref="B85">IFERROR(INDEX(BAS!B$10:B$510,SMALL(IF(MID(BAS!$F$10:$F$510,1,1)=$B$3,ROW(BAS!B$10:B$510)-MIN(ROW(BAS!B$10:B$510))+1),ROWS($A$7:B85))),"")</f>
        <v/>
      </c>
      <c r="C85" s="95" t="str">
        <f t="array" ref="C85">IFERROR(INDEX(BAS!C$10:C$510,SMALL(IF(MID(BAS!$F$10:$F$510,1,1)=$B$3,ROW(BAS!C$10:C$510)-MIN(ROW(BAS!C$10:C$510))+1),ROWS($A$7:C85))),"")</f>
        <v/>
      </c>
      <c r="D85" s="95" t="str">
        <f t="array" ref="D85">IFERROR(INDEX(BAS!D$10:D$510,SMALL(IF(MID(BAS!$F$10:$F$510,1,1)=$B$3,ROW(BAS!D$10:D$510)-MIN(ROW(BAS!D$10:D$510))+1),ROWS($A$7:D85))),"")</f>
        <v/>
      </c>
      <c r="E85" s="95" t="str">
        <f t="array" ref="E85">IFERROR(INDEX(BAS!E$10:E$510,SMALL(IF(MID(BAS!$F$10:$F$510,1,1)=$B$3,ROW(BAS!E$10:E$510)-MIN(ROW(BAS!E$10:E$510))+1),ROWS($A$7:E85))),"")</f>
        <v/>
      </c>
      <c r="F85" s="95" t="str">
        <f t="array" ref="F85">IFERROR(INDEX(BAS!F$10:F$510,SMALL(IF(MID(BAS!$F$10:$F$510,1,1)=$B$3,ROW(BAS!F$10:F$510)-MIN(ROW(BAS!F$10:F$510))+1),ROWS($A$7:F85))),"")</f>
        <v/>
      </c>
      <c r="G85" s="95" t="str">
        <f t="array" ref="G85">IFERROR(INDEX(BAS!G$10:G$510,SMALL(IF(MID(BAS!$F$10:$F$510,1,1)=$B$3,ROW(BAS!G$10:G$510)-MIN(ROW(BAS!G$10:G$510))+1),ROWS($A$7:G85))),"")</f>
        <v/>
      </c>
      <c r="H85" s="95" t="str">
        <f t="array" ref="H85">IFERROR(INDEX(BAS!H$10:H$510,SMALL(IF(MID(BAS!$F$10:$F$510,1,1)=$B$3,ROW(BAS!H$10:H$510)-MIN(ROW(BAS!H$10:H$510))+1),ROWS($A$7:H85))),"")</f>
        <v/>
      </c>
      <c r="I85" s="95" t="str">
        <f t="array" ref="I85">IFERROR(INDEX(BAS!I$10:I$510,SMALL(IF(MID(BAS!$F$10:$F$510,1,1)=$B$3,ROW(BAS!I$10:I$510)-MIN(ROW(BAS!I$10:I$510))+1),ROWS($A$7:I85))),"")</f>
        <v/>
      </c>
      <c r="J85" s="114" t="str">
        <f t="shared" si="1"/>
        <v/>
      </c>
    </row>
    <row r="86" spans="1:10" ht="14">
      <c r="A86" s="95" t="str">
        <f t="array" ref="A86">IFERROR(INDEX(BAS!A$10:A$510,SMALL(IF(MID(BAS!$F$10:$F$510,1,1)=$B$3,ROW(BAS!A$10:A$510)-MIN(ROW(BAS!A$10:A$510))+1),ROWS($A$7:A86))),"")</f>
        <v/>
      </c>
      <c r="B86" s="95" t="str">
        <f t="array" ref="B86">IFERROR(INDEX(BAS!B$10:B$510,SMALL(IF(MID(BAS!$F$10:$F$510,1,1)=$B$3,ROW(BAS!B$10:B$510)-MIN(ROW(BAS!B$10:B$510))+1),ROWS($A$7:B86))),"")</f>
        <v/>
      </c>
      <c r="C86" s="95" t="str">
        <f t="array" ref="C86">IFERROR(INDEX(BAS!C$10:C$510,SMALL(IF(MID(BAS!$F$10:$F$510,1,1)=$B$3,ROW(BAS!C$10:C$510)-MIN(ROW(BAS!C$10:C$510))+1),ROWS($A$7:C86))),"")</f>
        <v/>
      </c>
      <c r="D86" s="95" t="str">
        <f t="array" ref="D86">IFERROR(INDEX(BAS!D$10:D$510,SMALL(IF(MID(BAS!$F$10:$F$510,1,1)=$B$3,ROW(BAS!D$10:D$510)-MIN(ROW(BAS!D$10:D$510))+1),ROWS($A$7:D86))),"")</f>
        <v/>
      </c>
      <c r="E86" s="95" t="str">
        <f t="array" ref="E86">IFERROR(INDEX(BAS!E$10:E$510,SMALL(IF(MID(BAS!$F$10:$F$510,1,1)=$B$3,ROW(BAS!E$10:E$510)-MIN(ROW(BAS!E$10:E$510))+1),ROWS($A$7:E86))),"")</f>
        <v/>
      </c>
      <c r="F86" s="95" t="str">
        <f t="array" ref="F86">IFERROR(INDEX(BAS!F$10:F$510,SMALL(IF(MID(BAS!$F$10:$F$510,1,1)=$B$3,ROW(BAS!F$10:F$510)-MIN(ROW(BAS!F$10:F$510))+1),ROWS($A$7:F86))),"")</f>
        <v/>
      </c>
      <c r="G86" s="95" t="str">
        <f t="array" ref="G86">IFERROR(INDEX(BAS!G$10:G$510,SMALL(IF(MID(BAS!$F$10:$F$510,1,1)=$B$3,ROW(BAS!G$10:G$510)-MIN(ROW(BAS!G$10:G$510))+1),ROWS($A$7:G86))),"")</f>
        <v/>
      </c>
      <c r="H86" s="95" t="str">
        <f t="array" ref="H86">IFERROR(INDEX(BAS!H$10:H$510,SMALL(IF(MID(BAS!$F$10:$F$510,1,1)=$B$3,ROW(BAS!H$10:H$510)-MIN(ROW(BAS!H$10:H$510))+1),ROWS($A$7:H86))),"")</f>
        <v/>
      </c>
      <c r="I86" s="95" t="str">
        <f t="array" ref="I86">IFERROR(INDEX(BAS!I$10:I$510,SMALL(IF(MID(BAS!$F$10:$F$510,1,1)=$B$3,ROW(BAS!I$10:I$510)-MIN(ROW(BAS!I$10:I$510))+1),ROWS($A$7:I86))),"")</f>
        <v/>
      </c>
      <c r="J86" s="114" t="str">
        <f t="shared" si="1"/>
        <v/>
      </c>
    </row>
    <row r="87" spans="1:10" ht="14">
      <c r="A87" s="95" t="str">
        <f t="array" ref="A87">IFERROR(INDEX(BAS!A$10:A$510,SMALL(IF(MID(BAS!$F$10:$F$510,1,1)=$B$3,ROW(BAS!A$10:A$510)-MIN(ROW(BAS!A$10:A$510))+1),ROWS($A$7:A87))),"")</f>
        <v/>
      </c>
      <c r="B87" s="95" t="str">
        <f t="array" ref="B87">IFERROR(INDEX(BAS!B$10:B$510,SMALL(IF(MID(BAS!$F$10:$F$510,1,1)=$B$3,ROW(BAS!B$10:B$510)-MIN(ROW(BAS!B$10:B$510))+1),ROWS($A$7:B87))),"")</f>
        <v/>
      </c>
      <c r="C87" s="95" t="str">
        <f t="array" ref="C87">IFERROR(INDEX(BAS!C$10:C$510,SMALL(IF(MID(BAS!$F$10:$F$510,1,1)=$B$3,ROW(BAS!C$10:C$510)-MIN(ROW(BAS!C$10:C$510))+1),ROWS($A$7:C87))),"")</f>
        <v/>
      </c>
      <c r="D87" s="95" t="str">
        <f t="array" ref="D87">IFERROR(INDEX(BAS!D$10:D$510,SMALL(IF(MID(BAS!$F$10:$F$510,1,1)=$B$3,ROW(BAS!D$10:D$510)-MIN(ROW(BAS!D$10:D$510))+1),ROWS($A$7:D87))),"")</f>
        <v/>
      </c>
      <c r="E87" s="95" t="str">
        <f t="array" ref="E87">IFERROR(INDEX(BAS!E$10:E$510,SMALL(IF(MID(BAS!$F$10:$F$510,1,1)=$B$3,ROW(BAS!E$10:E$510)-MIN(ROW(BAS!E$10:E$510))+1),ROWS($A$7:E87))),"")</f>
        <v/>
      </c>
      <c r="F87" s="95" t="str">
        <f t="array" ref="F87">IFERROR(INDEX(BAS!F$10:F$510,SMALL(IF(MID(BAS!$F$10:$F$510,1,1)=$B$3,ROW(BAS!F$10:F$510)-MIN(ROW(BAS!F$10:F$510))+1),ROWS($A$7:F87))),"")</f>
        <v/>
      </c>
      <c r="G87" s="95" t="str">
        <f t="array" ref="G87">IFERROR(INDEX(BAS!G$10:G$510,SMALL(IF(MID(BAS!$F$10:$F$510,1,1)=$B$3,ROW(BAS!G$10:G$510)-MIN(ROW(BAS!G$10:G$510))+1),ROWS($A$7:G87))),"")</f>
        <v/>
      </c>
      <c r="H87" s="95" t="str">
        <f t="array" ref="H87">IFERROR(INDEX(BAS!H$10:H$510,SMALL(IF(MID(BAS!$F$10:$F$510,1,1)=$B$3,ROW(BAS!H$10:H$510)-MIN(ROW(BAS!H$10:H$510))+1),ROWS($A$7:H87))),"")</f>
        <v/>
      </c>
      <c r="I87" s="95" t="str">
        <f t="array" ref="I87">IFERROR(INDEX(BAS!I$10:I$510,SMALL(IF(MID(BAS!$F$10:$F$510,1,1)=$B$3,ROW(BAS!I$10:I$510)-MIN(ROW(BAS!I$10:I$510))+1),ROWS($A$7:I87))),"")</f>
        <v/>
      </c>
      <c r="J87" s="114" t="str">
        <f t="shared" si="1"/>
        <v/>
      </c>
    </row>
    <row r="88" spans="1:10" ht="14">
      <c r="A88" s="95" t="str">
        <f t="array" ref="A88">IFERROR(INDEX(BAS!A$10:A$510,SMALL(IF(MID(BAS!$F$10:$F$510,1,1)=$B$3,ROW(BAS!A$10:A$510)-MIN(ROW(BAS!A$10:A$510))+1),ROWS($A$7:A88))),"")</f>
        <v/>
      </c>
      <c r="B88" s="95" t="str">
        <f t="array" ref="B88">IFERROR(INDEX(BAS!B$10:B$510,SMALL(IF(MID(BAS!$F$10:$F$510,1,1)=$B$3,ROW(BAS!B$10:B$510)-MIN(ROW(BAS!B$10:B$510))+1),ROWS($A$7:B88))),"")</f>
        <v/>
      </c>
      <c r="C88" s="95" t="str">
        <f t="array" ref="C88">IFERROR(INDEX(BAS!C$10:C$510,SMALL(IF(MID(BAS!$F$10:$F$510,1,1)=$B$3,ROW(BAS!C$10:C$510)-MIN(ROW(BAS!C$10:C$510))+1),ROWS($A$7:C88))),"")</f>
        <v/>
      </c>
      <c r="D88" s="95" t="str">
        <f t="array" ref="D88">IFERROR(INDEX(BAS!D$10:D$510,SMALL(IF(MID(BAS!$F$10:$F$510,1,1)=$B$3,ROW(BAS!D$10:D$510)-MIN(ROW(BAS!D$10:D$510))+1),ROWS($A$7:D88))),"")</f>
        <v/>
      </c>
      <c r="E88" s="95" t="str">
        <f t="array" ref="E88">IFERROR(INDEX(BAS!E$10:E$510,SMALL(IF(MID(BAS!$F$10:$F$510,1,1)=$B$3,ROW(BAS!E$10:E$510)-MIN(ROW(BAS!E$10:E$510))+1),ROWS($A$7:E88))),"")</f>
        <v/>
      </c>
      <c r="F88" s="95" t="str">
        <f t="array" ref="F88">IFERROR(INDEX(BAS!F$10:F$510,SMALL(IF(MID(BAS!$F$10:$F$510,1,1)=$B$3,ROW(BAS!F$10:F$510)-MIN(ROW(BAS!F$10:F$510))+1),ROWS($A$7:F88))),"")</f>
        <v/>
      </c>
      <c r="G88" s="95" t="str">
        <f t="array" ref="G88">IFERROR(INDEX(BAS!G$10:G$510,SMALL(IF(MID(BAS!$F$10:$F$510,1,1)=$B$3,ROW(BAS!G$10:G$510)-MIN(ROW(BAS!G$10:G$510))+1),ROWS($A$7:G88))),"")</f>
        <v/>
      </c>
      <c r="H88" s="95" t="str">
        <f t="array" ref="H88">IFERROR(INDEX(BAS!H$10:H$510,SMALL(IF(MID(BAS!$F$10:$F$510,1,1)=$B$3,ROW(BAS!H$10:H$510)-MIN(ROW(BAS!H$10:H$510))+1),ROWS($A$7:H88))),"")</f>
        <v/>
      </c>
      <c r="I88" s="95" t="str">
        <f t="array" ref="I88">IFERROR(INDEX(BAS!I$10:I$510,SMALL(IF(MID(BAS!$F$10:$F$510,1,1)=$B$3,ROW(BAS!I$10:I$510)-MIN(ROW(BAS!I$10:I$510))+1),ROWS($A$7:I88))),"")</f>
        <v/>
      </c>
      <c r="J88" s="114" t="str">
        <f t="shared" si="1"/>
        <v/>
      </c>
    </row>
    <row r="89" spans="1:10" ht="14">
      <c r="A89" s="95" t="str">
        <f t="array" ref="A89">IFERROR(INDEX(BAS!A$10:A$510,SMALL(IF(MID(BAS!$F$10:$F$510,1,1)=$B$3,ROW(BAS!A$10:A$510)-MIN(ROW(BAS!A$10:A$510))+1),ROWS($A$7:A89))),"")</f>
        <v/>
      </c>
      <c r="B89" s="95" t="str">
        <f t="array" ref="B89">IFERROR(INDEX(BAS!B$10:B$510,SMALL(IF(MID(BAS!$F$10:$F$510,1,1)=$B$3,ROW(BAS!B$10:B$510)-MIN(ROW(BAS!B$10:B$510))+1),ROWS($A$7:B89))),"")</f>
        <v/>
      </c>
      <c r="C89" s="95" t="str">
        <f t="array" ref="C89">IFERROR(INDEX(BAS!C$10:C$510,SMALL(IF(MID(BAS!$F$10:$F$510,1,1)=$B$3,ROW(BAS!C$10:C$510)-MIN(ROW(BAS!C$10:C$510))+1),ROWS($A$7:C89))),"")</f>
        <v/>
      </c>
      <c r="D89" s="95" t="str">
        <f t="array" ref="D89">IFERROR(INDEX(BAS!D$10:D$510,SMALL(IF(MID(BAS!$F$10:$F$510,1,1)=$B$3,ROW(BAS!D$10:D$510)-MIN(ROW(BAS!D$10:D$510))+1),ROWS($A$7:D89))),"")</f>
        <v/>
      </c>
      <c r="E89" s="95" t="str">
        <f t="array" ref="E89">IFERROR(INDEX(BAS!E$10:E$510,SMALL(IF(MID(BAS!$F$10:$F$510,1,1)=$B$3,ROW(BAS!E$10:E$510)-MIN(ROW(BAS!E$10:E$510))+1),ROWS($A$7:E89))),"")</f>
        <v/>
      </c>
      <c r="F89" s="95" t="str">
        <f t="array" ref="F89">IFERROR(INDEX(BAS!F$10:F$510,SMALL(IF(MID(BAS!$F$10:$F$510,1,1)=$B$3,ROW(BAS!F$10:F$510)-MIN(ROW(BAS!F$10:F$510))+1),ROWS($A$7:F89))),"")</f>
        <v/>
      </c>
      <c r="G89" s="95" t="str">
        <f t="array" ref="G89">IFERROR(INDEX(BAS!G$10:G$510,SMALL(IF(MID(BAS!$F$10:$F$510,1,1)=$B$3,ROW(BAS!G$10:G$510)-MIN(ROW(BAS!G$10:G$510))+1),ROWS($A$7:G89))),"")</f>
        <v/>
      </c>
      <c r="H89" s="95" t="str">
        <f t="array" ref="H89">IFERROR(INDEX(BAS!H$10:H$510,SMALL(IF(MID(BAS!$F$10:$F$510,1,1)=$B$3,ROW(BAS!H$10:H$510)-MIN(ROW(BAS!H$10:H$510))+1),ROWS($A$7:H89))),"")</f>
        <v/>
      </c>
      <c r="I89" s="95" t="str">
        <f t="array" ref="I89">IFERROR(INDEX(BAS!I$10:I$510,SMALL(IF(MID(BAS!$F$10:$F$510,1,1)=$B$3,ROW(BAS!I$10:I$510)-MIN(ROW(BAS!I$10:I$510))+1),ROWS($A$7:I89))),"")</f>
        <v/>
      </c>
      <c r="J89" s="114" t="str">
        <f t="shared" si="1"/>
        <v/>
      </c>
    </row>
    <row r="90" spans="1:10" ht="14">
      <c r="A90" s="95" t="str">
        <f t="array" ref="A90">IFERROR(INDEX(BAS!A$10:A$510,SMALL(IF(MID(BAS!$F$10:$F$510,1,1)=$B$3,ROW(BAS!A$10:A$510)-MIN(ROW(BAS!A$10:A$510))+1),ROWS($A$7:A90))),"")</f>
        <v/>
      </c>
      <c r="B90" s="95" t="str">
        <f t="array" ref="B90">IFERROR(INDEX(BAS!B$10:B$510,SMALL(IF(MID(BAS!$F$10:$F$510,1,1)=$B$3,ROW(BAS!B$10:B$510)-MIN(ROW(BAS!B$10:B$510))+1),ROWS($A$7:B90))),"")</f>
        <v/>
      </c>
      <c r="C90" s="95" t="str">
        <f t="array" ref="C90">IFERROR(INDEX(BAS!C$10:C$510,SMALL(IF(MID(BAS!$F$10:$F$510,1,1)=$B$3,ROW(BAS!C$10:C$510)-MIN(ROW(BAS!C$10:C$510))+1),ROWS($A$7:C90))),"")</f>
        <v/>
      </c>
      <c r="D90" s="95" t="str">
        <f t="array" ref="D90">IFERROR(INDEX(BAS!D$10:D$510,SMALL(IF(MID(BAS!$F$10:$F$510,1,1)=$B$3,ROW(BAS!D$10:D$510)-MIN(ROW(BAS!D$10:D$510))+1),ROWS($A$7:D90))),"")</f>
        <v/>
      </c>
      <c r="E90" s="95" t="str">
        <f t="array" ref="E90">IFERROR(INDEX(BAS!E$10:E$510,SMALL(IF(MID(BAS!$F$10:$F$510,1,1)=$B$3,ROW(BAS!E$10:E$510)-MIN(ROW(BAS!E$10:E$510))+1),ROWS($A$7:E90))),"")</f>
        <v/>
      </c>
      <c r="F90" s="95" t="str">
        <f t="array" ref="F90">IFERROR(INDEX(BAS!F$10:F$510,SMALL(IF(MID(BAS!$F$10:$F$510,1,1)=$B$3,ROW(BAS!F$10:F$510)-MIN(ROW(BAS!F$10:F$510))+1),ROWS($A$7:F90))),"")</f>
        <v/>
      </c>
      <c r="G90" s="95" t="str">
        <f t="array" ref="G90">IFERROR(INDEX(BAS!G$10:G$510,SMALL(IF(MID(BAS!$F$10:$F$510,1,1)=$B$3,ROW(BAS!G$10:G$510)-MIN(ROW(BAS!G$10:G$510))+1),ROWS($A$7:G90))),"")</f>
        <v/>
      </c>
      <c r="H90" s="95" t="str">
        <f t="array" ref="H90">IFERROR(INDEX(BAS!H$10:H$510,SMALL(IF(MID(BAS!$F$10:$F$510,1,1)=$B$3,ROW(BAS!H$10:H$510)-MIN(ROW(BAS!H$10:H$510))+1),ROWS($A$7:H90))),"")</f>
        <v/>
      </c>
      <c r="I90" s="95" t="str">
        <f t="array" ref="I90">IFERROR(INDEX(BAS!I$10:I$510,SMALL(IF(MID(BAS!$F$10:$F$510,1,1)=$B$3,ROW(BAS!I$10:I$510)-MIN(ROW(BAS!I$10:I$510))+1),ROWS($A$7:I90))),"")</f>
        <v/>
      </c>
      <c r="J90" s="114" t="str">
        <f t="shared" si="1"/>
        <v/>
      </c>
    </row>
    <row r="91" spans="1:10" ht="14">
      <c r="A91" s="95" t="str">
        <f t="array" ref="A91">IFERROR(INDEX(BAS!A$10:A$510,SMALL(IF(MID(BAS!$F$10:$F$510,1,1)=$B$3,ROW(BAS!A$10:A$510)-MIN(ROW(BAS!A$10:A$510))+1),ROWS($A$7:A91))),"")</f>
        <v/>
      </c>
      <c r="B91" s="95" t="str">
        <f t="array" ref="B91">IFERROR(INDEX(BAS!B$10:B$510,SMALL(IF(MID(BAS!$F$10:$F$510,1,1)=$B$3,ROW(BAS!B$10:B$510)-MIN(ROW(BAS!B$10:B$510))+1),ROWS($A$7:B91))),"")</f>
        <v/>
      </c>
      <c r="C91" s="95" t="str">
        <f t="array" ref="C91">IFERROR(INDEX(BAS!C$10:C$510,SMALL(IF(MID(BAS!$F$10:$F$510,1,1)=$B$3,ROW(BAS!C$10:C$510)-MIN(ROW(BAS!C$10:C$510))+1),ROWS($A$7:C91))),"")</f>
        <v/>
      </c>
      <c r="D91" s="95" t="str">
        <f t="array" ref="D91">IFERROR(INDEX(BAS!D$10:D$510,SMALL(IF(MID(BAS!$F$10:$F$510,1,1)=$B$3,ROW(BAS!D$10:D$510)-MIN(ROW(BAS!D$10:D$510))+1),ROWS($A$7:D91))),"")</f>
        <v/>
      </c>
      <c r="E91" s="95" t="str">
        <f t="array" ref="E91">IFERROR(INDEX(BAS!E$10:E$510,SMALL(IF(MID(BAS!$F$10:$F$510,1,1)=$B$3,ROW(BAS!E$10:E$510)-MIN(ROW(BAS!E$10:E$510))+1),ROWS($A$7:E91))),"")</f>
        <v/>
      </c>
      <c r="F91" s="95" t="str">
        <f t="array" ref="F91">IFERROR(INDEX(BAS!F$10:F$510,SMALL(IF(MID(BAS!$F$10:$F$510,1,1)=$B$3,ROW(BAS!F$10:F$510)-MIN(ROW(BAS!F$10:F$510))+1),ROWS($A$7:F91))),"")</f>
        <v/>
      </c>
      <c r="G91" s="95" t="str">
        <f t="array" ref="G91">IFERROR(INDEX(BAS!G$10:G$510,SMALL(IF(MID(BAS!$F$10:$F$510,1,1)=$B$3,ROW(BAS!G$10:G$510)-MIN(ROW(BAS!G$10:G$510))+1),ROWS($A$7:G91))),"")</f>
        <v/>
      </c>
      <c r="H91" s="95" t="str">
        <f t="array" ref="H91">IFERROR(INDEX(BAS!H$10:H$510,SMALL(IF(MID(BAS!$F$10:$F$510,1,1)=$B$3,ROW(BAS!H$10:H$510)-MIN(ROW(BAS!H$10:H$510))+1),ROWS($A$7:H91))),"")</f>
        <v/>
      </c>
      <c r="I91" s="95" t="str">
        <f t="array" ref="I91">IFERROR(INDEX(BAS!I$10:I$510,SMALL(IF(MID(BAS!$F$10:$F$510,1,1)=$B$3,ROW(BAS!I$10:I$510)-MIN(ROW(BAS!I$10:I$510))+1),ROWS($A$7:I91))),"")</f>
        <v/>
      </c>
      <c r="J91" s="114" t="str">
        <f t="shared" si="1"/>
        <v/>
      </c>
    </row>
    <row r="92" spans="1:10" ht="14">
      <c r="A92" s="95" t="str">
        <f t="array" ref="A92">IFERROR(INDEX(BAS!A$10:A$510,SMALL(IF(MID(BAS!$F$10:$F$510,1,1)=$B$3,ROW(BAS!A$10:A$510)-MIN(ROW(BAS!A$10:A$510))+1),ROWS($A$7:A92))),"")</f>
        <v/>
      </c>
      <c r="B92" s="95" t="str">
        <f t="array" ref="B92">IFERROR(INDEX(BAS!B$10:B$510,SMALL(IF(MID(BAS!$F$10:$F$510,1,1)=$B$3,ROW(BAS!B$10:B$510)-MIN(ROW(BAS!B$10:B$510))+1),ROWS($A$7:B92))),"")</f>
        <v/>
      </c>
      <c r="C92" s="95" t="str">
        <f t="array" ref="C92">IFERROR(INDEX(BAS!C$10:C$510,SMALL(IF(MID(BAS!$F$10:$F$510,1,1)=$B$3,ROW(BAS!C$10:C$510)-MIN(ROW(BAS!C$10:C$510))+1),ROWS($A$7:C92))),"")</f>
        <v/>
      </c>
      <c r="D92" s="95" t="str">
        <f t="array" ref="D92">IFERROR(INDEX(BAS!D$10:D$510,SMALL(IF(MID(BAS!$F$10:$F$510,1,1)=$B$3,ROW(BAS!D$10:D$510)-MIN(ROW(BAS!D$10:D$510))+1),ROWS($A$7:D92))),"")</f>
        <v/>
      </c>
      <c r="E92" s="95" t="str">
        <f t="array" ref="E92">IFERROR(INDEX(BAS!E$10:E$510,SMALL(IF(MID(BAS!$F$10:$F$510,1,1)=$B$3,ROW(BAS!E$10:E$510)-MIN(ROW(BAS!E$10:E$510))+1),ROWS($A$7:E92))),"")</f>
        <v/>
      </c>
      <c r="F92" s="95" t="str">
        <f t="array" ref="F92">IFERROR(INDEX(BAS!F$10:F$510,SMALL(IF(MID(BAS!$F$10:$F$510,1,1)=$B$3,ROW(BAS!F$10:F$510)-MIN(ROW(BAS!F$10:F$510))+1),ROWS($A$7:F92))),"")</f>
        <v/>
      </c>
      <c r="G92" s="95" t="str">
        <f t="array" ref="G92">IFERROR(INDEX(BAS!G$10:G$510,SMALL(IF(MID(BAS!$F$10:$F$510,1,1)=$B$3,ROW(BAS!G$10:G$510)-MIN(ROW(BAS!G$10:G$510))+1),ROWS($A$7:G92))),"")</f>
        <v/>
      </c>
      <c r="H92" s="95" t="str">
        <f t="array" ref="H92">IFERROR(INDEX(BAS!H$10:H$510,SMALL(IF(MID(BAS!$F$10:$F$510,1,1)=$B$3,ROW(BAS!H$10:H$510)-MIN(ROW(BAS!H$10:H$510))+1),ROWS($A$7:H92))),"")</f>
        <v/>
      </c>
      <c r="I92" s="95" t="str">
        <f t="array" ref="I92">IFERROR(INDEX(BAS!I$10:I$510,SMALL(IF(MID(BAS!$F$10:$F$510,1,1)=$B$3,ROW(BAS!I$10:I$510)-MIN(ROW(BAS!I$10:I$510))+1),ROWS($A$7:I92))),"")</f>
        <v/>
      </c>
      <c r="J92" s="114" t="str">
        <f t="shared" si="1"/>
        <v/>
      </c>
    </row>
    <row r="93" spans="1:10" ht="14">
      <c r="A93" s="95" t="str">
        <f t="array" ref="A93">IFERROR(INDEX(BAS!A$10:A$510,SMALL(IF(MID(BAS!$F$10:$F$510,1,1)=$B$3,ROW(BAS!A$10:A$510)-MIN(ROW(BAS!A$10:A$510))+1),ROWS($A$7:A93))),"")</f>
        <v/>
      </c>
      <c r="B93" s="95" t="str">
        <f t="array" ref="B93">IFERROR(INDEX(BAS!B$10:B$510,SMALL(IF(MID(BAS!$F$10:$F$510,1,1)=$B$3,ROW(BAS!B$10:B$510)-MIN(ROW(BAS!B$10:B$510))+1),ROWS($A$7:B93))),"")</f>
        <v/>
      </c>
      <c r="C93" s="95" t="str">
        <f t="array" ref="C93">IFERROR(INDEX(BAS!C$10:C$510,SMALL(IF(MID(BAS!$F$10:$F$510,1,1)=$B$3,ROW(BAS!C$10:C$510)-MIN(ROW(BAS!C$10:C$510))+1),ROWS($A$7:C93))),"")</f>
        <v/>
      </c>
      <c r="D93" s="95" t="str">
        <f t="array" ref="D93">IFERROR(INDEX(BAS!D$10:D$510,SMALL(IF(MID(BAS!$F$10:$F$510,1,1)=$B$3,ROW(BAS!D$10:D$510)-MIN(ROW(BAS!D$10:D$510))+1),ROWS($A$7:D93))),"")</f>
        <v/>
      </c>
      <c r="E93" s="95" t="str">
        <f t="array" ref="E93">IFERROR(INDEX(BAS!E$10:E$510,SMALL(IF(MID(BAS!$F$10:$F$510,1,1)=$B$3,ROW(BAS!E$10:E$510)-MIN(ROW(BAS!E$10:E$510))+1),ROWS($A$7:E93))),"")</f>
        <v/>
      </c>
      <c r="F93" s="95" t="str">
        <f t="array" ref="F93">IFERROR(INDEX(BAS!F$10:F$510,SMALL(IF(MID(BAS!$F$10:$F$510,1,1)=$B$3,ROW(BAS!F$10:F$510)-MIN(ROW(BAS!F$10:F$510))+1),ROWS($A$7:F93))),"")</f>
        <v/>
      </c>
      <c r="G93" s="95" t="str">
        <f t="array" ref="G93">IFERROR(INDEX(BAS!G$10:G$510,SMALL(IF(MID(BAS!$F$10:$F$510,1,1)=$B$3,ROW(BAS!G$10:G$510)-MIN(ROW(BAS!G$10:G$510))+1),ROWS($A$7:G93))),"")</f>
        <v/>
      </c>
      <c r="H93" s="95" t="str">
        <f t="array" ref="H93">IFERROR(INDEX(BAS!H$10:H$510,SMALL(IF(MID(BAS!$F$10:$F$510,1,1)=$B$3,ROW(BAS!H$10:H$510)-MIN(ROW(BAS!H$10:H$510))+1),ROWS($A$7:H93))),"")</f>
        <v/>
      </c>
      <c r="I93" s="95" t="str">
        <f t="array" ref="I93">IFERROR(INDEX(BAS!I$10:I$510,SMALL(IF(MID(BAS!$F$10:$F$510,1,1)=$B$3,ROW(BAS!I$10:I$510)-MIN(ROW(BAS!I$10:I$510))+1),ROWS($A$7:I93))),"")</f>
        <v/>
      </c>
      <c r="J93" s="114" t="str">
        <f t="shared" si="1"/>
        <v/>
      </c>
    </row>
    <row r="94" spans="1:10" ht="14">
      <c r="A94" s="95" t="str">
        <f t="array" ref="A94">IFERROR(INDEX(BAS!A$10:A$510,SMALL(IF(MID(BAS!$F$10:$F$510,1,1)=$B$3,ROW(BAS!A$10:A$510)-MIN(ROW(BAS!A$10:A$510))+1),ROWS($A$7:A94))),"")</f>
        <v/>
      </c>
      <c r="B94" s="95" t="str">
        <f t="array" ref="B94">IFERROR(INDEX(BAS!B$10:B$510,SMALL(IF(MID(BAS!$F$10:$F$510,1,1)=$B$3,ROW(BAS!B$10:B$510)-MIN(ROW(BAS!B$10:B$510))+1),ROWS($A$7:B94))),"")</f>
        <v/>
      </c>
      <c r="C94" s="95" t="str">
        <f t="array" ref="C94">IFERROR(INDEX(BAS!C$10:C$510,SMALL(IF(MID(BAS!$F$10:$F$510,1,1)=$B$3,ROW(BAS!C$10:C$510)-MIN(ROW(BAS!C$10:C$510))+1),ROWS($A$7:C94))),"")</f>
        <v/>
      </c>
      <c r="D94" s="95" t="str">
        <f t="array" ref="D94">IFERROR(INDEX(BAS!D$10:D$510,SMALL(IF(MID(BAS!$F$10:$F$510,1,1)=$B$3,ROW(BAS!D$10:D$510)-MIN(ROW(BAS!D$10:D$510))+1),ROWS($A$7:D94))),"")</f>
        <v/>
      </c>
      <c r="E94" s="95" t="str">
        <f t="array" ref="E94">IFERROR(INDEX(BAS!E$10:E$510,SMALL(IF(MID(BAS!$F$10:$F$510,1,1)=$B$3,ROW(BAS!E$10:E$510)-MIN(ROW(BAS!E$10:E$510))+1),ROWS($A$7:E94))),"")</f>
        <v/>
      </c>
      <c r="F94" s="95" t="str">
        <f t="array" ref="F94">IFERROR(INDEX(BAS!F$10:F$510,SMALL(IF(MID(BAS!$F$10:$F$510,1,1)=$B$3,ROW(BAS!F$10:F$510)-MIN(ROW(BAS!F$10:F$510))+1),ROWS($A$7:F94))),"")</f>
        <v/>
      </c>
      <c r="G94" s="95" t="str">
        <f t="array" ref="G94">IFERROR(INDEX(BAS!G$10:G$510,SMALL(IF(MID(BAS!$F$10:$F$510,1,1)=$B$3,ROW(BAS!G$10:G$510)-MIN(ROW(BAS!G$10:G$510))+1),ROWS($A$7:G94))),"")</f>
        <v/>
      </c>
      <c r="H94" s="95" t="str">
        <f t="array" ref="H94">IFERROR(INDEX(BAS!H$10:H$510,SMALL(IF(MID(BAS!$F$10:$F$510,1,1)=$B$3,ROW(BAS!H$10:H$510)-MIN(ROW(BAS!H$10:H$510))+1),ROWS($A$7:H94))),"")</f>
        <v/>
      </c>
      <c r="I94" s="95" t="str">
        <f t="array" ref="I94">IFERROR(INDEX(BAS!I$10:I$510,SMALL(IF(MID(BAS!$F$10:$F$510,1,1)=$B$3,ROW(BAS!I$10:I$510)-MIN(ROW(BAS!I$10:I$510))+1),ROWS($A$7:I94))),"")</f>
        <v/>
      </c>
      <c r="J94" s="114" t="str">
        <f t="shared" si="1"/>
        <v/>
      </c>
    </row>
    <row r="95" spans="1:10" ht="14">
      <c r="A95" s="95" t="str">
        <f t="array" ref="A95">IFERROR(INDEX(BAS!A$10:A$510,SMALL(IF(MID(BAS!$F$10:$F$510,1,1)=$B$3,ROW(BAS!A$10:A$510)-MIN(ROW(BAS!A$10:A$510))+1),ROWS($A$7:A95))),"")</f>
        <v/>
      </c>
      <c r="B95" s="95" t="str">
        <f t="array" ref="B95">IFERROR(INDEX(BAS!B$10:B$510,SMALL(IF(MID(BAS!$F$10:$F$510,1,1)=$B$3,ROW(BAS!B$10:B$510)-MIN(ROW(BAS!B$10:B$510))+1),ROWS($A$7:B95))),"")</f>
        <v/>
      </c>
      <c r="C95" s="95" t="str">
        <f t="array" ref="C95">IFERROR(INDEX(BAS!C$10:C$510,SMALL(IF(MID(BAS!$F$10:$F$510,1,1)=$B$3,ROW(BAS!C$10:C$510)-MIN(ROW(BAS!C$10:C$510))+1),ROWS($A$7:C95))),"")</f>
        <v/>
      </c>
      <c r="D95" s="95" t="str">
        <f t="array" ref="D95">IFERROR(INDEX(BAS!D$10:D$510,SMALL(IF(MID(BAS!$F$10:$F$510,1,1)=$B$3,ROW(BAS!D$10:D$510)-MIN(ROW(BAS!D$10:D$510))+1),ROWS($A$7:D95))),"")</f>
        <v/>
      </c>
      <c r="E95" s="95" t="str">
        <f t="array" ref="E95">IFERROR(INDEX(BAS!E$10:E$510,SMALL(IF(MID(BAS!$F$10:$F$510,1,1)=$B$3,ROW(BAS!E$10:E$510)-MIN(ROW(BAS!E$10:E$510))+1),ROWS($A$7:E95))),"")</f>
        <v/>
      </c>
      <c r="F95" s="95" t="str">
        <f t="array" ref="F95">IFERROR(INDEX(BAS!F$10:F$510,SMALL(IF(MID(BAS!$F$10:$F$510,1,1)=$B$3,ROW(BAS!F$10:F$510)-MIN(ROW(BAS!F$10:F$510))+1),ROWS($A$7:F95))),"")</f>
        <v/>
      </c>
      <c r="G95" s="95" t="str">
        <f t="array" ref="G95">IFERROR(INDEX(BAS!G$10:G$510,SMALL(IF(MID(BAS!$F$10:$F$510,1,1)=$B$3,ROW(BAS!G$10:G$510)-MIN(ROW(BAS!G$10:G$510))+1),ROWS($A$7:G95))),"")</f>
        <v/>
      </c>
      <c r="H95" s="95" t="str">
        <f t="array" ref="H95">IFERROR(INDEX(BAS!H$10:H$510,SMALL(IF(MID(BAS!$F$10:$F$510,1,1)=$B$3,ROW(BAS!H$10:H$510)-MIN(ROW(BAS!H$10:H$510))+1),ROWS($A$7:H95))),"")</f>
        <v/>
      </c>
      <c r="I95" s="95" t="str">
        <f t="array" ref="I95">IFERROR(INDEX(BAS!I$10:I$510,SMALL(IF(MID(BAS!$F$10:$F$510,1,1)=$B$3,ROW(BAS!I$10:I$510)-MIN(ROW(BAS!I$10:I$510))+1),ROWS($A$7:I95))),"")</f>
        <v/>
      </c>
      <c r="J95" s="114" t="str">
        <f t="shared" si="1"/>
        <v/>
      </c>
    </row>
    <row r="96" spans="1:10" ht="14">
      <c r="A96" s="95" t="str">
        <f t="array" ref="A96">IFERROR(INDEX(BAS!A$10:A$510,SMALL(IF(MID(BAS!$F$10:$F$510,1,1)=$B$3,ROW(BAS!A$10:A$510)-MIN(ROW(BAS!A$10:A$510))+1),ROWS($A$7:A96))),"")</f>
        <v/>
      </c>
      <c r="B96" s="95" t="str">
        <f t="array" ref="B96">IFERROR(INDEX(BAS!B$10:B$510,SMALL(IF(MID(BAS!$F$10:$F$510,1,1)=$B$3,ROW(BAS!B$10:B$510)-MIN(ROW(BAS!B$10:B$510))+1),ROWS($A$7:B96))),"")</f>
        <v/>
      </c>
      <c r="C96" s="95" t="str">
        <f t="array" ref="C96">IFERROR(INDEX(BAS!C$10:C$510,SMALL(IF(MID(BAS!$F$10:$F$510,1,1)=$B$3,ROW(BAS!C$10:C$510)-MIN(ROW(BAS!C$10:C$510))+1),ROWS($A$7:C96))),"")</f>
        <v/>
      </c>
      <c r="D96" s="95" t="str">
        <f t="array" ref="D96">IFERROR(INDEX(BAS!D$10:D$510,SMALL(IF(MID(BAS!$F$10:$F$510,1,1)=$B$3,ROW(BAS!D$10:D$510)-MIN(ROW(BAS!D$10:D$510))+1),ROWS($A$7:D96))),"")</f>
        <v/>
      </c>
      <c r="E96" s="95" t="str">
        <f t="array" ref="E96">IFERROR(INDEX(BAS!E$10:E$510,SMALL(IF(MID(BAS!$F$10:$F$510,1,1)=$B$3,ROW(BAS!E$10:E$510)-MIN(ROW(BAS!E$10:E$510))+1),ROWS($A$7:E96))),"")</f>
        <v/>
      </c>
      <c r="F96" s="95" t="str">
        <f t="array" ref="F96">IFERROR(INDEX(BAS!F$10:F$510,SMALL(IF(MID(BAS!$F$10:$F$510,1,1)=$B$3,ROW(BAS!F$10:F$510)-MIN(ROW(BAS!F$10:F$510))+1),ROWS($A$7:F96))),"")</f>
        <v/>
      </c>
      <c r="G96" s="95" t="str">
        <f t="array" ref="G96">IFERROR(INDEX(BAS!G$10:G$510,SMALL(IF(MID(BAS!$F$10:$F$510,1,1)=$B$3,ROW(BAS!G$10:G$510)-MIN(ROW(BAS!G$10:G$510))+1),ROWS($A$7:G96))),"")</f>
        <v/>
      </c>
      <c r="H96" s="95" t="str">
        <f t="array" ref="H96">IFERROR(INDEX(BAS!H$10:H$510,SMALL(IF(MID(BAS!$F$10:$F$510,1,1)=$B$3,ROW(BAS!H$10:H$510)-MIN(ROW(BAS!H$10:H$510))+1),ROWS($A$7:H96))),"")</f>
        <v/>
      </c>
      <c r="I96" s="95" t="str">
        <f t="array" ref="I96">IFERROR(INDEX(BAS!I$10:I$510,SMALL(IF(MID(BAS!$F$10:$F$510,1,1)=$B$3,ROW(BAS!I$10:I$510)-MIN(ROW(BAS!I$10:I$510))+1),ROWS($A$7:I96))),"")</f>
        <v/>
      </c>
      <c r="J96" s="114" t="str">
        <f t="shared" si="1"/>
        <v/>
      </c>
    </row>
    <row r="97" spans="1:10" ht="14">
      <c r="A97" s="95" t="str">
        <f t="array" ref="A97">IFERROR(INDEX(BAS!A$10:A$510,SMALL(IF(MID(BAS!$F$10:$F$510,1,1)=$B$3,ROW(BAS!A$10:A$510)-MIN(ROW(BAS!A$10:A$510))+1),ROWS($A$7:A97))),"")</f>
        <v/>
      </c>
      <c r="B97" s="95" t="str">
        <f t="array" ref="B97">IFERROR(INDEX(BAS!B$10:B$510,SMALL(IF(MID(BAS!$F$10:$F$510,1,1)=$B$3,ROW(BAS!B$10:B$510)-MIN(ROW(BAS!B$10:B$510))+1),ROWS($A$7:B97))),"")</f>
        <v/>
      </c>
      <c r="C97" s="95" t="str">
        <f t="array" ref="C97">IFERROR(INDEX(BAS!C$10:C$510,SMALL(IF(MID(BAS!$F$10:$F$510,1,1)=$B$3,ROW(BAS!C$10:C$510)-MIN(ROW(BAS!C$10:C$510))+1),ROWS($A$7:C97))),"")</f>
        <v/>
      </c>
      <c r="D97" s="95" t="str">
        <f t="array" ref="D97">IFERROR(INDEX(BAS!D$10:D$510,SMALL(IF(MID(BAS!$F$10:$F$510,1,1)=$B$3,ROW(BAS!D$10:D$510)-MIN(ROW(BAS!D$10:D$510))+1),ROWS($A$7:D97))),"")</f>
        <v/>
      </c>
      <c r="E97" s="95" t="str">
        <f t="array" ref="E97">IFERROR(INDEX(BAS!E$10:E$510,SMALL(IF(MID(BAS!$F$10:$F$510,1,1)=$B$3,ROW(BAS!E$10:E$510)-MIN(ROW(BAS!E$10:E$510))+1),ROWS($A$7:E97))),"")</f>
        <v/>
      </c>
      <c r="F97" s="95" t="str">
        <f t="array" ref="F97">IFERROR(INDEX(BAS!F$10:F$510,SMALL(IF(MID(BAS!$F$10:$F$510,1,1)=$B$3,ROW(BAS!F$10:F$510)-MIN(ROW(BAS!F$10:F$510))+1),ROWS($A$7:F97))),"")</f>
        <v/>
      </c>
      <c r="G97" s="95" t="str">
        <f t="array" ref="G97">IFERROR(INDEX(BAS!G$10:G$510,SMALL(IF(MID(BAS!$F$10:$F$510,1,1)=$B$3,ROW(BAS!G$10:G$510)-MIN(ROW(BAS!G$10:G$510))+1),ROWS($A$7:G97))),"")</f>
        <v/>
      </c>
      <c r="H97" s="95" t="str">
        <f t="array" ref="H97">IFERROR(INDEX(BAS!H$10:H$510,SMALL(IF(MID(BAS!$F$10:$F$510,1,1)=$B$3,ROW(BAS!H$10:H$510)-MIN(ROW(BAS!H$10:H$510))+1),ROWS($A$7:H97))),"")</f>
        <v/>
      </c>
      <c r="I97" s="95" t="str">
        <f t="array" ref="I97">IFERROR(INDEX(BAS!I$10:I$510,SMALL(IF(MID(BAS!$F$10:$F$510,1,1)=$B$3,ROW(BAS!I$10:I$510)-MIN(ROW(BAS!I$10:I$510))+1),ROWS($A$7:I97))),"")</f>
        <v/>
      </c>
      <c r="J97" s="114" t="str">
        <f t="shared" si="1"/>
        <v/>
      </c>
    </row>
    <row r="98" spans="1:10" ht="14">
      <c r="A98" s="95" t="str">
        <f t="array" ref="A98">IFERROR(INDEX(BAS!A$10:A$510,SMALL(IF(MID(BAS!$F$10:$F$510,1,1)=$B$3,ROW(BAS!A$10:A$510)-MIN(ROW(BAS!A$10:A$510))+1),ROWS($A$7:A98))),"")</f>
        <v/>
      </c>
      <c r="B98" s="95" t="str">
        <f t="array" ref="B98">IFERROR(INDEX(BAS!B$10:B$510,SMALL(IF(MID(BAS!$F$10:$F$510,1,1)=$B$3,ROW(BAS!B$10:B$510)-MIN(ROW(BAS!B$10:B$510))+1),ROWS($A$7:B98))),"")</f>
        <v/>
      </c>
      <c r="C98" s="95" t="str">
        <f t="array" ref="C98">IFERROR(INDEX(BAS!C$10:C$510,SMALL(IF(MID(BAS!$F$10:$F$510,1,1)=$B$3,ROW(BAS!C$10:C$510)-MIN(ROW(BAS!C$10:C$510))+1),ROWS($A$7:C98))),"")</f>
        <v/>
      </c>
      <c r="D98" s="95" t="str">
        <f t="array" ref="D98">IFERROR(INDEX(BAS!D$10:D$510,SMALL(IF(MID(BAS!$F$10:$F$510,1,1)=$B$3,ROW(BAS!D$10:D$510)-MIN(ROW(BAS!D$10:D$510))+1),ROWS($A$7:D98))),"")</f>
        <v/>
      </c>
      <c r="E98" s="95" t="str">
        <f t="array" ref="E98">IFERROR(INDEX(BAS!E$10:E$510,SMALL(IF(MID(BAS!$F$10:$F$510,1,1)=$B$3,ROW(BAS!E$10:E$510)-MIN(ROW(BAS!E$10:E$510))+1),ROWS($A$7:E98))),"")</f>
        <v/>
      </c>
      <c r="F98" s="95" t="str">
        <f t="array" ref="F98">IFERROR(INDEX(BAS!F$10:F$510,SMALL(IF(MID(BAS!$F$10:$F$510,1,1)=$B$3,ROW(BAS!F$10:F$510)-MIN(ROW(BAS!F$10:F$510))+1),ROWS($A$7:F98))),"")</f>
        <v/>
      </c>
      <c r="G98" s="95" t="str">
        <f t="array" ref="G98">IFERROR(INDEX(BAS!G$10:G$510,SMALL(IF(MID(BAS!$F$10:$F$510,1,1)=$B$3,ROW(BAS!G$10:G$510)-MIN(ROW(BAS!G$10:G$510))+1),ROWS($A$7:G98))),"")</f>
        <v/>
      </c>
      <c r="H98" s="95" t="str">
        <f t="array" ref="H98">IFERROR(INDEX(BAS!H$10:H$510,SMALL(IF(MID(BAS!$F$10:$F$510,1,1)=$B$3,ROW(BAS!H$10:H$510)-MIN(ROW(BAS!H$10:H$510))+1),ROWS($A$7:H98))),"")</f>
        <v/>
      </c>
      <c r="I98" s="95" t="str">
        <f t="array" ref="I98">IFERROR(INDEX(BAS!I$10:I$510,SMALL(IF(MID(BAS!$F$10:$F$510,1,1)=$B$3,ROW(BAS!I$10:I$510)-MIN(ROW(BAS!I$10:I$510))+1),ROWS($A$7:I98))),"")</f>
        <v/>
      </c>
      <c r="J98" s="114" t="str">
        <f t="shared" si="1"/>
        <v/>
      </c>
    </row>
    <row r="99" spans="1:10" ht="14">
      <c r="A99" s="95" t="str">
        <f t="array" ref="A99">IFERROR(INDEX(BAS!A$10:A$510,SMALL(IF(MID(BAS!$F$10:$F$510,1,1)=$B$3,ROW(BAS!A$10:A$510)-MIN(ROW(BAS!A$10:A$510))+1),ROWS($A$7:A99))),"")</f>
        <v/>
      </c>
      <c r="B99" s="95" t="str">
        <f t="array" ref="B99">IFERROR(INDEX(BAS!B$10:B$510,SMALL(IF(MID(BAS!$F$10:$F$510,1,1)=$B$3,ROW(BAS!B$10:B$510)-MIN(ROW(BAS!B$10:B$510))+1),ROWS($A$7:B99))),"")</f>
        <v/>
      </c>
      <c r="C99" s="95" t="str">
        <f t="array" ref="C99">IFERROR(INDEX(BAS!C$10:C$510,SMALL(IF(MID(BAS!$F$10:$F$510,1,1)=$B$3,ROW(BAS!C$10:C$510)-MIN(ROW(BAS!C$10:C$510))+1),ROWS($A$7:C99))),"")</f>
        <v/>
      </c>
      <c r="D99" s="95" t="str">
        <f t="array" ref="D99">IFERROR(INDEX(BAS!D$10:D$510,SMALL(IF(MID(BAS!$F$10:$F$510,1,1)=$B$3,ROW(BAS!D$10:D$510)-MIN(ROW(BAS!D$10:D$510))+1),ROWS($A$7:D99))),"")</f>
        <v/>
      </c>
      <c r="E99" s="95" t="str">
        <f t="array" ref="E99">IFERROR(INDEX(BAS!E$10:E$510,SMALL(IF(MID(BAS!$F$10:$F$510,1,1)=$B$3,ROW(BAS!E$10:E$510)-MIN(ROW(BAS!E$10:E$510))+1),ROWS($A$7:E99))),"")</f>
        <v/>
      </c>
      <c r="F99" s="95" t="str">
        <f t="array" ref="F99">IFERROR(INDEX(BAS!F$10:F$510,SMALL(IF(MID(BAS!$F$10:$F$510,1,1)=$B$3,ROW(BAS!F$10:F$510)-MIN(ROW(BAS!F$10:F$510))+1),ROWS($A$7:F99))),"")</f>
        <v/>
      </c>
      <c r="G99" s="95" t="str">
        <f t="array" ref="G99">IFERROR(INDEX(BAS!G$10:G$510,SMALL(IF(MID(BAS!$F$10:$F$510,1,1)=$B$3,ROW(BAS!G$10:G$510)-MIN(ROW(BAS!G$10:G$510))+1),ROWS($A$7:G99))),"")</f>
        <v/>
      </c>
      <c r="H99" s="95" t="str">
        <f t="array" ref="H99">IFERROR(INDEX(BAS!H$10:H$510,SMALL(IF(MID(BAS!$F$10:$F$510,1,1)=$B$3,ROW(BAS!H$10:H$510)-MIN(ROW(BAS!H$10:H$510))+1),ROWS($A$7:H99))),"")</f>
        <v/>
      </c>
      <c r="I99" s="95" t="str">
        <f t="array" ref="I99">IFERROR(INDEX(BAS!I$10:I$510,SMALL(IF(MID(BAS!$F$10:$F$510,1,1)=$B$3,ROW(BAS!I$10:I$510)-MIN(ROW(BAS!I$10:I$510))+1),ROWS($A$7:I99))),"")</f>
        <v/>
      </c>
      <c r="J99" s="114" t="str">
        <f t="shared" si="1"/>
        <v/>
      </c>
    </row>
    <row r="100" spans="1:10" ht="14">
      <c r="A100" s="95" t="str">
        <f t="array" ref="A100">IFERROR(INDEX(BAS!A$10:A$510,SMALL(IF(MID(BAS!$F$10:$F$510,1,1)=$B$3,ROW(BAS!A$10:A$510)-MIN(ROW(BAS!A$10:A$510))+1),ROWS($A$7:A100))),"")</f>
        <v/>
      </c>
      <c r="B100" s="95" t="str">
        <f t="array" ref="B100">IFERROR(INDEX(BAS!B$10:B$510,SMALL(IF(MID(BAS!$F$10:$F$510,1,1)=$B$3,ROW(BAS!B$10:B$510)-MIN(ROW(BAS!B$10:B$510))+1),ROWS($A$7:B100))),"")</f>
        <v/>
      </c>
      <c r="C100" s="95" t="str">
        <f t="array" ref="C100">IFERROR(INDEX(BAS!C$10:C$510,SMALL(IF(MID(BAS!$F$10:$F$510,1,1)=$B$3,ROW(BAS!C$10:C$510)-MIN(ROW(BAS!C$10:C$510))+1),ROWS($A$7:C100))),"")</f>
        <v/>
      </c>
      <c r="D100" s="95" t="str">
        <f t="array" ref="D100">IFERROR(INDEX(BAS!D$10:D$510,SMALL(IF(MID(BAS!$F$10:$F$510,1,1)=$B$3,ROW(BAS!D$10:D$510)-MIN(ROW(BAS!D$10:D$510))+1),ROWS($A$7:D100))),"")</f>
        <v/>
      </c>
      <c r="E100" s="95" t="str">
        <f t="array" ref="E100">IFERROR(INDEX(BAS!E$10:E$510,SMALL(IF(MID(BAS!$F$10:$F$510,1,1)=$B$3,ROW(BAS!E$10:E$510)-MIN(ROW(BAS!E$10:E$510))+1),ROWS($A$7:E100))),"")</f>
        <v/>
      </c>
      <c r="F100" s="95" t="str">
        <f t="array" ref="F100">IFERROR(INDEX(BAS!F$10:F$510,SMALL(IF(MID(BAS!$F$10:$F$510,1,1)=$B$3,ROW(BAS!F$10:F$510)-MIN(ROW(BAS!F$10:F$510))+1),ROWS($A$7:F100))),"")</f>
        <v/>
      </c>
      <c r="G100" s="95" t="str">
        <f t="array" ref="G100">IFERROR(INDEX(BAS!G$10:G$510,SMALL(IF(MID(BAS!$F$10:$F$510,1,1)=$B$3,ROW(BAS!G$10:G$510)-MIN(ROW(BAS!G$10:G$510))+1),ROWS($A$7:G100))),"")</f>
        <v/>
      </c>
      <c r="H100" s="95" t="str">
        <f t="array" ref="H100">IFERROR(INDEX(BAS!H$10:H$510,SMALL(IF(MID(BAS!$F$10:$F$510,1,1)=$B$3,ROW(BAS!H$10:H$510)-MIN(ROW(BAS!H$10:H$510))+1),ROWS($A$7:H100))),"")</f>
        <v/>
      </c>
      <c r="I100" s="95" t="str">
        <f t="array" ref="I100">IFERROR(INDEX(BAS!I$10:I$510,SMALL(IF(MID(BAS!$F$10:$F$510,1,1)=$B$3,ROW(BAS!I$10:I$510)-MIN(ROW(BAS!I$10:I$510))+1),ROWS($A$7:I100))),"")</f>
        <v/>
      </c>
      <c r="J100" s="114" t="str">
        <f t="shared" si="1"/>
        <v/>
      </c>
    </row>
    <row r="101" spans="1:10" ht="14">
      <c r="A101" s="95" t="str">
        <f t="array" ref="A101">IFERROR(INDEX(BAS!A$10:A$510,SMALL(IF(MID(BAS!$F$10:$F$510,1,1)=$B$3,ROW(BAS!A$10:A$510)-MIN(ROW(BAS!A$10:A$510))+1),ROWS($A$7:A101))),"")</f>
        <v/>
      </c>
      <c r="B101" s="95" t="str">
        <f t="array" ref="B101">IFERROR(INDEX(BAS!B$10:B$510,SMALL(IF(MID(BAS!$F$10:$F$510,1,1)=$B$3,ROW(BAS!B$10:B$510)-MIN(ROW(BAS!B$10:B$510))+1),ROWS($A$7:B101))),"")</f>
        <v/>
      </c>
      <c r="C101" s="95" t="str">
        <f t="array" ref="C101">IFERROR(INDEX(BAS!C$10:C$510,SMALL(IF(MID(BAS!$F$10:$F$510,1,1)=$B$3,ROW(BAS!C$10:C$510)-MIN(ROW(BAS!C$10:C$510))+1),ROWS($A$7:C101))),"")</f>
        <v/>
      </c>
      <c r="D101" s="95" t="str">
        <f t="array" ref="D101">IFERROR(INDEX(BAS!D$10:D$510,SMALL(IF(MID(BAS!$F$10:$F$510,1,1)=$B$3,ROW(BAS!D$10:D$510)-MIN(ROW(BAS!D$10:D$510))+1),ROWS($A$7:D101))),"")</f>
        <v/>
      </c>
      <c r="E101" s="95" t="str">
        <f t="array" ref="E101">IFERROR(INDEX(BAS!E$10:E$510,SMALL(IF(MID(BAS!$F$10:$F$510,1,1)=$B$3,ROW(BAS!E$10:E$510)-MIN(ROW(BAS!E$10:E$510))+1),ROWS($A$7:E101))),"")</f>
        <v/>
      </c>
      <c r="F101" s="95" t="str">
        <f t="array" ref="F101">IFERROR(INDEX(BAS!F$10:F$510,SMALL(IF(MID(BAS!$F$10:$F$510,1,1)=$B$3,ROW(BAS!F$10:F$510)-MIN(ROW(BAS!F$10:F$510))+1),ROWS($A$7:F101))),"")</f>
        <v/>
      </c>
      <c r="G101" s="95" t="str">
        <f t="array" ref="G101">IFERROR(INDEX(BAS!G$10:G$510,SMALL(IF(MID(BAS!$F$10:$F$510,1,1)=$B$3,ROW(BAS!G$10:G$510)-MIN(ROW(BAS!G$10:G$510))+1),ROWS($A$7:G101))),"")</f>
        <v/>
      </c>
      <c r="H101" s="95" t="str">
        <f t="array" ref="H101">IFERROR(INDEX(BAS!H$10:H$510,SMALL(IF(MID(BAS!$F$10:$F$510,1,1)=$B$3,ROW(BAS!H$10:H$510)-MIN(ROW(BAS!H$10:H$510))+1),ROWS($A$7:H101))),"")</f>
        <v/>
      </c>
      <c r="I101" s="95" t="str">
        <f t="array" ref="I101">IFERROR(INDEX(BAS!I$10:I$510,SMALL(IF(MID(BAS!$F$10:$F$510,1,1)=$B$3,ROW(BAS!I$10:I$510)-MIN(ROW(BAS!I$10:I$510))+1),ROWS($A$7:I101))),"")</f>
        <v/>
      </c>
      <c r="J101" s="114" t="str">
        <f t="shared" si="1"/>
        <v/>
      </c>
    </row>
    <row r="102" spans="1:10" ht="14">
      <c r="A102" s="95" t="str">
        <f t="array" ref="A102">IFERROR(INDEX(BAS!A$10:A$510,SMALL(IF(MID(BAS!$F$10:$F$510,1,1)=$B$3,ROW(BAS!A$10:A$510)-MIN(ROW(BAS!A$10:A$510))+1),ROWS($A$7:A102))),"")</f>
        <v/>
      </c>
      <c r="B102" s="95" t="str">
        <f t="array" ref="B102">IFERROR(INDEX(BAS!B$10:B$510,SMALL(IF(MID(BAS!$F$10:$F$510,1,1)=$B$3,ROW(BAS!B$10:B$510)-MIN(ROW(BAS!B$10:B$510))+1),ROWS($A$7:B102))),"")</f>
        <v/>
      </c>
      <c r="C102" s="95" t="str">
        <f t="array" ref="C102">IFERROR(INDEX(BAS!C$10:C$510,SMALL(IF(MID(BAS!$F$10:$F$510,1,1)=$B$3,ROW(BAS!C$10:C$510)-MIN(ROW(BAS!C$10:C$510))+1),ROWS($A$7:C102))),"")</f>
        <v/>
      </c>
      <c r="D102" s="95" t="str">
        <f t="array" ref="D102">IFERROR(INDEX(BAS!D$10:D$510,SMALL(IF(MID(BAS!$F$10:$F$510,1,1)=$B$3,ROW(BAS!D$10:D$510)-MIN(ROW(BAS!D$10:D$510))+1),ROWS($A$7:D102))),"")</f>
        <v/>
      </c>
      <c r="E102" s="95" t="str">
        <f t="array" ref="E102">IFERROR(INDEX(BAS!E$10:E$510,SMALL(IF(MID(BAS!$F$10:$F$510,1,1)=$B$3,ROW(BAS!E$10:E$510)-MIN(ROW(BAS!E$10:E$510))+1),ROWS($A$7:E102))),"")</f>
        <v/>
      </c>
      <c r="F102" s="95" t="str">
        <f t="array" ref="F102">IFERROR(INDEX(BAS!F$10:F$510,SMALL(IF(MID(BAS!$F$10:$F$510,1,1)=$B$3,ROW(BAS!F$10:F$510)-MIN(ROW(BAS!F$10:F$510))+1),ROWS($A$7:F102))),"")</f>
        <v/>
      </c>
      <c r="G102" s="95" t="str">
        <f t="array" ref="G102">IFERROR(INDEX(BAS!G$10:G$510,SMALL(IF(MID(BAS!$F$10:$F$510,1,1)=$B$3,ROW(BAS!G$10:G$510)-MIN(ROW(BAS!G$10:G$510))+1),ROWS($A$7:G102))),"")</f>
        <v/>
      </c>
      <c r="H102" s="95" t="str">
        <f t="array" ref="H102">IFERROR(INDEX(BAS!H$10:H$510,SMALL(IF(MID(BAS!$F$10:$F$510,1,1)=$B$3,ROW(BAS!H$10:H$510)-MIN(ROW(BAS!H$10:H$510))+1),ROWS($A$7:H102))),"")</f>
        <v/>
      </c>
      <c r="I102" s="95" t="str">
        <f t="array" ref="I102">IFERROR(INDEX(BAS!I$10:I$510,SMALL(IF(MID(BAS!$F$10:$F$510,1,1)=$B$3,ROW(BAS!I$10:I$510)-MIN(ROW(BAS!I$10:I$510))+1),ROWS($A$7:I102))),"")</f>
        <v/>
      </c>
      <c r="J102" s="114" t="str">
        <f t="shared" si="1"/>
        <v/>
      </c>
    </row>
    <row r="103" spans="1:10" ht="14">
      <c r="A103" s="95" t="str">
        <f t="array" ref="A103">IFERROR(INDEX(BAS!A$10:A$510,SMALL(IF(MID(BAS!$F$10:$F$510,1,1)=$B$3,ROW(BAS!A$10:A$510)-MIN(ROW(BAS!A$10:A$510))+1),ROWS($A$7:A103))),"")</f>
        <v/>
      </c>
      <c r="B103" s="95" t="str">
        <f t="array" ref="B103">IFERROR(INDEX(BAS!B$10:B$510,SMALL(IF(MID(BAS!$F$10:$F$510,1,1)=$B$3,ROW(BAS!B$10:B$510)-MIN(ROW(BAS!B$10:B$510))+1),ROWS($A$7:B103))),"")</f>
        <v/>
      </c>
      <c r="C103" s="95" t="str">
        <f t="array" ref="C103">IFERROR(INDEX(BAS!C$10:C$510,SMALL(IF(MID(BAS!$F$10:$F$510,1,1)=$B$3,ROW(BAS!C$10:C$510)-MIN(ROW(BAS!C$10:C$510))+1),ROWS($A$7:C103))),"")</f>
        <v/>
      </c>
      <c r="D103" s="95" t="str">
        <f t="array" ref="D103">IFERROR(INDEX(BAS!D$10:D$510,SMALL(IF(MID(BAS!$F$10:$F$510,1,1)=$B$3,ROW(BAS!D$10:D$510)-MIN(ROW(BAS!D$10:D$510))+1),ROWS($A$7:D103))),"")</f>
        <v/>
      </c>
      <c r="E103" s="95" t="str">
        <f t="array" ref="E103">IFERROR(INDEX(BAS!E$10:E$510,SMALL(IF(MID(BAS!$F$10:$F$510,1,1)=$B$3,ROW(BAS!E$10:E$510)-MIN(ROW(BAS!E$10:E$510))+1),ROWS($A$7:E103))),"")</f>
        <v/>
      </c>
      <c r="F103" s="95" t="str">
        <f t="array" ref="F103">IFERROR(INDEX(BAS!F$10:F$510,SMALL(IF(MID(BAS!$F$10:$F$510,1,1)=$B$3,ROW(BAS!F$10:F$510)-MIN(ROW(BAS!F$10:F$510))+1),ROWS($A$7:F103))),"")</f>
        <v/>
      </c>
      <c r="G103" s="95" t="str">
        <f t="array" ref="G103">IFERROR(INDEX(BAS!G$10:G$510,SMALL(IF(MID(BAS!$F$10:$F$510,1,1)=$B$3,ROW(BAS!G$10:G$510)-MIN(ROW(BAS!G$10:G$510))+1),ROWS($A$7:G103))),"")</f>
        <v/>
      </c>
      <c r="H103" s="95" t="str">
        <f t="array" ref="H103">IFERROR(INDEX(BAS!H$10:H$510,SMALL(IF(MID(BAS!$F$10:$F$510,1,1)=$B$3,ROW(BAS!H$10:H$510)-MIN(ROW(BAS!H$10:H$510))+1),ROWS($A$7:H103))),"")</f>
        <v/>
      </c>
      <c r="I103" s="95" t="str">
        <f t="array" ref="I103">IFERROR(INDEX(BAS!I$10:I$510,SMALL(IF(MID(BAS!$F$10:$F$510,1,1)=$B$3,ROW(BAS!I$10:I$510)-MIN(ROW(BAS!I$10:I$510))+1),ROWS($A$7:I103))),"")</f>
        <v/>
      </c>
      <c r="J103" s="114" t="str">
        <f t="shared" si="1"/>
        <v/>
      </c>
    </row>
    <row r="104" spans="1:10" ht="14">
      <c r="A104" s="95" t="str">
        <f t="array" ref="A104">IFERROR(INDEX(BAS!A$10:A$510,SMALL(IF(MID(BAS!$F$10:$F$510,1,1)=$B$3,ROW(BAS!A$10:A$510)-MIN(ROW(BAS!A$10:A$510))+1),ROWS($A$7:A104))),"")</f>
        <v/>
      </c>
      <c r="B104" s="95" t="str">
        <f t="array" ref="B104">IFERROR(INDEX(BAS!B$10:B$510,SMALL(IF(MID(BAS!$F$10:$F$510,1,1)=$B$3,ROW(BAS!B$10:B$510)-MIN(ROW(BAS!B$10:B$510))+1),ROWS($A$7:B104))),"")</f>
        <v/>
      </c>
      <c r="C104" s="95" t="str">
        <f t="array" ref="C104">IFERROR(INDEX(BAS!C$10:C$510,SMALL(IF(MID(BAS!$F$10:$F$510,1,1)=$B$3,ROW(BAS!C$10:C$510)-MIN(ROW(BAS!C$10:C$510))+1),ROWS($A$7:C104))),"")</f>
        <v/>
      </c>
      <c r="D104" s="95" t="str">
        <f t="array" ref="D104">IFERROR(INDEX(BAS!D$10:D$510,SMALL(IF(MID(BAS!$F$10:$F$510,1,1)=$B$3,ROW(BAS!D$10:D$510)-MIN(ROW(BAS!D$10:D$510))+1),ROWS($A$7:D104))),"")</f>
        <v/>
      </c>
      <c r="E104" s="95" t="str">
        <f t="array" ref="E104">IFERROR(INDEX(BAS!E$10:E$510,SMALL(IF(MID(BAS!$F$10:$F$510,1,1)=$B$3,ROW(BAS!E$10:E$510)-MIN(ROW(BAS!E$10:E$510))+1),ROWS($A$7:E104))),"")</f>
        <v/>
      </c>
      <c r="F104" s="95" t="str">
        <f t="array" ref="F104">IFERROR(INDEX(BAS!F$10:F$510,SMALL(IF(MID(BAS!$F$10:$F$510,1,1)=$B$3,ROW(BAS!F$10:F$510)-MIN(ROW(BAS!F$10:F$510))+1),ROWS($A$7:F104))),"")</f>
        <v/>
      </c>
      <c r="G104" s="95" t="str">
        <f t="array" ref="G104">IFERROR(INDEX(BAS!G$10:G$510,SMALL(IF(MID(BAS!$F$10:$F$510,1,1)=$B$3,ROW(BAS!G$10:G$510)-MIN(ROW(BAS!G$10:G$510))+1),ROWS($A$7:G104))),"")</f>
        <v/>
      </c>
      <c r="H104" s="95" t="str">
        <f t="array" ref="H104">IFERROR(INDEX(BAS!H$10:H$510,SMALL(IF(MID(BAS!$F$10:$F$510,1,1)=$B$3,ROW(BAS!H$10:H$510)-MIN(ROW(BAS!H$10:H$510))+1),ROWS($A$7:H104))),"")</f>
        <v/>
      </c>
      <c r="I104" s="95" t="str">
        <f t="array" ref="I104">IFERROR(INDEX(BAS!I$10:I$510,SMALL(IF(MID(BAS!$F$10:$F$510,1,1)=$B$3,ROW(BAS!I$10:I$510)-MIN(ROW(BAS!I$10:I$510))+1),ROWS($A$7:I104))),"")</f>
        <v/>
      </c>
      <c r="J104" s="114" t="str">
        <f t="shared" si="1"/>
        <v/>
      </c>
    </row>
    <row r="105" spans="1:10" ht="14">
      <c r="A105" s="95" t="str">
        <f t="array" ref="A105">IFERROR(INDEX(BAS!A$10:A$510,SMALL(IF(MID(BAS!$F$10:$F$510,1,1)=$B$3,ROW(BAS!A$10:A$510)-MIN(ROW(BAS!A$10:A$510))+1),ROWS($A$7:A105))),"")</f>
        <v/>
      </c>
      <c r="B105" s="95" t="str">
        <f t="array" ref="B105">IFERROR(INDEX(BAS!B$10:B$510,SMALL(IF(MID(BAS!$F$10:$F$510,1,1)=$B$3,ROW(BAS!B$10:B$510)-MIN(ROW(BAS!B$10:B$510))+1),ROWS($A$7:B105))),"")</f>
        <v/>
      </c>
      <c r="C105" s="95" t="str">
        <f t="array" ref="C105">IFERROR(INDEX(BAS!C$10:C$510,SMALL(IF(MID(BAS!$F$10:$F$510,1,1)=$B$3,ROW(BAS!C$10:C$510)-MIN(ROW(BAS!C$10:C$510))+1),ROWS($A$7:C105))),"")</f>
        <v/>
      </c>
      <c r="D105" s="95" t="str">
        <f t="array" ref="D105">IFERROR(INDEX(BAS!D$10:D$510,SMALL(IF(MID(BAS!$F$10:$F$510,1,1)=$B$3,ROW(BAS!D$10:D$510)-MIN(ROW(BAS!D$10:D$510))+1),ROWS($A$7:D105))),"")</f>
        <v/>
      </c>
      <c r="E105" s="95" t="str">
        <f t="array" ref="E105">IFERROR(INDEX(BAS!E$10:E$510,SMALL(IF(MID(BAS!$F$10:$F$510,1,1)=$B$3,ROW(BAS!E$10:E$510)-MIN(ROW(BAS!E$10:E$510))+1),ROWS($A$7:E105))),"")</f>
        <v/>
      </c>
      <c r="F105" s="95" t="str">
        <f t="array" ref="F105">IFERROR(INDEX(BAS!F$10:F$510,SMALL(IF(MID(BAS!$F$10:$F$510,1,1)=$B$3,ROW(BAS!F$10:F$510)-MIN(ROW(BAS!F$10:F$510))+1),ROWS($A$7:F105))),"")</f>
        <v/>
      </c>
      <c r="G105" s="95" t="str">
        <f t="array" ref="G105">IFERROR(INDEX(BAS!G$10:G$510,SMALL(IF(MID(BAS!$F$10:$F$510,1,1)=$B$3,ROW(BAS!G$10:G$510)-MIN(ROW(BAS!G$10:G$510))+1),ROWS($A$7:G105))),"")</f>
        <v/>
      </c>
      <c r="H105" s="95" t="str">
        <f t="array" ref="H105">IFERROR(INDEX(BAS!H$10:H$510,SMALL(IF(MID(BAS!$F$10:$F$510,1,1)=$B$3,ROW(BAS!H$10:H$510)-MIN(ROW(BAS!H$10:H$510))+1),ROWS($A$7:H105))),"")</f>
        <v/>
      </c>
      <c r="I105" s="95" t="str">
        <f t="array" ref="I105">IFERROR(INDEX(BAS!I$10:I$510,SMALL(IF(MID(BAS!$F$10:$F$510,1,1)=$B$3,ROW(BAS!I$10:I$510)-MIN(ROW(BAS!I$10:I$510))+1),ROWS($A$7:I105))),"")</f>
        <v/>
      </c>
      <c r="J105" s="114" t="str">
        <f t="shared" si="1"/>
        <v/>
      </c>
    </row>
    <row r="106" spans="1:10" ht="14">
      <c r="A106" s="95" t="str">
        <f t="array" ref="A106">IFERROR(INDEX(BAS!A$10:A$510,SMALL(IF(MID(BAS!$F$10:$F$510,1,1)=$B$3,ROW(BAS!A$10:A$510)-MIN(ROW(BAS!A$10:A$510))+1),ROWS($A$7:A106))),"")</f>
        <v/>
      </c>
      <c r="B106" s="95" t="str">
        <f t="array" ref="B106">IFERROR(INDEX(BAS!B$10:B$510,SMALL(IF(MID(BAS!$F$10:$F$510,1,1)=$B$3,ROW(BAS!B$10:B$510)-MIN(ROW(BAS!B$10:B$510))+1),ROWS($A$7:B106))),"")</f>
        <v/>
      </c>
      <c r="C106" s="95" t="str">
        <f t="array" ref="C106">IFERROR(INDEX(BAS!C$10:C$510,SMALL(IF(MID(BAS!$F$10:$F$510,1,1)=$B$3,ROW(BAS!C$10:C$510)-MIN(ROW(BAS!C$10:C$510))+1),ROWS($A$7:C106))),"")</f>
        <v/>
      </c>
      <c r="D106" s="95" t="str">
        <f t="array" ref="D106">IFERROR(INDEX(BAS!D$10:D$510,SMALL(IF(MID(BAS!$F$10:$F$510,1,1)=$B$3,ROW(BAS!D$10:D$510)-MIN(ROW(BAS!D$10:D$510))+1),ROWS($A$7:D106))),"")</f>
        <v/>
      </c>
      <c r="E106" s="95" t="str">
        <f t="array" ref="E106">IFERROR(INDEX(BAS!E$10:E$510,SMALL(IF(MID(BAS!$F$10:$F$510,1,1)=$B$3,ROW(BAS!E$10:E$510)-MIN(ROW(BAS!E$10:E$510))+1),ROWS($A$7:E106))),"")</f>
        <v/>
      </c>
      <c r="F106" s="95" t="str">
        <f t="array" ref="F106">IFERROR(INDEX(BAS!F$10:F$510,SMALL(IF(MID(BAS!$F$10:$F$510,1,1)=$B$3,ROW(BAS!F$10:F$510)-MIN(ROW(BAS!F$10:F$510))+1),ROWS($A$7:F106))),"")</f>
        <v/>
      </c>
      <c r="G106" s="95" t="str">
        <f t="array" ref="G106">IFERROR(INDEX(BAS!G$10:G$510,SMALL(IF(MID(BAS!$F$10:$F$510,1,1)=$B$3,ROW(BAS!G$10:G$510)-MIN(ROW(BAS!G$10:G$510))+1),ROWS($A$7:G106))),"")</f>
        <v/>
      </c>
      <c r="H106" s="95" t="str">
        <f t="array" ref="H106">IFERROR(INDEX(BAS!H$10:H$510,SMALL(IF(MID(BAS!$F$10:$F$510,1,1)=$B$3,ROW(BAS!H$10:H$510)-MIN(ROW(BAS!H$10:H$510))+1),ROWS($A$7:H106))),"")</f>
        <v/>
      </c>
      <c r="I106" s="95" t="str">
        <f t="array" ref="I106">IFERROR(INDEX(BAS!I$10:I$510,SMALL(IF(MID(BAS!$F$10:$F$510,1,1)=$B$3,ROW(BAS!I$10:I$510)-MIN(ROW(BAS!I$10:I$510))+1),ROWS($A$7:I106))),"")</f>
        <v/>
      </c>
      <c r="J106" s="114" t="str">
        <f t="shared" si="1"/>
        <v/>
      </c>
    </row>
    <row r="107" spans="1:10" ht="14">
      <c r="A107" s="95" t="str">
        <f t="array" ref="A107">IFERROR(INDEX(BAS!A$10:A$510,SMALL(IF(MID(BAS!$F$10:$F$510,1,1)=$B$3,ROW(BAS!A$10:A$510)-MIN(ROW(BAS!A$10:A$510))+1),ROWS($A$7:A107))),"")</f>
        <v/>
      </c>
      <c r="B107" s="95" t="str">
        <f t="array" ref="B107">IFERROR(INDEX(BAS!B$10:B$510,SMALL(IF(MID(BAS!$F$10:$F$510,1,1)=$B$3,ROW(BAS!B$10:B$510)-MIN(ROW(BAS!B$10:B$510))+1),ROWS($A$7:B107))),"")</f>
        <v/>
      </c>
      <c r="C107" s="95" t="str">
        <f t="array" ref="C107">IFERROR(INDEX(BAS!C$10:C$510,SMALL(IF(MID(BAS!$F$10:$F$510,1,1)=$B$3,ROW(BAS!C$10:C$510)-MIN(ROW(BAS!C$10:C$510))+1),ROWS($A$7:C107))),"")</f>
        <v/>
      </c>
      <c r="D107" s="95" t="str">
        <f t="array" ref="D107">IFERROR(INDEX(BAS!D$10:D$510,SMALL(IF(MID(BAS!$F$10:$F$510,1,1)=$B$3,ROW(BAS!D$10:D$510)-MIN(ROW(BAS!D$10:D$510))+1),ROWS($A$7:D107))),"")</f>
        <v/>
      </c>
      <c r="E107" s="95" t="str">
        <f t="array" ref="E107">IFERROR(INDEX(BAS!E$10:E$510,SMALL(IF(MID(BAS!$F$10:$F$510,1,1)=$B$3,ROW(BAS!E$10:E$510)-MIN(ROW(BAS!E$10:E$510))+1),ROWS($A$7:E107))),"")</f>
        <v/>
      </c>
      <c r="F107" s="95" t="str">
        <f t="array" ref="F107">IFERROR(INDEX(BAS!F$10:F$510,SMALL(IF(MID(BAS!$F$10:$F$510,1,1)=$B$3,ROW(BAS!F$10:F$510)-MIN(ROW(BAS!F$10:F$510))+1),ROWS($A$7:F107))),"")</f>
        <v/>
      </c>
      <c r="G107" s="95" t="str">
        <f t="array" ref="G107">IFERROR(INDEX(BAS!G$10:G$510,SMALL(IF(MID(BAS!$F$10:$F$510,1,1)=$B$3,ROW(BAS!G$10:G$510)-MIN(ROW(BAS!G$10:G$510))+1),ROWS($A$7:G107))),"")</f>
        <v/>
      </c>
      <c r="H107" s="95" t="str">
        <f t="array" ref="H107">IFERROR(INDEX(BAS!H$10:H$510,SMALL(IF(MID(BAS!$F$10:$F$510,1,1)=$B$3,ROW(BAS!H$10:H$510)-MIN(ROW(BAS!H$10:H$510))+1),ROWS($A$7:H107))),"")</f>
        <v/>
      </c>
      <c r="I107" s="95" t="str">
        <f t="array" ref="I107">IFERROR(INDEX(BAS!I$10:I$510,SMALL(IF(MID(BAS!$F$10:$F$510,1,1)=$B$3,ROW(BAS!I$10:I$510)-MIN(ROW(BAS!I$10:I$510))+1),ROWS($A$7:I107))),"")</f>
        <v/>
      </c>
      <c r="J107" s="114" t="str">
        <f t="shared" si="1"/>
        <v/>
      </c>
    </row>
    <row r="108" spans="1:10" ht="14">
      <c r="A108" s="95" t="str">
        <f t="array" ref="A108">IFERROR(INDEX(BAS!A$10:A$510,SMALL(IF(MID(BAS!$F$10:$F$510,1,1)=$B$3,ROW(BAS!A$10:A$510)-MIN(ROW(BAS!A$10:A$510))+1),ROWS($A$7:A108))),"")</f>
        <v/>
      </c>
      <c r="B108" s="95" t="str">
        <f t="array" ref="B108">IFERROR(INDEX(BAS!B$10:B$510,SMALL(IF(MID(BAS!$F$10:$F$510,1,1)=$B$3,ROW(BAS!B$10:B$510)-MIN(ROW(BAS!B$10:B$510))+1),ROWS($A$7:B108))),"")</f>
        <v/>
      </c>
      <c r="C108" s="95" t="str">
        <f t="array" ref="C108">IFERROR(INDEX(BAS!C$10:C$510,SMALL(IF(MID(BAS!$F$10:$F$510,1,1)=$B$3,ROW(BAS!C$10:C$510)-MIN(ROW(BAS!C$10:C$510))+1),ROWS($A$7:C108))),"")</f>
        <v/>
      </c>
      <c r="D108" s="95" t="str">
        <f t="array" ref="D108">IFERROR(INDEX(BAS!D$10:D$510,SMALL(IF(MID(BAS!$F$10:$F$510,1,1)=$B$3,ROW(BAS!D$10:D$510)-MIN(ROW(BAS!D$10:D$510))+1),ROWS($A$7:D108))),"")</f>
        <v/>
      </c>
      <c r="E108" s="95" t="str">
        <f t="array" ref="E108">IFERROR(INDEX(BAS!E$10:E$510,SMALL(IF(MID(BAS!$F$10:$F$510,1,1)=$B$3,ROW(BAS!E$10:E$510)-MIN(ROW(BAS!E$10:E$510))+1),ROWS($A$7:E108))),"")</f>
        <v/>
      </c>
      <c r="F108" s="95" t="str">
        <f t="array" ref="F108">IFERROR(INDEX(BAS!F$10:F$510,SMALL(IF(MID(BAS!$F$10:$F$510,1,1)=$B$3,ROW(BAS!F$10:F$510)-MIN(ROW(BAS!F$10:F$510))+1),ROWS($A$7:F108))),"")</f>
        <v/>
      </c>
      <c r="G108" s="95" t="str">
        <f t="array" ref="G108">IFERROR(INDEX(BAS!G$10:G$510,SMALL(IF(MID(BAS!$F$10:$F$510,1,1)=$B$3,ROW(BAS!G$10:G$510)-MIN(ROW(BAS!G$10:G$510))+1),ROWS($A$7:G108))),"")</f>
        <v/>
      </c>
      <c r="H108" s="95" t="str">
        <f t="array" ref="H108">IFERROR(INDEX(BAS!H$10:H$510,SMALL(IF(MID(BAS!$F$10:$F$510,1,1)=$B$3,ROW(BAS!H$10:H$510)-MIN(ROW(BAS!H$10:H$510))+1),ROWS($A$7:H108))),"")</f>
        <v/>
      </c>
      <c r="I108" s="95" t="str">
        <f t="array" ref="I108">IFERROR(INDEX(BAS!I$10:I$510,SMALL(IF(MID(BAS!$F$10:$F$510,1,1)=$B$3,ROW(BAS!I$10:I$510)-MIN(ROW(BAS!I$10:I$510))+1),ROWS($A$7:I108))),"")</f>
        <v/>
      </c>
      <c r="J108" s="114" t="str">
        <f t="shared" si="1"/>
        <v/>
      </c>
    </row>
    <row r="109" spans="1:10" ht="14">
      <c r="A109" s="95" t="str">
        <f t="array" ref="A109">IFERROR(INDEX(BAS!A$10:A$510,SMALL(IF(MID(BAS!$F$10:$F$510,1,1)=$B$3,ROW(BAS!A$10:A$510)-MIN(ROW(BAS!A$10:A$510))+1),ROWS($A$7:A109))),"")</f>
        <v/>
      </c>
      <c r="B109" s="95" t="str">
        <f t="array" ref="B109">IFERROR(INDEX(BAS!B$10:B$510,SMALL(IF(MID(BAS!$F$10:$F$510,1,1)=$B$3,ROW(BAS!B$10:B$510)-MIN(ROW(BAS!B$10:B$510))+1),ROWS($A$7:B109))),"")</f>
        <v/>
      </c>
      <c r="C109" s="95" t="str">
        <f t="array" ref="C109">IFERROR(INDEX(BAS!C$10:C$510,SMALL(IF(MID(BAS!$F$10:$F$510,1,1)=$B$3,ROW(BAS!C$10:C$510)-MIN(ROW(BAS!C$10:C$510))+1),ROWS($A$7:C109))),"")</f>
        <v/>
      </c>
      <c r="D109" s="95" t="str">
        <f t="array" ref="D109">IFERROR(INDEX(BAS!D$10:D$510,SMALL(IF(MID(BAS!$F$10:$F$510,1,1)=$B$3,ROW(BAS!D$10:D$510)-MIN(ROW(BAS!D$10:D$510))+1),ROWS($A$7:D109))),"")</f>
        <v/>
      </c>
      <c r="E109" s="95" t="str">
        <f t="array" ref="E109">IFERROR(INDEX(BAS!E$10:E$510,SMALL(IF(MID(BAS!$F$10:$F$510,1,1)=$B$3,ROW(BAS!E$10:E$510)-MIN(ROW(BAS!E$10:E$510))+1),ROWS($A$7:E109))),"")</f>
        <v/>
      </c>
      <c r="F109" s="95" t="str">
        <f t="array" ref="F109">IFERROR(INDEX(BAS!F$10:F$510,SMALL(IF(MID(BAS!$F$10:$F$510,1,1)=$B$3,ROW(BAS!F$10:F$510)-MIN(ROW(BAS!F$10:F$510))+1),ROWS($A$7:F109))),"")</f>
        <v/>
      </c>
      <c r="G109" s="95" t="str">
        <f t="array" ref="G109">IFERROR(INDEX(BAS!G$10:G$510,SMALL(IF(MID(BAS!$F$10:$F$510,1,1)=$B$3,ROW(BAS!G$10:G$510)-MIN(ROW(BAS!G$10:G$510))+1),ROWS($A$7:G109))),"")</f>
        <v/>
      </c>
      <c r="H109" s="95" t="str">
        <f t="array" ref="H109">IFERROR(INDEX(BAS!H$10:H$510,SMALL(IF(MID(BAS!$F$10:$F$510,1,1)=$B$3,ROW(BAS!H$10:H$510)-MIN(ROW(BAS!H$10:H$510))+1),ROWS($A$7:H109))),"")</f>
        <v/>
      </c>
      <c r="I109" s="95" t="str">
        <f t="array" ref="I109">IFERROR(INDEX(BAS!I$10:I$510,SMALL(IF(MID(BAS!$F$10:$F$510,1,1)=$B$3,ROW(BAS!I$10:I$510)-MIN(ROW(BAS!I$10:I$510))+1),ROWS($A$7:I109))),"")</f>
        <v/>
      </c>
      <c r="J109" s="114" t="str">
        <f t="shared" si="1"/>
        <v/>
      </c>
    </row>
    <row r="110" spans="1:10" ht="14">
      <c r="A110" s="95" t="str">
        <f t="array" ref="A110">IFERROR(INDEX(BAS!A$10:A$510,SMALL(IF(MID(BAS!$F$10:$F$510,1,1)=$B$3,ROW(BAS!A$10:A$510)-MIN(ROW(BAS!A$10:A$510))+1),ROWS($A$7:A110))),"")</f>
        <v/>
      </c>
      <c r="B110" s="95" t="str">
        <f t="array" ref="B110">IFERROR(INDEX(BAS!B$10:B$510,SMALL(IF(MID(BAS!$F$10:$F$510,1,1)=$B$3,ROW(BAS!B$10:B$510)-MIN(ROW(BAS!B$10:B$510))+1),ROWS($A$7:B110))),"")</f>
        <v/>
      </c>
      <c r="C110" s="95" t="str">
        <f t="array" ref="C110">IFERROR(INDEX(BAS!C$10:C$510,SMALL(IF(MID(BAS!$F$10:$F$510,1,1)=$B$3,ROW(BAS!C$10:C$510)-MIN(ROW(BAS!C$10:C$510))+1),ROWS($A$7:C110))),"")</f>
        <v/>
      </c>
      <c r="D110" s="95" t="str">
        <f t="array" ref="D110">IFERROR(INDEX(BAS!D$10:D$510,SMALL(IF(MID(BAS!$F$10:$F$510,1,1)=$B$3,ROW(BAS!D$10:D$510)-MIN(ROW(BAS!D$10:D$510))+1),ROWS($A$7:D110))),"")</f>
        <v/>
      </c>
      <c r="E110" s="95" t="str">
        <f t="array" ref="E110">IFERROR(INDEX(BAS!E$10:E$510,SMALL(IF(MID(BAS!$F$10:$F$510,1,1)=$B$3,ROW(BAS!E$10:E$510)-MIN(ROW(BAS!E$10:E$510))+1),ROWS($A$7:E110))),"")</f>
        <v/>
      </c>
      <c r="F110" s="95" t="str">
        <f t="array" ref="F110">IFERROR(INDEX(BAS!F$10:F$510,SMALL(IF(MID(BAS!$F$10:$F$510,1,1)=$B$3,ROW(BAS!F$10:F$510)-MIN(ROW(BAS!F$10:F$510))+1),ROWS($A$7:F110))),"")</f>
        <v/>
      </c>
      <c r="G110" s="95" t="str">
        <f t="array" ref="G110">IFERROR(INDEX(BAS!G$10:G$510,SMALL(IF(MID(BAS!$F$10:$F$510,1,1)=$B$3,ROW(BAS!G$10:G$510)-MIN(ROW(BAS!G$10:G$510))+1),ROWS($A$7:G110))),"")</f>
        <v/>
      </c>
      <c r="H110" s="95" t="str">
        <f t="array" ref="H110">IFERROR(INDEX(BAS!H$10:H$510,SMALL(IF(MID(BAS!$F$10:$F$510,1,1)=$B$3,ROW(BAS!H$10:H$510)-MIN(ROW(BAS!H$10:H$510))+1),ROWS($A$7:H110))),"")</f>
        <v/>
      </c>
      <c r="I110" s="95" t="str">
        <f t="array" ref="I110">IFERROR(INDEX(BAS!I$10:I$510,SMALL(IF(MID(BAS!$F$10:$F$510,1,1)=$B$3,ROW(BAS!I$10:I$510)-MIN(ROW(BAS!I$10:I$510))+1),ROWS($A$7:I110))),"")</f>
        <v/>
      </c>
      <c r="J110" s="114" t="str">
        <f t="shared" si="1"/>
        <v/>
      </c>
    </row>
    <row r="111" spans="1:10" ht="14">
      <c r="A111" s="95" t="str">
        <f t="array" ref="A111">IFERROR(INDEX(BAS!A$10:A$510,SMALL(IF(MID(BAS!$F$10:$F$510,1,1)=$B$3,ROW(BAS!A$10:A$510)-MIN(ROW(BAS!A$10:A$510))+1),ROWS($A$7:A111))),"")</f>
        <v/>
      </c>
      <c r="B111" s="95" t="str">
        <f t="array" ref="B111">IFERROR(INDEX(BAS!B$10:B$510,SMALL(IF(MID(BAS!$F$10:$F$510,1,1)=$B$3,ROW(BAS!B$10:B$510)-MIN(ROW(BAS!B$10:B$510))+1),ROWS($A$7:B111))),"")</f>
        <v/>
      </c>
      <c r="C111" s="95" t="str">
        <f t="array" ref="C111">IFERROR(INDEX(BAS!C$10:C$510,SMALL(IF(MID(BAS!$F$10:$F$510,1,1)=$B$3,ROW(BAS!C$10:C$510)-MIN(ROW(BAS!C$10:C$510))+1),ROWS($A$7:C111))),"")</f>
        <v/>
      </c>
      <c r="D111" s="95" t="str">
        <f t="array" ref="D111">IFERROR(INDEX(BAS!D$10:D$510,SMALL(IF(MID(BAS!$F$10:$F$510,1,1)=$B$3,ROW(BAS!D$10:D$510)-MIN(ROW(BAS!D$10:D$510))+1),ROWS($A$7:D111))),"")</f>
        <v/>
      </c>
      <c r="E111" s="95" t="str">
        <f t="array" ref="E111">IFERROR(INDEX(BAS!E$10:E$510,SMALL(IF(MID(BAS!$F$10:$F$510,1,1)=$B$3,ROW(BAS!E$10:E$510)-MIN(ROW(BAS!E$10:E$510))+1),ROWS($A$7:E111))),"")</f>
        <v/>
      </c>
      <c r="F111" s="95" t="str">
        <f t="array" ref="F111">IFERROR(INDEX(BAS!F$10:F$510,SMALL(IF(MID(BAS!$F$10:$F$510,1,1)=$B$3,ROW(BAS!F$10:F$510)-MIN(ROW(BAS!F$10:F$510))+1),ROWS($A$7:F111))),"")</f>
        <v/>
      </c>
      <c r="G111" s="95" t="str">
        <f t="array" ref="G111">IFERROR(INDEX(BAS!G$10:G$510,SMALL(IF(MID(BAS!$F$10:$F$510,1,1)=$B$3,ROW(BAS!G$10:G$510)-MIN(ROW(BAS!G$10:G$510))+1),ROWS($A$7:G111))),"")</f>
        <v/>
      </c>
      <c r="H111" s="95" t="str">
        <f t="array" ref="H111">IFERROR(INDEX(BAS!H$10:H$510,SMALL(IF(MID(BAS!$F$10:$F$510,1,1)=$B$3,ROW(BAS!H$10:H$510)-MIN(ROW(BAS!H$10:H$510))+1),ROWS($A$7:H111))),"")</f>
        <v/>
      </c>
      <c r="I111" s="95" t="str">
        <f t="array" ref="I111">IFERROR(INDEX(BAS!I$10:I$510,SMALL(IF(MID(BAS!$F$10:$F$510,1,1)=$B$3,ROW(BAS!I$10:I$510)-MIN(ROW(BAS!I$10:I$510))+1),ROWS($A$7:I111))),"")</f>
        <v/>
      </c>
      <c r="J111" s="114" t="str">
        <f t="shared" si="1"/>
        <v/>
      </c>
    </row>
    <row r="112" spans="1:10" ht="14">
      <c r="A112" s="95" t="str">
        <f t="array" ref="A112">IFERROR(INDEX(BAS!A$10:A$510,SMALL(IF(MID(BAS!$F$10:$F$510,1,1)=$B$3,ROW(BAS!A$10:A$510)-MIN(ROW(BAS!A$10:A$510))+1),ROWS($A$7:A112))),"")</f>
        <v/>
      </c>
      <c r="B112" s="95" t="str">
        <f t="array" ref="B112">IFERROR(INDEX(BAS!B$10:B$510,SMALL(IF(MID(BAS!$F$10:$F$510,1,1)=$B$3,ROW(BAS!B$10:B$510)-MIN(ROW(BAS!B$10:B$510))+1),ROWS($A$7:B112))),"")</f>
        <v/>
      </c>
      <c r="C112" s="95" t="str">
        <f t="array" ref="C112">IFERROR(INDEX(BAS!C$10:C$510,SMALL(IF(MID(BAS!$F$10:$F$510,1,1)=$B$3,ROW(BAS!C$10:C$510)-MIN(ROW(BAS!C$10:C$510))+1),ROWS($A$7:C112))),"")</f>
        <v/>
      </c>
      <c r="D112" s="95" t="str">
        <f t="array" ref="D112">IFERROR(INDEX(BAS!D$10:D$510,SMALL(IF(MID(BAS!$F$10:$F$510,1,1)=$B$3,ROW(BAS!D$10:D$510)-MIN(ROW(BAS!D$10:D$510))+1),ROWS($A$7:D112))),"")</f>
        <v/>
      </c>
      <c r="E112" s="95" t="str">
        <f t="array" ref="E112">IFERROR(INDEX(BAS!E$10:E$510,SMALL(IF(MID(BAS!$F$10:$F$510,1,1)=$B$3,ROW(BAS!E$10:E$510)-MIN(ROW(BAS!E$10:E$510))+1),ROWS($A$7:E112))),"")</f>
        <v/>
      </c>
      <c r="F112" s="95" t="str">
        <f t="array" ref="F112">IFERROR(INDEX(BAS!F$10:F$510,SMALL(IF(MID(BAS!$F$10:$F$510,1,1)=$B$3,ROW(BAS!F$10:F$510)-MIN(ROW(BAS!F$10:F$510))+1),ROWS($A$7:F112))),"")</f>
        <v/>
      </c>
      <c r="G112" s="95" t="str">
        <f t="array" ref="G112">IFERROR(INDEX(BAS!G$10:G$510,SMALL(IF(MID(BAS!$F$10:$F$510,1,1)=$B$3,ROW(BAS!G$10:G$510)-MIN(ROW(BAS!G$10:G$510))+1),ROWS($A$7:G112))),"")</f>
        <v/>
      </c>
      <c r="H112" s="95" t="str">
        <f t="array" ref="H112">IFERROR(INDEX(BAS!H$10:H$510,SMALL(IF(MID(BAS!$F$10:$F$510,1,1)=$B$3,ROW(BAS!H$10:H$510)-MIN(ROW(BAS!H$10:H$510))+1),ROWS($A$7:H112))),"")</f>
        <v/>
      </c>
      <c r="I112" s="95" t="str">
        <f t="array" ref="I112">IFERROR(INDEX(BAS!I$10:I$510,SMALL(IF(MID(BAS!$F$10:$F$510,1,1)=$B$3,ROW(BAS!I$10:I$510)-MIN(ROW(BAS!I$10:I$510))+1),ROWS($A$7:I112))),"")</f>
        <v/>
      </c>
      <c r="J112" s="114" t="str">
        <f t="shared" si="1"/>
        <v/>
      </c>
    </row>
    <row r="113" spans="1:10" ht="14">
      <c r="A113" s="95" t="str">
        <f t="array" ref="A113">IFERROR(INDEX(BAS!A$10:A$510,SMALL(IF(MID(BAS!$F$10:$F$510,1,1)=$B$3,ROW(BAS!A$10:A$510)-MIN(ROW(BAS!A$10:A$510))+1),ROWS($A$7:A113))),"")</f>
        <v/>
      </c>
      <c r="B113" s="95" t="str">
        <f t="array" ref="B113">IFERROR(INDEX(BAS!B$10:B$510,SMALL(IF(MID(BAS!$F$10:$F$510,1,1)=$B$3,ROW(BAS!B$10:B$510)-MIN(ROW(BAS!B$10:B$510))+1),ROWS($A$7:B113))),"")</f>
        <v/>
      </c>
      <c r="C113" s="95" t="str">
        <f t="array" ref="C113">IFERROR(INDEX(BAS!C$10:C$510,SMALL(IF(MID(BAS!$F$10:$F$510,1,1)=$B$3,ROW(BAS!C$10:C$510)-MIN(ROW(BAS!C$10:C$510))+1),ROWS($A$7:C113))),"")</f>
        <v/>
      </c>
      <c r="D113" s="95" t="str">
        <f t="array" ref="D113">IFERROR(INDEX(BAS!D$10:D$510,SMALL(IF(MID(BAS!$F$10:$F$510,1,1)=$B$3,ROW(BAS!D$10:D$510)-MIN(ROW(BAS!D$10:D$510))+1),ROWS($A$7:D113))),"")</f>
        <v/>
      </c>
      <c r="E113" s="95" t="str">
        <f t="array" ref="E113">IFERROR(INDEX(BAS!E$10:E$510,SMALL(IF(MID(BAS!$F$10:$F$510,1,1)=$B$3,ROW(BAS!E$10:E$510)-MIN(ROW(BAS!E$10:E$510))+1),ROWS($A$7:E113))),"")</f>
        <v/>
      </c>
      <c r="F113" s="95" t="str">
        <f t="array" ref="F113">IFERROR(INDEX(BAS!F$10:F$510,SMALL(IF(MID(BAS!$F$10:$F$510,1,1)=$B$3,ROW(BAS!F$10:F$510)-MIN(ROW(BAS!F$10:F$510))+1),ROWS($A$7:F113))),"")</f>
        <v/>
      </c>
      <c r="G113" s="95" t="str">
        <f t="array" ref="G113">IFERROR(INDEX(BAS!G$10:G$510,SMALL(IF(MID(BAS!$F$10:$F$510,1,1)=$B$3,ROW(BAS!G$10:G$510)-MIN(ROW(BAS!G$10:G$510))+1),ROWS($A$7:G113))),"")</f>
        <v/>
      </c>
      <c r="H113" s="95" t="str">
        <f t="array" ref="H113">IFERROR(INDEX(BAS!H$10:H$510,SMALL(IF(MID(BAS!$F$10:$F$510,1,1)=$B$3,ROW(BAS!H$10:H$510)-MIN(ROW(BAS!H$10:H$510))+1),ROWS($A$7:H113))),"")</f>
        <v/>
      </c>
      <c r="I113" s="95" t="str">
        <f t="array" ref="I113">IFERROR(INDEX(BAS!I$10:I$510,SMALL(IF(MID(BAS!$F$10:$F$510,1,1)=$B$3,ROW(BAS!I$10:I$510)-MIN(ROW(BAS!I$10:I$510))+1),ROWS($A$7:I113))),"")</f>
        <v/>
      </c>
      <c r="J113" s="114" t="str">
        <f t="shared" si="1"/>
        <v/>
      </c>
    </row>
    <row r="114" spans="1:10" ht="14">
      <c r="A114" s="95" t="str">
        <f t="array" ref="A114">IFERROR(INDEX(BAS!A$10:A$510,SMALL(IF(MID(BAS!$F$10:$F$510,1,1)=$B$3,ROW(BAS!A$10:A$510)-MIN(ROW(BAS!A$10:A$510))+1),ROWS($A$7:A114))),"")</f>
        <v/>
      </c>
      <c r="B114" s="95" t="str">
        <f t="array" ref="B114">IFERROR(INDEX(BAS!B$10:B$510,SMALL(IF(MID(BAS!$F$10:$F$510,1,1)=$B$3,ROW(BAS!B$10:B$510)-MIN(ROW(BAS!B$10:B$510))+1),ROWS($A$7:B114))),"")</f>
        <v/>
      </c>
      <c r="C114" s="95" t="str">
        <f t="array" ref="C114">IFERROR(INDEX(BAS!C$10:C$510,SMALL(IF(MID(BAS!$F$10:$F$510,1,1)=$B$3,ROW(BAS!C$10:C$510)-MIN(ROW(BAS!C$10:C$510))+1),ROWS($A$7:C114))),"")</f>
        <v/>
      </c>
      <c r="D114" s="95" t="str">
        <f t="array" ref="D114">IFERROR(INDEX(BAS!D$10:D$510,SMALL(IF(MID(BAS!$F$10:$F$510,1,1)=$B$3,ROW(BAS!D$10:D$510)-MIN(ROW(BAS!D$10:D$510))+1),ROWS($A$7:D114))),"")</f>
        <v/>
      </c>
      <c r="E114" s="95" t="str">
        <f t="array" ref="E114">IFERROR(INDEX(BAS!E$10:E$510,SMALL(IF(MID(BAS!$F$10:$F$510,1,1)=$B$3,ROW(BAS!E$10:E$510)-MIN(ROW(BAS!E$10:E$510))+1),ROWS($A$7:E114))),"")</f>
        <v/>
      </c>
      <c r="F114" s="95" t="str">
        <f t="array" ref="F114">IFERROR(INDEX(BAS!F$10:F$510,SMALL(IF(MID(BAS!$F$10:$F$510,1,1)=$B$3,ROW(BAS!F$10:F$510)-MIN(ROW(BAS!F$10:F$510))+1),ROWS($A$7:F114))),"")</f>
        <v/>
      </c>
      <c r="G114" s="95" t="str">
        <f t="array" ref="G114">IFERROR(INDEX(BAS!G$10:G$510,SMALL(IF(MID(BAS!$F$10:$F$510,1,1)=$B$3,ROW(BAS!G$10:G$510)-MIN(ROW(BAS!G$10:G$510))+1),ROWS($A$7:G114))),"")</f>
        <v/>
      </c>
      <c r="H114" s="95" t="str">
        <f t="array" ref="H114">IFERROR(INDEX(BAS!H$10:H$510,SMALL(IF(MID(BAS!$F$10:$F$510,1,1)=$B$3,ROW(BAS!H$10:H$510)-MIN(ROW(BAS!H$10:H$510))+1),ROWS($A$7:H114))),"")</f>
        <v/>
      </c>
      <c r="I114" s="95" t="str">
        <f t="array" ref="I114">IFERROR(INDEX(BAS!I$10:I$510,SMALL(IF(MID(BAS!$F$10:$F$510,1,1)=$B$3,ROW(BAS!I$10:I$510)-MIN(ROW(BAS!I$10:I$510))+1),ROWS($A$7:I114))),"")</f>
        <v/>
      </c>
      <c r="J114" s="114" t="str">
        <f t="shared" si="1"/>
        <v/>
      </c>
    </row>
    <row r="115" spans="1:10" ht="14">
      <c r="A115" s="95" t="str">
        <f t="array" ref="A115">IFERROR(INDEX(BAS!A$10:A$510,SMALL(IF(MID(BAS!$F$10:$F$510,1,1)=$B$3,ROW(BAS!A$10:A$510)-MIN(ROW(BAS!A$10:A$510))+1),ROWS($A$7:A115))),"")</f>
        <v/>
      </c>
      <c r="B115" s="95" t="str">
        <f t="array" ref="B115">IFERROR(INDEX(BAS!B$10:B$510,SMALL(IF(MID(BAS!$F$10:$F$510,1,1)=$B$3,ROW(BAS!B$10:B$510)-MIN(ROW(BAS!B$10:B$510))+1),ROWS($A$7:B115))),"")</f>
        <v/>
      </c>
      <c r="C115" s="95" t="str">
        <f t="array" ref="C115">IFERROR(INDEX(BAS!C$10:C$510,SMALL(IF(MID(BAS!$F$10:$F$510,1,1)=$B$3,ROW(BAS!C$10:C$510)-MIN(ROW(BAS!C$10:C$510))+1),ROWS($A$7:C115))),"")</f>
        <v/>
      </c>
      <c r="D115" s="95" t="str">
        <f t="array" ref="D115">IFERROR(INDEX(BAS!D$10:D$510,SMALL(IF(MID(BAS!$F$10:$F$510,1,1)=$B$3,ROW(BAS!D$10:D$510)-MIN(ROW(BAS!D$10:D$510))+1),ROWS($A$7:D115))),"")</f>
        <v/>
      </c>
      <c r="E115" s="95" t="str">
        <f t="array" ref="E115">IFERROR(INDEX(BAS!E$10:E$510,SMALL(IF(MID(BAS!$F$10:$F$510,1,1)=$B$3,ROW(BAS!E$10:E$510)-MIN(ROW(BAS!E$10:E$510))+1),ROWS($A$7:E115))),"")</f>
        <v/>
      </c>
      <c r="F115" s="95" t="str">
        <f t="array" ref="F115">IFERROR(INDEX(BAS!F$10:F$510,SMALL(IF(MID(BAS!$F$10:$F$510,1,1)=$B$3,ROW(BAS!F$10:F$510)-MIN(ROW(BAS!F$10:F$510))+1),ROWS($A$7:F115))),"")</f>
        <v/>
      </c>
      <c r="G115" s="95" t="str">
        <f t="array" ref="G115">IFERROR(INDEX(BAS!G$10:G$510,SMALL(IF(MID(BAS!$F$10:$F$510,1,1)=$B$3,ROW(BAS!G$10:G$510)-MIN(ROW(BAS!G$10:G$510))+1),ROWS($A$7:G115))),"")</f>
        <v/>
      </c>
      <c r="H115" s="95" t="str">
        <f t="array" ref="H115">IFERROR(INDEX(BAS!H$10:H$510,SMALL(IF(MID(BAS!$F$10:$F$510,1,1)=$B$3,ROW(BAS!H$10:H$510)-MIN(ROW(BAS!H$10:H$510))+1),ROWS($A$7:H115))),"")</f>
        <v/>
      </c>
      <c r="I115" s="95" t="str">
        <f t="array" ref="I115">IFERROR(INDEX(BAS!I$10:I$510,SMALL(IF(MID(BAS!$F$10:$F$510,1,1)=$B$3,ROW(BAS!I$10:I$510)-MIN(ROW(BAS!I$10:I$510))+1),ROWS($A$7:I115))),"")</f>
        <v/>
      </c>
      <c r="J115" s="114" t="str">
        <f t="shared" si="1"/>
        <v/>
      </c>
    </row>
    <row r="116" spans="1:10" ht="14">
      <c r="A116" s="95" t="str">
        <f t="array" ref="A116">IFERROR(INDEX(BAS!A$10:A$510,SMALL(IF(MID(BAS!$F$10:$F$510,1,1)=$B$3,ROW(BAS!A$10:A$510)-MIN(ROW(BAS!A$10:A$510))+1),ROWS($A$7:A116))),"")</f>
        <v/>
      </c>
      <c r="B116" s="95" t="str">
        <f t="array" ref="B116">IFERROR(INDEX(BAS!B$10:B$510,SMALL(IF(MID(BAS!$F$10:$F$510,1,1)=$B$3,ROW(BAS!B$10:B$510)-MIN(ROW(BAS!B$10:B$510))+1),ROWS($A$7:B116))),"")</f>
        <v/>
      </c>
      <c r="C116" s="95" t="str">
        <f t="array" ref="C116">IFERROR(INDEX(BAS!C$10:C$510,SMALL(IF(MID(BAS!$F$10:$F$510,1,1)=$B$3,ROW(BAS!C$10:C$510)-MIN(ROW(BAS!C$10:C$510))+1),ROWS($A$7:C116))),"")</f>
        <v/>
      </c>
      <c r="D116" s="95" t="str">
        <f t="array" ref="D116">IFERROR(INDEX(BAS!D$10:D$510,SMALL(IF(MID(BAS!$F$10:$F$510,1,1)=$B$3,ROW(BAS!D$10:D$510)-MIN(ROW(BAS!D$10:D$510))+1),ROWS($A$7:D116))),"")</f>
        <v/>
      </c>
      <c r="E116" s="95" t="str">
        <f t="array" ref="E116">IFERROR(INDEX(BAS!E$10:E$510,SMALL(IF(MID(BAS!$F$10:$F$510,1,1)=$B$3,ROW(BAS!E$10:E$510)-MIN(ROW(BAS!E$10:E$510))+1),ROWS($A$7:E116))),"")</f>
        <v/>
      </c>
      <c r="F116" s="95" t="str">
        <f t="array" ref="F116">IFERROR(INDEX(BAS!F$10:F$510,SMALL(IF(MID(BAS!$F$10:$F$510,1,1)=$B$3,ROW(BAS!F$10:F$510)-MIN(ROW(BAS!F$10:F$510))+1),ROWS($A$7:F116))),"")</f>
        <v/>
      </c>
      <c r="G116" s="95" t="str">
        <f t="array" ref="G116">IFERROR(INDEX(BAS!G$10:G$510,SMALL(IF(MID(BAS!$F$10:$F$510,1,1)=$B$3,ROW(BAS!G$10:G$510)-MIN(ROW(BAS!G$10:G$510))+1),ROWS($A$7:G116))),"")</f>
        <v/>
      </c>
      <c r="H116" s="95" t="str">
        <f t="array" ref="H116">IFERROR(INDEX(BAS!H$10:H$510,SMALL(IF(MID(BAS!$F$10:$F$510,1,1)=$B$3,ROW(BAS!H$10:H$510)-MIN(ROW(BAS!H$10:H$510))+1),ROWS($A$7:H116))),"")</f>
        <v/>
      </c>
      <c r="I116" s="95" t="str">
        <f t="array" ref="I116">IFERROR(INDEX(BAS!I$10:I$510,SMALL(IF(MID(BAS!$F$10:$F$510,1,1)=$B$3,ROW(BAS!I$10:I$510)-MIN(ROW(BAS!I$10:I$510))+1),ROWS($A$7:I116))),"")</f>
        <v/>
      </c>
      <c r="J116" s="114" t="str">
        <f t="shared" si="1"/>
        <v/>
      </c>
    </row>
    <row r="117" spans="1:10" ht="14">
      <c r="A117" s="95" t="str">
        <f t="array" ref="A117">IFERROR(INDEX(BAS!A$10:A$510,SMALL(IF(MID(BAS!$F$10:$F$510,1,1)=$B$3,ROW(BAS!A$10:A$510)-MIN(ROW(BAS!A$10:A$510))+1),ROWS($A$7:A117))),"")</f>
        <v/>
      </c>
      <c r="B117" s="95" t="str">
        <f t="array" ref="B117">IFERROR(INDEX(BAS!B$10:B$510,SMALL(IF(MID(BAS!$F$10:$F$510,1,1)=$B$3,ROW(BAS!B$10:B$510)-MIN(ROW(BAS!B$10:B$510))+1),ROWS($A$7:B117))),"")</f>
        <v/>
      </c>
      <c r="C117" s="95" t="str">
        <f t="array" ref="C117">IFERROR(INDEX(BAS!C$10:C$510,SMALL(IF(MID(BAS!$F$10:$F$510,1,1)=$B$3,ROW(BAS!C$10:C$510)-MIN(ROW(BAS!C$10:C$510))+1),ROWS($A$7:C117))),"")</f>
        <v/>
      </c>
      <c r="D117" s="95" t="str">
        <f t="array" ref="D117">IFERROR(INDEX(BAS!D$10:D$510,SMALL(IF(MID(BAS!$F$10:$F$510,1,1)=$B$3,ROW(BAS!D$10:D$510)-MIN(ROW(BAS!D$10:D$510))+1),ROWS($A$7:D117))),"")</f>
        <v/>
      </c>
      <c r="E117" s="95" t="str">
        <f t="array" ref="E117">IFERROR(INDEX(BAS!E$10:E$510,SMALL(IF(MID(BAS!$F$10:$F$510,1,1)=$B$3,ROW(BAS!E$10:E$510)-MIN(ROW(BAS!E$10:E$510))+1),ROWS($A$7:E117))),"")</f>
        <v/>
      </c>
      <c r="F117" s="95" t="str">
        <f t="array" ref="F117">IFERROR(INDEX(BAS!F$10:F$510,SMALL(IF(MID(BAS!$F$10:$F$510,1,1)=$B$3,ROW(BAS!F$10:F$510)-MIN(ROW(BAS!F$10:F$510))+1),ROWS($A$7:F117))),"")</f>
        <v/>
      </c>
      <c r="G117" s="95" t="str">
        <f t="array" ref="G117">IFERROR(INDEX(BAS!G$10:G$510,SMALL(IF(MID(BAS!$F$10:$F$510,1,1)=$B$3,ROW(BAS!G$10:G$510)-MIN(ROW(BAS!G$10:G$510))+1),ROWS($A$7:G117))),"")</f>
        <v/>
      </c>
      <c r="H117" s="95" t="str">
        <f t="array" ref="H117">IFERROR(INDEX(BAS!H$10:H$510,SMALL(IF(MID(BAS!$F$10:$F$510,1,1)=$B$3,ROW(BAS!H$10:H$510)-MIN(ROW(BAS!H$10:H$510))+1),ROWS($A$7:H117))),"")</f>
        <v/>
      </c>
      <c r="I117" s="95" t="str">
        <f t="array" ref="I117">IFERROR(INDEX(BAS!I$10:I$510,SMALL(IF(MID(BAS!$F$10:$F$510,1,1)=$B$3,ROW(BAS!I$10:I$510)-MIN(ROW(BAS!I$10:I$510))+1),ROWS($A$7:I117))),"")</f>
        <v/>
      </c>
      <c r="J117" s="114" t="str">
        <f t="shared" si="1"/>
        <v/>
      </c>
    </row>
    <row r="118" spans="1:10" ht="14">
      <c r="A118" s="95" t="str">
        <f t="array" ref="A118">IFERROR(INDEX(BAS!A$10:A$510,SMALL(IF(MID(BAS!$F$10:$F$510,1,1)=$B$3,ROW(BAS!A$10:A$510)-MIN(ROW(BAS!A$10:A$510))+1),ROWS($A$7:A118))),"")</f>
        <v/>
      </c>
      <c r="B118" s="95" t="str">
        <f t="array" ref="B118">IFERROR(INDEX(BAS!B$10:B$510,SMALL(IF(MID(BAS!$F$10:$F$510,1,1)=$B$3,ROW(BAS!B$10:B$510)-MIN(ROW(BAS!B$10:B$510))+1),ROWS($A$7:B118))),"")</f>
        <v/>
      </c>
      <c r="C118" s="95" t="str">
        <f t="array" ref="C118">IFERROR(INDEX(BAS!C$10:C$510,SMALL(IF(MID(BAS!$F$10:$F$510,1,1)=$B$3,ROW(BAS!C$10:C$510)-MIN(ROW(BAS!C$10:C$510))+1),ROWS($A$7:C118))),"")</f>
        <v/>
      </c>
      <c r="D118" s="95" t="str">
        <f t="array" ref="D118">IFERROR(INDEX(BAS!D$10:D$510,SMALL(IF(MID(BAS!$F$10:$F$510,1,1)=$B$3,ROW(BAS!D$10:D$510)-MIN(ROW(BAS!D$10:D$510))+1),ROWS($A$7:D118))),"")</f>
        <v/>
      </c>
      <c r="E118" s="95" t="str">
        <f t="array" ref="E118">IFERROR(INDEX(BAS!E$10:E$510,SMALL(IF(MID(BAS!$F$10:$F$510,1,1)=$B$3,ROW(BAS!E$10:E$510)-MIN(ROW(BAS!E$10:E$510))+1),ROWS($A$7:E118))),"")</f>
        <v/>
      </c>
      <c r="F118" s="95" t="str">
        <f t="array" ref="F118">IFERROR(INDEX(BAS!F$10:F$510,SMALL(IF(MID(BAS!$F$10:$F$510,1,1)=$B$3,ROW(BAS!F$10:F$510)-MIN(ROW(BAS!F$10:F$510))+1),ROWS($A$7:F118))),"")</f>
        <v/>
      </c>
      <c r="G118" s="95" t="str">
        <f t="array" ref="G118">IFERROR(INDEX(BAS!G$10:G$510,SMALL(IF(MID(BAS!$F$10:$F$510,1,1)=$B$3,ROW(BAS!G$10:G$510)-MIN(ROW(BAS!G$10:G$510))+1),ROWS($A$7:G118))),"")</f>
        <v/>
      </c>
      <c r="H118" s="95" t="str">
        <f t="array" ref="H118">IFERROR(INDEX(BAS!H$10:H$510,SMALL(IF(MID(BAS!$F$10:$F$510,1,1)=$B$3,ROW(BAS!H$10:H$510)-MIN(ROW(BAS!H$10:H$510))+1),ROWS($A$7:H118))),"")</f>
        <v/>
      </c>
      <c r="I118" s="95" t="str">
        <f t="array" ref="I118">IFERROR(INDEX(BAS!I$10:I$510,SMALL(IF(MID(BAS!$F$10:$F$510,1,1)=$B$3,ROW(BAS!I$10:I$510)-MIN(ROW(BAS!I$10:I$510))+1),ROWS($A$7:I118))),"")</f>
        <v/>
      </c>
      <c r="J118" s="114" t="str">
        <f t="shared" si="1"/>
        <v/>
      </c>
    </row>
    <row r="119" spans="1:10" ht="14">
      <c r="A119" s="95" t="str">
        <f t="array" ref="A119">IFERROR(INDEX(BAS!A$10:A$510,SMALL(IF(MID(BAS!$F$10:$F$510,1,1)=$B$3,ROW(BAS!A$10:A$510)-MIN(ROW(BAS!A$10:A$510))+1),ROWS($A$7:A119))),"")</f>
        <v/>
      </c>
      <c r="B119" s="95" t="str">
        <f t="array" ref="B119">IFERROR(INDEX(BAS!B$10:B$510,SMALL(IF(MID(BAS!$F$10:$F$510,1,1)=$B$3,ROW(BAS!B$10:B$510)-MIN(ROW(BAS!B$10:B$510))+1),ROWS($A$7:B119))),"")</f>
        <v/>
      </c>
      <c r="C119" s="95" t="str">
        <f t="array" ref="C119">IFERROR(INDEX(BAS!C$10:C$510,SMALL(IF(MID(BAS!$F$10:$F$510,1,1)=$B$3,ROW(BAS!C$10:C$510)-MIN(ROW(BAS!C$10:C$510))+1),ROWS($A$7:C119))),"")</f>
        <v/>
      </c>
      <c r="D119" s="95" t="str">
        <f t="array" ref="D119">IFERROR(INDEX(BAS!D$10:D$510,SMALL(IF(MID(BAS!$F$10:$F$510,1,1)=$B$3,ROW(BAS!D$10:D$510)-MIN(ROW(BAS!D$10:D$510))+1),ROWS($A$7:D119))),"")</f>
        <v/>
      </c>
      <c r="E119" s="95" t="str">
        <f t="array" ref="E119">IFERROR(INDEX(BAS!E$10:E$510,SMALL(IF(MID(BAS!$F$10:$F$510,1,1)=$B$3,ROW(BAS!E$10:E$510)-MIN(ROW(BAS!E$10:E$510))+1),ROWS($A$7:E119))),"")</f>
        <v/>
      </c>
      <c r="F119" s="95" t="str">
        <f t="array" ref="F119">IFERROR(INDEX(BAS!F$10:F$510,SMALL(IF(MID(BAS!$F$10:$F$510,1,1)=$B$3,ROW(BAS!F$10:F$510)-MIN(ROW(BAS!F$10:F$510))+1),ROWS($A$7:F119))),"")</f>
        <v/>
      </c>
      <c r="G119" s="95" t="str">
        <f t="array" ref="G119">IFERROR(INDEX(BAS!G$10:G$510,SMALL(IF(MID(BAS!$F$10:$F$510,1,1)=$B$3,ROW(BAS!G$10:G$510)-MIN(ROW(BAS!G$10:G$510))+1),ROWS($A$7:G119))),"")</f>
        <v/>
      </c>
      <c r="H119" s="95" t="str">
        <f t="array" ref="H119">IFERROR(INDEX(BAS!H$10:H$510,SMALL(IF(MID(BAS!$F$10:$F$510,1,1)=$B$3,ROW(BAS!H$10:H$510)-MIN(ROW(BAS!H$10:H$510))+1),ROWS($A$7:H119))),"")</f>
        <v/>
      </c>
      <c r="I119" s="95" t="str">
        <f t="array" ref="I119">IFERROR(INDEX(BAS!I$10:I$510,SMALL(IF(MID(BAS!$F$10:$F$510,1,1)=$B$3,ROW(BAS!I$10:I$510)-MIN(ROW(BAS!I$10:I$510))+1),ROWS($A$7:I119))),"")</f>
        <v/>
      </c>
      <c r="J119" s="114" t="str">
        <f t="shared" si="1"/>
        <v/>
      </c>
    </row>
    <row r="120" spans="1:10" ht="14">
      <c r="A120" s="95" t="str">
        <f t="array" ref="A120">IFERROR(INDEX(BAS!A$10:A$510,SMALL(IF(MID(BAS!$F$10:$F$510,1,1)=$B$3,ROW(BAS!A$10:A$510)-MIN(ROW(BAS!A$10:A$510))+1),ROWS($A$7:A120))),"")</f>
        <v/>
      </c>
      <c r="B120" s="95" t="str">
        <f t="array" ref="B120">IFERROR(INDEX(BAS!B$10:B$510,SMALL(IF(MID(BAS!$F$10:$F$510,1,1)=$B$3,ROW(BAS!B$10:B$510)-MIN(ROW(BAS!B$10:B$510))+1),ROWS($A$7:B120))),"")</f>
        <v/>
      </c>
      <c r="C120" s="95" t="str">
        <f t="array" ref="C120">IFERROR(INDEX(BAS!C$10:C$510,SMALL(IF(MID(BAS!$F$10:$F$510,1,1)=$B$3,ROW(BAS!C$10:C$510)-MIN(ROW(BAS!C$10:C$510))+1),ROWS($A$7:C120))),"")</f>
        <v/>
      </c>
      <c r="D120" s="95" t="str">
        <f t="array" ref="D120">IFERROR(INDEX(BAS!D$10:D$510,SMALL(IF(MID(BAS!$F$10:$F$510,1,1)=$B$3,ROW(BAS!D$10:D$510)-MIN(ROW(BAS!D$10:D$510))+1),ROWS($A$7:D120))),"")</f>
        <v/>
      </c>
      <c r="E120" s="95" t="str">
        <f t="array" ref="E120">IFERROR(INDEX(BAS!E$10:E$510,SMALL(IF(MID(BAS!$F$10:$F$510,1,1)=$B$3,ROW(BAS!E$10:E$510)-MIN(ROW(BAS!E$10:E$510))+1),ROWS($A$7:E120))),"")</f>
        <v/>
      </c>
      <c r="F120" s="95" t="str">
        <f t="array" ref="F120">IFERROR(INDEX(BAS!F$10:F$510,SMALL(IF(MID(BAS!$F$10:$F$510,1,1)=$B$3,ROW(BAS!F$10:F$510)-MIN(ROW(BAS!F$10:F$510))+1),ROWS($A$7:F120))),"")</f>
        <v/>
      </c>
      <c r="G120" s="95" t="str">
        <f t="array" ref="G120">IFERROR(INDEX(BAS!G$10:G$510,SMALL(IF(MID(BAS!$F$10:$F$510,1,1)=$B$3,ROW(BAS!G$10:G$510)-MIN(ROW(BAS!G$10:G$510))+1),ROWS($A$7:G120))),"")</f>
        <v/>
      </c>
      <c r="H120" s="95" t="str">
        <f t="array" ref="H120">IFERROR(INDEX(BAS!H$10:H$510,SMALL(IF(MID(BAS!$F$10:$F$510,1,1)=$B$3,ROW(BAS!H$10:H$510)-MIN(ROW(BAS!H$10:H$510))+1),ROWS($A$7:H120))),"")</f>
        <v/>
      </c>
      <c r="I120" s="95" t="str">
        <f t="array" ref="I120">IFERROR(INDEX(BAS!I$10:I$510,SMALL(IF(MID(BAS!$F$10:$F$510,1,1)=$B$3,ROW(BAS!I$10:I$510)-MIN(ROW(BAS!I$10:I$510))+1),ROWS($A$7:I120))),"")</f>
        <v/>
      </c>
      <c r="J120" s="114" t="str">
        <f t="shared" si="1"/>
        <v/>
      </c>
    </row>
    <row r="121" spans="1:10" ht="14">
      <c r="A121" s="95" t="str">
        <f t="array" ref="A121">IFERROR(INDEX(BAS!A$10:A$510,SMALL(IF(MID(BAS!$F$10:$F$510,1,1)=$B$3,ROW(BAS!A$10:A$510)-MIN(ROW(BAS!A$10:A$510))+1),ROWS($A$7:A121))),"")</f>
        <v/>
      </c>
      <c r="B121" s="95" t="str">
        <f t="array" ref="B121">IFERROR(INDEX(BAS!B$10:B$510,SMALL(IF(MID(BAS!$F$10:$F$510,1,1)=$B$3,ROW(BAS!B$10:B$510)-MIN(ROW(BAS!B$10:B$510))+1),ROWS($A$7:B121))),"")</f>
        <v/>
      </c>
      <c r="C121" s="95" t="str">
        <f t="array" ref="C121">IFERROR(INDEX(BAS!C$10:C$510,SMALL(IF(MID(BAS!$F$10:$F$510,1,1)=$B$3,ROW(BAS!C$10:C$510)-MIN(ROW(BAS!C$10:C$510))+1),ROWS($A$7:C121))),"")</f>
        <v/>
      </c>
      <c r="D121" s="95" t="str">
        <f t="array" ref="D121">IFERROR(INDEX(BAS!D$10:D$510,SMALL(IF(MID(BAS!$F$10:$F$510,1,1)=$B$3,ROW(BAS!D$10:D$510)-MIN(ROW(BAS!D$10:D$510))+1),ROWS($A$7:D121))),"")</f>
        <v/>
      </c>
      <c r="E121" s="95" t="str">
        <f t="array" ref="E121">IFERROR(INDEX(BAS!E$10:E$510,SMALL(IF(MID(BAS!$F$10:$F$510,1,1)=$B$3,ROW(BAS!E$10:E$510)-MIN(ROW(BAS!E$10:E$510))+1),ROWS($A$7:E121))),"")</f>
        <v/>
      </c>
      <c r="F121" s="95" t="str">
        <f t="array" ref="F121">IFERROR(INDEX(BAS!F$10:F$510,SMALL(IF(MID(BAS!$F$10:$F$510,1,1)=$B$3,ROW(BAS!F$10:F$510)-MIN(ROW(BAS!F$10:F$510))+1),ROWS($A$7:F121))),"")</f>
        <v/>
      </c>
      <c r="G121" s="95" t="str">
        <f t="array" ref="G121">IFERROR(INDEX(BAS!G$10:G$510,SMALL(IF(MID(BAS!$F$10:$F$510,1,1)=$B$3,ROW(BAS!G$10:G$510)-MIN(ROW(BAS!G$10:G$510))+1),ROWS($A$7:G121))),"")</f>
        <v/>
      </c>
      <c r="H121" s="95" t="str">
        <f t="array" ref="H121">IFERROR(INDEX(BAS!H$10:H$510,SMALL(IF(MID(BAS!$F$10:$F$510,1,1)=$B$3,ROW(BAS!H$10:H$510)-MIN(ROW(BAS!H$10:H$510))+1),ROWS($A$7:H121))),"")</f>
        <v/>
      </c>
      <c r="I121" s="95" t="str">
        <f t="array" ref="I121">IFERROR(INDEX(BAS!I$10:I$510,SMALL(IF(MID(BAS!$F$10:$F$510,1,1)=$B$3,ROW(BAS!I$10:I$510)-MIN(ROW(BAS!I$10:I$510))+1),ROWS($A$7:I121))),"")</f>
        <v/>
      </c>
      <c r="J121" s="114" t="str">
        <f t="shared" si="1"/>
        <v/>
      </c>
    </row>
    <row r="122" spans="1:10" ht="14">
      <c r="A122" s="95" t="str">
        <f t="array" ref="A122">IFERROR(INDEX(BAS!A$10:A$510,SMALL(IF(MID(BAS!$F$10:$F$510,1,1)=$B$3,ROW(BAS!A$10:A$510)-MIN(ROW(BAS!A$10:A$510))+1),ROWS($A$7:A122))),"")</f>
        <v/>
      </c>
      <c r="B122" s="95" t="str">
        <f t="array" ref="B122">IFERROR(INDEX(BAS!B$10:B$510,SMALL(IF(MID(BAS!$F$10:$F$510,1,1)=$B$3,ROW(BAS!B$10:B$510)-MIN(ROW(BAS!B$10:B$510))+1),ROWS($A$7:B122))),"")</f>
        <v/>
      </c>
      <c r="C122" s="95" t="str">
        <f t="array" ref="C122">IFERROR(INDEX(BAS!C$10:C$510,SMALL(IF(MID(BAS!$F$10:$F$510,1,1)=$B$3,ROW(BAS!C$10:C$510)-MIN(ROW(BAS!C$10:C$510))+1),ROWS($A$7:C122))),"")</f>
        <v/>
      </c>
      <c r="D122" s="95" t="str">
        <f t="array" ref="D122">IFERROR(INDEX(BAS!D$10:D$510,SMALL(IF(MID(BAS!$F$10:$F$510,1,1)=$B$3,ROW(BAS!D$10:D$510)-MIN(ROW(BAS!D$10:D$510))+1),ROWS($A$7:D122))),"")</f>
        <v/>
      </c>
      <c r="E122" s="95" t="str">
        <f t="array" ref="E122">IFERROR(INDEX(BAS!E$10:E$510,SMALL(IF(MID(BAS!$F$10:$F$510,1,1)=$B$3,ROW(BAS!E$10:E$510)-MIN(ROW(BAS!E$10:E$510))+1),ROWS($A$7:E122))),"")</f>
        <v/>
      </c>
      <c r="F122" s="95" t="str">
        <f t="array" ref="F122">IFERROR(INDEX(BAS!F$10:F$510,SMALL(IF(MID(BAS!$F$10:$F$510,1,1)=$B$3,ROW(BAS!F$10:F$510)-MIN(ROW(BAS!F$10:F$510))+1),ROWS($A$7:F122))),"")</f>
        <v/>
      </c>
      <c r="G122" s="95" t="str">
        <f t="array" ref="G122">IFERROR(INDEX(BAS!G$10:G$510,SMALL(IF(MID(BAS!$F$10:$F$510,1,1)=$B$3,ROW(BAS!G$10:G$510)-MIN(ROW(BAS!G$10:G$510))+1),ROWS($A$7:G122))),"")</f>
        <v/>
      </c>
      <c r="H122" s="95" t="str">
        <f t="array" ref="H122">IFERROR(INDEX(BAS!H$10:H$510,SMALL(IF(MID(BAS!$F$10:$F$510,1,1)=$B$3,ROW(BAS!H$10:H$510)-MIN(ROW(BAS!H$10:H$510))+1),ROWS($A$7:H122))),"")</f>
        <v/>
      </c>
      <c r="I122" s="95" t="str">
        <f t="array" ref="I122">IFERROR(INDEX(BAS!I$10:I$510,SMALL(IF(MID(BAS!$F$10:$F$510,1,1)=$B$3,ROW(BAS!I$10:I$510)-MIN(ROW(BAS!I$10:I$510))+1),ROWS($A$7:I122))),"")</f>
        <v/>
      </c>
      <c r="J122" s="114" t="str">
        <f t="shared" si="1"/>
        <v/>
      </c>
    </row>
    <row r="123" spans="1:10" ht="14">
      <c r="A123" s="95" t="str">
        <f t="array" ref="A123">IFERROR(INDEX(BAS!A$10:A$510,SMALL(IF(MID(BAS!$F$10:$F$510,1,1)=$B$3,ROW(BAS!A$10:A$510)-MIN(ROW(BAS!A$10:A$510))+1),ROWS($A$7:A123))),"")</f>
        <v/>
      </c>
      <c r="B123" s="95" t="str">
        <f t="array" ref="B123">IFERROR(INDEX(BAS!B$10:B$510,SMALL(IF(MID(BAS!$F$10:$F$510,1,1)=$B$3,ROW(BAS!B$10:B$510)-MIN(ROW(BAS!B$10:B$510))+1),ROWS($A$7:B123))),"")</f>
        <v/>
      </c>
      <c r="C123" s="95" t="str">
        <f t="array" ref="C123">IFERROR(INDEX(BAS!C$10:C$510,SMALL(IF(MID(BAS!$F$10:$F$510,1,1)=$B$3,ROW(BAS!C$10:C$510)-MIN(ROW(BAS!C$10:C$510))+1),ROWS($A$7:C123))),"")</f>
        <v/>
      </c>
      <c r="D123" s="95" t="str">
        <f t="array" ref="D123">IFERROR(INDEX(BAS!D$10:D$510,SMALL(IF(MID(BAS!$F$10:$F$510,1,1)=$B$3,ROW(BAS!D$10:D$510)-MIN(ROW(BAS!D$10:D$510))+1),ROWS($A$7:D123))),"")</f>
        <v/>
      </c>
      <c r="E123" s="95" t="str">
        <f t="array" ref="E123">IFERROR(INDEX(BAS!E$10:E$510,SMALL(IF(MID(BAS!$F$10:$F$510,1,1)=$B$3,ROW(BAS!E$10:E$510)-MIN(ROW(BAS!E$10:E$510))+1),ROWS($A$7:E123))),"")</f>
        <v/>
      </c>
      <c r="F123" s="95" t="str">
        <f t="array" ref="F123">IFERROR(INDEX(BAS!F$10:F$510,SMALL(IF(MID(BAS!$F$10:$F$510,1,1)=$B$3,ROW(BAS!F$10:F$510)-MIN(ROW(BAS!F$10:F$510))+1),ROWS($A$7:F123))),"")</f>
        <v/>
      </c>
      <c r="G123" s="95" t="str">
        <f t="array" ref="G123">IFERROR(INDEX(BAS!G$10:G$510,SMALL(IF(MID(BAS!$F$10:$F$510,1,1)=$B$3,ROW(BAS!G$10:G$510)-MIN(ROW(BAS!G$10:G$510))+1),ROWS($A$7:G123))),"")</f>
        <v/>
      </c>
      <c r="H123" s="95" t="str">
        <f t="array" ref="H123">IFERROR(INDEX(BAS!H$10:H$510,SMALL(IF(MID(BAS!$F$10:$F$510,1,1)=$B$3,ROW(BAS!H$10:H$510)-MIN(ROW(BAS!H$10:H$510))+1),ROWS($A$7:H123))),"")</f>
        <v/>
      </c>
      <c r="I123" s="95" t="str">
        <f t="array" ref="I123">IFERROR(INDEX(BAS!I$10:I$510,SMALL(IF(MID(BAS!$F$10:$F$510,1,1)=$B$3,ROW(BAS!I$10:I$510)-MIN(ROW(BAS!I$10:I$510))+1),ROWS($A$7:I123))),"")</f>
        <v/>
      </c>
      <c r="J123" s="114" t="str">
        <f t="shared" si="1"/>
        <v/>
      </c>
    </row>
    <row r="124" spans="1:10" ht="14">
      <c r="A124" s="95" t="str">
        <f t="array" ref="A124">IFERROR(INDEX(BAS!A$10:A$510,SMALL(IF(MID(BAS!$F$10:$F$510,1,1)=$B$3,ROW(BAS!A$10:A$510)-MIN(ROW(BAS!A$10:A$510))+1),ROWS($A$7:A124))),"")</f>
        <v/>
      </c>
      <c r="B124" s="95" t="str">
        <f t="array" ref="B124">IFERROR(INDEX(BAS!B$10:B$510,SMALL(IF(MID(BAS!$F$10:$F$510,1,1)=$B$3,ROW(BAS!B$10:B$510)-MIN(ROW(BAS!B$10:B$510))+1),ROWS($A$7:B124))),"")</f>
        <v/>
      </c>
      <c r="C124" s="95" t="str">
        <f t="array" ref="C124">IFERROR(INDEX(BAS!C$10:C$510,SMALL(IF(MID(BAS!$F$10:$F$510,1,1)=$B$3,ROW(BAS!C$10:C$510)-MIN(ROW(BAS!C$10:C$510))+1),ROWS($A$7:C124))),"")</f>
        <v/>
      </c>
      <c r="D124" s="95" t="str">
        <f t="array" ref="D124">IFERROR(INDEX(BAS!D$10:D$510,SMALL(IF(MID(BAS!$F$10:$F$510,1,1)=$B$3,ROW(BAS!D$10:D$510)-MIN(ROW(BAS!D$10:D$510))+1),ROWS($A$7:D124))),"")</f>
        <v/>
      </c>
      <c r="E124" s="95" t="str">
        <f t="array" ref="E124">IFERROR(INDEX(BAS!E$10:E$510,SMALL(IF(MID(BAS!$F$10:$F$510,1,1)=$B$3,ROW(BAS!E$10:E$510)-MIN(ROW(BAS!E$10:E$510))+1),ROWS($A$7:E124))),"")</f>
        <v/>
      </c>
      <c r="F124" s="95" t="str">
        <f t="array" ref="F124">IFERROR(INDEX(BAS!F$10:F$510,SMALL(IF(MID(BAS!$F$10:$F$510,1,1)=$B$3,ROW(BAS!F$10:F$510)-MIN(ROW(BAS!F$10:F$510))+1),ROWS($A$7:F124))),"")</f>
        <v/>
      </c>
      <c r="G124" s="95" t="str">
        <f t="array" ref="G124">IFERROR(INDEX(BAS!G$10:G$510,SMALL(IF(MID(BAS!$F$10:$F$510,1,1)=$B$3,ROW(BAS!G$10:G$510)-MIN(ROW(BAS!G$10:G$510))+1),ROWS($A$7:G124))),"")</f>
        <v/>
      </c>
      <c r="H124" s="95" t="str">
        <f t="array" ref="H124">IFERROR(INDEX(BAS!H$10:H$510,SMALL(IF(MID(BAS!$F$10:$F$510,1,1)=$B$3,ROW(BAS!H$10:H$510)-MIN(ROW(BAS!H$10:H$510))+1),ROWS($A$7:H124))),"")</f>
        <v/>
      </c>
      <c r="I124" s="95" t="str">
        <f t="array" ref="I124">IFERROR(INDEX(BAS!I$10:I$510,SMALL(IF(MID(BAS!$F$10:$F$510,1,1)=$B$3,ROW(BAS!I$10:I$510)-MIN(ROW(BAS!I$10:I$510))+1),ROWS($A$7:I124))),"")</f>
        <v/>
      </c>
      <c r="J124" s="114" t="str">
        <f t="shared" si="1"/>
        <v/>
      </c>
    </row>
    <row r="125" spans="1:10" ht="14">
      <c r="A125" s="95" t="str">
        <f t="array" ref="A125">IFERROR(INDEX(BAS!A$10:A$510,SMALL(IF(MID(BAS!$F$10:$F$510,1,1)=$B$3,ROW(BAS!A$10:A$510)-MIN(ROW(BAS!A$10:A$510))+1),ROWS($A$7:A125))),"")</f>
        <v/>
      </c>
      <c r="B125" s="95" t="str">
        <f t="array" ref="B125">IFERROR(INDEX(BAS!B$10:B$510,SMALL(IF(MID(BAS!$F$10:$F$510,1,1)=$B$3,ROW(BAS!B$10:B$510)-MIN(ROW(BAS!B$10:B$510))+1),ROWS($A$7:B125))),"")</f>
        <v/>
      </c>
      <c r="C125" s="95" t="str">
        <f t="array" ref="C125">IFERROR(INDEX(BAS!C$10:C$510,SMALL(IF(MID(BAS!$F$10:$F$510,1,1)=$B$3,ROW(BAS!C$10:C$510)-MIN(ROW(BAS!C$10:C$510))+1),ROWS($A$7:C125))),"")</f>
        <v/>
      </c>
      <c r="D125" s="95" t="str">
        <f t="array" ref="D125">IFERROR(INDEX(BAS!D$10:D$510,SMALL(IF(MID(BAS!$F$10:$F$510,1,1)=$B$3,ROW(BAS!D$10:D$510)-MIN(ROW(BAS!D$10:D$510))+1),ROWS($A$7:D125))),"")</f>
        <v/>
      </c>
      <c r="E125" s="95" t="str">
        <f t="array" ref="E125">IFERROR(INDEX(BAS!E$10:E$510,SMALL(IF(MID(BAS!$F$10:$F$510,1,1)=$B$3,ROW(BAS!E$10:E$510)-MIN(ROW(BAS!E$10:E$510))+1),ROWS($A$7:E125))),"")</f>
        <v/>
      </c>
      <c r="F125" s="95" t="str">
        <f t="array" ref="F125">IFERROR(INDEX(BAS!F$10:F$510,SMALL(IF(MID(BAS!$F$10:$F$510,1,1)=$B$3,ROW(BAS!F$10:F$510)-MIN(ROW(BAS!F$10:F$510))+1),ROWS($A$7:F125))),"")</f>
        <v/>
      </c>
      <c r="G125" s="95" t="str">
        <f t="array" ref="G125">IFERROR(INDEX(BAS!G$10:G$510,SMALL(IF(MID(BAS!$F$10:$F$510,1,1)=$B$3,ROW(BAS!G$10:G$510)-MIN(ROW(BAS!G$10:G$510))+1),ROWS($A$7:G125))),"")</f>
        <v/>
      </c>
      <c r="H125" s="95" t="str">
        <f t="array" ref="H125">IFERROR(INDEX(BAS!H$10:H$510,SMALL(IF(MID(BAS!$F$10:$F$510,1,1)=$B$3,ROW(BAS!H$10:H$510)-MIN(ROW(BAS!H$10:H$510))+1),ROWS($A$7:H125))),"")</f>
        <v/>
      </c>
      <c r="I125" s="95" t="str">
        <f t="array" ref="I125">IFERROR(INDEX(BAS!I$10:I$510,SMALL(IF(MID(BAS!$F$10:$F$510,1,1)=$B$3,ROW(BAS!I$10:I$510)-MIN(ROW(BAS!I$10:I$510))+1),ROWS($A$7:I125))),"")</f>
        <v/>
      </c>
      <c r="J125" s="114" t="str">
        <f t="shared" si="1"/>
        <v/>
      </c>
    </row>
    <row r="126" spans="1:10" ht="14">
      <c r="A126" s="95" t="str">
        <f t="array" ref="A126">IFERROR(INDEX(BAS!A$10:A$510,SMALL(IF(MID(BAS!$F$10:$F$510,1,1)=$B$3,ROW(BAS!A$10:A$510)-MIN(ROW(BAS!A$10:A$510))+1),ROWS($A$7:A126))),"")</f>
        <v/>
      </c>
      <c r="B126" s="95" t="str">
        <f t="array" ref="B126">IFERROR(INDEX(BAS!B$10:B$510,SMALL(IF(MID(BAS!$F$10:$F$510,1,1)=$B$3,ROW(BAS!B$10:B$510)-MIN(ROW(BAS!B$10:B$510))+1),ROWS($A$7:B126))),"")</f>
        <v/>
      </c>
      <c r="C126" s="95" t="str">
        <f t="array" ref="C126">IFERROR(INDEX(BAS!C$10:C$510,SMALL(IF(MID(BAS!$F$10:$F$510,1,1)=$B$3,ROW(BAS!C$10:C$510)-MIN(ROW(BAS!C$10:C$510))+1),ROWS($A$7:C126))),"")</f>
        <v/>
      </c>
      <c r="D126" s="95" t="str">
        <f t="array" ref="D126">IFERROR(INDEX(BAS!D$10:D$510,SMALL(IF(MID(BAS!$F$10:$F$510,1,1)=$B$3,ROW(BAS!D$10:D$510)-MIN(ROW(BAS!D$10:D$510))+1),ROWS($A$7:D126))),"")</f>
        <v/>
      </c>
      <c r="E126" s="95" t="str">
        <f t="array" ref="E126">IFERROR(INDEX(BAS!E$10:E$510,SMALL(IF(MID(BAS!$F$10:$F$510,1,1)=$B$3,ROW(BAS!E$10:E$510)-MIN(ROW(BAS!E$10:E$510))+1),ROWS($A$7:E126))),"")</f>
        <v/>
      </c>
      <c r="F126" s="95" t="str">
        <f t="array" ref="F126">IFERROR(INDEX(BAS!F$10:F$510,SMALL(IF(MID(BAS!$F$10:$F$510,1,1)=$B$3,ROW(BAS!F$10:F$510)-MIN(ROW(BAS!F$10:F$510))+1),ROWS($A$7:F126))),"")</f>
        <v/>
      </c>
      <c r="G126" s="95" t="str">
        <f t="array" ref="G126">IFERROR(INDEX(BAS!G$10:G$510,SMALL(IF(MID(BAS!$F$10:$F$510,1,1)=$B$3,ROW(BAS!G$10:G$510)-MIN(ROW(BAS!G$10:G$510))+1),ROWS($A$7:G126))),"")</f>
        <v/>
      </c>
      <c r="H126" s="95" t="str">
        <f t="array" ref="H126">IFERROR(INDEX(BAS!H$10:H$510,SMALL(IF(MID(BAS!$F$10:$F$510,1,1)=$B$3,ROW(BAS!H$10:H$510)-MIN(ROW(BAS!H$10:H$510))+1),ROWS($A$7:H126))),"")</f>
        <v/>
      </c>
      <c r="I126" s="95" t="str">
        <f t="array" ref="I126">IFERROR(INDEX(BAS!I$10:I$510,SMALL(IF(MID(BAS!$F$10:$F$510,1,1)=$B$3,ROW(BAS!I$10:I$510)-MIN(ROW(BAS!I$10:I$510))+1),ROWS($A$7:I126))),"")</f>
        <v/>
      </c>
      <c r="J126" s="114" t="str">
        <f t="shared" si="1"/>
        <v/>
      </c>
    </row>
    <row r="127" spans="1:10" ht="14">
      <c r="A127" s="95" t="str">
        <f t="array" ref="A127">IFERROR(INDEX(BAS!A$10:A$510,SMALL(IF(MID(BAS!$F$10:$F$510,1,1)=$B$3,ROW(BAS!A$10:A$510)-MIN(ROW(BAS!A$10:A$510))+1),ROWS($A$7:A127))),"")</f>
        <v/>
      </c>
      <c r="B127" s="95" t="str">
        <f t="array" ref="B127">IFERROR(INDEX(BAS!B$10:B$510,SMALL(IF(MID(BAS!$F$10:$F$510,1,1)=$B$3,ROW(BAS!B$10:B$510)-MIN(ROW(BAS!B$10:B$510))+1),ROWS($A$7:B127))),"")</f>
        <v/>
      </c>
      <c r="C127" s="95" t="str">
        <f t="array" ref="C127">IFERROR(INDEX(BAS!C$10:C$510,SMALL(IF(MID(BAS!$F$10:$F$510,1,1)=$B$3,ROW(BAS!C$10:C$510)-MIN(ROW(BAS!C$10:C$510))+1),ROWS($A$7:C127))),"")</f>
        <v/>
      </c>
      <c r="D127" s="95" t="str">
        <f t="array" ref="D127">IFERROR(INDEX(BAS!D$10:D$510,SMALL(IF(MID(BAS!$F$10:$F$510,1,1)=$B$3,ROW(BAS!D$10:D$510)-MIN(ROW(BAS!D$10:D$510))+1),ROWS($A$7:D127))),"")</f>
        <v/>
      </c>
      <c r="E127" s="95" t="str">
        <f t="array" ref="E127">IFERROR(INDEX(BAS!E$10:E$510,SMALL(IF(MID(BAS!$F$10:$F$510,1,1)=$B$3,ROW(BAS!E$10:E$510)-MIN(ROW(BAS!E$10:E$510))+1),ROWS($A$7:E127))),"")</f>
        <v/>
      </c>
      <c r="F127" s="95" t="str">
        <f t="array" ref="F127">IFERROR(INDEX(BAS!F$10:F$510,SMALL(IF(MID(BAS!$F$10:$F$510,1,1)=$B$3,ROW(BAS!F$10:F$510)-MIN(ROW(BAS!F$10:F$510))+1),ROWS($A$7:F127))),"")</f>
        <v/>
      </c>
      <c r="G127" s="95" t="str">
        <f t="array" ref="G127">IFERROR(INDEX(BAS!G$10:G$510,SMALL(IF(MID(BAS!$F$10:$F$510,1,1)=$B$3,ROW(BAS!G$10:G$510)-MIN(ROW(BAS!G$10:G$510))+1),ROWS($A$7:G127))),"")</f>
        <v/>
      </c>
      <c r="H127" s="95" t="str">
        <f t="array" ref="H127">IFERROR(INDEX(BAS!H$10:H$510,SMALL(IF(MID(BAS!$F$10:$F$510,1,1)=$B$3,ROW(BAS!H$10:H$510)-MIN(ROW(BAS!H$10:H$510))+1),ROWS($A$7:H127))),"")</f>
        <v/>
      </c>
      <c r="I127" s="95" t="str">
        <f t="array" ref="I127">IFERROR(INDEX(BAS!I$10:I$510,SMALL(IF(MID(BAS!$F$10:$F$510,1,1)=$B$3,ROW(BAS!I$10:I$510)-MIN(ROW(BAS!I$10:I$510))+1),ROWS($A$7:I127))),"")</f>
        <v/>
      </c>
      <c r="J127" s="114" t="str">
        <f t="shared" si="1"/>
        <v/>
      </c>
    </row>
    <row r="128" spans="1:10" ht="14">
      <c r="A128" s="95" t="str">
        <f t="array" ref="A128">IFERROR(INDEX(BAS!A$10:A$510,SMALL(IF(MID(BAS!$F$10:$F$510,1,1)=$B$3,ROW(BAS!A$10:A$510)-MIN(ROW(BAS!A$10:A$510))+1),ROWS($A$7:A128))),"")</f>
        <v/>
      </c>
      <c r="B128" s="95" t="str">
        <f t="array" ref="B128">IFERROR(INDEX(BAS!B$10:B$510,SMALL(IF(MID(BAS!$F$10:$F$510,1,1)=$B$3,ROW(BAS!B$10:B$510)-MIN(ROW(BAS!B$10:B$510))+1),ROWS($A$7:B128))),"")</f>
        <v/>
      </c>
      <c r="C128" s="95" t="str">
        <f t="array" ref="C128">IFERROR(INDEX(BAS!C$10:C$510,SMALL(IF(MID(BAS!$F$10:$F$510,1,1)=$B$3,ROW(BAS!C$10:C$510)-MIN(ROW(BAS!C$10:C$510))+1),ROWS($A$7:C128))),"")</f>
        <v/>
      </c>
      <c r="D128" s="95" t="str">
        <f t="array" ref="D128">IFERROR(INDEX(BAS!D$10:D$510,SMALL(IF(MID(BAS!$F$10:$F$510,1,1)=$B$3,ROW(BAS!D$10:D$510)-MIN(ROW(BAS!D$10:D$510))+1),ROWS($A$7:D128))),"")</f>
        <v/>
      </c>
      <c r="E128" s="95" t="str">
        <f t="array" ref="E128">IFERROR(INDEX(BAS!E$10:E$510,SMALL(IF(MID(BAS!$F$10:$F$510,1,1)=$B$3,ROW(BAS!E$10:E$510)-MIN(ROW(BAS!E$10:E$510))+1),ROWS($A$7:E128))),"")</f>
        <v/>
      </c>
      <c r="F128" s="95" t="str">
        <f t="array" ref="F128">IFERROR(INDEX(BAS!F$10:F$510,SMALL(IF(MID(BAS!$F$10:$F$510,1,1)=$B$3,ROW(BAS!F$10:F$510)-MIN(ROW(BAS!F$10:F$510))+1),ROWS($A$7:F128))),"")</f>
        <v/>
      </c>
      <c r="G128" s="95" t="str">
        <f t="array" ref="G128">IFERROR(INDEX(BAS!G$10:G$510,SMALL(IF(MID(BAS!$F$10:$F$510,1,1)=$B$3,ROW(BAS!G$10:G$510)-MIN(ROW(BAS!G$10:G$510))+1),ROWS($A$7:G128))),"")</f>
        <v/>
      </c>
      <c r="H128" s="95" t="str">
        <f t="array" ref="H128">IFERROR(INDEX(BAS!H$10:H$510,SMALL(IF(MID(BAS!$F$10:$F$510,1,1)=$B$3,ROW(BAS!H$10:H$510)-MIN(ROW(BAS!H$10:H$510))+1),ROWS($A$7:H128))),"")</f>
        <v/>
      </c>
      <c r="I128" s="95" t="str">
        <f t="array" ref="I128">IFERROR(INDEX(BAS!I$10:I$510,SMALL(IF(MID(BAS!$F$10:$F$510,1,1)=$B$3,ROW(BAS!I$10:I$510)-MIN(ROW(BAS!I$10:I$510))+1),ROWS($A$7:I128))),"")</f>
        <v/>
      </c>
      <c r="J128" s="114" t="str">
        <f t="shared" si="1"/>
        <v/>
      </c>
    </row>
    <row r="129" spans="1:10" ht="14">
      <c r="A129" s="95" t="str">
        <f t="array" ref="A129">IFERROR(INDEX(BAS!A$10:A$510,SMALL(IF(MID(BAS!$F$10:$F$510,1,1)=$B$3,ROW(BAS!A$10:A$510)-MIN(ROW(BAS!A$10:A$510))+1),ROWS($A$7:A129))),"")</f>
        <v/>
      </c>
      <c r="B129" s="95" t="str">
        <f t="array" ref="B129">IFERROR(INDEX(BAS!B$10:B$510,SMALL(IF(MID(BAS!$F$10:$F$510,1,1)=$B$3,ROW(BAS!B$10:B$510)-MIN(ROW(BAS!B$10:B$510))+1),ROWS($A$7:B129))),"")</f>
        <v/>
      </c>
      <c r="C129" s="95" t="str">
        <f t="array" ref="C129">IFERROR(INDEX(BAS!C$10:C$510,SMALL(IF(MID(BAS!$F$10:$F$510,1,1)=$B$3,ROW(BAS!C$10:C$510)-MIN(ROW(BAS!C$10:C$510))+1),ROWS($A$7:C129))),"")</f>
        <v/>
      </c>
      <c r="D129" s="95" t="str">
        <f t="array" ref="D129">IFERROR(INDEX(BAS!D$10:D$510,SMALL(IF(MID(BAS!$F$10:$F$510,1,1)=$B$3,ROW(BAS!D$10:D$510)-MIN(ROW(BAS!D$10:D$510))+1),ROWS($A$7:D129))),"")</f>
        <v/>
      </c>
      <c r="E129" s="95" t="str">
        <f t="array" ref="E129">IFERROR(INDEX(BAS!E$10:E$510,SMALL(IF(MID(BAS!$F$10:$F$510,1,1)=$B$3,ROW(BAS!E$10:E$510)-MIN(ROW(BAS!E$10:E$510))+1),ROWS($A$7:E129))),"")</f>
        <v/>
      </c>
      <c r="F129" s="95" t="str">
        <f t="array" ref="F129">IFERROR(INDEX(BAS!F$10:F$510,SMALL(IF(MID(BAS!$F$10:$F$510,1,1)=$B$3,ROW(BAS!F$10:F$510)-MIN(ROW(BAS!F$10:F$510))+1),ROWS($A$7:F129))),"")</f>
        <v/>
      </c>
      <c r="G129" s="95" t="str">
        <f t="array" ref="G129">IFERROR(INDEX(BAS!G$10:G$510,SMALL(IF(MID(BAS!$F$10:$F$510,1,1)=$B$3,ROW(BAS!G$10:G$510)-MIN(ROW(BAS!G$10:G$510))+1),ROWS($A$7:G129))),"")</f>
        <v/>
      </c>
      <c r="H129" s="95" t="str">
        <f t="array" ref="H129">IFERROR(INDEX(BAS!H$10:H$510,SMALL(IF(MID(BAS!$F$10:$F$510,1,1)=$B$3,ROW(BAS!H$10:H$510)-MIN(ROW(BAS!H$10:H$510))+1),ROWS($A$7:H129))),"")</f>
        <v/>
      </c>
      <c r="I129" s="95" t="str">
        <f t="array" ref="I129">IFERROR(INDEX(BAS!I$10:I$510,SMALL(IF(MID(BAS!$F$10:$F$510,1,1)=$B$3,ROW(BAS!I$10:I$510)-MIN(ROW(BAS!I$10:I$510))+1),ROWS($A$7:I129))),"")</f>
        <v/>
      </c>
      <c r="J129" s="114" t="str">
        <f t="shared" si="1"/>
        <v/>
      </c>
    </row>
    <row r="130" spans="1:10" ht="14">
      <c r="A130" s="95" t="str">
        <f t="array" ref="A130">IFERROR(INDEX(BAS!A$10:A$510,SMALL(IF(MID(BAS!$F$10:$F$510,1,1)=$B$3,ROW(BAS!A$10:A$510)-MIN(ROW(BAS!A$10:A$510))+1),ROWS($A$7:A130))),"")</f>
        <v/>
      </c>
      <c r="B130" s="95" t="str">
        <f t="array" ref="B130">IFERROR(INDEX(BAS!B$10:B$510,SMALL(IF(MID(BAS!$F$10:$F$510,1,1)=$B$3,ROW(BAS!B$10:B$510)-MIN(ROW(BAS!B$10:B$510))+1),ROWS($A$7:B130))),"")</f>
        <v/>
      </c>
      <c r="C130" s="95" t="str">
        <f t="array" ref="C130">IFERROR(INDEX(BAS!C$10:C$510,SMALL(IF(MID(BAS!$F$10:$F$510,1,1)=$B$3,ROW(BAS!C$10:C$510)-MIN(ROW(BAS!C$10:C$510))+1),ROWS($A$7:C130))),"")</f>
        <v/>
      </c>
      <c r="D130" s="95" t="str">
        <f t="array" ref="D130">IFERROR(INDEX(BAS!D$10:D$510,SMALL(IF(MID(BAS!$F$10:$F$510,1,1)=$B$3,ROW(BAS!D$10:D$510)-MIN(ROW(BAS!D$10:D$510))+1),ROWS($A$7:D130))),"")</f>
        <v/>
      </c>
      <c r="E130" s="95" t="str">
        <f t="array" ref="E130">IFERROR(INDEX(BAS!E$10:E$510,SMALL(IF(MID(BAS!$F$10:$F$510,1,1)=$B$3,ROW(BAS!E$10:E$510)-MIN(ROW(BAS!E$10:E$510))+1),ROWS($A$7:E130))),"")</f>
        <v/>
      </c>
      <c r="F130" s="95" t="str">
        <f t="array" ref="F130">IFERROR(INDEX(BAS!F$10:F$510,SMALL(IF(MID(BAS!$F$10:$F$510,1,1)=$B$3,ROW(BAS!F$10:F$510)-MIN(ROW(BAS!F$10:F$510))+1),ROWS($A$7:F130))),"")</f>
        <v/>
      </c>
      <c r="G130" s="95" t="str">
        <f t="array" ref="G130">IFERROR(INDEX(BAS!G$10:G$510,SMALL(IF(MID(BAS!$F$10:$F$510,1,1)=$B$3,ROW(BAS!G$10:G$510)-MIN(ROW(BAS!G$10:G$510))+1),ROWS($A$7:G130))),"")</f>
        <v/>
      </c>
      <c r="H130" s="95" t="str">
        <f t="array" ref="H130">IFERROR(INDEX(BAS!H$10:H$510,SMALL(IF(MID(BAS!$F$10:$F$510,1,1)=$B$3,ROW(BAS!H$10:H$510)-MIN(ROW(BAS!H$10:H$510))+1),ROWS($A$7:H130))),"")</f>
        <v/>
      </c>
      <c r="I130" s="95" t="str">
        <f t="array" ref="I130">IFERROR(INDEX(BAS!I$10:I$510,SMALL(IF(MID(BAS!$F$10:$F$510,1,1)=$B$3,ROW(BAS!I$10:I$510)-MIN(ROW(BAS!I$10:I$510))+1),ROWS($A$7:I130))),"")</f>
        <v/>
      </c>
      <c r="J130" s="114" t="str">
        <f t="shared" si="1"/>
        <v/>
      </c>
    </row>
    <row r="131" spans="1:10" ht="14">
      <c r="A131" s="95" t="str">
        <f t="array" ref="A131">IFERROR(INDEX(BAS!A$10:A$510,SMALL(IF(MID(BAS!$F$10:$F$510,1,1)=$B$3,ROW(BAS!A$10:A$510)-MIN(ROW(BAS!A$10:A$510))+1),ROWS($A$7:A131))),"")</f>
        <v/>
      </c>
      <c r="B131" s="95" t="str">
        <f t="array" ref="B131">IFERROR(INDEX(BAS!B$10:B$510,SMALL(IF(MID(BAS!$F$10:$F$510,1,1)=$B$3,ROW(BAS!B$10:B$510)-MIN(ROW(BAS!B$10:B$510))+1),ROWS($A$7:B131))),"")</f>
        <v/>
      </c>
      <c r="C131" s="95" t="str">
        <f t="array" ref="C131">IFERROR(INDEX(BAS!C$10:C$510,SMALL(IF(MID(BAS!$F$10:$F$510,1,1)=$B$3,ROW(BAS!C$10:C$510)-MIN(ROW(BAS!C$10:C$510))+1),ROWS($A$7:C131))),"")</f>
        <v/>
      </c>
      <c r="D131" s="95" t="str">
        <f t="array" ref="D131">IFERROR(INDEX(BAS!D$10:D$510,SMALL(IF(MID(BAS!$F$10:$F$510,1,1)=$B$3,ROW(BAS!D$10:D$510)-MIN(ROW(BAS!D$10:D$510))+1),ROWS($A$7:D131))),"")</f>
        <v/>
      </c>
      <c r="E131" s="95" t="str">
        <f t="array" ref="E131">IFERROR(INDEX(BAS!E$10:E$510,SMALL(IF(MID(BAS!$F$10:$F$510,1,1)=$B$3,ROW(BAS!E$10:E$510)-MIN(ROW(BAS!E$10:E$510))+1),ROWS($A$7:E131))),"")</f>
        <v/>
      </c>
      <c r="F131" s="95" t="str">
        <f t="array" ref="F131">IFERROR(INDEX(BAS!F$10:F$510,SMALL(IF(MID(BAS!$F$10:$F$510,1,1)=$B$3,ROW(BAS!F$10:F$510)-MIN(ROW(BAS!F$10:F$510))+1),ROWS($A$7:F131))),"")</f>
        <v/>
      </c>
      <c r="G131" s="95" t="str">
        <f t="array" ref="G131">IFERROR(INDEX(BAS!G$10:G$510,SMALL(IF(MID(BAS!$F$10:$F$510,1,1)=$B$3,ROW(BAS!G$10:G$510)-MIN(ROW(BAS!G$10:G$510))+1),ROWS($A$7:G131))),"")</f>
        <v/>
      </c>
      <c r="H131" s="95" t="str">
        <f t="array" ref="H131">IFERROR(INDEX(BAS!H$10:H$510,SMALL(IF(MID(BAS!$F$10:$F$510,1,1)=$B$3,ROW(BAS!H$10:H$510)-MIN(ROW(BAS!H$10:H$510))+1),ROWS($A$7:H131))),"")</f>
        <v/>
      </c>
      <c r="I131" s="95" t="str">
        <f t="array" ref="I131">IFERROR(INDEX(BAS!I$10:I$510,SMALL(IF(MID(BAS!$F$10:$F$510,1,1)=$B$3,ROW(BAS!I$10:I$510)-MIN(ROW(BAS!I$10:I$510))+1),ROWS($A$7:I131))),"")</f>
        <v/>
      </c>
      <c r="J131" s="114" t="str">
        <f t="shared" si="1"/>
        <v/>
      </c>
    </row>
    <row r="132" spans="1:10" ht="14">
      <c r="A132" s="95" t="str">
        <f t="array" ref="A132">IFERROR(INDEX(BAS!A$10:A$510,SMALL(IF(MID(BAS!$F$10:$F$510,1,1)=$B$3,ROW(BAS!A$10:A$510)-MIN(ROW(BAS!A$10:A$510))+1),ROWS($A$7:A132))),"")</f>
        <v/>
      </c>
      <c r="B132" s="95" t="str">
        <f t="array" ref="B132">IFERROR(INDEX(BAS!B$10:B$510,SMALL(IF(MID(BAS!$F$10:$F$510,1,1)=$B$3,ROW(BAS!B$10:B$510)-MIN(ROW(BAS!B$10:B$510))+1),ROWS($A$7:B132))),"")</f>
        <v/>
      </c>
      <c r="C132" s="95" t="str">
        <f t="array" ref="C132">IFERROR(INDEX(BAS!C$10:C$510,SMALL(IF(MID(BAS!$F$10:$F$510,1,1)=$B$3,ROW(BAS!C$10:C$510)-MIN(ROW(BAS!C$10:C$510))+1),ROWS($A$7:C132))),"")</f>
        <v/>
      </c>
      <c r="D132" s="95" t="str">
        <f t="array" ref="D132">IFERROR(INDEX(BAS!D$10:D$510,SMALL(IF(MID(BAS!$F$10:$F$510,1,1)=$B$3,ROW(BAS!D$10:D$510)-MIN(ROW(BAS!D$10:D$510))+1),ROWS($A$7:D132))),"")</f>
        <v/>
      </c>
      <c r="E132" s="95" t="str">
        <f t="array" ref="E132">IFERROR(INDEX(BAS!E$10:E$510,SMALL(IF(MID(BAS!$F$10:$F$510,1,1)=$B$3,ROW(BAS!E$10:E$510)-MIN(ROW(BAS!E$10:E$510))+1),ROWS($A$7:E132))),"")</f>
        <v/>
      </c>
      <c r="F132" s="95" t="str">
        <f t="array" ref="F132">IFERROR(INDEX(BAS!F$10:F$510,SMALL(IF(MID(BAS!$F$10:$F$510,1,1)=$B$3,ROW(BAS!F$10:F$510)-MIN(ROW(BAS!F$10:F$510))+1),ROWS($A$7:F132))),"")</f>
        <v/>
      </c>
      <c r="G132" s="95" t="str">
        <f t="array" ref="G132">IFERROR(INDEX(BAS!G$10:G$510,SMALL(IF(MID(BAS!$F$10:$F$510,1,1)=$B$3,ROW(BAS!G$10:G$510)-MIN(ROW(BAS!G$10:G$510))+1),ROWS($A$7:G132))),"")</f>
        <v/>
      </c>
      <c r="H132" s="95" t="str">
        <f t="array" ref="H132">IFERROR(INDEX(BAS!H$10:H$510,SMALL(IF(MID(BAS!$F$10:$F$510,1,1)=$B$3,ROW(BAS!H$10:H$510)-MIN(ROW(BAS!H$10:H$510))+1),ROWS($A$7:H132))),"")</f>
        <v/>
      </c>
      <c r="I132" s="95" t="str">
        <f t="array" ref="I132">IFERROR(INDEX(BAS!I$10:I$510,SMALL(IF(MID(BAS!$F$10:$F$510,1,1)=$B$3,ROW(BAS!I$10:I$510)-MIN(ROW(BAS!I$10:I$510))+1),ROWS($A$7:I132))),"")</f>
        <v/>
      </c>
      <c r="J132" s="114" t="str">
        <f t="shared" si="1"/>
        <v/>
      </c>
    </row>
    <row r="133" spans="1:10" ht="14">
      <c r="A133" s="95" t="str">
        <f t="array" ref="A133">IFERROR(INDEX(BAS!A$10:A$510,SMALL(IF(MID(BAS!$F$10:$F$510,1,1)=$B$3,ROW(BAS!A$10:A$510)-MIN(ROW(BAS!A$10:A$510))+1),ROWS($A$7:A133))),"")</f>
        <v/>
      </c>
      <c r="B133" s="95" t="str">
        <f t="array" ref="B133">IFERROR(INDEX(BAS!B$10:B$510,SMALL(IF(MID(BAS!$F$10:$F$510,1,1)=$B$3,ROW(BAS!B$10:B$510)-MIN(ROW(BAS!B$10:B$510))+1),ROWS($A$7:B133))),"")</f>
        <v/>
      </c>
      <c r="C133" s="95" t="str">
        <f t="array" ref="C133">IFERROR(INDEX(BAS!C$10:C$510,SMALL(IF(MID(BAS!$F$10:$F$510,1,1)=$B$3,ROW(BAS!C$10:C$510)-MIN(ROW(BAS!C$10:C$510))+1),ROWS($A$7:C133))),"")</f>
        <v/>
      </c>
      <c r="D133" s="95" t="str">
        <f t="array" ref="D133">IFERROR(INDEX(BAS!D$10:D$510,SMALL(IF(MID(BAS!$F$10:$F$510,1,1)=$B$3,ROW(BAS!D$10:D$510)-MIN(ROW(BAS!D$10:D$510))+1),ROWS($A$7:D133))),"")</f>
        <v/>
      </c>
      <c r="E133" s="95" t="str">
        <f t="array" ref="E133">IFERROR(INDEX(BAS!E$10:E$510,SMALL(IF(MID(BAS!$F$10:$F$510,1,1)=$B$3,ROW(BAS!E$10:E$510)-MIN(ROW(BAS!E$10:E$510))+1),ROWS($A$7:E133))),"")</f>
        <v/>
      </c>
      <c r="F133" s="95" t="str">
        <f t="array" ref="F133">IFERROR(INDEX(BAS!F$10:F$510,SMALL(IF(MID(BAS!$F$10:$F$510,1,1)=$B$3,ROW(BAS!F$10:F$510)-MIN(ROW(BAS!F$10:F$510))+1),ROWS($A$7:F133))),"")</f>
        <v/>
      </c>
      <c r="G133" s="95" t="str">
        <f t="array" ref="G133">IFERROR(INDEX(BAS!G$10:G$510,SMALL(IF(MID(BAS!$F$10:$F$510,1,1)=$B$3,ROW(BAS!G$10:G$510)-MIN(ROW(BAS!G$10:G$510))+1),ROWS($A$7:G133))),"")</f>
        <v/>
      </c>
      <c r="H133" s="95" t="str">
        <f t="array" ref="H133">IFERROR(INDEX(BAS!H$10:H$510,SMALL(IF(MID(BAS!$F$10:$F$510,1,1)=$B$3,ROW(BAS!H$10:H$510)-MIN(ROW(BAS!H$10:H$510))+1),ROWS($A$7:H133))),"")</f>
        <v/>
      </c>
      <c r="I133" s="95" t="str">
        <f t="array" ref="I133">IFERROR(INDEX(BAS!I$10:I$510,SMALL(IF(MID(BAS!$F$10:$F$510,1,1)=$B$3,ROW(BAS!I$10:I$510)-MIN(ROW(BAS!I$10:I$510))+1),ROWS($A$7:I133))),"")</f>
        <v/>
      </c>
      <c r="J133" s="114" t="str">
        <f t="shared" si="1"/>
        <v/>
      </c>
    </row>
    <row r="134" spans="1:10" ht="14">
      <c r="A134" s="95" t="str">
        <f t="array" ref="A134">IFERROR(INDEX(BAS!A$10:A$510,SMALL(IF(MID(BAS!$F$10:$F$510,1,1)=$B$3,ROW(BAS!A$10:A$510)-MIN(ROW(BAS!A$10:A$510))+1),ROWS($A$7:A134))),"")</f>
        <v/>
      </c>
      <c r="B134" s="95" t="str">
        <f t="array" ref="B134">IFERROR(INDEX(BAS!B$10:B$510,SMALL(IF(MID(BAS!$F$10:$F$510,1,1)=$B$3,ROW(BAS!B$10:B$510)-MIN(ROW(BAS!B$10:B$510))+1),ROWS($A$7:B134))),"")</f>
        <v/>
      </c>
      <c r="C134" s="95" t="str">
        <f t="array" ref="C134">IFERROR(INDEX(BAS!C$10:C$510,SMALL(IF(MID(BAS!$F$10:$F$510,1,1)=$B$3,ROW(BAS!C$10:C$510)-MIN(ROW(BAS!C$10:C$510))+1),ROWS($A$7:C134))),"")</f>
        <v/>
      </c>
      <c r="D134" s="95" t="str">
        <f t="array" ref="D134">IFERROR(INDEX(BAS!D$10:D$510,SMALL(IF(MID(BAS!$F$10:$F$510,1,1)=$B$3,ROW(BAS!D$10:D$510)-MIN(ROW(BAS!D$10:D$510))+1),ROWS($A$7:D134))),"")</f>
        <v/>
      </c>
      <c r="E134" s="95" t="str">
        <f t="array" ref="E134">IFERROR(INDEX(BAS!E$10:E$510,SMALL(IF(MID(BAS!$F$10:$F$510,1,1)=$B$3,ROW(BAS!E$10:E$510)-MIN(ROW(BAS!E$10:E$510))+1),ROWS($A$7:E134))),"")</f>
        <v/>
      </c>
      <c r="F134" s="95" t="str">
        <f t="array" ref="F134">IFERROR(INDEX(BAS!F$10:F$510,SMALL(IF(MID(BAS!$F$10:$F$510,1,1)=$B$3,ROW(BAS!F$10:F$510)-MIN(ROW(BAS!F$10:F$510))+1),ROWS($A$7:F134))),"")</f>
        <v/>
      </c>
      <c r="G134" s="95" t="str">
        <f t="array" ref="G134">IFERROR(INDEX(BAS!G$10:G$510,SMALL(IF(MID(BAS!$F$10:$F$510,1,1)=$B$3,ROW(BAS!G$10:G$510)-MIN(ROW(BAS!G$10:G$510))+1),ROWS($A$7:G134))),"")</f>
        <v/>
      </c>
      <c r="H134" s="95" t="str">
        <f t="array" ref="H134">IFERROR(INDEX(BAS!H$10:H$510,SMALL(IF(MID(BAS!$F$10:$F$510,1,1)=$B$3,ROW(BAS!H$10:H$510)-MIN(ROW(BAS!H$10:H$510))+1),ROWS($A$7:H134))),"")</f>
        <v/>
      </c>
      <c r="I134" s="95" t="str">
        <f t="array" ref="I134">IFERROR(INDEX(BAS!I$10:I$510,SMALL(IF(MID(BAS!$F$10:$F$510,1,1)=$B$3,ROW(BAS!I$10:I$510)-MIN(ROW(BAS!I$10:I$510))+1),ROWS($A$7:I134))),"")</f>
        <v/>
      </c>
      <c r="J134" s="114" t="str">
        <f t="shared" si="1"/>
        <v/>
      </c>
    </row>
    <row r="135" spans="1:10" ht="14">
      <c r="A135" s="95" t="str">
        <f t="array" ref="A135">IFERROR(INDEX(BAS!A$10:A$510,SMALL(IF(MID(BAS!$F$10:$F$510,1,1)=$B$3,ROW(BAS!A$10:A$510)-MIN(ROW(BAS!A$10:A$510))+1),ROWS($A$7:A135))),"")</f>
        <v/>
      </c>
      <c r="B135" s="95" t="str">
        <f t="array" ref="B135">IFERROR(INDEX(BAS!B$10:B$510,SMALL(IF(MID(BAS!$F$10:$F$510,1,1)=$B$3,ROW(BAS!B$10:B$510)-MIN(ROW(BAS!B$10:B$510))+1),ROWS($A$7:B135))),"")</f>
        <v/>
      </c>
      <c r="C135" s="95" t="str">
        <f t="array" ref="C135">IFERROR(INDEX(BAS!C$10:C$510,SMALL(IF(MID(BAS!$F$10:$F$510,1,1)=$B$3,ROW(BAS!C$10:C$510)-MIN(ROW(BAS!C$10:C$510))+1),ROWS($A$7:C135))),"")</f>
        <v/>
      </c>
      <c r="D135" s="95" t="str">
        <f t="array" ref="D135">IFERROR(INDEX(BAS!D$10:D$510,SMALL(IF(MID(BAS!$F$10:$F$510,1,1)=$B$3,ROW(BAS!D$10:D$510)-MIN(ROW(BAS!D$10:D$510))+1),ROWS($A$7:D135))),"")</f>
        <v/>
      </c>
      <c r="E135" s="95" t="str">
        <f t="array" ref="E135">IFERROR(INDEX(BAS!E$10:E$510,SMALL(IF(MID(BAS!$F$10:$F$510,1,1)=$B$3,ROW(BAS!E$10:E$510)-MIN(ROW(BAS!E$10:E$510))+1),ROWS($A$7:E135))),"")</f>
        <v/>
      </c>
      <c r="F135" s="95" t="str">
        <f t="array" ref="F135">IFERROR(INDEX(BAS!F$10:F$510,SMALL(IF(MID(BAS!$F$10:$F$510,1,1)=$B$3,ROW(BAS!F$10:F$510)-MIN(ROW(BAS!F$10:F$510))+1),ROWS($A$7:F135))),"")</f>
        <v/>
      </c>
      <c r="G135" s="95" t="str">
        <f t="array" ref="G135">IFERROR(INDEX(BAS!G$10:G$510,SMALL(IF(MID(BAS!$F$10:$F$510,1,1)=$B$3,ROW(BAS!G$10:G$510)-MIN(ROW(BAS!G$10:G$510))+1),ROWS($A$7:G135))),"")</f>
        <v/>
      </c>
      <c r="H135" s="95" t="str">
        <f t="array" ref="H135">IFERROR(INDEX(BAS!H$10:H$510,SMALL(IF(MID(BAS!$F$10:$F$510,1,1)=$B$3,ROW(BAS!H$10:H$510)-MIN(ROW(BAS!H$10:H$510))+1),ROWS($A$7:H135))),"")</f>
        <v/>
      </c>
      <c r="I135" s="95" t="str">
        <f t="array" ref="I135">IFERROR(INDEX(BAS!I$10:I$510,SMALL(IF(MID(BAS!$F$10:$F$510,1,1)=$B$3,ROW(BAS!I$10:I$510)-MIN(ROW(BAS!I$10:I$510))+1),ROWS($A$7:I135))),"")</f>
        <v/>
      </c>
      <c r="J135" s="114" t="str">
        <f t="shared" si="1"/>
        <v/>
      </c>
    </row>
    <row r="136" spans="1:10" ht="14">
      <c r="A136" s="95" t="str">
        <f t="array" ref="A136">IFERROR(INDEX(BAS!A$10:A$510,SMALL(IF(MID(BAS!$F$10:$F$510,1,1)=$B$3,ROW(BAS!A$10:A$510)-MIN(ROW(BAS!A$10:A$510))+1),ROWS($A$7:A136))),"")</f>
        <v/>
      </c>
      <c r="B136" s="95" t="str">
        <f t="array" ref="B136">IFERROR(INDEX(BAS!B$10:B$510,SMALL(IF(MID(BAS!$F$10:$F$510,1,1)=$B$3,ROW(BAS!B$10:B$510)-MIN(ROW(BAS!B$10:B$510))+1),ROWS($A$7:B136))),"")</f>
        <v/>
      </c>
      <c r="C136" s="95" t="str">
        <f t="array" ref="C136">IFERROR(INDEX(BAS!C$10:C$510,SMALL(IF(MID(BAS!$F$10:$F$510,1,1)=$B$3,ROW(BAS!C$10:C$510)-MIN(ROW(BAS!C$10:C$510))+1),ROWS($A$7:C136))),"")</f>
        <v/>
      </c>
      <c r="D136" s="95" t="str">
        <f t="array" ref="D136">IFERROR(INDEX(BAS!D$10:D$510,SMALL(IF(MID(BAS!$F$10:$F$510,1,1)=$B$3,ROW(BAS!D$10:D$510)-MIN(ROW(BAS!D$10:D$510))+1),ROWS($A$7:D136))),"")</f>
        <v/>
      </c>
      <c r="E136" s="95" t="str">
        <f t="array" ref="E136">IFERROR(INDEX(BAS!E$10:E$510,SMALL(IF(MID(BAS!$F$10:$F$510,1,1)=$B$3,ROW(BAS!E$10:E$510)-MIN(ROW(BAS!E$10:E$510))+1),ROWS($A$7:E136))),"")</f>
        <v/>
      </c>
      <c r="F136" s="95" t="str">
        <f t="array" ref="F136">IFERROR(INDEX(BAS!F$10:F$510,SMALL(IF(MID(BAS!$F$10:$F$510,1,1)=$B$3,ROW(BAS!F$10:F$510)-MIN(ROW(BAS!F$10:F$510))+1),ROWS($A$7:F136))),"")</f>
        <v/>
      </c>
      <c r="G136" s="95" t="str">
        <f t="array" ref="G136">IFERROR(INDEX(BAS!G$10:G$510,SMALL(IF(MID(BAS!$F$10:$F$510,1,1)=$B$3,ROW(BAS!G$10:G$510)-MIN(ROW(BAS!G$10:G$510))+1),ROWS($A$7:G136))),"")</f>
        <v/>
      </c>
      <c r="H136" s="95" t="str">
        <f t="array" ref="H136">IFERROR(INDEX(BAS!H$10:H$510,SMALL(IF(MID(BAS!$F$10:$F$510,1,1)=$B$3,ROW(BAS!H$10:H$510)-MIN(ROW(BAS!H$10:H$510))+1),ROWS($A$7:H136))),"")</f>
        <v/>
      </c>
      <c r="I136" s="95" t="str">
        <f t="array" ref="I136">IFERROR(INDEX(BAS!I$10:I$510,SMALL(IF(MID(BAS!$F$10:$F$510,1,1)=$B$3,ROW(BAS!I$10:I$510)-MIN(ROW(BAS!I$10:I$510))+1),ROWS($A$7:I136))),"")</f>
        <v/>
      </c>
      <c r="J136" s="114" t="str">
        <f t="shared" si="1"/>
        <v/>
      </c>
    </row>
    <row r="137" spans="1:10" ht="14">
      <c r="A137" s="95" t="str">
        <f t="array" ref="A137">IFERROR(INDEX(BAS!A$10:A$510,SMALL(IF(MID(BAS!$F$10:$F$510,1,1)=$B$3,ROW(BAS!A$10:A$510)-MIN(ROW(BAS!A$10:A$510))+1),ROWS($A$7:A137))),"")</f>
        <v/>
      </c>
      <c r="B137" s="95" t="str">
        <f t="array" ref="B137">IFERROR(INDEX(BAS!B$10:B$510,SMALL(IF(MID(BAS!$F$10:$F$510,1,1)=$B$3,ROW(BAS!B$10:B$510)-MIN(ROW(BAS!B$10:B$510))+1),ROWS($A$7:B137))),"")</f>
        <v/>
      </c>
      <c r="C137" s="95" t="str">
        <f t="array" ref="C137">IFERROR(INDEX(BAS!C$10:C$510,SMALL(IF(MID(BAS!$F$10:$F$510,1,1)=$B$3,ROW(BAS!C$10:C$510)-MIN(ROW(BAS!C$10:C$510))+1),ROWS($A$7:C137))),"")</f>
        <v/>
      </c>
      <c r="D137" s="95" t="str">
        <f t="array" ref="D137">IFERROR(INDEX(BAS!D$10:D$510,SMALL(IF(MID(BAS!$F$10:$F$510,1,1)=$B$3,ROW(BAS!D$10:D$510)-MIN(ROW(BAS!D$10:D$510))+1),ROWS($A$7:D137))),"")</f>
        <v/>
      </c>
      <c r="E137" s="95" t="str">
        <f t="array" ref="E137">IFERROR(INDEX(BAS!E$10:E$510,SMALL(IF(MID(BAS!$F$10:$F$510,1,1)=$B$3,ROW(BAS!E$10:E$510)-MIN(ROW(BAS!E$10:E$510))+1),ROWS($A$7:E137))),"")</f>
        <v/>
      </c>
      <c r="F137" s="95" t="str">
        <f t="array" ref="F137">IFERROR(INDEX(BAS!F$10:F$510,SMALL(IF(MID(BAS!$F$10:$F$510,1,1)=$B$3,ROW(BAS!F$10:F$510)-MIN(ROW(BAS!F$10:F$510))+1),ROWS($A$7:F137))),"")</f>
        <v/>
      </c>
      <c r="G137" s="95" t="str">
        <f t="array" ref="G137">IFERROR(INDEX(BAS!G$10:G$510,SMALL(IF(MID(BAS!$F$10:$F$510,1,1)=$B$3,ROW(BAS!G$10:G$510)-MIN(ROW(BAS!G$10:G$510))+1),ROWS($A$7:G137))),"")</f>
        <v/>
      </c>
      <c r="H137" s="95" t="str">
        <f t="array" ref="H137">IFERROR(INDEX(BAS!H$10:H$510,SMALL(IF(MID(BAS!$F$10:$F$510,1,1)=$B$3,ROW(BAS!H$10:H$510)-MIN(ROW(BAS!H$10:H$510))+1),ROWS($A$7:H137))),"")</f>
        <v/>
      </c>
      <c r="I137" s="95" t="str">
        <f t="array" ref="I137">IFERROR(INDEX(BAS!I$10:I$510,SMALL(IF(MID(BAS!$F$10:$F$510,1,1)=$B$3,ROW(BAS!I$10:I$510)-MIN(ROW(BAS!I$10:I$510))+1),ROWS($A$7:I137))),"")</f>
        <v/>
      </c>
      <c r="J137" s="114" t="str">
        <f t="shared" ref="J137:J200" si="2">IFERROR(J136+H137-I137,"")</f>
        <v/>
      </c>
    </row>
    <row r="138" spans="1:10" ht="14">
      <c r="A138" s="95" t="str">
        <f t="array" ref="A138">IFERROR(INDEX(BAS!A$10:A$510,SMALL(IF(MID(BAS!$F$10:$F$510,1,1)=$B$3,ROW(BAS!A$10:A$510)-MIN(ROW(BAS!A$10:A$510))+1),ROWS($A$7:A138))),"")</f>
        <v/>
      </c>
      <c r="B138" s="95" t="str">
        <f t="array" ref="B138">IFERROR(INDEX(BAS!B$10:B$510,SMALL(IF(MID(BAS!$F$10:$F$510,1,1)=$B$3,ROW(BAS!B$10:B$510)-MIN(ROW(BAS!B$10:B$510))+1),ROWS($A$7:B138))),"")</f>
        <v/>
      </c>
      <c r="C138" s="95" t="str">
        <f t="array" ref="C138">IFERROR(INDEX(BAS!C$10:C$510,SMALL(IF(MID(BAS!$F$10:$F$510,1,1)=$B$3,ROW(BAS!C$10:C$510)-MIN(ROW(BAS!C$10:C$510))+1),ROWS($A$7:C138))),"")</f>
        <v/>
      </c>
      <c r="D138" s="95" t="str">
        <f t="array" ref="D138">IFERROR(INDEX(BAS!D$10:D$510,SMALL(IF(MID(BAS!$F$10:$F$510,1,1)=$B$3,ROW(BAS!D$10:D$510)-MIN(ROW(BAS!D$10:D$510))+1),ROWS($A$7:D138))),"")</f>
        <v/>
      </c>
      <c r="E138" s="95" t="str">
        <f t="array" ref="E138">IFERROR(INDEX(BAS!E$10:E$510,SMALL(IF(MID(BAS!$F$10:$F$510,1,1)=$B$3,ROW(BAS!E$10:E$510)-MIN(ROW(BAS!E$10:E$510))+1),ROWS($A$7:E138))),"")</f>
        <v/>
      </c>
      <c r="F138" s="95" t="str">
        <f t="array" ref="F138">IFERROR(INDEX(BAS!F$10:F$510,SMALL(IF(MID(BAS!$F$10:$F$510,1,1)=$B$3,ROW(BAS!F$10:F$510)-MIN(ROW(BAS!F$10:F$510))+1),ROWS($A$7:F138))),"")</f>
        <v/>
      </c>
      <c r="G138" s="95" t="str">
        <f t="array" ref="G138">IFERROR(INDEX(BAS!G$10:G$510,SMALL(IF(MID(BAS!$F$10:$F$510,1,1)=$B$3,ROW(BAS!G$10:G$510)-MIN(ROW(BAS!G$10:G$510))+1),ROWS($A$7:G138))),"")</f>
        <v/>
      </c>
      <c r="H138" s="95" t="str">
        <f t="array" ref="H138">IFERROR(INDEX(BAS!H$10:H$510,SMALL(IF(MID(BAS!$F$10:$F$510,1,1)=$B$3,ROW(BAS!H$10:H$510)-MIN(ROW(BAS!H$10:H$510))+1),ROWS($A$7:H138))),"")</f>
        <v/>
      </c>
      <c r="I138" s="95" t="str">
        <f t="array" ref="I138">IFERROR(INDEX(BAS!I$10:I$510,SMALL(IF(MID(BAS!$F$10:$F$510,1,1)=$B$3,ROW(BAS!I$10:I$510)-MIN(ROW(BAS!I$10:I$510))+1),ROWS($A$7:I138))),"")</f>
        <v/>
      </c>
      <c r="J138" s="114" t="str">
        <f t="shared" si="2"/>
        <v/>
      </c>
    </row>
    <row r="139" spans="1:10" ht="14">
      <c r="A139" s="95" t="str">
        <f t="array" ref="A139">IFERROR(INDEX(BAS!A$10:A$510,SMALL(IF(MID(BAS!$F$10:$F$510,1,1)=$B$3,ROW(BAS!A$10:A$510)-MIN(ROW(BAS!A$10:A$510))+1),ROWS($A$7:A139))),"")</f>
        <v/>
      </c>
      <c r="B139" s="95" t="str">
        <f t="array" ref="B139">IFERROR(INDEX(BAS!B$10:B$510,SMALL(IF(MID(BAS!$F$10:$F$510,1,1)=$B$3,ROW(BAS!B$10:B$510)-MIN(ROW(BAS!B$10:B$510))+1),ROWS($A$7:B139))),"")</f>
        <v/>
      </c>
      <c r="C139" s="95" t="str">
        <f t="array" ref="C139">IFERROR(INDEX(BAS!C$10:C$510,SMALL(IF(MID(BAS!$F$10:$F$510,1,1)=$B$3,ROW(BAS!C$10:C$510)-MIN(ROW(BAS!C$10:C$510))+1),ROWS($A$7:C139))),"")</f>
        <v/>
      </c>
      <c r="D139" s="95" t="str">
        <f t="array" ref="D139">IFERROR(INDEX(BAS!D$10:D$510,SMALL(IF(MID(BAS!$F$10:$F$510,1,1)=$B$3,ROW(BAS!D$10:D$510)-MIN(ROW(BAS!D$10:D$510))+1),ROWS($A$7:D139))),"")</f>
        <v/>
      </c>
      <c r="E139" s="95" t="str">
        <f t="array" ref="E139">IFERROR(INDEX(BAS!E$10:E$510,SMALL(IF(MID(BAS!$F$10:$F$510,1,1)=$B$3,ROW(BAS!E$10:E$510)-MIN(ROW(BAS!E$10:E$510))+1),ROWS($A$7:E139))),"")</f>
        <v/>
      </c>
      <c r="F139" s="95" t="str">
        <f t="array" ref="F139">IFERROR(INDEX(BAS!F$10:F$510,SMALL(IF(MID(BAS!$F$10:$F$510,1,1)=$B$3,ROW(BAS!F$10:F$510)-MIN(ROW(BAS!F$10:F$510))+1),ROWS($A$7:F139))),"")</f>
        <v/>
      </c>
      <c r="G139" s="95" t="str">
        <f t="array" ref="G139">IFERROR(INDEX(BAS!G$10:G$510,SMALL(IF(MID(BAS!$F$10:$F$510,1,1)=$B$3,ROW(BAS!G$10:G$510)-MIN(ROW(BAS!G$10:G$510))+1),ROWS($A$7:G139))),"")</f>
        <v/>
      </c>
      <c r="H139" s="95" t="str">
        <f t="array" ref="H139">IFERROR(INDEX(BAS!H$10:H$510,SMALL(IF(MID(BAS!$F$10:$F$510,1,1)=$B$3,ROW(BAS!H$10:H$510)-MIN(ROW(BAS!H$10:H$510))+1),ROWS($A$7:H139))),"")</f>
        <v/>
      </c>
      <c r="I139" s="95" t="str">
        <f t="array" ref="I139">IFERROR(INDEX(BAS!I$10:I$510,SMALL(IF(MID(BAS!$F$10:$F$510,1,1)=$B$3,ROW(BAS!I$10:I$510)-MIN(ROW(BAS!I$10:I$510))+1),ROWS($A$7:I139))),"")</f>
        <v/>
      </c>
      <c r="J139" s="114" t="str">
        <f t="shared" si="2"/>
        <v/>
      </c>
    </row>
    <row r="140" spans="1:10" ht="14">
      <c r="A140" s="95" t="str">
        <f t="array" ref="A140">IFERROR(INDEX(BAS!A$10:A$510,SMALL(IF(MID(BAS!$F$10:$F$510,1,1)=$B$3,ROW(BAS!A$10:A$510)-MIN(ROW(BAS!A$10:A$510))+1),ROWS($A$7:A140))),"")</f>
        <v/>
      </c>
      <c r="B140" s="95" t="str">
        <f t="array" ref="B140">IFERROR(INDEX(BAS!B$10:B$510,SMALL(IF(MID(BAS!$F$10:$F$510,1,1)=$B$3,ROW(BAS!B$10:B$510)-MIN(ROW(BAS!B$10:B$510))+1),ROWS($A$7:B140))),"")</f>
        <v/>
      </c>
      <c r="C140" s="95" t="str">
        <f t="array" ref="C140">IFERROR(INDEX(BAS!C$10:C$510,SMALL(IF(MID(BAS!$F$10:$F$510,1,1)=$B$3,ROW(BAS!C$10:C$510)-MIN(ROW(BAS!C$10:C$510))+1),ROWS($A$7:C140))),"")</f>
        <v/>
      </c>
      <c r="D140" s="95" t="str">
        <f t="array" ref="D140">IFERROR(INDEX(BAS!D$10:D$510,SMALL(IF(MID(BAS!$F$10:$F$510,1,1)=$B$3,ROW(BAS!D$10:D$510)-MIN(ROW(BAS!D$10:D$510))+1),ROWS($A$7:D140))),"")</f>
        <v/>
      </c>
      <c r="E140" s="95" t="str">
        <f t="array" ref="E140">IFERROR(INDEX(BAS!E$10:E$510,SMALL(IF(MID(BAS!$F$10:$F$510,1,1)=$B$3,ROW(BAS!E$10:E$510)-MIN(ROW(BAS!E$10:E$510))+1),ROWS($A$7:E140))),"")</f>
        <v/>
      </c>
      <c r="F140" s="95" t="str">
        <f t="array" ref="F140">IFERROR(INDEX(BAS!F$10:F$510,SMALL(IF(MID(BAS!$F$10:$F$510,1,1)=$B$3,ROW(BAS!F$10:F$510)-MIN(ROW(BAS!F$10:F$510))+1),ROWS($A$7:F140))),"")</f>
        <v/>
      </c>
      <c r="G140" s="95" t="str">
        <f t="array" ref="G140">IFERROR(INDEX(BAS!G$10:G$510,SMALL(IF(MID(BAS!$F$10:$F$510,1,1)=$B$3,ROW(BAS!G$10:G$510)-MIN(ROW(BAS!G$10:G$510))+1),ROWS($A$7:G140))),"")</f>
        <v/>
      </c>
      <c r="H140" s="95" t="str">
        <f t="array" ref="H140">IFERROR(INDEX(BAS!H$10:H$510,SMALL(IF(MID(BAS!$F$10:$F$510,1,1)=$B$3,ROW(BAS!H$10:H$510)-MIN(ROW(BAS!H$10:H$510))+1),ROWS($A$7:H140))),"")</f>
        <v/>
      </c>
      <c r="I140" s="95" t="str">
        <f t="array" ref="I140">IFERROR(INDEX(BAS!I$10:I$510,SMALL(IF(MID(BAS!$F$10:$F$510,1,1)=$B$3,ROW(BAS!I$10:I$510)-MIN(ROW(BAS!I$10:I$510))+1),ROWS($A$7:I140))),"")</f>
        <v/>
      </c>
      <c r="J140" s="114" t="str">
        <f t="shared" si="2"/>
        <v/>
      </c>
    </row>
    <row r="141" spans="1:10" ht="14">
      <c r="A141" s="95" t="str">
        <f t="array" ref="A141">IFERROR(INDEX(BAS!A$10:A$510,SMALL(IF(MID(BAS!$F$10:$F$510,1,1)=$B$3,ROW(BAS!A$10:A$510)-MIN(ROW(BAS!A$10:A$510))+1),ROWS($A$7:A141))),"")</f>
        <v/>
      </c>
      <c r="B141" s="95" t="str">
        <f t="array" ref="B141">IFERROR(INDEX(BAS!B$10:B$510,SMALL(IF(MID(BAS!$F$10:$F$510,1,1)=$B$3,ROW(BAS!B$10:B$510)-MIN(ROW(BAS!B$10:B$510))+1),ROWS($A$7:B141))),"")</f>
        <v/>
      </c>
      <c r="C141" s="95" t="str">
        <f t="array" ref="C141">IFERROR(INDEX(BAS!C$10:C$510,SMALL(IF(MID(BAS!$F$10:$F$510,1,1)=$B$3,ROW(BAS!C$10:C$510)-MIN(ROW(BAS!C$10:C$510))+1),ROWS($A$7:C141))),"")</f>
        <v/>
      </c>
      <c r="D141" s="95" t="str">
        <f t="array" ref="D141">IFERROR(INDEX(BAS!D$10:D$510,SMALL(IF(MID(BAS!$F$10:$F$510,1,1)=$B$3,ROW(BAS!D$10:D$510)-MIN(ROW(BAS!D$10:D$510))+1),ROWS($A$7:D141))),"")</f>
        <v/>
      </c>
      <c r="E141" s="95" t="str">
        <f t="array" ref="E141">IFERROR(INDEX(BAS!E$10:E$510,SMALL(IF(MID(BAS!$F$10:$F$510,1,1)=$B$3,ROW(BAS!E$10:E$510)-MIN(ROW(BAS!E$10:E$510))+1),ROWS($A$7:E141))),"")</f>
        <v/>
      </c>
      <c r="F141" s="95" t="str">
        <f t="array" ref="F141">IFERROR(INDEX(BAS!F$10:F$510,SMALL(IF(MID(BAS!$F$10:$F$510,1,1)=$B$3,ROW(BAS!F$10:F$510)-MIN(ROW(BAS!F$10:F$510))+1),ROWS($A$7:F141))),"")</f>
        <v/>
      </c>
      <c r="G141" s="95" t="str">
        <f t="array" ref="G141">IFERROR(INDEX(BAS!G$10:G$510,SMALL(IF(MID(BAS!$F$10:$F$510,1,1)=$B$3,ROW(BAS!G$10:G$510)-MIN(ROW(BAS!G$10:G$510))+1),ROWS($A$7:G141))),"")</f>
        <v/>
      </c>
      <c r="H141" s="95" t="str">
        <f t="array" ref="H141">IFERROR(INDEX(BAS!H$10:H$510,SMALL(IF(MID(BAS!$F$10:$F$510,1,1)=$B$3,ROW(BAS!H$10:H$510)-MIN(ROW(BAS!H$10:H$510))+1),ROWS($A$7:H141))),"")</f>
        <v/>
      </c>
      <c r="I141" s="95" t="str">
        <f t="array" ref="I141">IFERROR(INDEX(BAS!I$10:I$510,SMALL(IF(MID(BAS!$F$10:$F$510,1,1)=$B$3,ROW(BAS!I$10:I$510)-MIN(ROW(BAS!I$10:I$510))+1),ROWS($A$7:I141))),"")</f>
        <v/>
      </c>
      <c r="J141" s="114" t="str">
        <f t="shared" si="2"/>
        <v/>
      </c>
    </row>
    <row r="142" spans="1:10" ht="14">
      <c r="A142" s="95" t="str">
        <f t="array" ref="A142">IFERROR(INDEX(BAS!A$10:A$510,SMALL(IF(MID(BAS!$F$10:$F$510,1,1)=$B$3,ROW(BAS!A$10:A$510)-MIN(ROW(BAS!A$10:A$510))+1),ROWS($A$7:A142))),"")</f>
        <v/>
      </c>
      <c r="B142" s="95" t="str">
        <f t="array" ref="B142">IFERROR(INDEX(BAS!B$10:B$510,SMALL(IF(MID(BAS!$F$10:$F$510,1,1)=$B$3,ROW(BAS!B$10:B$510)-MIN(ROW(BAS!B$10:B$510))+1),ROWS($A$7:B142))),"")</f>
        <v/>
      </c>
      <c r="C142" s="95" t="str">
        <f t="array" ref="C142">IFERROR(INDEX(BAS!C$10:C$510,SMALL(IF(MID(BAS!$F$10:$F$510,1,1)=$B$3,ROW(BAS!C$10:C$510)-MIN(ROW(BAS!C$10:C$510))+1),ROWS($A$7:C142))),"")</f>
        <v/>
      </c>
      <c r="D142" s="95" t="str">
        <f t="array" ref="D142">IFERROR(INDEX(BAS!D$10:D$510,SMALL(IF(MID(BAS!$F$10:$F$510,1,1)=$B$3,ROW(BAS!D$10:D$510)-MIN(ROW(BAS!D$10:D$510))+1),ROWS($A$7:D142))),"")</f>
        <v/>
      </c>
      <c r="E142" s="95" t="str">
        <f t="array" ref="E142">IFERROR(INDEX(BAS!E$10:E$510,SMALL(IF(MID(BAS!$F$10:$F$510,1,1)=$B$3,ROW(BAS!E$10:E$510)-MIN(ROW(BAS!E$10:E$510))+1),ROWS($A$7:E142))),"")</f>
        <v/>
      </c>
      <c r="F142" s="95" t="str">
        <f t="array" ref="F142">IFERROR(INDEX(BAS!F$10:F$510,SMALL(IF(MID(BAS!$F$10:$F$510,1,1)=$B$3,ROW(BAS!F$10:F$510)-MIN(ROW(BAS!F$10:F$510))+1),ROWS($A$7:F142))),"")</f>
        <v/>
      </c>
      <c r="G142" s="95" t="str">
        <f t="array" ref="G142">IFERROR(INDEX(BAS!G$10:G$510,SMALL(IF(MID(BAS!$F$10:$F$510,1,1)=$B$3,ROW(BAS!G$10:G$510)-MIN(ROW(BAS!G$10:G$510))+1),ROWS($A$7:G142))),"")</f>
        <v/>
      </c>
      <c r="H142" s="95" t="str">
        <f t="array" ref="H142">IFERROR(INDEX(BAS!H$10:H$510,SMALL(IF(MID(BAS!$F$10:$F$510,1,1)=$B$3,ROW(BAS!H$10:H$510)-MIN(ROW(BAS!H$10:H$510))+1),ROWS($A$7:H142))),"")</f>
        <v/>
      </c>
      <c r="I142" s="95" t="str">
        <f t="array" ref="I142">IFERROR(INDEX(BAS!I$10:I$510,SMALL(IF(MID(BAS!$F$10:$F$510,1,1)=$B$3,ROW(BAS!I$10:I$510)-MIN(ROW(BAS!I$10:I$510))+1),ROWS($A$7:I142))),"")</f>
        <v/>
      </c>
      <c r="J142" s="114" t="str">
        <f t="shared" si="2"/>
        <v/>
      </c>
    </row>
    <row r="143" spans="1:10" ht="14">
      <c r="A143" s="95" t="str">
        <f t="array" ref="A143">IFERROR(INDEX(BAS!A$10:A$510,SMALL(IF(MID(BAS!$F$10:$F$510,1,1)=$B$3,ROW(BAS!A$10:A$510)-MIN(ROW(BAS!A$10:A$510))+1),ROWS($A$7:A143))),"")</f>
        <v/>
      </c>
      <c r="B143" s="95" t="str">
        <f t="array" ref="B143">IFERROR(INDEX(BAS!B$10:B$510,SMALL(IF(MID(BAS!$F$10:$F$510,1,1)=$B$3,ROW(BAS!B$10:B$510)-MIN(ROW(BAS!B$10:B$510))+1),ROWS($A$7:B143))),"")</f>
        <v/>
      </c>
      <c r="C143" s="95" t="str">
        <f t="array" ref="C143">IFERROR(INDEX(BAS!C$10:C$510,SMALL(IF(MID(BAS!$F$10:$F$510,1,1)=$B$3,ROW(BAS!C$10:C$510)-MIN(ROW(BAS!C$10:C$510))+1),ROWS($A$7:C143))),"")</f>
        <v/>
      </c>
      <c r="D143" s="95" t="str">
        <f t="array" ref="D143">IFERROR(INDEX(BAS!D$10:D$510,SMALL(IF(MID(BAS!$F$10:$F$510,1,1)=$B$3,ROW(BAS!D$10:D$510)-MIN(ROW(BAS!D$10:D$510))+1),ROWS($A$7:D143))),"")</f>
        <v/>
      </c>
      <c r="E143" s="95" t="str">
        <f t="array" ref="E143">IFERROR(INDEX(BAS!E$10:E$510,SMALL(IF(MID(BAS!$F$10:$F$510,1,1)=$B$3,ROW(BAS!E$10:E$510)-MIN(ROW(BAS!E$10:E$510))+1),ROWS($A$7:E143))),"")</f>
        <v/>
      </c>
      <c r="F143" s="95" t="str">
        <f t="array" ref="F143">IFERROR(INDEX(BAS!F$10:F$510,SMALL(IF(MID(BAS!$F$10:$F$510,1,1)=$B$3,ROW(BAS!F$10:F$510)-MIN(ROW(BAS!F$10:F$510))+1),ROWS($A$7:F143))),"")</f>
        <v/>
      </c>
      <c r="G143" s="95" t="str">
        <f t="array" ref="G143">IFERROR(INDEX(BAS!G$10:G$510,SMALL(IF(MID(BAS!$F$10:$F$510,1,1)=$B$3,ROW(BAS!G$10:G$510)-MIN(ROW(BAS!G$10:G$510))+1),ROWS($A$7:G143))),"")</f>
        <v/>
      </c>
      <c r="H143" s="95" t="str">
        <f t="array" ref="H143">IFERROR(INDEX(BAS!H$10:H$510,SMALL(IF(MID(BAS!$F$10:$F$510,1,1)=$B$3,ROW(BAS!H$10:H$510)-MIN(ROW(BAS!H$10:H$510))+1),ROWS($A$7:H143))),"")</f>
        <v/>
      </c>
      <c r="I143" s="95" t="str">
        <f t="array" ref="I143">IFERROR(INDEX(BAS!I$10:I$510,SMALL(IF(MID(BAS!$F$10:$F$510,1,1)=$B$3,ROW(BAS!I$10:I$510)-MIN(ROW(BAS!I$10:I$510))+1),ROWS($A$7:I143))),"")</f>
        <v/>
      </c>
      <c r="J143" s="114" t="str">
        <f t="shared" si="2"/>
        <v/>
      </c>
    </row>
    <row r="144" spans="1:10" ht="14">
      <c r="A144" s="95" t="str">
        <f t="array" ref="A144">IFERROR(INDEX(BAS!A$10:A$510,SMALL(IF(MID(BAS!$F$10:$F$510,1,1)=$B$3,ROW(BAS!A$10:A$510)-MIN(ROW(BAS!A$10:A$510))+1),ROWS($A$7:A144))),"")</f>
        <v/>
      </c>
      <c r="B144" s="95" t="str">
        <f t="array" ref="B144">IFERROR(INDEX(BAS!B$10:B$510,SMALL(IF(MID(BAS!$F$10:$F$510,1,1)=$B$3,ROW(BAS!B$10:B$510)-MIN(ROW(BAS!B$10:B$510))+1),ROWS($A$7:B144))),"")</f>
        <v/>
      </c>
      <c r="C144" s="95" t="str">
        <f t="array" ref="C144">IFERROR(INDEX(BAS!C$10:C$510,SMALL(IF(MID(BAS!$F$10:$F$510,1,1)=$B$3,ROW(BAS!C$10:C$510)-MIN(ROW(BAS!C$10:C$510))+1),ROWS($A$7:C144))),"")</f>
        <v/>
      </c>
      <c r="D144" s="95" t="str">
        <f t="array" ref="D144">IFERROR(INDEX(BAS!D$10:D$510,SMALL(IF(MID(BAS!$F$10:$F$510,1,1)=$B$3,ROW(BAS!D$10:D$510)-MIN(ROW(BAS!D$10:D$510))+1),ROWS($A$7:D144))),"")</f>
        <v/>
      </c>
      <c r="E144" s="95" t="str">
        <f t="array" ref="E144">IFERROR(INDEX(BAS!E$10:E$510,SMALL(IF(MID(BAS!$F$10:$F$510,1,1)=$B$3,ROW(BAS!E$10:E$510)-MIN(ROW(BAS!E$10:E$510))+1),ROWS($A$7:E144))),"")</f>
        <v/>
      </c>
      <c r="F144" s="95" t="str">
        <f t="array" ref="F144">IFERROR(INDEX(BAS!F$10:F$510,SMALL(IF(MID(BAS!$F$10:$F$510,1,1)=$B$3,ROW(BAS!F$10:F$510)-MIN(ROW(BAS!F$10:F$510))+1),ROWS($A$7:F144))),"")</f>
        <v/>
      </c>
      <c r="G144" s="95" t="str">
        <f t="array" ref="G144">IFERROR(INDEX(BAS!G$10:G$510,SMALL(IF(MID(BAS!$F$10:$F$510,1,1)=$B$3,ROW(BAS!G$10:G$510)-MIN(ROW(BAS!G$10:G$510))+1),ROWS($A$7:G144))),"")</f>
        <v/>
      </c>
      <c r="H144" s="95" t="str">
        <f t="array" ref="H144">IFERROR(INDEX(BAS!H$10:H$510,SMALL(IF(MID(BAS!$F$10:$F$510,1,1)=$B$3,ROW(BAS!H$10:H$510)-MIN(ROW(BAS!H$10:H$510))+1),ROWS($A$7:H144))),"")</f>
        <v/>
      </c>
      <c r="I144" s="95" t="str">
        <f t="array" ref="I144">IFERROR(INDEX(BAS!I$10:I$510,SMALL(IF(MID(BAS!$F$10:$F$510,1,1)=$B$3,ROW(BAS!I$10:I$510)-MIN(ROW(BAS!I$10:I$510))+1),ROWS($A$7:I144))),"")</f>
        <v/>
      </c>
      <c r="J144" s="114" t="str">
        <f t="shared" si="2"/>
        <v/>
      </c>
    </row>
    <row r="145" spans="1:10" ht="14">
      <c r="A145" s="95" t="str">
        <f t="array" ref="A145">IFERROR(INDEX(BAS!A$10:A$510,SMALL(IF(MID(BAS!$F$10:$F$510,1,1)=$B$3,ROW(BAS!A$10:A$510)-MIN(ROW(BAS!A$10:A$510))+1),ROWS($A$7:A145))),"")</f>
        <v/>
      </c>
      <c r="B145" s="95" t="str">
        <f t="array" ref="B145">IFERROR(INDEX(BAS!B$10:B$510,SMALL(IF(MID(BAS!$F$10:$F$510,1,1)=$B$3,ROW(BAS!B$10:B$510)-MIN(ROW(BAS!B$10:B$510))+1),ROWS($A$7:B145))),"")</f>
        <v/>
      </c>
      <c r="C145" s="95" t="str">
        <f t="array" ref="C145">IFERROR(INDEX(BAS!C$10:C$510,SMALL(IF(MID(BAS!$F$10:$F$510,1,1)=$B$3,ROW(BAS!C$10:C$510)-MIN(ROW(BAS!C$10:C$510))+1),ROWS($A$7:C145))),"")</f>
        <v/>
      </c>
      <c r="D145" s="95" t="str">
        <f t="array" ref="D145">IFERROR(INDEX(BAS!D$10:D$510,SMALL(IF(MID(BAS!$F$10:$F$510,1,1)=$B$3,ROW(BAS!D$10:D$510)-MIN(ROW(BAS!D$10:D$510))+1),ROWS($A$7:D145))),"")</f>
        <v/>
      </c>
      <c r="E145" s="95" t="str">
        <f t="array" ref="E145">IFERROR(INDEX(BAS!E$10:E$510,SMALL(IF(MID(BAS!$F$10:$F$510,1,1)=$B$3,ROW(BAS!E$10:E$510)-MIN(ROW(BAS!E$10:E$510))+1),ROWS($A$7:E145))),"")</f>
        <v/>
      </c>
      <c r="F145" s="95" t="str">
        <f t="array" ref="F145">IFERROR(INDEX(BAS!F$10:F$510,SMALL(IF(MID(BAS!$F$10:$F$510,1,1)=$B$3,ROW(BAS!F$10:F$510)-MIN(ROW(BAS!F$10:F$510))+1),ROWS($A$7:F145))),"")</f>
        <v/>
      </c>
      <c r="G145" s="95" t="str">
        <f t="array" ref="G145">IFERROR(INDEX(BAS!G$10:G$510,SMALL(IF(MID(BAS!$F$10:$F$510,1,1)=$B$3,ROW(BAS!G$10:G$510)-MIN(ROW(BAS!G$10:G$510))+1),ROWS($A$7:G145))),"")</f>
        <v/>
      </c>
      <c r="H145" s="95" t="str">
        <f t="array" ref="H145">IFERROR(INDEX(BAS!H$10:H$510,SMALL(IF(MID(BAS!$F$10:$F$510,1,1)=$B$3,ROW(BAS!H$10:H$510)-MIN(ROW(BAS!H$10:H$510))+1),ROWS($A$7:H145))),"")</f>
        <v/>
      </c>
      <c r="I145" s="95" t="str">
        <f t="array" ref="I145">IFERROR(INDEX(BAS!I$10:I$510,SMALL(IF(MID(BAS!$F$10:$F$510,1,1)=$B$3,ROW(BAS!I$10:I$510)-MIN(ROW(BAS!I$10:I$510))+1),ROWS($A$7:I145))),"")</f>
        <v/>
      </c>
      <c r="J145" s="114" t="str">
        <f t="shared" si="2"/>
        <v/>
      </c>
    </row>
    <row r="146" spans="1:10" ht="14">
      <c r="A146" s="95" t="str">
        <f t="array" ref="A146">IFERROR(INDEX(BAS!A$10:A$510,SMALL(IF(MID(BAS!$F$10:$F$510,1,1)=$B$3,ROW(BAS!A$10:A$510)-MIN(ROW(BAS!A$10:A$510))+1),ROWS($A$7:A146))),"")</f>
        <v/>
      </c>
      <c r="B146" s="95" t="str">
        <f t="array" ref="B146">IFERROR(INDEX(BAS!B$10:B$510,SMALL(IF(MID(BAS!$F$10:$F$510,1,1)=$B$3,ROW(BAS!B$10:B$510)-MIN(ROW(BAS!B$10:B$510))+1),ROWS($A$7:B146))),"")</f>
        <v/>
      </c>
      <c r="C146" s="95" t="str">
        <f t="array" ref="C146">IFERROR(INDEX(BAS!C$10:C$510,SMALL(IF(MID(BAS!$F$10:$F$510,1,1)=$B$3,ROW(BAS!C$10:C$510)-MIN(ROW(BAS!C$10:C$510))+1),ROWS($A$7:C146))),"")</f>
        <v/>
      </c>
      <c r="D146" s="95" t="str">
        <f t="array" ref="D146">IFERROR(INDEX(BAS!D$10:D$510,SMALL(IF(MID(BAS!$F$10:$F$510,1,1)=$B$3,ROW(BAS!D$10:D$510)-MIN(ROW(BAS!D$10:D$510))+1),ROWS($A$7:D146))),"")</f>
        <v/>
      </c>
      <c r="E146" s="95" t="str">
        <f t="array" ref="E146">IFERROR(INDEX(BAS!E$10:E$510,SMALL(IF(MID(BAS!$F$10:$F$510,1,1)=$B$3,ROW(BAS!E$10:E$510)-MIN(ROW(BAS!E$10:E$510))+1),ROWS($A$7:E146))),"")</f>
        <v/>
      </c>
      <c r="F146" s="95" t="str">
        <f t="array" ref="F146">IFERROR(INDEX(BAS!F$10:F$510,SMALL(IF(MID(BAS!$F$10:$F$510,1,1)=$B$3,ROW(BAS!F$10:F$510)-MIN(ROW(BAS!F$10:F$510))+1),ROWS($A$7:F146))),"")</f>
        <v/>
      </c>
      <c r="G146" s="95" t="str">
        <f t="array" ref="G146">IFERROR(INDEX(BAS!G$10:G$510,SMALL(IF(MID(BAS!$F$10:$F$510,1,1)=$B$3,ROW(BAS!G$10:G$510)-MIN(ROW(BAS!G$10:G$510))+1),ROWS($A$7:G146))),"")</f>
        <v/>
      </c>
      <c r="H146" s="95" t="str">
        <f t="array" ref="H146">IFERROR(INDEX(BAS!H$10:H$510,SMALL(IF(MID(BAS!$F$10:$F$510,1,1)=$B$3,ROW(BAS!H$10:H$510)-MIN(ROW(BAS!H$10:H$510))+1),ROWS($A$7:H146))),"")</f>
        <v/>
      </c>
      <c r="I146" s="95" t="str">
        <f t="array" ref="I146">IFERROR(INDEX(BAS!I$10:I$510,SMALL(IF(MID(BAS!$F$10:$F$510,1,1)=$B$3,ROW(BAS!I$10:I$510)-MIN(ROW(BAS!I$10:I$510))+1),ROWS($A$7:I146))),"")</f>
        <v/>
      </c>
      <c r="J146" s="114" t="str">
        <f t="shared" si="2"/>
        <v/>
      </c>
    </row>
    <row r="147" spans="1:10" ht="14">
      <c r="A147" s="95" t="str">
        <f t="array" ref="A147">IFERROR(INDEX(BAS!A$10:A$510,SMALL(IF(MID(BAS!$F$10:$F$510,1,1)=$B$3,ROW(BAS!A$10:A$510)-MIN(ROW(BAS!A$10:A$510))+1),ROWS($A$7:A147))),"")</f>
        <v/>
      </c>
      <c r="B147" s="95" t="str">
        <f t="array" ref="B147">IFERROR(INDEX(BAS!B$10:B$510,SMALL(IF(MID(BAS!$F$10:$F$510,1,1)=$B$3,ROW(BAS!B$10:B$510)-MIN(ROW(BAS!B$10:B$510))+1),ROWS($A$7:B147))),"")</f>
        <v/>
      </c>
      <c r="C147" s="95" t="str">
        <f t="array" ref="C147">IFERROR(INDEX(BAS!C$10:C$510,SMALL(IF(MID(BAS!$F$10:$F$510,1,1)=$B$3,ROW(BAS!C$10:C$510)-MIN(ROW(BAS!C$10:C$510))+1),ROWS($A$7:C147))),"")</f>
        <v/>
      </c>
      <c r="D147" s="95" t="str">
        <f t="array" ref="D147">IFERROR(INDEX(BAS!D$10:D$510,SMALL(IF(MID(BAS!$F$10:$F$510,1,1)=$B$3,ROW(BAS!D$10:D$510)-MIN(ROW(BAS!D$10:D$510))+1),ROWS($A$7:D147))),"")</f>
        <v/>
      </c>
      <c r="E147" s="95" t="str">
        <f t="array" ref="E147">IFERROR(INDEX(BAS!E$10:E$510,SMALL(IF(MID(BAS!$F$10:$F$510,1,1)=$B$3,ROW(BAS!E$10:E$510)-MIN(ROW(BAS!E$10:E$510))+1),ROWS($A$7:E147))),"")</f>
        <v/>
      </c>
      <c r="F147" s="95" t="str">
        <f t="array" ref="F147">IFERROR(INDEX(BAS!F$10:F$510,SMALL(IF(MID(BAS!$F$10:$F$510,1,1)=$B$3,ROW(BAS!F$10:F$510)-MIN(ROW(BAS!F$10:F$510))+1),ROWS($A$7:F147))),"")</f>
        <v/>
      </c>
      <c r="G147" s="95" t="str">
        <f t="array" ref="G147">IFERROR(INDEX(BAS!G$10:G$510,SMALL(IF(MID(BAS!$F$10:$F$510,1,1)=$B$3,ROW(BAS!G$10:G$510)-MIN(ROW(BAS!G$10:G$510))+1),ROWS($A$7:G147))),"")</f>
        <v/>
      </c>
      <c r="H147" s="95" t="str">
        <f t="array" ref="H147">IFERROR(INDEX(BAS!H$10:H$510,SMALL(IF(MID(BAS!$F$10:$F$510,1,1)=$B$3,ROW(BAS!H$10:H$510)-MIN(ROW(BAS!H$10:H$510))+1),ROWS($A$7:H147))),"")</f>
        <v/>
      </c>
      <c r="I147" s="95" t="str">
        <f t="array" ref="I147">IFERROR(INDEX(BAS!I$10:I$510,SMALL(IF(MID(BAS!$F$10:$F$510,1,1)=$B$3,ROW(BAS!I$10:I$510)-MIN(ROW(BAS!I$10:I$510))+1),ROWS($A$7:I147))),"")</f>
        <v/>
      </c>
      <c r="J147" s="114" t="str">
        <f t="shared" si="2"/>
        <v/>
      </c>
    </row>
    <row r="148" spans="1:10" ht="14">
      <c r="A148" s="95" t="str">
        <f t="array" ref="A148">IFERROR(INDEX(BAS!A$10:A$510,SMALL(IF(MID(BAS!$F$10:$F$510,1,1)=$B$3,ROW(BAS!A$10:A$510)-MIN(ROW(BAS!A$10:A$510))+1),ROWS($A$7:A148))),"")</f>
        <v/>
      </c>
      <c r="B148" s="95" t="str">
        <f t="array" ref="B148">IFERROR(INDEX(BAS!B$10:B$510,SMALL(IF(MID(BAS!$F$10:$F$510,1,1)=$B$3,ROW(BAS!B$10:B$510)-MIN(ROW(BAS!B$10:B$510))+1),ROWS($A$7:B148))),"")</f>
        <v/>
      </c>
      <c r="C148" s="95" t="str">
        <f t="array" ref="C148">IFERROR(INDEX(BAS!C$10:C$510,SMALL(IF(MID(BAS!$F$10:$F$510,1,1)=$B$3,ROW(BAS!C$10:C$510)-MIN(ROW(BAS!C$10:C$510))+1),ROWS($A$7:C148))),"")</f>
        <v/>
      </c>
      <c r="D148" s="95" t="str">
        <f t="array" ref="D148">IFERROR(INDEX(BAS!D$10:D$510,SMALL(IF(MID(BAS!$F$10:$F$510,1,1)=$B$3,ROW(BAS!D$10:D$510)-MIN(ROW(BAS!D$10:D$510))+1),ROWS($A$7:D148))),"")</f>
        <v/>
      </c>
      <c r="E148" s="95" t="str">
        <f t="array" ref="E148">IFERROR(INDEX(BAS!E$10:E$510,SMALL(IF(MID(BAS!$F$10:$F$510,1,1)=$B$3,ROW(BAS!E$10:E$510)-MIN(ROW(BAS!E$10:E$510))+1),ROWS($A$7:E148))),"")</f>
        <v/>
      </c>
      <c r="F148" s="95" t="str">
        <f t="array" ref="F148">IFERROR(INDEX(BAS!F$10:F$510,SMALL(IF(MID(BAS!$F$10:$F$510,1,1)=$B$3,ROW(BAS!F$10:F$510)-MIN(ROW(BAS!F$10:F$510))+1),ROWS($A$7:F148))),"")</f>
        <v/>
      </c>
      <c r="G148" s="95" t="str">
        <f t="array" ref="G148">IFERROR(INDEX(BAS!G$10:G$510,SMALL(IF(MID(BAS!$F$10:$F$510,1,1)=$B$3,ROW(BAS!G$10:G$510)-MIN(ROW(BAS!G$10:G$510))+1),ROWS($A$7:G148))),"")</f>
        <v/>
      </c>
      <c r="H148" s="95" t="str">
        <f t="array" ref="H148">IFERROR(INDEX(BAS!H$10:H$510,SMALL(IF(MID(BAS!$F$10:$F$510,1,1)=$B$3,ROW(BAS!H$10:H$510)-MIN(ROW(BAS!H$10:H$510))+1),ROWS($A$7:H148))),"")</f>
        <v/>
      </c>
      <c r="I148" s="95" t="str">
        <f t="array" ref="I148">IFERROR(INDEX(BAS!I$10:I$510,SMALL(IF(MID(BAS!$F$10:$F$510,1,1)=$B$3,ROW(BAS!I$10:I$510)-MIN(ROW(BAS!I$10:I$510))+1),ROWS($A$7:I148))),"")</f>
        <v/>
      </c>
      <c r="J148" s="114" t="str">
        <f t="shared" si="2"/>
        <v/>
      </c>
    </row>
    <row r="149" spans="1:10" ht="14">
      <c r="A149" s="95" t="str">
        <f t="array" ref="A149">IFERROR(INDEX(BAS!A$10:A$510,SMALL(IF(MID(BAS!$F$10:$F$510,1,1)=$B$3,ROW(BAS!A$10:A$510)-MIN(ROW(BAS!A$10:A$510))+1),ROWS($A$7:A149))),"")</f>
        <v/>
      </c>
      <c r="B149" s="95" t="str">
        <f t="array" ref="B149">IFERROR(INDEX(BAS!B$10:B$510,SMALL(IF(MID(BAS!$F$10:$F$510,1,1)=$B$3,ROW(BAS!B$10:B$510)-MIN(ROW(BAS!B$10:B$510))+1),ROWS($A$7:B149))),"")</f>
        <v/>
      </c>
      <c r="C149" s="95" t="str">
        <f t="array" ref="C149">IFERROR(INDEX(BAS!C$10:C$510,SMALL(IF(MID(BAS!$F$10:$F$510,1,1)=$B$3,ROW(BAS!C$10:C$510)-MIN(ROW(BAS!C$10:C$510))+1),ROWS($A$7:C149))),"")</f>
        <v/>
      </c>
      <c r="D149" s="95" t="str">
        <f t="array" ref="D149">IFERROR(INDEX(BAS!D$10:D$510,SMALL(IF(MID(BAS!$F$10:$F$510,1,1)=$B$3,ROW(BAS!D$10:D$510)-MIN(ROW(BAS!D$10:D$510))+1),ROWS($A$7:D149))),"")</f>
        <v/>
      </c>
      <c r="E149" s="95" t="str">
        <f t="array" ref="E149">IFERROR(INDEX(BAS!E$10:E$510,SMALL(IF(MID(BAS!$F$10:$F$510,1,1)=$B$3,ROW(BAS!E$10:E$510)-MIN(ROW(BAS!E$10:E$510))+1),ROWS($A$7:E149))),"")</f>
        <v/>
      </c>
      <c r="F149" s="95" t="str">
        <f t="array" ref="F149">IFERROR(INDEX(BAS!F$10:F$510,SMALL(IF(MID(BAS!$F$10:$F$510,1,1)=$B$3,ROW(BAS!F$10:F$510)-MIN(ROW(BAS!F$10:F$510))+1),ROWS($A$7:F149))),"")</f>
        <v/>
      </c>
      <c r="G149" s="95" t="str">
        <f t="array" ref="G149">IFERROR(INDEX(BAS!G$10:G$510,SMALL(IF(MID(BAS!$F$10:$F$510,1,1)=$B$3,ROW(BAS!G$10:G$510)-MIN(ROW(BAS!G$10:G$510))+1),ROWS($A$7:G149))),"")</f>
        <v/>
      </c>
      <c r="H149" s="95" t="str">
        <f t="array" ref="H149">IFERROR(INDEX(BAS!H$10:H$510,SMALL(IF(MID(BAS!$F$10:$F$510,1,1)=$B$3,ROW(BAS!H$10:H$510)-MIN(ROW(BAS!H$10:H$510))+1),ROWS($A$7:H149))),"")</f>
        <v/>
      </c>
      <c r="I149" s="95" t="str">
        <f t="array" ref="I149">IFERROR(INDEX(BAS!I$10:I$510,SMALL(IF(MID(BAS!$F$10:$F$510,1,1)=$B$3,ROW(BAS!I$10:I$510)-MIN(ROW(BAS!I$10:I$510))+1),ROWS($A$7:I149))),"")</f>
        <v/>
      </c>
      <c r="J149" s="114" t="str">
        <f t="shared" si="2"/>
        <v/>
      </c>
    </row>
    <row r="150" spans="1:10" ht="14">
      <c r="A150" s="95" t="str">
        <f t="array" ref="A150">IFERROR(INDEX(BAS!A$10:A$510,SMALL(IF(MID(BAS!$F$10:$F$510,1,1)=$B$3,ROW(BAS!A$10:A$510)-MIN(ROW(BAS!A$10:A$510))+1),ROWS($A$7:A150))),"")</f>
        <v/>
      </c>
      <c r="B150" s="95" t="str">
        <f t="array" ref="B150">IFERROR(INDEX(BAS!B$10:B$510,SMALL(IF(MID(BAS!$F$10:$F$510,1,1)=$B$3,ROW(BAS!B$10:B$510)-MIN(ROW(BAS!B$10:B$510))+1),ROWS($A$7:B150))),"")</f>
        <v/>
      </c>
      <c r="C150" s="95" t="str">
        <f t="array" ref="C150">IFERROR(INDEX(BAS!C$10:C$510,SMALL(IF(MID(BAS!$F$10:$F$510,1,1)=$B$3,ROW(BAS!C$10:C$510)-MIN(ROW(BAS!C$10:C$510))+1),ROWS($A$7:C150))),"")</f>
        <v/>
      </c>
      <c r="D150" s="95" t="str">
        <f t="array" ref="D150">IFERROR(INDEX(BAS!D$10:D$510,SMALL(IF(MID(BAS!$F$10:$F$510,1,1)=$B$3,ROW(BAS!D$10:D$510)-MIN(ROW(BAS!D$10:D$510))+1),ROWS($A$7:D150))),"")</f>
        <v/>
      </c>
      <c r="E150" s="95" t="str">
        <f t="array" ref="E150">IFERROR(INDEX(BAS!E$10:E$510,SMALL(IF(MID(BAS!$F$10:$F$510,1,1)=$B$3,ROW(BAS!E$10:E$510)-MIN(ROW(BAS!E$10:E$510))+1),ROWS($A$7:E150))),"")</f>
        <v/>
      </c>
      <c r="F150" s="95" t="str">
        <f t="array" ref="F150">IFERROR(INDEX(BAS!F$10:F$510,SMALL(IF(MID(BAS!$F$10:$F$510,1,1)=$B$3,ROW(BAS!F$10:F$510)-MIN(ROW(BAS!F$10:F$510))+1),ROWS($A$7:F150))),"")</f>
        <v/>
      </c>
      <c r="G150" s="95" t="str">
        <f t="array" ref="G150">IFERROR(INDEX(BAS!G$10:G$510,SMALL(IF(MID(BAS!$F$10:$F$510,1,1)=$B$3,ROW(BAS!G$10:G$510)-MIN(ROW(BAS!G$10:G$510))+1),ROWS($A$7:G150))),"")</f>
        <v/>
      </c>
      <c r="H150" s="95" t="str">
        <f t="array" ref="H150">IFERROR(INDEX(BAS!H$10:H$510,SMALL(IF(MID(BAS!$F$10:$F$510,1,1)=$B$3,ROW(BAS!H$10:H$510)-MIN(ROW(BAS!H$10:H$510))+1),ROWS($A$7:H150))),"")</f>
        <v/>
      </c>
      <c r="I150" s="95" t="str">
        <f t="array" ref="I150">IFERROR(INDEX(BAS!I$10:I$510,SMALL(IF(MID(BAS!$F$10:$F$510,1,1)=$B$3,ROW(BAS!I$10:I$510)-MIN(ROW(BAS!I$10:I$510))+1),ROWS($A$7:I150))),"")</f>
        <v/>
      </c>
      <c r="J150" s="114" t="str">
        <f t="shared" si="2"/>
        <v/>
      </c>
    </row>
    <row r="151" spans="1:10" ht="14">
      <c r="A151" s="95" t="str">
        <f t="array" ref="A151">IFERROR(INDEX(BAS!A$10:A$510,SMALL(IF(MID(BAS!$F$10:$F$510,1,1)=$B$3,ROW(BAS!A$10:A$510)-MIN(ROW(BAS!A$10:A$510))+1),ROWS($A$7:A151))),"")</f>
        <v/>
      </c>
      <c r="B151" s="95" t="str">
        <f t="array" ref="B151">IFERROR(INDEX(BAS!B$10:B$510,SMALL(IF(MID(BAS!$F$10:$F$510,1,1)=$B$3,ROW(BAS!B$10:B$510)-MIN(ROW(BAS!B$10:B$510))+1),ROWS($A$7:B151))),"")</f>
        <v/>
      </c>
      <c r="C151" s="95" t="str">
        <f t="array" ref="C151">IFERROR(INDEX(BAS!C$10:C$510,SMALL(IF(MID(BAS!$F$10:$F$510,1,1)=$B$3,ROW(BAS!C$10:C$510)-MIN(ROW(BAS!C$10:C$510))+1),ROWS($A$7:C151))),"")</f>
        <v/>
      </c>
      <c r="D151" s="95" t="str">
        <f t="array" ref="D151">IFERROR(INDEX(BAS!D$10:D$510,SMALL(IF(MID(BAS!$F$10:$F$510,1,1)=$B$3,ROW(BAS!D$10:D$510)-MIN(ROW(BAS!D$10:D$510))+1),ROWS($A$7:D151))),"")</f>
        <v/>
      </c>
      <c r="E151" s="95" t="str">
        <f t="array" ref="E151">IFERROR(INDEX(BAS!E$10:E$510,SMALL(IF(MID(BAS!$F$10:$F$510,1,1)=$B$3,ROW(BAS!E$10:E$510)-MIN(ROW(BAS!E$10:E$510))+1),ROWS($A$7:E151))),"")</f>
        <v/>
      </c>
      <c r="F151" s="95" t="str">
        <f t="array" ref="F151">IFERROR(INDEX(BAS!F$10:F$510,SMALL(IF(MID(BAS!$F$10:$F$510,1,1)=$B$3,ROW(BAS!F$10:F$510)-MIN(ROW(BAS!F$10:F$510))+1),ROWS($A$7:F151))),"")</f>
        <v/>
      </c>
      <c r="G151" s="95" t="str">
        <f t="array" ref="G151">IFERROR(INDEX(BAS!G$10:G$510,SMALL(IF(MID(BAS!$F$10:$F$510,1,1)=$B$3,ROW(BAS!G$10:G$510)-MIN(ROW(BAS!G$10:G$510))+1),ROWS($A$7:G151))),"")</f>
        <v/>
      </c>
      <c r="H151" s="95" t="str">
        <f t="array" ref="H151">IFERROR(INDEX(BAS!H$10:H$510,SMALL(IF(MID(BAS!$F$10:$F$510,1,1)=$B$3,ROW(BAS!H$10:H$510)-MIN(ROW(BAS!H$10:H$510))+1),ROWS($A$7:H151))),"")</f>
        <v/>
      </c>
      <c r="I151" s="95" t="str">
        <f t="array" ref="I151">IFERROR(INDEX(BAS!I$10:I$510,SMALL(IF(MID(BAS!$F$10:$F$510,1,1)=$B$3,ROW(BAS!I$10:I$510)-MIN(ROW(BAS!I$10:I$510))+1),ROWS($A$7:I151))),"")</f>
        <v/>
      </c>
      <c r="J151" s="114" t="str">
        <f t="shared" si="2"/>
        <v/>
      </c>
    </row>
    <row r="152" spans="1:10" ht="14">
      <c r="A152" s="95" t="str">
        <f t="array" ref="A152">IFERROR(INDEX(BAS!A$10:A$510,SMALL(IF(MID(BAS!$F$10:$F$510,1,1)=$B$3,ROW(BAS!A$10:A$510)-MIN(ROW(BAS!A$10:A$510))+1),ROWS($A$7:A152))),"")</f>
        <v/>
      </c>
      <c r="B152" s="95" t="str">
        <f t="array" ref="B152">IFERROR(INDEX(BAS!B$10:B$510,SMALL(IF(MID(BAS!$F$10:$F$510,1,1)=$B$3,ROW(BAS!B$10:B$510)-MIN(ROW(BAS!B$10:B$510))+1),ROWS($A$7:B152))),"")</f>
        <v/>
      </c>
      <c r="C152" s="95" t="str">
        <f t="array" ref="C152">IFERROR(INDEX(BAS!C$10:C$510,SMALL(IF(MID(BAS!$F$10:$F$510,1,1)=$B$3,ROW(BAS!C$10:C$510)-MIN(ROW(BAS!C$10:C$510))+1),ROWS($A$7:C152))),"")</f>
        <v/>
      </c>
      <c r="D152" s="95" t="str">
        <f t="array" ref="D152">IFERROR(INDEX(BAS!D$10:D$510,SMALL(IF(MID(BAS!$F$10:$F$510,1,1)=$B$3,ROW(BAS!D$10:D$510)-MIN(ROW(BAS!D$10:D$510))+1),ROWS($A$7:D152))),"")</f>
        <v/>
      </c>
      <c r="E152" s="95" t="str">
        <f t="array" ref="E152">IFERROR(INDEX(BAS!E$10:E$510,SMALL(IF(MID(BAS!$F$10:$F$510,1,1)=$B$3,ROW(BAS!E$10:E$510)-MIN(ROW(BAS!E$10:E$510))+1),ROWS($A$7:E152))),"")</f>
        <v/>
      </c>
      <c r="F152" s="95" t="str">
        <f t="array" ref="F152">IFERROR(INDEX(BAS!F$10:F$510,SMALL(IF(MID(BAS!$F$10:$F$510,1,1)=$B$3,ROW(BAS!F$10:F$510)-MIN(ROW(BAS!F$10:F$510))+1),ROWS($A$7:F152))),"")</f>
        <v/>
      </c>
      <c r="G152" s="95" t="str">
        <f t="array" ref="G152">IFERROR(INDEX(BAS!G$10:G$510,SMALL(IF(MID(BAS!$F$10:$F$510,1,1)=$B$3,ROW(BAS!G$10:G$510)-MIN(ROW(BAS!G$10:G$510))+1),ROWS($A$7:G152))),"")</f>
        <v/>
      </c>
      <c r="H152" s="95" t="str">
        <f t="array" ref="H152">IFERROR(INDEX(BAS!H$10:H$510,SMALL(IF(MID(BAS!$F$10:$F$510,1,1)=$B$3,ROW(BAS!H$10:H$510)-MIN(ROW(BAS!H$10:H$510))+1),ROWS($A$7:H152))),"")</f>
        <v/>
      </c>
      <c r="I152" s="95" t="str">
        <f t="array" ref="I152">IFERROR(INDEX(BAS!I$10:I$510,SMALL(IF(MID(BAS!$F$10:$F$510,1,1)=$B$3,ROW(BAS!I$10:I$510)-MIN(ROW(BAS!I$10:I$510))+1),ROWS($A$7:I152))),"")</f>
        <v/>
      </c>
      <c r="J152" s="114" t="str">
        <f t="shared" si="2"/>
        <v/>
      </c>
    </row>
    <row r="153" spans="1:10" ht="14">
      <c r="A153" s="95" t="str">
        <f t="array" ref="A153">IFERROR(INDEX(BAS!A$10:A$510,SMALL(IF(MID(BAS!$F$10:$F$510,1,1)=$B$3,ROW(BAS!A$10:A$510)-MIN(ROW(BAS!A$10:A$510))+1),ROWS($A$7:A153))),"")</f>
        <v/>
      </c>
      <c r="B153" s="95" t="str">
        <f t="array" ref="B153">IFERROR(INDEX(BAS!B$10:B$510,SMALL(IF(MID(BAS!$F$10:$F$510,1,1)=$B$3,ROW(BAS!B$10:B$510)-MIN(ROW(BAS!B$10:B$510))+1),ROWS($A$7:B153))),"")</f>
        <v/>
      </c>
      <c r="C153" s="95" t="str">
        <f t="array" ref="C153">IFERROR(INDEX(BAS!C$10:C$510,SMALL(IF(MID(BAS!$F$10:$F$510,1,1)=$B$3,ROW(BAS!C$10:C$510)-MIN(ROW(BAS!C$10:C$510))+1),ROWS($A$7:C153))),"")</f>
        <v/>
      </c>
      <c r="D153" s="95" t="str">
        <f t="array" ref="D153">IFERROR(INDEX(BAS!D$10:D$510,SMALL(IF(MID(BAS!$F$10:$F$510,1,1)=$B$3,ROW(BAS!D$10:D$510)-MIN(ROW(BAS!D$10:D$510))+1),ROWS($A$7:D153))),"")</f>
        <v/>
      </c>
      <c r="E153" s="95" t="str">
        <f t="array" ref="E153">IFERROR(INDEX(BAS!E$10:E$510,SMALL(IF(MID(BAS!$F$10:$F$510,1,1)=$B$3,ROW(BAS!E$10:E$510)-MIN(ROW(BAS!E$10:E$510))+1),ROWS($A$7:E153))),"")</f>
        <v/>
      </c>
      <c r="F153" s="95" t="str">
        <f t="array" ref="F153">IFERROR(INDEX(BAS!F$10:F$510,SMALL(IF(MID(BAS!$F$10:$F$510,1,1)=$B$3,ROW(BAS!F$10:F$510)-MIN(ROW(BAS!F$10:F$510))+1),ROWS($A$7:F153))),"")</f>
        <v/>
      </c>
      <c r="G153" s="95" t="str">
        <f t="array" ref="G153">IFERROR(INDEX(BAS!G$10:G$510,SMALL(IF(MID(BAS!$F$10:$F$510,1,1)=$B$3,ROW(BAS!G$10:G$510)-MIN(ROW(BAS!G$10:G$510))+1),ROWS($A$7:G153))),"")</f>
        <v/>
      </c>
      <c r="H153" s="95" t="str">
        <f t="array" ref="H153">IFERROR(INDEX(BAS!H$10:H$510,SMALL(IF(MID(BAS!$F$10:$F$510,1,1)=$B$3,ROW(BAS!H$10:H$510)-MIN(ROW(BAS!H$10:H$510))+1),ROWS($A$7:H153))),"")</f>
        <v/>
      </c>
      <c r="I153" s="95" t="str">
        <f t="array" ref="I153">IFERROR(INDEX(BAS!I$10:I$510,SMALL(IF(MID(BAS!$F$10:$F$510,1,1)=$B$3,ROW(BAS!I$10:I$510)-MIN(ROW(BAS!I$10:I$510))+1),ROWS($A$7:I153))),"")</f>
        <v/>
      </c>
      <c r="J153" s="114" t="str">
        <f t="shared" si="2"/>
        <v/>
      </c>
    </row>
    <row r="154" spans="1:10" ht="14">
      <c r="A154" s="95" t="str">
        <f t="array" ref="A154">IFERROR(INDEX(BAS!A$10:A$510,SMALL(IF(MID(BAS!$F$10:$F$510,1,1)=$B$3,ROW(BAS!A$10:A$510)-MIN(ROW(BAS!A$10:A$510))+1),ROWS($A$7:A154))),"")</f>
        <v/>
      </c>
      <c r="B154" s="95" t="str">
        <f t="array" ref="B154">IFERROR(INDEX(BAS!B$10:B$510,SMALL(IF(MID(BAS!$F$10:$F$510,1,1)=$B$3,ROW(BAS!B$10:B$510)-MIN(ROW(BAS!B$10:B$510))+1),ROWS($A$7:B154))),"")</f>
        <v/>
      </c>
      <c r="C154" s="95" t="str">
        <f t="array" ref="C154">IFERROR(INDEX(BAS!C$10:C$510,SMALL(IF(MID(BAS!$F$10:$F$510,1,1)=$B$3,ROW(BAS!C$10:C$510)-MIN(ROW(BAS!C$10:C$510))+1),ROWS($A$7:C154))),"")</f>
        <v/>
      </c>
      <c r="D154" s="95" t="str">
        <f t="array" ref="D154">IFERROR(INDEX(BAS!D$10:D$510,SMALL(IF(MID(BAS!$F$10:$F$510,1,1)=$B$3,ROW(BAS!D$10:D$510)-MIN(ROW(BAS!D$10:D$510))+1),ROWS($A$7:D154))),"")</f>
        <v/>
      </c>
      <c r="E154" s="95" t="str">
        <f t="array" ref="E154">IFERROR(INDEX(BAS!E$10:E$510,SMALL(IF(MID(BAS!$F$10:$F$510,1,1)=$B$3,ROW(BAS!E$10:E$510)-MIN(ROW(BAS!E$10:E$510))+1),ROWS($A$7:E154))),"")</f>
        <v/>
      </c>
      <c r="F154" s="95" t="str">
        <f t="array" ref="F154">IFERROR(INDEX(BAS!F$10:F$510,SMALL(IF(MID(BAS!$F$10:$F$510,1,1)=$B$3,ROW(BAS!F$10:F$510)-MIN(ROW(BAS!F$10:F$510))+1),ROWS($A$7:F154))),"")</f>
        <v/>
      </c>
      <c r="G154" s="95" t="str">
        <f t="array" ref="G154">IFERROR(INDEX(BAS!G$10:G$510,SMALL(IF(MID(BAS!$F$10:$F$510,1,1)=$B$3,ROW(BAS!G$10:G$510)-MIN(ROW(BAS!G$10:G$510))+1),ROWS($A$7:G154))),"")</f>
        <v/>
      </c>
      <c r="H154" s="95" t="str">
        <f t="array" ref="H154">IFERROR(INDEX(BAS!H$10:H$510,SMALL(IF(MID(BAS!$F$10:$F$510,1,1)=$B$3,ROW(BAS!H$10:H$510)-MIN(ROW(BAS!H$10:H$510))+1),ROWS($A$7:H154))),"")</f>
        <v/>
      </c>
      <c r="I154" s="95" t="str">
        <f t="array" ref="I154">IFERROR(INDEX(BAS!I$10:I$510,SMALL(IF(MID(BAS!$F$10:$F$510,1,1)=$B$3,ROW(BAS!I$10:I$510)-MIN(ROW(BAS!I$10:I$510))+1),ROWS($A$7:I154))),"")</f>
        <v/>
      </c>
      <c r="J154" s="114" t="str">
        <f t="shared" si="2"/>
        <v/>
      </c>
    </row>
    <row r="155" spans="1:10" ht="14">
      <c r="A155" s="95" t="str">
        <f t="array" ref="A155">IFERROR(INDEX(BAS!A$10:A$510,SMALL(IF(MID(BAS!$F$10:$F$510,1,1)=$B$3,ROW(BAS!A$10:A$510)-MIN(ROW(BAS!A$10:A$510))+1),ROWS($A$7:A155))),"")</f>
        <v/>
      </c>
      <c r="B155" s="95" t="str">
        <f t="array" ref="B155">IFERROR(INDEX(BAS!B$10:B$510,SMALL(IF(MID(BAS!$F$10:$F$510,1,1)=$B$3,ROW(BAS!B$10:B$510)-MIN(ROW(BAS!B$10:B$510))+1),ROWS($A$7:B155))),"")</f>
        <v/>
      </c>
      <c r="C155" s="95" t="str">
        <f t="array" ref="C155">IFERROR(INDEX(BAS!C$10:C$510,SMALL(IF(MID(BAS!$F$10:$F$510,1,1)=$B$3,ROW(BAS!C$10:C$510)-MIN(ROW(BAS!C$10:C$510))+1),ROWS($A$7:C155))),"")</f>
        <v/>
      </c>
      <c r="D155" s="95" t="str">
        <f t="array" ref="D155">IFERROR(INDEX(BAS!D$10:D$510,SMALL(IF(MID(BAS!$F$10:$F$510,1,1)=$B$3,ROW(BAS!D$10:D$510)-MIN(ROW(BAS!D$10:D$510))+1),ROWS($A$7:D155))),"")</f>
        <v/>
      </c>
      <c r="E155" s="95" t="str">
        <f t="array" ref="E155">IFERROR(INDEX(BAS!E$10:E$510,SMALL(IF(MID(BAS!$F$10:$F$510,1,1)=$B$3,ROW(BAS!E$10:E$510)-MIN(ROW(BAS!E$10:E$510))+1),ROWS($A$7:E155))),"")</f>
        <v/>
      </c>
      <c r="F155" s="95" t="str">
        <f t="array" ref="F155">IFERROR(INDEX(BAS!F$10:F$510,SMALL(IF(MID(BAS!$F$10:$F$510,1,1)=$B$3,ROW(BAS!F$10:F$510)-MIN(ROW(BAS!F$10:F$510))+1),ROWS($A$7:F155))),"")</f>
        <v/>
      </c>
      <c r="G155" s="95" t="str">
        <f t="array" ref="G155">IFERROR(INDEX(BAS!G$10:G$510,SMALL(IF(MID(BAS!$F$10:$F$510,1,1)=$B$3,ROW(BAS!G$10:G$510)-MIN(ROW(BAS!G$10:G$510))+1),ROWS($A$7:G155))),"")</f>
        <v/>
      </c>
      <c r="H155" s="95" t="str">
        <f t="array" ref="H155">IFERROR(INDEX(BAS!H$10:H$510,SMALL(IF(MID(BAS!$F$10:$F$510,1,1)=$B$3,ROW(BAS!H$10:H$510)-MIN(ROW(BAS!H$10:H$510))+1),ROWS($A$7:H155))),"")</f>
        <v/>
      </c>
      <c r="I155" s="95" t="str">
        <f t="array" ref="I155">IFERROR(INDEX(BAS!I$10:I$510,SMALL(IF(MID(BAS!$F$10:$F$510,1,1)=$B$3,ROW(BAS!I$10:I$510)-MIN(ROW(BAS!I$10:I$510))+1),ROWS($A$7:I155))),"")</f>
        <v/>
      </c>
      <c r="J155" s="114" t="str">
        <f t="shared" si="2"/>
        <v/>
      </c>
    </row>
    <row r="156" spans="1:10" ht="14">
      <c r="A156" s="95" t="str">
        <f t="array" ref="A156">IFERROR(INDEX(BAS!A$10:A$510,SMALL(IF(MID(BAS!$F$10:$F$510,1,1)=$B$3,ROW(BAS!A$10:A$510)-MIN(ROW(BAS!A$10:A$510))+1),ROWS($A$7:A156))),"")</f>
        <v/>
      </c>
      <c r="B156" s="95" t="str">
        <f t="array" ref="B156">IFERROR(INDEX(BAS!B$10:B$510,SMALL(IF(MID(BAS!$F$10:$F$510,1,1)=$B$3,ROW(BAS!B$10:B$510)-MIN(ROW(BAS!B$10:B$510))+1),ROWS($A$7:B156))),"")</f>
        <v/>
      </c>
      <c r="C156" s="95" t="str">
        <f t="array" ref="C156">IFERROR(INDEX(BAS!C$10:C$510,SMALL(IF(MID(BAS!$F$10:$F$510,1,1)=$B$3,ROW(BAS!C$10:C$510)-MIN(ROW(BAS!C$10:C$510))+1),ROWS($A$7:C156))),"")</f>
        <v/>
      </c>
      <c r="D156" s="95" t="str">
        <f t="array" ref="D156">IFERROR(INDEX(BAS!D$10:D$510,SMALL(IF(MID(BAS!$F$10:$F$510,1,1)=$B$3,ROW(BAS!D$10:D$510)-MIN(ROW(BAS!D$10:D$510))+1),ROWS($A$7:D156))),"")</f>
        <v/>
      </c>
      <c r="E156" s="95" t="str">
        <f t="array" ref="E156">IFERROR(INDEX(BAS!E$10:E$510,SMALL(IF(MID(BAS!$F$10:$F$510,1,1)=$B$3,ROW(BAS!E$10:E$510)-MIN(ROW(BAS!E$10:E$510))+1),ROWS($A$7:E156))),"")</f>
        <v/>
      </c>
      <c r="F156" s="95" t="str">
        <f t="array" ref="F156">IFERROR(INDEX(BAS!F$10:F$510,SMALL(IF(MID(BAS!$F$10:$F$510,1,1)=$B$3,ROW(BAS!F$10:F$510)-MIN(ROW(BAS!F$10:F$510))+1),ROWS($A$7:F156))),"")</f>
        <v/>
      </c>
      <c r="G156" s="95" t="str">
        <f t="array" ref="G156">IFERROR(INDEX(BAS!G$10:G$510,SMALL(IF(MID(BAS!$F$10:$F$510,1,1)=$B$3,ROW(BAS!G$10:G$510)-MIN(ROW(BAS!G$10:G$510))+1),ROWS($A$7:G156))),"")</f>
        <v/>
      </c>
      <c r="H156" s="95" t="str">
        <f t="array" ref="H156">IFERROR(INDEX(BAS!H$10:H$510,SMALL(IF(MID(BAS!$F$10:$F$510,1,1)=$B$3,ROW(BAS!H$10:H$510)-MIN(ROW(BAS!H$10:H$510))+1),ROWS($A$7:H156))),"")</f>
        <v/>
      </c>
      <c r="I156" s="95" t="str">
        <f t="array" ref="I156">IFERROR(INDEX(BAS!I$10:I$510,SMALL(IF(MID(BAS!$F$10:$F$510,1,1)=$B$3,ROW(BAS!I$10:I$510)-MIN(ROW(BAS!I$10:I$510))+1),ROWS($A$7:I156))),"")</f>
        <v/>
      </c>
      <c r="J156" s="114" t="str">
        <f t="shared" si="2"/>
        <v/>
      </c>
    </row>
    <row r="157" spans="1:10" ht="14">
      <c r="A157" s="95" t="str">
        <f t="array" ref="A157">IFERROR(INDEX(BAS!A$10:A$510,SMALL(IF(MID(BAS!$F$10:$F$510,1,1)=$B$3,ROW(BAS!A$10:A$510)-MIN(ROW(BAS!A$10:A$510))+1),ROWS($A$7:A157))),"")</f>
        <v/>
      </c>
      <c r="B157" s="95" t="str">
        <f t="array" ref="B157">IFERROR(INDEX(BAS!B$10:B$510,SMALL(IF(MID(BAS!$F$10:$F$510,1,1)=$B$3,ROW(BAS!B$10:B$510)-MIN(ROW(BAS!B$10:B$510))+1),ROWS($A$7:B157))),"")</f>
        <v/>
      </c>
      <c r="C157" s="95" t="str">
        <f t="array" ref="C157">IFERROR(INDEX(BAS!C$10:C$510,SMALL(IF(MID(BAS!$F$10:$F$510,1,1)=$B$3,ROW(BAS!C$10:C$510)-MIN(ROW(BAS!C$10:C$510))+1),ROWS($A$7:C157))),"")</f>
        <v/>
      </c>
      <c r="D157" s="95" t="str">
        <f t="array" ref="D157">IFERROR(INDEX(BAS!D$10:D$510,SMALL(IF(MID(BAS!$F$10:$F$510,1,1)=$B$3,ROW(BAS!D$10:D$510)-MIN(ROW(BAS!D$10:D$510))+1),ROWS($A$7:D157))),"")</f>
        <v/>
      </c>
      <c r="E157" s="95" t="str">
        <f t="array" ref="E157">IFERROR(INDEX(BAS!E$10:E$510,SMALL(IF(MID(BAS!$F$10:$F$510,1,1)=$B$3,ROW(BAS!E$10:E$510)-MIN(ROW(BAS!E$10:E$510))+1),ROWS($A$7:E157))),"")</f>
        <v/>
      </c>
      <c r="F157" s="95" t="str">
        <f t="array" ref="F157">IFERROR(INDEX(BAS!F$10:F$510,SMALL(IF(MID(BAS!$F$10:$F$510,1,1)=$B$3,ROW(BAS!F$10:F$510)-MIN(ROW(BAS!F$10:F$510))+1),ROWS($A$7:F157))),"")</f>
        <v/>
      </c>
      <c r="G157" s="95" t="str">
        <f t="array" ref="G157">IFERROR(INDEX(BAS!G$10:G$510,SMALL(IF(MID(BAS!$F$10:$F$510,1,1)=$B$3,ROW(BAS!G$10:G$510)-MIN(ROW(BAS!G$10:G$510))+1),ROWS($A$7:G157))),"")</f>
        <v/>
      </c>
      <c r="H157" s="95" t="str">
        <f t="array" ref="H157">IFERROR(INDEX(BAS!H$10:H$510,SMALL(IF(MID(BAS!$F$10:$F$510,1,1)=$B$3,ROW(BAS!H$10:H$510)-MIN(ROW(BAS!H$10:H$510))+1),ROWS($A$7:H157))),"")</f>
        <v/>
      </c>
      <c r="I157" s="95" t="str">
        <f t="array" ref="I157">IFERROR(INDEX(BAS!I$10:I$510,SMALL(IF(MID(BAS!$F$10:$F$510,1,1)=$B$3,ROW(BAS!I$10:I$510)-MIN(ROW(BAS!I$10:I$510))+1),ROWS($A$7:I157))),"")</f>
        <v/>
      </c>
      <c r="J157" s="114" t="str">
        <f t="shared" si="2"/>
        <v/>
      </c>
    </row>
    <row r="158" spans="1:10" ht="14">
      <c r="A158" s="95" t="str">
        <f t="array" ref="A158">IFERROR(INDEX(BAS!A$10:A$510,SMALL(IF(MID(BAS!$F$10:$F$510,1,1)=$B$3,ROW(BAS!A$10:A$510)-MIN(ROW(BAS!A$10:A$510))+1),ROWS($A$7:A158))),"")</f>
        <v/>
      </c>
      <c r="B158" s="95" t="str">
        <f t="array" ref="B158">IFERROR(INDEX(BAS!B$10:B$510,SMALL(IF(MID(BAS!$F$10:$F$510,1,1)=$B$3,ROW(BAS!B$10:B$510)-MIN(ROW(BAS!B$10:B$510))+1),ROWS($A$7:B158))),"")</f>
        <v/>
      </c>
      <c r="C158" s="95" t="str">
        <f t="array" ref="C158">IFERROR(INDEX(BAS!C$10:C$510,SMALL(IF(MID(BAS!$F$10:$F$510,1,1)=$B$3,ROW(BAS!C$10:C$510)-MIN(ROW(BAS!C$10:C$510))+1),ROWS($A$7:C158))),"")</f>
        <v/>
      </c>
      <c r="D158" s="95" t="str">
        <f t="array" ref="D158">IFERROR(INDEX(BAS!D$10:D$510,SMALL(IF(MID(BAS!$F$10:$F$510,1,1)=$B$3,ROW(BAS!D$10:D$510)-MIN(ROW(BAS!D$10:D$510))+1),ROWS($A$7:D158))),"")</f>
        <v/>
      </c>
      <c r="E158" s="95" t="str">
        <f t="array" ref="E158">IFERROR(INDEX(BAS!E$10:E$510,SMALL(IF(MID(BAS!$F$10:$F$510,1,1)=$B$3,ROW(BAS!E$10:E$510)-MIN(ROW(BAS!E$10:E$510))+1),ROWS($A$7:E158))),"")</f>
        <v/>
      </c>
      <c r="F158" s="95" t="str">
        <f t="array" ref="F158">IFERROR(INDEX(BAS!F$10:F$510,SMALL(IF(MID(BAS!$F$10:$F$510,1,1)=$B$3,ROW(BAS!F$10:F$510)-MIN(ROW(BAS!F$10:F$510))+1),ROWS($A$7:F158))),"")</f>
        <v/>
      </c>
      <c r="G158" s="95" t="str">
        <f t="array" ref="G158">IFERROR(INDEX(BAS!G$10:G$510,SMALL(IF(MID(BAS!$F$10:$F$510,1,1)=$B$3,ROW(BAS!G$10:G$510)-MIN(ROW(BAS!G$10:G$510))+1),ROWS($A$7:G158))),"")</f>
        <v/>
      </c>
      <c r="H158" s="95" t="str">
        <f t="array" ref="H158">IFERROR(INDEX(BAS!H$10:H$510,SMALL(IF(MID(BAS!$F$10:$F$510,1,1)=$B$3,ROW(BAS!H$10:H$510)-MIN(ROW(BAS!H$10:H$510))+1),ROWS($A$7:H158))),"")</f>
        <v/>
      </c>
      <c r="I158" s="95" t="str">
        <f t="array" ref="I158">IFERROR(INDEX(BAS!I$10:I$510,SMALL(IF(MID(BAS!$F$10:$F$510,1,1)=$B$3,ROW(BAS!I$10:I$510)-MIN(ROW(BAS!I$10:I$510))+1),ROWS($A$7:I158))),"")</f>
        <v/>
      </c>
      <c r="J158" s="114" t="str">
        <f t="shared" si="2"/>
        <v/>
      </c>
    </row>
    <row r="159" spans="1:10" ht="14">
      <c r="A159" s="95" t="str">
        <f t="array" ref="A159">IFERROR(INDEX(BAS!A$10:A$510,SMALL(IF(MID(BAS!$F$10:$F$510,1,1)=$B$3,ROW(BAS!A$10:A$510)-MIN(ROW(BAS!A$10:A$510))+1),ROWS($A$7:A159))),"")</f>
        <v/>
      </c>
      <c r="B159" s="95" t="str">
        <f t="array" ref="B159">IFERROR(INDEX(BAS!B$10:B$510,SMALL(IF(MID(BAS!$F$10:$F$510,1,1)=$B$3,ROW(BAS!B$10:B$510)-MIN(ROW(BAS!B$10:B$510))+1),ROWS($A$7:B159))),"")</f>
        <v/>
      </c>
      <c r="C159" s="95" t="str">
        <f t="array" ref="C159">IFERROR(INDEX(BAS!C$10:C$510,SMALL(IF(MID(BAS!$F$10:$F$510,1,1)=$B$3,ROW(BAS!C$10:C$510)-MIN(ROW(BAS!C$10:C$510))+1),ROWS($A$7:C159))),"")</f>
        <v/>
      </c>
      <c r="D159" s="95" t="str">
        <f t="array" ref="D159">IFERROR(INDEX(BAS!D$10:D$510,SMALL(IF(MID(BAS!$F$10:$F$510,1,1)=$B$3,ROW(BAS!D$10:D$510)-MIN(ROW(BAS!D$10:D$510))+1),ROWS($A$7:D159))),"")</f>
        <v/>
      </c>
      <c r="E159" s="95" t="str">
        <f t="array" ref="E159">IFERROR(INDEX(BAS!E$10:E$510,SMALL(IF(MID(BAS!$F$10:$F$510,1,1)=$B$3,ROW(BAS!E$10:E$510)-MIN(ROW(BAS!E$10:E$510))+1),ROWS($A$7:E159))),"")</f>
        <v/>
      </c>
      <c r="F159" s="95" t="str">
        <f t="array" ref="F159">IFERROR(INDEX(BAS!F$10:F$510,SMALL(IF(MID(BAS!$F$10:$F$510,1,1)=$B$3,ROW(BAS!F$10:F$510)-MIN(ROW(BAS!F$10:F$510))+1),ROWS($A$7:F159))),"")</f>
        <v/>
      </c>
      <c r="G159" s="95" t="str">
        <f t="array" ref="G159">IFERROR(INDEX(BAS!G$10:G$510,SMALL(IF(MID(BAS!$F$10:$F$510,1,1)=$B$3,ROW(BAS!G$10:G$510)-MIN(ROW(BAS!G$10:G$510))+1),ROWS($A$7:G159))),"")</f>
        <v/>
      </c>
      <c r="H159" s="95" t="str">
        <f t="array" ref="H159">IFERROR(INDEX(BAS!H$10:H$510,SMALL(IF(MID(BAS!$F$10:$F$510,1,1)=$B$3,ROW(BAS!H$10:H$510)-MIN(ROW(BAS!H$10:H$510))+1),ROWS($A$7:H159))),"")</f>
        <v/>
      </c>
      <c r="I159" s="95" t="str">
        <f t="array" ref="I159">IFERROR(INDEX(BAS!I$10:I$510,SMALL(IF(MID(BAS!$F$10:$F$510,1,1)=$B$3,ROW(BAS!I$10:I$510)-MIN(ROW(BAS!I$10:I$510))+1),ROWS($A$7:I159))),"")</f>
        <v/>
      </c>
      <c r="J159" s="114" t="str">
        <f t="shared" si="2"/>
        <v/>
      </c>
    </row>
    <row r="160" spans="1:10" ht="14">
      <c r="A160" s="95" t="str">
        <f t="array" ref="A160">IFERROR(INDEX(BAS!A$10:A$510,SMALL(IF(MID(BAS!$F$10:$F$510,1,1)=$B$3,ROW(BAS!A$10:A$510)-MIN(ROW(BAS!A$10:A$510))+1),ROWS($A$7:A160))),"")</f>
        <v/>
      </c>
      <c r="B160" s="95" t="str">
        <f t="array" ref="B160">IFERROR(INDEX(BAS!B$10:B$510,SMALL(IF(MID(BAS!$F$10:$F$510,1,1)=$B$3,ROW(BAS!B$10:B$510)-MIN(ROW(BAS!B$10:B$510))+1),ROWS($A$7:B160))),"")</f>
        <v/>
      </c>
      <c r="C160" s="95" t="str">
        <f t="array" ref="C160">IFERROR(INDEX(BAS!C$10:C$510,SMALL(IF(MID(BAS!$F$10:$F$510,1,1)=$B$3,ROW(BAS!C$10:C$510)-MIN(ROW(BAS!C$10:C$510))+1),ROWS($A$7:C160))),"")</f>
        <v/>
      </c>
      <c r="D160" s="95" t="str">
        <f t="array" ref="D160">IFERROR(INDEX(BAS!D$10:D$510,SMALL(IF(MID(BAS!$F$10:$F$510,1,1)=$B$3,ROW(BAS!D$10:D$510)-MIN(ROW(BAS!D$10:D$510))+1),ROWS($A$7:D160))),"")</f>
        <v/>
      </c>
      <c r="E160" s="95" t="str">
        <f t="array" ref="E160">IFERROR(INDEX(BAS!E$10:E$510,SMALL(IF(MID(BAS!$F$10:$F$510,1,1)=$B$3,ROW(BAS!E$10:E$510)-MIN(ROW(BAS!E$10:E$510))+1),ROWS($A$7:E160))),"")</f>
        <v/>
      </c>
      <c r="F160" s="95" t="str">
        <f t="array" ref="F160">IFERROR(INDEX(BAS!F$10:F$510,SMALL(IF(MID(BAS!$F$10:$F$510,1,1)=$B$3,ROW(BAS!F$10:F$510)-MIN(ROW(BAS!F$10:F$510))+1),ROWS($A$7:F160))),"")</f>
        <v/>
      </c>
      <c r="G160" s="95" t="str">
        <f t="array" ref="G160">IFERROR(INDEX(BAS!G$10:G$510,SMALL(IF(MID(BAS!$F$10:$F$510,1,1)=$B$3,ROW(BAS!G$10:G$510)-MIN(ROW(BAS!G$10:G$510))+1),ROWS($A$7:G160))),"")</f>
        <v/>
      </c>
      <c r="H160" s="95" t="str">
        <f t="array" ref="H160">IFERROR(INDEX(BAS!H$10:H$510,SMALL(IF(MID(BAS!$F$10:$F$510,1,1)=$B$3,ROW(BAS!H$10:H$510)-MIN(ROW(BAS!H$10:H$510))+1),ROWS($A$7:H160))),"")</f>
        <v/>
      </c>
      <c r="I160" s="95" t="str">
        <f t="array" ref="I160">IFERROR(INDEX(BAS!I$10:I$510,SMALL(IF(MID(BAS!$F$10:$F$510,1,1)=$B$3,ROW(BAS!I$10:I$510)-MIN(ROW(BAS!I$10:I$510))+1),ROWS($A$7:I160))),"")</f>
        <v/>
      </c>
      <c r="J160" s="114" t="str">
        <f t="shared" si="2"/>
        <v/>
      </c>
    </row>
    <row r="161" spans="1:10" ht="14">
      <c r="A161" s="95" t="str">
        <f t="array" ref="A161">IFERROR(INDEX(BAS!A$10:A$510,SMALL(IF(MID(BAS!$F$10:$F$510,1,1)=$B$3,ROW(BAS!A$10:A$510)-MIN(ROW(BAS!A$10:A$510))+1),ROWS($A$7:A161))),"")</f>
        <v/>
      </c>
      <c r="B161" s="95" t="str">
        <f t="array" ref="B161">IFERROR(INDEX(BAS!B$10:B$510,SMALL(IF(MID(BAS!$F$10:$F$510,1,1)=$B$3,ROW(BAS!B$10:B$510)-MIN(ROW(BAS!B$10:B$510))+1),ROWS($A$7:B161))),"")</f>
        <v/>
      </c>
      <c r="C161" s="95" t="str">
        <f t="array" ref="C161">IFERROR(INDEX(BAS!C$10:C$510,SMALL(IF(MID(BAS!$F$10:$F$510,1,1)=$B$3,ROW(BAS!C$10:C$510)-MIN(ROW(BAS!C$10:C$510))+1),ROWS($A$7:C161))),"")</f>
        <v/>
      </c>
      <c r="D161" s="95" t="str">
        <f t="array" ref="D161">IFERROR(INDEX(BAS!D$10:D$510,SMALL(IF(MID(BAS!$F$10:$F$510,1,1)=$B$3,ROW(BAS!D$10:D$510)-MIN(ROW(BAS!D$10:D$510))+1),ROWS($A$7:D161))),"")</f>
        <v/>
      </c>
      <c r="E161" s="95" t="str">
        <f t="array" ref="E161">IFERROR(INDEX(BAS!E$10:E$510,SMALL(IF(MID(BAS!$F$10:$F$510,1,1)=$B$3,ROW(BAS!E$10:E$510)-MIN(ROW(BAS!E$10:E$510))+1),ROWS($A$7:E161))),"")</f>
        <v/>
      </c>
      <c r="F161" s="95" t="str">
        <f t="array" ref="F161">IFERROR(INDEX(BAS!F$10:F$510,SMALL(IF(MID(BAS!$F$10:$F$510,1,1)=$B$3,ROW(BAS!F$10:F$510)-MIN(ROW(BAS!F$10:F$510))+1),ROWS($A$7:F161))),"")</f>
        <v/>
      </c>
      <c r="G161" s="95" t="str">
        <f t="array" ref="G161">IFERROR(INDEX(BAS!G$10:G$510,SMALL(IF(MID(BAS!$F$10:$F$510,1,1)=$B$3,ROW(BAS!G$10:G$510)-MIN(ROW(BAS!G$10:G$510))+1),ROWS($A$7:G161))),"")</f>
        <v/>
      </c>
      <c r="H161" s="95" t="str">
        <f t="array" ref="H161">IFERROR(INDEX(BAS!H$10:H$510,SMALL(IF(MID(BAS!$F$10:$F$510,1,1)=$B$3,ROW(BAS!H$10:H$510)-MIN(ROW(BAS!H$10:H$510))+1),ROWS($A$7:H161))),"")</f>
        <v/>
      </c>
      <c r="I161" s="95" t="str">
        <f t="array" ref="I161">IFERROR(INDEX(BAS!I$10:I$510,SMALL(IF(MID(BAS!$F$10:$F$510,1,1)=$B$3,ROW(BAS!I$10:I$510)-MIN(ROW(BAS!I$10:I$510))+1),ROWS($A$7:I161))),"")</f>
        <v/>
      </c>
      <c r="J161" s="114" t="str">
        <f t="shared" si="2"/>
        <v/>
      </c>
    </row>
    <row r="162" spans="1:10" ht="14">
      <c r="A162" s="95" t="str">
        <f t="array" ref="A162">IFERROR(INDEX(BAS!A$10:A$510,SMALL(IF(MID(BAS!$F$10:$F$510,1,1)=$B$3,ROW(BAS!A$10:A$510)-MIN(ROW(BAS!A$10:A$510))+1),ROWS($A$7:A162))),"")</f>
        <v/>
      </c>
      <c r="B162" s="95" t="str">
        <f t="array" ref="B162">IFERROR(INDEX(BAS!B$10:B$510,SMALL(IF(MID(BAS!$F$10:$F$510,1,1)=$B$3,ROW(BAS!B$10:B$510)-MIN(ROW(BAS!B$10:B$510))+1),ROWS($A$7:B162))),"")</f>
        <v/>
      </c>
      <c r="C162" s="95" t="str">
        <f t="array" ref="C162">IFERROR(INDEX(BAS!C$10:C$510,SMALL(IF(MID(BAS!$F$10:$F$510,1,1)=$B$3,ROW(BAS!C$10:C$510)-MIN(ROW(BAS!C$10:C$510))+1),ROWS($A$7:C162))),"")</f>
        <v/>
      </c>
      <c r="D162" s="95" t="str">
        <f t="array" ref="D162">IFERROR(INDEX(BAS!D$10:D$510,SMALL(IF(MID(BAS!$F$10:$F$510,1,1)=$B$3,ROW(BAS!D$10:D$510)-MIN(ROW(BAS!D$10:D$510))+1),ROWS($A$7:D162))),"")</f>
        <v/>
      </c>
      <c r="E162" s="95" t="str">
        <f t="array" ref="E162">IFERROR(INDEX(BAS!E$10:E$510,SMALL(IF(MID(BAS!$F$10:$F$510,1,1)=$B$3,ROW(BAS!E$10:E$510)-MIN(ROW(BAS!E$10:E$510))+1),ROWS($A$7:E162))),"")</f>
        <v/>
      </c>
      <c r="F162" s="95" t="str">
        <f t="array" ref="F162">IFERROR(INDEX(BAS!F$10:F$510,SMALL(IF(MID(BAS!$F$10:$F$510,1,1)=$B$3,ROW(BAS!F$10:F$510)-MIN(ROW(BAS!F$10:F$510))+1),ROWS($A$7:F162))),"")</f>
        <v/>
      </c>
      <c r="G162" s="95" t="str">
        <f t="array" ref="G162">IFERROR(INDEX(BAS!G$10:G$510,SMALL(IF(MID(BAS!$F$10:$F$510,1,1)=$B$3,ROW(BAS!G$10:G$510)-MIN(ROW(BAS!G$10:G$510))+1),ROWS($A$7:G162))),"")</f>
        <v/>
      </c>
      <c r="H162" s="95" t="str">
        <f t="array" ref="H162">IFERROR(INDEX(BAS!H$10:H$510,SMALL(IF(MID(BAS!$F$10:$F$510,1,1)=$B$3,ROW(BAS!H$10:H$510)-MIN(ROW(BAS!H$10:H$510))+1),ROWS($A$7:H162))),"")</f>
        <v/>
      </c>
      <c r="I162" s="95" t="str">
        <f t="array" ref="I162">IFERROR(INDEX(BAS!I$10:I$510,SMALL(IF(MID(BAS!$F$10:$F$510,1,1)=$B$3,ROW(BAS!I$10:I$510)-MIN(ROW(BAS!I$10:I$510))+1),ROWS($A$7:I162))),"")</f>
        <v/>
      </c>
      <c r="J162" s="114" t="str">
        <f t="shared" si="2"/>
        <v/>
      </c>
    </row>
    <row r="163" spans="1:10" ht="14">
      <c r="A163" s="95" t="str">
        <f t="array" ref="A163">IFERROR(INDEX(BAS!A$10:A$510,SMALL(IF(MID(BAS!$F$10:$F$510,1,1)=$B$3,ROW(BAS!A$10:A$510)-MIN(ROW(BAS!A$10:A$510))+1),ROWS($A$7:A163))),"")</f>
        <v/>
      </c>
      <c r="B163" s="95" t="str">
        <f t="array" ref="B163">IFERROR(INDEX(BAS!B$10:B$510,SMALL(IF(MID(BAS!$F$10:$F$510,1,1)=$B$3,ROW(BAS!B$10:B$510)-MIN(ROW(BAS!B$10:B$510))+1),ROWS($A$7:B163))),"")</f>
        <v/>
      </c>
      <c r="C163" s="95" t="str">
        <f t="array" ref="C163">IFERROR(INDEX(BAS!C$10:C$510,SMALL(IF(MID(BAS!$F$10:$F$510,1,1)=$B$3,ROW(BAS!C$10:C$510)-MIN(ROW(BAS!C$10:C$510))+1),ROWS($A$7:C163))),"")</f>
        <v/>
      </c>
      <c r="D163" s="95" t="str">
        <f t="array" ref="D163">IFERROR(INDEX(BAS!D$10:D$510,SMALL(IF(MID(BAS!$F$10:$F$510,1,1)=$B$3,ROW(BAS!D$10:D$510)-MIN(ROW(BAS!D$10:D$510))+1),ROWS($A$7:D163))),"")</f>
        <v/>
      </c>
      <c r="E163" s="95" t="str">
        <f t="array" ref="E163">IFERROR(INDEX(BAS!E$10:E$510,SMALL(IF(MID(BAS!$F$10:$F$510,1,1)=$B$3,ROW(BAS!E$10:E$510)-MIN(ROW(BAS!E$10:E$510))+1),ROWS($A$7:E163))),"")</f>
        <v/>
      </c>
      <c r="F163" s="95" t="str">
        <f t="array" ref="F163">IFERROR(INDEX(BAS!F$10:F$510,SMALL(IF(MID(BAS!$F$10:$F$510,1,1)=$B$3,ROW(BAS!F$10:F$510)-MIN(ROW(BAS!F$10:F$510))+1),ROWS($A$7:F163))),"")</f>
        <v/>
      </c>
      <c r="G163" s="95" t="str">
        <f t="array" ref="G163">IFERROR(INDEX(BAS!G$10:G$510,SMALL(IF(MID(BAS!$F$10:$F$510,1,1)=$B$3,ROW(BAS!G$10:G$510)-MIN(ROW(BAS!G$10:G$510))+1),ROWS($A$7:G163))),"")</f>
        <v/>
      </c>
      <c r="H163" s="95" t="str">
        <f t="array" ref="H163">IFERROR(INDEX(BAS!H$10:H$510,SMALL(IF(MID(BAS!$F$10:$F$510,1,1)=$B$3,ROW(BAS!H$10:H$510)-MIN(ROW(BAS!H$10:H$510))+1),ROWS($A$7:H163))),"")</f>
        <v/>
      </c>
      <c r="I163" s="95" t="str">
        <f t="array" ref="I163">IFERROR(INDEX(BAS!I$10:I$510,SMALL(IF(MID(BAS!$F$10:$F$510,1,1)=$B$3,ROW(BAS!I$10:I$510)-MIN(ROW(BAS!I$10:I$510))+1),ROWS($A$7:I163))),"")</f>
        <v/>
      </c>
      <c r="J163" s="114" t="str">
        <f t="shared" si="2"/>
        <v/>
      </c>
    </row>
    <row r="164" spans="1:10" ht="14">
      <c r="A164" s="95" t="str">
        <f t="array" ref="A164">IFERROR(INDEX(BAS!A$10:A$510,SMALL(IF(MID(BAS!$F$10:$F$510,1,1)=$B$3,ROW(BAS!A$10:A$510)-MIN(ROW(BAS!A$10:A$510))+1),ROWS($A$7:A164))),"")</f>
        <v/>
      </c>
      <c r="B164" s="95" t="str">
        <f t="array" ref="B164">IFERROR(INDEX(BAS!B$10:B$510,SMALL(IF(MID(BAS!$F$10:$F$510,1,1)=$B$3,ROW(BAS!B$10:B$510)-MIN(ROW(BAS!B$10:B$510))+1),ROWS($A$7:B164))),"")</f>
        <v/>
      </c>
      <c r="C164" s="95" t="str">
        <f t="array" ref="C164">IFERROR(INDEX(BAS!C$10:C$510,SMALL(IF(MID(BAS!$F$10:$F$510,1,1)=$B$3,ROW(BAS!C$10:C$510)-MIN(ROW(BAS!C$10:C$510))+1),ROWS($A$7:C164))),"")</f>
        <v/>
      </c>
      <c r="D164" s="95" t="str">
        <f t="array" ref="D164">IFERROR(INDEX(BAS!D$10:D$510,SMALL(IF(MID(BAS!$F$10:$F$510,1,1)=$B$3,ROW(BAS!D$10:D$510)-MIN(ROW(BAS!D$10:D$510))+1),ROWS($A$7:D164))),"")</f>
        <v/>
      </c>
      <c r="E164" s="95" t="str">
        <f t="array" ref="E164">IFERROR(INDEX(BAS!E$10:E$510,SMALL(IF(MID(BAS!$F$10:$F$510,1,1)=$B$3,ROW(BAS!E$10:E$510)-MIN(ROW(BAS!E$10:E$510))+1),ROWS($A$7:E164))),"")</f>
        <v/>
      </c>
      <c r="F164" s="95" t="str">
        <f t="array" ref="F164">IFERROR(INDEX(BAS!F$10:F$510,SMALL(IF(MID(BAS!$F$10:$F$510,1,1)=$B$3,ROW(BAS!F$10:F$510)-MIN(ROW(BAS!F$10:F$510))+1),ROWS($A$7:F164))),"")</f>
        <v/>
      </c>
      <c r="G164" s="95" t="str">
        <f t="array" ref="G164">IFERROR(INDEX(BAS!G$10:G$510,SMALL(IF(MID(BAS!$F$10:$F$510,1,1)=$B$3,ROW(BAS!G$10:G$510)-MIN(ROW(BAS!G$10:G$510))+1),ROWS($A$7:G164))),"")</f>
        <v/>
      </c>
      <c r="H164" s="95" t="str">
        <f t="array" ref="H164">IFERROR(INDEX(BAS!H$10:H$510,SMALL(IF(MID(BAS!$F$10:$F$510,1,1)=$B$3,ROW(BAS!H$10:H$510)-MIN(ROW(BAS!H$10:H$510))+1),ROWS($A$7:H164))),"")</f>
        <v/>
      </c>
      <c r="I164" s="95" t="str">
        <f t="array" ref="I164">IFERROR(INDEX(BAS!I$10:I$510,SMALL(IF(MID(BAS!$F$10:$F$510,1,1)=$B$3,ROW(BAS!I$10:I$510)-MIN(ROW(BAS!I$10:I$510))+1),ROWS($A$7:I164))),"")</f>
        <v/>
      </c>
      <c r="J164" s="114" t="str">
        <f t="shared" si="2"/>
        <v/>
      </c>
    </row>
    <row r="165" spans="1:10" ht="14">
      <c r="A165" s="95" t="str">
        <f t="array" ref="A165">IFERROR(INDEX(BAS!A$10:A$510,SMALL(IF(MID(BAS!$F$10:$F$510,1,1)=$B$3,ROW(BAS!A$10:A$510)-MIN(ROW(BAS!A$10:A$510))+1),ROWS($A$7:A165))),"")</f>
        <v/>
      </c>
      <c r="B165" s="95" t="str">
        <f t="array" ref="B165">IFERROR(INDEX(BAS!B$10:B$510,SMALL(IF(MID(BAS!$F$10:$F$510,1,1)=$B$3,ROW(BAS!B$10:B$510)-MIN(ROW(BAS!B$10:B$510))+1),ROWS($A$7:B165))),"")</f>
        <v/>
      </c>
      <c r="C165" s="95" t="str">
        <f t="array" ref="C165">IFERROR(INDEX(BAS!C$10:C$510,SMALL(IF(MID(BAS!$F$10:$F$510,1,1)=$B$3,ROW(BAS!C$10:C$510)-MIN(ROW(BAS!C$10:C$510))+1),ROWS($A$7:C165))),"")</f>
        <v/>
      </c>
      <c r="D165" s="95" t="str">
        <f t="array" ref="D165">IFERROR(INDEX(BAS!D$10:D$510,SMALL(IF(MID(BAS!$F$10:$F$510,1,1)=$B$3,ROW(BAS!D$10:D$510)-MIN(ROW(BAS!D$10:D$510))+1),ROWS($A$7:D165))),"")</f>
        <v/>
      </c>
      <c r="E165" s="95" t="str">
        <f t="array" ref="E165">IFERROR(INDEX(BAS!E$10:E$510,SMALL(IF(MID(BAS!$F$10:$F$510,1,1)=$B$3,ROW(BAS!E$10:E$510)-MIN(ROW(BAS!E$10:E$510))+1),ROWS($A$7:E165))),"")</f>
        <v/>
      </c>
      <c r="F165" s="95" t="str">
        <f t="array" ref="F165">IFERROR(INDEX(BAS!F$10:F$510,SMALL(IF(MID(BAS!$F$10:$F$510,1,1)=$B$3,ROW(BAS!F$10:F$510)-MIN(ROW(BAS!F$10:F$510))+1),ROWS($A$7:F165))),"")</f>
        <v/>
      </c>
      <c r="G165" s="95" t="str">
        <f t="array" ref="G165">IFERROR(INDEX(BAS!G$10:G$510,SMALL(IF(MID(BAS!$F$10:$F$510,1,1)=$B$3,ROW(BAS!G$10:G$510)-MIN(ROW(BAS!G$10:G$510))+1),ROWS($A$7:G165))),"")</f>
        <v/>
      </c>
      <c r="H165" s="95" t="str">
        <f t="array" ref="H165">IFERROR(INDEX(BAS!H$10:H$510,SMALL(IF(MID(BAS!$F$10:$F$510,1,1)=$B$3,ROW(BAS!H$10:H$510)-MIN(ROW(BAS!H$10:H$510))+1),ROWS($A$7:H165))),"")</f>
        <v/>
      </c>
      <c r="I165" s="95" t="str">
        <f t="array" ref="I165">IFERROR(INDEX(BAS!I$10:I$510,SMALL(IF(MID(BAS!$F$10:$F$510,1,1)=$B$3,ROW(BAS!I$10:I$510)-MIN(ROW(BAS!I$10:I$510))+1),ROWS($A$7:I165))),"")</f>
        <v/>
      </c>
      <c r="J165" s="114" t="str">
        <f t="shared" si="2"/>
        <v/>
      </c>
    </row>
    <row r="166" spans="1:10" ht="14">
      <c r="A166" s="95" t="str">
        <f t="array" ref="A166">IFERROR(INDEX(BAS!A$10:A$510,SMALL(IF(MID(BAS!$F$10:$F$510,1,1)=$B$3,ROW(BAS!A$10:A$510)-MIN(ROW(BAS!A$10:A$510))+1),ROWS($A$7:A166))),"")</f>
        <v/>
      </c>
      <c r="B166" s="95" t="str">
        <f t="array" ref="B166">IFERROR(INDEX(BAS!B$10:B$510,SMALL(IF(MID(BAS!$F$10:$F$510,1,1)=$B$3,ROW(BAS!B$10:B$510)-MIN(ROW(BAS!B$10:B$510))+1),ROWS($A$7:B166))),"")</f>
        <v/>
      </c>
      <c r="C166" s="95" t="str">
        <f t="array" ref="C166">IFERROR(INDEX(BAS!C$10:C$510,SMALL(IF(MID(BAS!$F$10:$F$510,1,1)=$B$3,ROW(BAS!C$10:C$510)-MIN(ROW(BAS!C$10:C$510))+1),ROWS($A$7:C166))),"")</f>
        <v/>
      </c>
      <c r="D166" s="95" t="str">
        <f t="array" ref="D166">IFERROR(INDEX(BAS!D$10:D$510,SMALL(IF(MID(BAS!$F$10:$F$510,1,1)=$B$3,ROW(BAS!D$10:D$510)-MIN(ROW(BAS!D$10:D$510))+1),ROWS($A$7:D166))),"")</f>
        <v/>
      </c>
      <c r="E166" s="95" t="str">
        <f t="array" ref="E166">IFERROR(INDEX(BAS!E$10:E$510,SMALL(IF(MID(BAS!$F$10:$F$510,1,1)=$B$3,ROW(BAS!E$10:E$510)-MIN(ROW(BAS!E$10:E$510))+1),ROWS($A$7:E166))),"")</f>
        <v/>
      </c>
      <c r="F166" s="95" t="str">
        <f t="array" ref="F166">IFERROR(INDEX(BAS!F$10:F$510,SMALL(IF(MID(BAS!$F$10:$F$510,1,1)=$B$3,ROW(BAS!F$10:F$510)-MIN(ROW(BAS!F$10:F$510))+1),ROWS($A$7:F166))),"")</f>
        <v/>
      </c>
      <c r="G166" s="95" t="str">
        <f t="array" ref="G166">IFERROR(INDEX(BAS!G$10:G$510,SMALL(IF(MID(BAS!$F$10:$F$510,1,1)=$B$3,ROW(BAS!G$10:G$510)-MIN(ROW(BAS!G$10:G$510))+1),ROWS($A$7:G166))),"")</f>
        <v/>
      </c>
      <c r="H166" s="95" t="str">
        <f t="array" ref="H166">IFERROR(INDEX(BAS!H$10:H$510,SMALL(IF(MID(BAS!$F$10:$F$510,1,1)=$B$3,ROW(BAS!H$10:H$510)-MIN(ROW(BAS!H$10:H$510))+1),ROWS($A$7:H166))),"")</f>
        <v/>
      </c>
      <c r="I166" s="95" t="str">
        <f t="array" ref="I166">IFERROR(INDEX(BAS!I$10:I$510,SMALL(IF(MID(BAS!$F$10:$F$510,1,1)=$B$3,ROW(BAS!I$10:I$510)-MIN(ROW(BAS!I$10:I$510))+1),ROWS($A$7:I166))),"")</f>
        <v/>
      </c>
      <c r="J166" s="114" t="str">
        <f t="shared" si="2"/>
        <v/>
      </c>
    </row>
    <row r="167" spans="1:10" ht="14">
      <c r="A167" s="95" t="str">
        <f t="array" ref="A167">IFERROR(INDEX(BAS!A$10:A$510,SMALL(IF(MID(BAS!$F$10:$F$510,1,1)=$B$3,ROW(BAS!A$10:A$510)-MIN(ROW(BAS!A$10:A$510))+1),ROWS($A$7:A167))),"")</f>
        <v/>
      </c>
      <c r="B167" s="95" t="str">
        <f t="array" ref="B167">IFERROR(INDEX(BAS!B$10:B$510,SMALL(IF(MID(BAS!$F$10:$F$510,1,1)=$B$3,ROW(BAS!B$10:B$510)-MIN(ROW(BAS!B$10:B$510))+1),ROWS($A$7:B167))),"")</f>
        <v/>
      </c>
      <c r="C167" s="95" t="str">
        <f t="array" ref="C167">IFERROR(INDEX(BAS!C$10:C$510,SMALL(IF(MID(BAS!$F$10:$F$510,1,1)=$B$3,ROW(BAS!C$10:C$510)-MIN(ROW(BAS!C$10:C$510))+1),ROWS($A$7:C167))),"")</f>
        <v/>
      </c>
      <c r="D167" s="95" t="str">
        <f t="array" ref="D167">IFERROR(INDEX(BAS!D$10:D$510,SMALL(IF(MID(BAS!$F$10:$F$510,1,1)=$B$3,ROW(BAS!D$10:D$510)-MIN(ROW(BAS!D$10:D$510))+1),ROWS($A$7:D167))),"")</f>
        <v/>
      </c>
      <c r="E167" s="95" t="str">
        <f t="array" ref="E167">IFERROR(INDEX(BAS!E$10:E$510,SMALL(IF(MID(BAS!$F$10:$F$510,1,1)=$B$3,ROW(BAS!E$10:E$510)-MIN(ROW(BAS!E$10:E$510))+1),ROWS($A$7:E167))),"")</f>
        <v/>
      </c>
      <c r="F167" s="95" t="str">
        <f t="array" ref="F167">IFERROR(INDEX(BAS!F$10:F$510,SMALL(IF(MID(BAS!$F$10:$F$510,1,1)=$B$3,ROW(BAS!F$10:F$510)-MIN(ROW(BAS!F$10:F$510))+1),ROWS($A$7:F167))),"")</f>
        <v/>
      </c>
      <c r="G167" s="95" t="str">
        <f t="array" ref="G167">IFERROR(INDEX(BAS!G$10:G$510,SMALL(IF(MID(BAS!$F$10:$F$510,1,1)=$B$3,ROW(BAS!G$10:G$510)-MIN(ROW(BAS!G$10:G$510))+1),ROWS($A$7:G167))),"")</f>
        <v/>
      </c>
      <c r="H167" s="95" t="str">
        <f t="array" ref="H167">IFERROR(INDEX(BAS!H$10:H$510,SMALL(IF(MID(BAS!$F$10:$F$510,1,1)=$B$3,ROW(BAS!H$10:H$510)-MIN(ROW(BAS!H$10:H$510))+1),ROWS($A$7:H167))),"")</f>
        <v/>
      </c>
      <c r="I167" s="95" t="str">
        <f t="array" ref="I167">IFERROR(INDEX(BAS!I$10:I$510,SMALL(IF(MID(BAS!$F$10:$F$510,1,1)=$B$3,ROW(BAS!I$10:I$510)-MIN(ROW(BAS!I$10:I$510))+1),ROWS($A$7:I167))),"")</f>
        <v/>
      </c>
      <c r="J167" s="114" t="str">
        <f t="shared" si="2"/>
        <v/>
      </c>
    </row>
    <row r="168" spans="1:10" ht="14">
      <c r="A168" s="95" t="str">
        <f t="array" ref="A168">IFERROR(INDEX(BAS!A$10:A$510,SMALL(IF(MID(BAS!$F$10:$F$510,1,1)=$B$3,ROW(BAS!A$10:A$510)-MIN(ROW(BAS!A$10:A$510))+1),ROWS($A$7:A168))),"")</f>
        <v/>
      </c>
      <c r="B168" s="95" t="str">
        <f t="array" ref="B168">IFERROR(INDEX(BAS!B$10:B$510,SMALL(IF(MID(BAS!$F$10:$F$510,1,1)=$B$3,ROW(BAS!B$10:B$510)-MIN(ROW(BAS!B$10:B$510))+1),ROWS($A$7:B168))),"")</f>
        <v/>
      </c>
      <c r="C168" s="95" t="str">
        <f t="array" ref="C168">IFERROR(INDEX(BAS!C$10:C$510,SMALL(IF(MID(BAS!$F$10:$F$510,1,1)=$B$3,ROW(BAS!C$10:C$510)-MIN(ROW(BAS!C$10:C$510))+1),ROWS($A$7:C168))),"")</f>
        <v/>
      </c>
      <c r="D168" s="95" t="str">
        <f t="array" ref="D168">IFERROR(INDEX(BAS!D$10:D$510,SMALL(IF(MID(BAS!$F$10:$F$510,1,1)=$B$3,ROW(BAS!D$10:D$510)-MIN(ROW(BAS!D$10:D$510))+1),ROWS($A$7:D168))),"")</f>
        <v/>
      </c>
      <c r="E168" s="95" t="str">
        <f t="array" ref="E168">IFERROR(INDEX(BAS!E$10:E$510,SMALL(IF(MID(BAS!$F$10:$F$510,1,1)=$B$3,ROW(BAS!E$10:E$510)-MIN(ROW(BAS!E$10:E$510))+1),ROWS($A$7:E168))),"")</f>
        <v/>
      </c>
      <c r="F168" s="95" t="str">
        <f t="array" ref="F168">IFERROR(INDEX(BAS!F$10:F$510,SMALL(IF(MID(BAS!$F$10:$F$510,1,1)=$B$3,ROW(BAS!F$10:F$510)-MIN(ROW(BAS!F$10:F$510))+1),ROWS($A$7:F168))),"")</f>
        <v/>
      </c>
      <c r="G168" s="95" t="str">
        <f t="array" ref="G168">IFERROR(INDEX(BAS!G$10:G$510,SMALL(IF(MID(BAS!$F$10:$F$510,1,1)=$B$3,ROW(BAS!G$10:G$510)-MIN(ROW(BAS!G$10:G$510))+1),ROWS($A$7:G168))),"")</f>
        <v/>
      </c>
      <c r="H168" s="95" t="str">
        <f t="array" ref="H168">IFERROR(INDEX(BAS!H$10:H$510,SMALL(IF(MID(BAS!$F$10:$F$510,1,1)=$B$3,ROW(BAS!H$10:H$510)-MIN(ROW(BAS!H$10:H$510))+1),ROWS($A$7:H168))),"")</f>
        <v/>
      </c>
      <c r="I168" s="95" t="str">
        <f t="array" ref="I168">IFERROR(INDEX(BAS!I$10:I$510,SMALL(IF(MID(BAS!$F$10:$F$510,1,1)=$B$3,ROW(BAS!I$10:I$510)-MIN(ROW(BAS!I$10:I$510))+1),ROWS($A$7:I168))),"")</f>
        <v/>
      </c>
      <c r="J168" s="114" t="str">
        <f t="shared" si="2"/>
        <v/>
      </c>
    </row>
    <row r="169" spans="1:10" ht="14">
      <c r="A169" s="95" t="str">
        <f t="array" ref="A169">IFERROR(INDEX(BAS!A$10:A$510,SMALL(IF(MID(BAS!$F$10:$F$510,1,1)=$B$3,ROW(BAS!A$10:A$510)-MIN(ROW(BAS!A$10:A$510))+1),ROWS($A$7:A169))),"")</f>
        <v/>
      </c>
      <c r="B169" s="95" t="str">
        <f t="array" ref="B169">IFERROR(INDEX(BAS!B$10:B$510,SMALL(IF(MID(BAS!$F$10:$F$510,1,1)=$B$3,ROW(BAS!B$10:B$510)-MIN(ROW(BAS!B$10:B$510))+1),ROWS($A$7:B169))),"")</f>
        <v/>
      </c>
      <c r="C169" s="95" t="str">
        <f t="array" ref="C169">IFERROR(INDEX(BAS!C$10:C$510,SMALL(IF(MID(BAS!$F$10:$F$510,1,1)=$B$3,ROW(BAS!C$10:C$510)-MIN(ROW(BAS!C$10:C$510))+1),ROWS($A$7:C169))),"")</f>
        <v/>
      </c>
      <c r="D169" s="95" t="str">
        <f t="array" ref="D169">IFERROR(INDEX(BAS!D$10:D$510,SMALL(IF(MID(BAS!$F$10:$F$510,1,1)=$B$3,ROW(BAS!D$10:D$510)-MIN(ROW(BAS!D$10:D$510))+1),ROWS($A$7:D169))),"")</f>
        <v/>
      </c>
      <c r="E169" s="95" t="str">
        <f t="array" ref="E169">IFERROR(INDEX(BAS!E$10:E$510,SMALL(IF(MID(BAS!$F$10:$F$510,1,1)=$B$3,ROW(BAS!E$10:E$510)-MIN(ROW(BAS!E$10:E$510))+1),ROWS($A$7:E169))),"")</f>
        <v/>
      </c>
      <c r="F169" s="95" t="str">
        <f t="array" ref="F169">IFERROR(INDEX(BAS!F$10:F$510,SMALL(IF(MID(BAS!$F$10:$F$510,1,1)=$B$3,ROW(BAS!F$10:F$510)-MIN(ROW(BAS!F$10:F$510))+1),ROWS($A$7:F169))),"")</f>
        <v/>
      </c>
      <c r="G169" s="95" t="str">
        <f t="array" ref="G169">IFERROR(INDEX(BAS!G$10:G$510,SMALL(IF(MID(BAS!$F$10:$F$510,1,1)=$B$3,ROW(BAS!G$10:G$510)-MIN(ROW(BAS!G$10:G$510))+1),ROWS($A$7:G169))),"")</f>
        <v/>
      </c>
      <c r="H169" s="95" t="str">
        <f t="array" ref="H169">IFERROR(INDEX(BAS!H$10:H$510,SMALL(IF(MID(BAS!$F$10:$F$510,1,1)=$B$3,ROW(BAS!H$10:H$510)-MIN(ROW(BAS!H$10:H$510))+1),ROWS($A$7:H169))),"")</f>
        <v/>
      </c>
      <c r="I169" s="95" t="str">
        <f t="array" ref="I169">IFERROR(INDEX(BAS!I$10:I$510,SMALL(IF(MID(BAS!$F$10:$F$510,1,1)=$B$3,ROW(BAS!I$10:I$510)-MIN(ROW(BAS!I$10:I$510))+1),ROWS($A$7:I169))),"")</f>
        <v/>
      </c>
      <c r="J169" s="114" t="str">
        <f t="shared" si="2"/>
        <v/>
      </c>
    </row>
    <row r="170" spans="1:10" ht="14">
      <c r="A170" s="95" t="str">
        <f t="array" ref="A170">IFERROR(INDEX(BAS!A$10:A$510,SMALL(IF(MID(BAS!$F$10:$F$510,1,1)=$B$3,ROW(BAS!A$10:A$510)-MIN(ROW(BAS!A$10:A$510))+1),ROWS($A$7:A170))),"")</f>
        <v/>
      </c>
      <c r="B170" s="95" t="str">
        <f t="array" ref="B170">IFERROR(INDEX(BAS!B$10:B$510,SMALL(IF(MID(BAS!$F$10:$F$510,1,1)=$B$3,ROW(BAS!B$10:B$510)-MIN(ROW(BAS!B$10:B$510))+1),ROWS($A$7:B170))),"")</f>
        <v/>
      </c>
      <c r="C170" s="95" t="str">
        <f t="array" ref="C170">IFERROR(INDEX(BAS!C$10:C$510,SMALL(IF(MID(BAS!$F$10:$F$510,1,1)=$B$3,ROW(BAS!C$10:C$510)-MIN(ROW(BAS!C$10:C$510))+1),ROWS($A$7:C170))),"")</f>
        <v/>
      </c>
      <c r="D170" s="95" t="str">
        <f t="array" ref="D170">IFERROR(INDEX(BAS!D$10:D$510,SMALL(IF(MID(BAS!$F$10:$F$510,1,1)=$B$3,ROW(BAS!D$10:D$510)-MIN(ROW(BAS!D$10:D$510))+1),ROWS($A$7:D170))),"")</f>
        <v/>
      </c>
      <c r="E170" s="95" t="str">
        <f t="array" ref="E170">IFERROR(INDEX(BAS!E$10:E$510,SMALL(IF(MID(BAS!$F$10:$F$510,1,1)=$B$3,ROW(BAS!E$10:E$510)-MIN(ROW(BAS!E$10:E$510))+1),ROWS($A$7:E170))),"")</f>
        <v/>
      </c>
      <c r="F170" s="95" t="str">
        <f t="array" ref="F170">IFERROR(INDEX(BAS!F$10:F$510,SMALL(IF(MID(BAS!$F$10:$F$510,1,1)=$B$3,ROW(BAS!F$10:F$510)-MIN(ROW(BAS!F$10:F$510))+1),ROWS($A$7:F170))),"")</f>
        <v/>
      </c>
      <c r="G170" s="95" t="str">
        <f t="array" ref="G170">IFERROR(INDEX(BAS!G$10:G$510,SMALL(IF(MID(BAS!$F$10:$F$510,1,1)=$B$3,ROW(BAS!G$10:G$510)-MIN(ROW(BAS!G$10:G$510))+1),ROWS($A$7:G170))),"")</f>
        <v/>
      </c>
      <c r="H170" s="95" t="str">
        <f t="array" ref="H170">IFERROR(INDEX(BAS!H$10:H$510,SMALL(IF(MID(BAS!$F$10:$F$510,1,1)=$B$3,ROW(BAS!H$10:H$510)-MIN(ROW(BAS!H$10:H$510))+1),ROWS($A$7:H170))),"")</f>
        <v/>
      </c>
      <c r="I170" s="95" t="str">
        <f t="array" ref="I170">IFERROR(INDEX(BAS!I$10:I$510,SMALL(IF(MID(BAS!$F$10:$F$510,1,1)=$B$3,ROW(BAS!I$10:I$510)-MIN(ROW(BAS!I$10:I$510))+1),ROWS($A$7:I170))),"")</f>
        <v/>
      </c>
      <c r="J170" s="114" t="str">
        <f t="shared" si="2"/>
        <v/>
      </c>
    </row>
    <row r="171" spans="1:10" ht="14">
      <c r="A171" s="95" t="str">
        <f t="array" ref="A171">IFERROR(INDEX(BAS!A$10:A$510,SMALL(IF(MID(BAS!$F$10:$F$510,1,1)=$B$3,ROW(BAS!A$10:A$510)-MIN(ROW(BAS!A$10:A$510))+1),ROWS($A$7:A171))),"")</f>
        <v/>
      </c>
      <c r="B171" s="95" t="str">
        <f t="array" ref="B171">IFERROR(INDEX(BAS!B$10:B$510,SMALL(IF(MID(BAS!$F$10:$F$510,1,1)=$B$3,ROW(BAS!B$10:B$510)-MIN(ROW(BAS!B$10:B$510))+1),ROWS($A$7:B171))),"")</f>
        <v/>
      </c>
      <c r="C171" s="95" t="str">
        <f t="array" ref="C171">IFERROR(INDEX(BAS!C$10:C$510,SMALL(IF(MID(BAS!$F$10:$F$510,1,1)=$B$3,ROW(BAS!C$10:C$510)-MIN(ROW(BAS!C$10:C$510))+1),ROWS($A$7:C171))),"")</f>
        <v/>
      </c>
      <c r="D171" s="95" t="str">
        <f t="array" ref="D171">IFERROR(INDEX(BAS!D$10:D$510,SMALL(IF(MID(BAS!$F$10:$F$510,1,1)=$B$3,ROW(BAS!D$10:D$510)-MIN(ROW(BAS!D$10:D$510))+1),ROWS($A$7:D171))),"")</f>
        <v/>
      </c>
      <c r="E171" s="95" t="str">
        <f t="array" ref="E171">IFERROR(INDEX(BAS!E$10:E$510,SMALL(IF(MID(BAS!$F$10:$F$510,1,1)=$B$3,ROW(BAS!E$10:E$510)-MIN(ROW(BAS!E$10:E$510))+1),ROWS($A$7:E171))),"")</f>
        <v/>
      </c>
      <c r="F171" s="95" t="str">
        <f t="array" ref="F171">IFERROR(INDEX(BAS!F$10:F$510,SMALL(IF(MID(BAS!$F$10:$F$510,1,1)=$B$3,ROW(BAS!F$10:F$510)-MIN(ROW(BAS!F$10:F$510))+1),ROWS($A$7:F171))),"")</f>
        <v/>
      </c>
      <c r="G171" s="95" t="str">
        <f t="array" ref="G171">IFERROR(INDEX(BAS!G$10:G$510,SMALL(IF(MID(BAS!$F$10:$F$510,1,1)=$B$3,ROW(BAS!G$10:G$510)-MIN(ROW(BAS!G$10:G$510))+1),ROWS($A$7:G171))),"")</f>
        <v/>
      </c>
      <c r="H171" s="95" t="str">
        <f t="array" ref="H171">IFERROR(INDEX(BAS!H$10:H$510,SMALL(IF(MID(BAS!$F$10:$F$510,1,1)=$B$3,ROW(BAS!H$10:H$510)-MIN(ROW(BAS!H$10:H$510))+1),ROWS($A$7:H171))),"")</f>
        <v/>
      </c>
      <c r="I171" s="95" t="str">
        <f t="array" ref="I171">IFERROR(INDEX(BAS!I$10:I$510,SMALL(IF(MID(BAS!$F$10:$F$510,1,1)=$B$3,ROW(BAS!I$10:I$510)-MIN(ROW(BAS!I$10:I$510))+1),ROWS($A$7:I171))),"")</f>
        <v/>
      </c>
      <c r="J171" s="114" t="str">
        <f t="shared" si="2"/>
        <v/>
      </c>
    </row>
    <row r="172" spans="1:10" ht="14">
      <c r="A172" s="95" t="str">
        <f t="array" ref="A172">IFERROR(INDEX(BAS!A$10:A$510,SMALL(IF(MID(BAS!$F$10:$F$510,1,1)=$B$3,ROW(BAS!A$10:A$510)-MIN(ROW(BAS!A$10:A$510))+1),ROWS($A$7:A172))),"")</f>
        <v/>
      </c>
      <c r="B172" s="95" t="str">
        <f t="array" ref="B172">IFERROR(INDEX(BAS!B$10:B$510,SMALL(IF(MID(BAS!$F$10:$F$510,1,1)=$B$3,ROW(BAS!B$10:B$510)-MIN(ROW(BAS!B$10:B$510))+1),ROWS($A$7:B172))),"")</f>
        <v/>
      </c>
      <c r="C172" s="95" t="str">
        <f t="array" ref="C172">IFERROR(INDEX(BAS!C$10:C$510,SMALL(IF(MID(BAS!$F$10:$F$510,1,1)=$B$3,ROW(BAS!C$10:C$510)-MIN(ROW(BAS!C$10:C$510))+1),ROWS($A$7:C172))),"")</f>
        <v/>
      </c>
      <c r="D172" s="95" t="str">
        <f t="array" ref="D172">IFERROR(INDEX(BAS!D$10:D$510,SMALL(IF(MID(BAS!$F$10:$F$510,1,1)=$B$3,ROW(BAS!D$10:D$510)-MIN(ROW(BAS!D$10:D$510))+1),ROWS($A$7:D172))),"")</f>
        <v/>
      </c>
      <c r="E172" s="95" t="str">
        <f t="array" ref="E172">IFERROR(INDEX(BAS!E$10:E$510,SMALL(IF(MID(BAS!$F$10:$F$510,1,1)=$B$3,ROW(BAS!E$10:E$510)-MIN(ROW(BAS!E$10:E$510))+1),ROWS($A$7:E172))),"")</f>
        <v/>
      </c>
      <c r="F172" s="95" t="str">
        <f t="array" ref="F172">IFERROR(INDEX(BAS!F$10:F$510,SMALL(IF(MID(BAS!$F$10:$F$510,1,1)=$B$3,ROW(BAS!F$10:F$510)-MIN(ROW(BAS!F$10:F$510))+1),ROWS($A$7:F172))),"")</f>
        <v/>
      </c>
      <c r="G172" s="95" t="str">
        <f t="array" ref="G172">IFERROR(INDEX(BAS!G$10:G$510,SMALL(IF(MID(BAS!$F$10:$F$510,1,1)=$B$3,ROW(BAS!G$10:G$510)-MIN(ROW(BAS!G$10:G$510))+1),ROWS($A$7:G172))),"")</f>
        <v/>
      </c>
      <c r="H172" s="95" t="str">
        <f t="array" ref="H172">IFERROR(INDEX(BAS!H$10:H$510,SMALL(IF(MID(BAS!$F$10:$F$510,1,1)=$B$3,ROW(BAS!H$10:H$510)-MIN(ROW(BAS!H$10:H$510))+1),ROWS($A$7:H172))),"")</f>
        <v/>
      </c>
      <c r="I172" s="95" t="str">
        <f t="array" ref="I172">IFERROR(INDEX(BAS!I$10:I$510,SMALL(IF(MID(BAS!$F$10:$F$510,1,1)=$B$3,ROW(BAS!I$10:I$510)-MIN(ROW(BAS!I$10:I$510))+1),ROWS($A$7:I172))),"")</f>
        <v/>
      </c>
      <c r="J172" s="114" t="str">
        <f t="shared" si="2"/>
        <v/>
      </c>
    </row>
    <row r="173" spans="1:10" ht="14">
      <c r="A173" s="95" t="str">
        <f t="array" ref="A173">IFERROR(INDEX(BAS!A$10:A$510,SMALL(IF(MID(BAS!$F$10:$F$510,1,1)=$B$3,ROW(BAS!A$10:A$510)-MIN(ROW(BAS!A$10:A$510))+1),ROWS($A$7:A173))),"")</f>
        <v/>
      </c>
      <c r="B173" s="95" t="str">
        <f t="array" ref="B173">IFERROR(INDEX(BAS!B$10:B$510,SMALL(IF(MID(BAS!$F$10:$F$510,1,1)=$B$3,ROW(BAS!B$10:B$510)-MIN(ROW(BAS!B$10:B$510))+1),ROWS($A$7:B173))),"")</f>
        <v/>
      </c>
      <c r="C173" s="95" t="str">
        <f t="array" ref="C173">IFERROR(INDEX(BAS!C$10:C$510,SMALL(IF(MID(BAS!$F$10:$F$510,1,1)=$B$3,ROW(BAS!C$10:C$510)-MIN(ROW(BAS!C$10:C$510))+1),ROWS($A$7:C173))),"")</f>
        <v/>
      </c>
      <c r="D173" s="95" t="str">
        <f t="array" ref="D173">IFERROR(INDEX(BAS!D$10:D$510,SMALL(IF(MID(BAS!$F$10:$F$510,1,1)=$B$3,ROW(BAS!D$10:D$510)-MIN(ROW(BAS!D$10:D$510))+1),ROWS($A$7:D173))),"")</f>
        <v/>
      </c>
      <c r="E173" s="95" t="str">
        <f t="array" ref="E173">IFERROR(INDEX(BAS!E$10:E$510,SMALL(IF(MID(BAS!$F$10:$F$510,1,1)=$B$3,ROW(BAS!E$10:E$510)-MIN(ROW(BAS!E$10:E$510))+1),ROWS($A$7:E173))),"")</f>
        <v/>
      </c>
      <c r="F173" s="95" t="str">
        <f t="array" ref="F173">IFERROR(INDEX(BAS!F$10:F$510,SMALL(IF(MID(BAS!$F$10:$F$510,1,1)=$B$3,ROW(BAS!F$10:F$510)-MIN(ROW(BAS!F$10:F$510))+1),ROWS($A$7:F173))),"")</f>
        <v/>
      </c>
      <c r="G173" s="95" t="str">
        <f t="array" ref="G173">IFERROR(INDEX(BAS!G$10:G$510,SMALL(IF(MID(BAS!$F$10:$F$510,1,1)=$B$3,ROW(BAS!G$10:G$510)-MIN(ROW(BAS!G$10:G$510))+1),ROWS($A$7:G173))),"")</f>
        <v/>
      </c>
      <c r="H173" s="95" t="str">
        <f t="array" ref="H173">IFERROR(INDEX(BAS!H$10:H$510,SMALL(IF(MID(BAS!$F$10:$F$510,1,1)=$B$3,ROW(BAS!H$10:H$510)-MIN(ROW(BAS!H$10:H$510))+1),ROWS($A$7:H173))),"")</f>
        <v/>
      </c>
      <c r="I173" s="95" t="str">
        <f t="array" ref="I173">IFERROR(INDEX(BAS!I$10:I$510,SMALL(IF(MID(BAS!$F$10:$F$510,1,1)=$B$3,ROW(BAS!I$10:I$510)-MIN(ROW(BAS!I$10:I$510))+1),ROWS($A$7:I173))),"")</f>
        <v/>
      </c>
      <c r="J173" s="114" t="str">
        <f t="shared" si="2"/>
        <v/>
      </c>
    </row>
    <row r="174" spans="1:10" ht="14">
      <c r="A174" s="95" t="str">
        <f t="array" ref="A174">IFERROR(INDEX(BAS!A$10:A$510,SMALL(IF(MID(BAS!$F$10:$F$510,1,1)=$B$3,ROW(BAS!A$10:A$510)-MIN(ROW(BAS!A$10:A$510))+1),ROWS($A$7:A174))),"")</f>
        <v/>
      </c>
      <c r="B174" s="95" t="str">
        <f t="array" ref="B174">IFERROR(INDEX(BAS!B$10:B$510,SMALL(IF(MID(BAS!$F$10:$F$510,1,1)=$B$3,ROW(BAS!B$10:B$510)-MIN(ROW(BAS!B$10:B$510))+1),ROWS($A$7:B174))),"")</f>
        <v/>
      </c>
      <c r="C174" s="95" t="str">
        <f t="array" ref="C174">IFERROR(INDEX(BAS!C$10:C$510,SMALL(IF(MID(BAS!$F$10:$F$510,1,1)=$B$3,ROW(BAS!C$10:C$510)-MIN(ROW(BAS!C$10:C$510))+1),ROWS($A$7:C174))),"")</f>
        <v/>
      </c>
      <c r="D174" s="95" t="str">
        <f t="array" ref="D174">IFERROR(INDEX(BAS!D$10:D$510,SMALL(IF(MID(BAS!$F$10:$F$510,1,1)=$B$3,ROW(BAS!D$10:D$510)-MIN(ROW(BAS!D$10:D$510))+1),ROWS($A$7:D174))),"")</f>
        <v/>
      </c>
      <c r="E174" s="95" t="str">
        <f t="array" ref="E174">IFERROR(INDEX(BAS!E$10:E$510,SMALL(IF(MID(BAS!$F$10:$F$510,1,1)=$B$3,ROW(BAS!E$10:E$510)-MIN(ROW(BAS!E$10:E$510))+1),ROWS($A$7:E174))),"")</f>
        <v/>
      </c>
      <c r="F174" s="95" t="str">
        <f t="array" ref="F174">IFERROR(INDEX(BAS!F$10:F$510,SMALL(IF(MID(BAS!$F$10:$F$510,1,1)=$B$3,ROW(BAS!F$10:F$510)-MIN(ROW(BAS!F$10:F$510))+1),ROWS($A$7:F174))),"")</f>
        <v/>
      </c>
      <c r="G174" s="95" t="str">
        <f t="array" ref="G174">IFERROR(INDEX(BAS!G$10:G$510,SMALL(IF(MID(BAS!$F$10:$F$510,1,1)=$B$3,ROW(BAS!G$10:G$510)-MIN(ROW(BAS!G$10:G$510))+1),ROWS($A$7:G174))),"")</f>
        <v/>
      </c>
      <c r="H174" s="95" t="str">
        <f t="array" ref="H174">IFERROR(INDEX(BAS!H$10:H$510,SMALL(IF(MID(BAS!$F$10:$F$510,1,1)=$B$3,ROW(BAS!H$10:H$510)-MIN(ROW(BAS!H$10:H$510))+1),ROWS($A$7:H174))),"")</f>
        <v/>
      </c>
      <c r="I174" s="95" t="str">
        <f t="array" ref="I174">IFERROR(INDEX(BAS!I$10:I$510,SMALL(IF(MID(BAS!$F$10:$F$510,1,1)=$B$3,ROW(BAS!I$10:I$510)-MIN(ROW(BAS!I$10:I$510))+1),ROWS($A$7:I174))),"")</f>
        <v/>
      </c>
      <c r="J174" s="114" t="str">
        <f t="shared" si="2"/>
        <v/>
      </c>
    </row>
    <row r="175" spans="1:10" ht="14">
      <c r="A175" s="95" t="str">
        <f t="array" ref="A175">IFERROR(INDEX(BAS!A$10:A$510,SMALL(IF(MID(BAS!$F$10:$F$510,1,1)=$B$3,ROW(BAS!A$10:A$510)-MIN(ROW(BAS!A$10:A$510))+1),ROWS($A$7:A175))),"")</f>
        <v/>
      </c>
      <c r="B175" s="95" t="str">
        <f t="array" ref="B175">IFERROR(INDEX(BAS!B$10:B$510,SMALL(IF(MID(BAS!$F$10:$F$510,1,1)=$B$3,ROW(BAS!B$10:B$510)-MIN(ROW(BAS!B$10:B$510))+1),ROWS($A$7:B175))),"")</f>
        <v/>
      </c>
      <c r="C175" s="95" t="str">
        <f t="array" ref="C175">IFERROR(INDEX(BAS!C$10:C$510,SMALL(IF(MID(BAS!$F$10:$F$510,1,1)=$B$3,ROW(BAS!C$10:C$510)-MIN(ROW(BAS!C$10:C$510))+1),ROWS($A$7:C175))),"")</f>
        <v/>
      </c>
      <c r="D175" s="95" t="str">
        <f t="array" ref="D175">IFERROR(INDEX(BAS!D$10:D$510,SMALL(IF(MID(BAS!$F$10:$F$510,1,1)=$B$3,ROW(BAS!D$10:D$510)-MIN(ROW(BAS!D$10:D$510))+1),ROWS($A$7:D175))),"")</f>
        <v/>
      </c>
      <c r="E175" s="95" t="str">
        <f t="array" ref="E175">IFERROR(INDEX(BAS!E$10:E$510,SMALL(IF(MID(BAS!$F$10:$F$510,1,1)=$B$3,ROW(BAS!E$10:E$510)-MIN(ROW(BAS!E$10:E$510))+1),ROWS($A$7:E175))),"")</f>
        <v/>
      </c>
      <c r="F175" s="95" t="str">
        <f t="array" ref="F175">IFERROR(INDEX(BAS!F$10:F$510,SMALL(IF(MID(BAS!$F$10:$F$510,1,1)=$B$3,ROW(BAS!F$10:F$510)-MIN(ROW(BAS!F$10:F$510))+1),ROWS($A$7:F175))),"")</f>
        <v/>
      </c>
      <c r="G175" s="95" t="str">
        <f t="array" ref="G175">IFERROR(INDEX(BAS!G$10:G$510,SMALL(IF(MID(BAS!$F$10:$F$510,1,1)=$B$3,ROW(BAS!G$10:G$510)-MIN(ROW(BAS!G$10:G$510))+1),ROWS($A$7:G175))),"")</f>
        <v/>
      </c>
      <c r="H175" s="95" t="str">
        <f t="array" ref="H175">IFERROR(INDEX(BAS!H$10:H$510,SMALL(IF(MID(BAS!$F$10:$F$510,1,1)=$B$3,ROW(BAS!H$10:H$510)-MIN(ROW(BAS!H$10:H$510))+1),ROWS($A$7:H175))),"")</f>
        <v/>
      </c>
      <c r="I175" s="95" t="str">
        <f t="array" ref="I175">IFERROR(INDEX(BAS!I$10:I$510,SMALL(IF(MID(BAS!$F$10:$F$510,1,1)=$B$3,ROW(BAS!I$10:I$510)-MIN(ROW(BAS!I$10:I$510))+1),ROWS($A$7:I175))),"")</f>
        <v/>
      </c>
      <c r="J175" s="114" t="str">
        <f t="shared" si="2"/>
        <v/>
      </c>
    </row>
    <row r="176" spans="1:10" ht="14">
      <c r="A176" s="95" t="str">
        <f t="array" ref="A176">IFERROR(INDEX(BAS!A$10:A$510,SMALL(IF(MID(BAS!$F$10:$F$510,1,1)=$B$3,ROW(BAS!A$10:A$510)-MIN(ROW(BAS!A$10:A$510))+1),ROWS($A$7:A176))),"")</f>
        <v/>
      </c>
      <c r="B176" s="95" t="str">
        <f t="array" ref="B176">IFERROR(INDEX(BAS!B$10:B$510,SMALL(IF(MID(BAS!$F$10:$F$510,1,1)=$B$3,ROW(BAS!B$10:B$510)-MIN(ROW(BAS!B$10:B$510))+1),ROWS($A$7:B176))),"")</f>
        <v/>
      </c>
      <c r="C176" s="95" t="str">
        <f t="array" ref="C176">IFERROR(INDEX(BAS!C$10:C$510,SMALL(IF(MID(BAS!$F$10:$F$510,1,1)=$B$3,ROW(BAS!C$10:C$510)-MIN(ROW(BAS!C$10:C$510))+1),ROWS($A$7:C176))),"")</f>
        <v/>
      </c>
      <c r="D176" s="95" t="str">
        <f t="array" ref="D176">IFERROR(INDEX(BAS!D$10:D$510,SMALL(IF(MID(BAS!$F$10:$F$510,1,1)=$B$3,ROW(BAS!D$10:D$510)-MIN(ROW(BAS!D$10:D$510))+1),ROWS($A$7:D176))),"")</f>
        <v/>
      </c>
      <c r="E176" s="95" t="str">
        <f t="array" ref="E176">IFERROR(INDEX(BAS!E$10:E$510,SMALL(IF(MID(BAS!$F$10:$F$510,1,1)=$B$3,ROW(BAS!E$10:E$510)-MIN(ROW(BAS!E$10:E$510))+1),ROWS($A$7:E176))),"")</f>
        <v/>
      </c>
      <c r="F176" s="95" t="str">
        <f t="array" ref="F176">IFERROR(INDEX(BAS!F$10:F$510,SMALL(IF(MID(BAS!$F$10:$F$510,1,1)=$B$3,ROW(BAS!F$10:F$510)-MIN(ROW(BAS!F$10:F$510))+1),ROWS($A$7:F176))),"")</f>
        <v/>
      </c>
      <c r="G176" s="95" t="str">
        <f t="array" ref="G176">IFERROR(INDEX(BAS!G$10:G$510,SMALL(IF(MID(BAS!$F$10:$F$510,1,1)=$B$3,ROW(BAS!G$10:G$510)-MIN(ROW(BAS!G$10:G$510))+1),ROWS($A$7:G176))),"")</f>
        <v/>
      </c>
      <c r="H176" s="95" t="str">
        <f t="array" ref="H176">IFERROR(INDEX(BAS!H$10:H$510,SMALL(IF(MID(BAS!$F$10:$F$510,1,1)=$B$3,ROW(BAS!H$10:H$510)-MIN(ROW(BAS!H$10:H$510))+1),ROWS($A$7:H176))),"")</f>
        <v/>
      </c>
      <c r="I176" s="95" t="str">
        <f t="array" ref="I176">IFERROR(INDEX(BAS!I$10:I$510,SMALL(IF(MID(BAS!$F$10:$F$510,1,1)=$B$3,ROW(BAS!I$10:I$510)-MIN(ROW(BAS!I$10:I$510))+1),ROWS($A$7:I176))),"")</f>
        <v/>
      </c>
      <c r="J176" s="114" t="str">
        <f t="shared" si="2"/>
        <v/>
      </c>
    </row>
    <row r="177" spans="1:10" ht="14">
      <c r="A177" s="95" t="str">
        <f t="array" ref="A177">IFERROR(INDEX(BAS!A$10:A$510,SMALL(IF(MID(BAS!$F$10:$F$510,1,1)=$B$3,ROW(BAS!A$10:A$510)-MIN(ROW(BAS!A$10:A$510))+1),ROWS($A$7:A177))),"")</f>
        <v/>
      </c>
      <c r="B177" s="95" t="str">
        <f t="array" ref="B177">IFERROR(INDEX(BAS!B$10:B$510,SMALL(IF(MID(BAS!$F$10:$F$510,1,1)=$B$3,ROW(BAS!B$10:B$510)-MIN(ROW(BAS!B$10:B$510))+1),ROWS($A$7:B177))),"")</f>
        <v/>
      </c>
      <c r="C177" s="95" t="str">
        <f t="array" ref="C177">IFERROR(INDEX(BAS!C$10:C$510,SMALL(IF(MID(BAS!$F$10:$F$510,1,1)=$B$3,ROW(BAS!C$10:C$510)-MIN(ROW(BAS!C$10:C$510))+1),ROWS($A$7:C177))),"")</f>
        <v/>
      </c>
      <c r="D177" s="95" t="str">
        <f t="array" ref="D177">IFERROR(INDEX(BAS!D$10:D$510,SMALL(IF(MID(BAS!$F$10:$F$510,1,1)=$B$3,ROW(BAS!D$10:D$510)-MIN(ROW(BAS!D$10:D$510))+1),ROWS($A$7:D177))),"")</f>
        <v/>
      </c>
      <c r="E177" s="95" t="str">
        <f t="array" ref="E177">IFERROR(INDEX(BAS!E$10:E$510,SMALL(IF(MID(BAS!$F$10:$F$510,1,1)=$B$3,ROW(BAS!E$10:E$510)-MIN(ROW(BAS!E$10:E$510))+1),ROWS($A$7:E177))),"")</f>
        <v/>
      </c>
      <c r="F177" s="95" t="str">
        <f t="array" ref="F177">IFERROR(INDEX(BAS!F$10:F$510,SMALL(IF(MID(BAS!$F$10:$F$510,1,1)=$B$3,ROW(BAS!F$10:F$510)-MIN(ROW(BAS!F$10:F$510))+1),ROWS($A$7:F177))),"")</f>
        <v/>
      </c>
      <c r="G177" s="95" t="str">
        <f t="array" ref="G177">IFERROR(INDEX(BAS!G$10:G$510,SMALL(IF(MID(BAS!$F$10:$F$510,1,1)=$B$3,ROW(BAS!G$10:G$510)-MIN(ROW(BAS!G$10:G$510))+1),ROWS($A$7:G177))),"")</f>
        <v/>
      </c>
      <c r="H177" s="95" t="str">
        <f t="array" ref="H177">IFERROR(INDEX(BAS!H$10:H$510,SMALL(IF(MID(BAS!$F$10:$F$510,1,1)=$B$3,ROW(BAS!H$10:H$510)-MIN(ROW(BAS!H$10:H$510))+1),ROWS($A$7:H177))),"")</f>
        <v/>
      </c>
      <c r="I177" s="95" t="str">
        <f t="array" ref="I177">IFERROR(INDEX(BAS!I$10:I$510,SMALL(IF(MID(BAS!$F$10:$F$510,1,1)=$B$3,ROW(BAS!I$10:I$510)-MIN(ROW(BAS!I$10:I$510))+1),ROWS($A$7:I177))),"")</f>
        <v/>
      </c>
      <c r="J177" s="114" t="str">
        <f t="shared" si="2"/>
        <v/>
      </c>
    </row>
    <row r="178" spans="1:10" ht="14">
      <c r="A178" s="95" t="str">
        <f t="array" ref="A178">IFERROR(INDEX(BAS!A$10:A$510,SMALL(IF(MID(BAS!$F$10:$F$510,1,1)=$B$3,ROW(BAS!A$10:A$510)-MIN(ROW(BAS!A$10:A$510))+1),ROWS($A$7:A178))),"")</f>
        <v/>
      </c>
      <c r="B178" s="95" t="str">
        <f t="array" ref="B178">IFERROR(INDEX(BAS!B$10:B$510,SMALL(IF(MID(BAS!$F$10:$F$510,1,1)=$B$3,ROW(BAS!B$10:B$510)-MIN(ROW(BAS!B$10:B$510))+1),ROWS($A$7:B178))),"")</f>
        <v/>
      </c>
      <c r="C178" s="95" t="str">
        <f t="array" ref="C178">IFERROR(INDEX(BAS!C$10:C$510,SMALL(IF(MID(BAS!$F$10:$F$510,1,1)=$B$3,ROW(BAS!C$10:C$510)-MIN(ROW(BAS!C$10:C$510))+1),ROWS($A$7:C178))),"")</f>
        <v/>
      </c>
      <c r="D178" s="95" t="str">
        <f t="array" ref="D178">IFERROR(INDEX(BAS!D$10:D$510,SMALL(IF(MID(BAS!$F$10:$F$510,1,1)=$B$3,ROW(BAS!D$10:D$510)-MIN(ROW(BAS!D$10:D$510))+1),ROWS($A$7:D178))),"")</f>
        <v/>
      </c>
      <c r="E178" s="95" t="str">
        <f t="array" ref="E178">IFERROR(INDEX(BAS!E$10:E$510,SMALL(IF(MID(BAS!$F$10:$F$510,1,1)=$B$3,ROW(BAS!E$10:E$510)-MIN(ROW(BAS!E$10:E$510))+1),ROWS($A$7:E178))),"")</f>
        <v/>
      </c>
      <c r="F178" s="95" t="str">
        <f t="array" ref="F178">IFERROR(INDEX(BAS!F$10:F$510,SMALL(IF(MID(BAS!$F$10:$F$510,1,1)=$B$3,ROW(BAS!F$10:F$510)-MIN(ROW(BAS!F$10:F$510))+1),ROWS($A$7:F178))),"")</f>
        <v/>
      </c>
      <c r="G178" s="95" t="str">
        <f t="array" ref="G178">IFERROR(INDEX(BAS!G$10:G$510,SMALL(IF(MID(BAS!$F$10:$F$510,1,1)=$B$3,ROW(BAS!G$10:G$510)-MIN(ROW(BAS!G$10:G$510))+1),ROWS($A$7:G178))),"")</f>
        <v/>
      </c>
      <c r="H178" s="95" t="str">
        <f t="array" ref="H178">IFERROR(INDEX(BAS!H$10:H$510,SMALL(IF(MID(BAS!$F$10:$F$510,1,1)=$B$3,ROW(BAS!H$10:H$510)-MIN(ROW(BAS!H$10:H$510))+1),ROWS($A$7:H178))),"")</f>
        <v/>
      </c>
      <c r="I178" s="95" t="str">
        <f t="array" ref="I178">IFERROR(INDEX(BAS!I$10:I$510,SMALL(IF(MID(BAS!$F$10:$F$510,1,1)=$B$3,ROW(BAS!I$10:I$510)-MIN(ROW(BAS!I$10:I$510))+1),ROWS($A$7:I178))),"")</f>
        <v/>
      </c>
      <c r="J178" s="114" t="str">
        <f t="shared" si="2"/>
        <v/>
      </c>
    </row>
    <row r="179" spans="1:10" ht="14">
      <c r="A179" s="95" t="str">
        <f t="array" ref="A179">IFERROR(INDEX(BAS!A$10:A$510,SMALL(IF(MID(BAS!$F$10:$F$510,1,1)=$B$3,ROW(BAS!A$10:A$510)-MIN(ROW(BAS!A$10:A$510))+1),ROWS($A$7:A179))),"")</f>
        <v/>
      </c>
      <c r="B179" s="95" t="str">
        <f t="array" ref="B179">IFERROR(INDEX(BAS!B$10:B$510,SMALL(IF(MID(BAS!$F$10:$F$510,1,1)=$B$3,ROW(BAS!B$10:B$510)-MIN(ROW(BAS!B$10:B$510))+1),ROWS($A$7:B179))),"")</f>
        <v/>
      </c>
      <c r="C179" s="95" t="str">
        <f t="array" ref="C179">IFERROR(INDEX(BAS!C$10:C$510,SMALL(IF(MID(BAS!$F$10:$F$510,1,1)=$B$3,ROW(BAS!C$10:C$510)-MIN(ROW(BAS!C$10:C$510))+1),ROWS($A$7:C179))),"")</f>
        <v/>
      </c>
      <c r="D179" s="95" t="str">
        <f t="array" ref="D179">IFERROR(INDEX(BAS!D$10:D$510,SMALL(IF(MID(BAS!$F$10:$F$510,1,1)=$B$3,ROW(BAS!D$10:D$510)-MIN(ROW(BAS!D$10:D$510))+1),ROWS($A$7:D179))),"")</f>
        <v/>
      </c>
      <c r="E179" s="95" t="str">
        <f t="array" ref="E179">IFERROR(INDEX(BAS!E$10:E$510,SMALL(IF(MID(BAS!$F$10:$F$510,1,1)=$B$3,ROW(BAS!E$10:E$510)-MIN(ROW(BAS!E$10:E$510))+1),ROWS($A$7:E179))),"")</f>
        <v/>
      </c>
      <c r="F179" s="95" t="str">
        <f t="array" ref="F179">IFERROR(INDEX(BAS!F$10:F$510,SMALL(IF(MID(BAS!$F$10:$F$510,1,1)=$B$3,ROW(BAS!F$10:F$510)-MIN(ROW(BAS!F$10:F$510))+1),ROWS($A$7:F179))),"")</f>
        <v/>
      </c>
      <c r="G179" s="95" t="str">
        <f t="array" ref="G179">IFERROR(INDEX(BAS!G$10:G$510,SMALL(IF(MID(BAS!$F$10:$F$510,1,1)=$B$3,ROW(BAS!G$10:G$510)-MIN(ROW(BAS!G$10:G$510))+1),ROWS($A$7:G179))),"")</f>
        <v/>
      </c>
      <c r="H179" s="95" t="str">
        <f t="array" ref="H179">IFERROR(INDEX(BAS!H$10:H$510,SMALL(IF(MID(BAS!$F$10:$F$510,1,1)=$B$3,ROW(BAS!H$10:H$510)-MIN(ROW(BAS!H$10:H$510))+1),ROWS($A$7:H179))),"")</f>
        <v/>
      </c>
      <c r="I179" s="95" t="str">
        <f t="array" ref="I179">IFERROR(INDEX(BAS!I$10:I$510,SMALL(IF(MID(BAS!$F$10:$F$510,1,1)=$B$3,ROW(BAS!I$10:I$510)-MIN(ROW(BAS!I$10:I$510))+1),ROWS($A$7:I179))),"")</f>
        <v/>
      </c>
      <c r="J179" s="114" t="str">
        <f t="shared" si="2"/>
        <v/>
      </c>
    </row>
    <row r="180" spans="1:10" ht="14">
      <c r="A180" s="95" t="str">
        <f t="array" ref="A180">IFERROR(INDEX(BAS!A$10:A$510,SMALL(IF(MID(BAS!$F$10:$F$510,1,1)=$B$3,ROW(BAS!A$10:A$510)-MIN(ROW(BAS!A$10:A$510))+1),ROWS($A$7:A180))),"")</f>
        <v/>
      </c>
      <c r="B180" s="95" t="str">
        <f t="array" ref="B180">IFERROR(INDEX(BAS!B$10:B$510,SMALL(IF(MID(BAS!$F$10:$F$510,1,1)=$B$3,ROW(BAS!B$10:B$510)-MIN(ROW(BAS!B$10:B$510))+1),ROWS($A$7:B180))),"")</f>
        <v/>
      </c>
      <c r="C180" s="95" t="str">
        <f t="array" ref="C180">IFERROR(INDEX(BAS!C$10:C$510,SMALL(IF(MID(BAS!$F$10:$F$510,1,1)=$B$3,ROW(BAS!C$10:C$510)-MIN(ROW(BAS!C$10:C$510))+1),ROWS($A$7:C180))),"")</f>
        <v/>
      </c>
      <c r="D180" s="95" t="str">
        <f t="array" ref="D180">IFERROR(INDEX(BAS!D$10:D$510,SMALL(IF(MID(BAS!$F$10:$F$510,1,1)=$B$3,ROW(BAS!D$10:D$510)-MIN(ROW(BAS!D$10:D$510))+1),ROWS($A$7:D180))),"")</f>
        <v/>
      </c>
      <c r="E180" s="95" t="str">
        <f t="array" ref="E180">IFERROR(INDEX(BAS!E$10:E$510,SMALL(IF(MID(BAS!$F$10:$F$510,1,1)=$B$3,ROW(BAS!E$10:E$510)-MIN(ROW(BAS!E$10:E$510))+1),ROWS($A$7:E180))),"")</f>
        <v/>
      </c>
      <c r="F180" s="95" t="str">
        <f t="array" ref="F180">IFERROR(INDEX(BAS!F$10:F$510,SMALL(IF(MID(BAS!$F$10:$F$510,1,1)=$B$3,ROW(BAS!F$10:F$510)-MIN(ROW(BAS!F$10:F$510))+1),ROWS($A$7:F180))),"")</f>
        <v/>
      </c>
      <c r="G180" s="95" t="str">
        <f t="array" ref="G180">IFERROR(INDEX(BAS!G$10:G$510,SMALL(IF(MID(BAS!$F$10:$F$510,1,1)=$B$3,ROW(BAS!G$10:G$510)-MIN(ROW(BAS!G$10:G$510))+1),ROWS($A$7:G180))),"")</f>
        <v/>
      </c>
      <c r="H180" s="95" t="str">
        <f t="array" ref="H180">IFERROR(INDEX(BAS!H$10:H$510,SMALL(IF(MID(BAS!$F$10:$F$510,1,1)=$B$3,ROW(BAS!H$10:H$510)-MIN(ROW(BAS!H$10:H$510))+1),ROWS($A$7:H180))),"")</f>
        <v/>
      </c>
      <c r="I180" s="95" t="str">
        <f t="array" ref="I180">IFERROR(INDEX(BAS!I$10:I$510,SMALL(IF(MID(BAS!$F$10:$F$510,1,1)=$B$3,ROW(BAS!I$10:I$510)-MIN(ROW(BAS!I$10:I$510))+1),ROWS($A$7:I180))),"")</f>
        <v/>
      </c>
      <c r="J180" s="114" t="str">
        <f t="shared" si="2"/>
        <v/>
      </c>
    </row>
    <row r="181" spans="1:10" ht="14">
      <c r="A181" s="95" t="str">
        <f t="array" ref="A181">IFERROR(INDEX(BAS!A$10:A$510,SMALL(IF(MID(BAS!$F$10:$F$510,1,1)=$B$3,ROW(BAS!A$10:A$510)-MIN(ROW(BAS!A$10:A$510))+1),ROWS($A$7:A181))),"")</f>
        <v/>
      </c>
      <c r="B181" s="95" t="str">
        <f t="array" ref="B181">IFERROR(INDEX(BAS!B$10:B$510,SMALL(IF(MID(BAS!$F$10:$F$510,1,1)=$B$3,ROW(BAS!B$10:B$510)-MIN(ROW(BAS!B$10:B$510))+1),ROWS($A$7:B181))),"")</f>
        <v/>
      </c>
      <c r="C181" s="95" t="str">
        <f t="array" ref="C181">IFERROR(INDEX(BAS!C$10:C$510,SMALL(IF(MID(BAS!$F$10:$F$510,1,1)=$B$3,ROW(BAS!C$10:C$510)-MIN(ROW(BAS!C$10:C$510))+1),ROWS($A$7:C181))),"")</f>
        <v/>
      </c>
      <c r="D181" s="95" t="str">
        <f t="array" ref="D181">IFERROR(INDEX(BAS!D$10:D$510,SMALL(IF(MID(BAS!$F$10:$F$510,1,1)=$B$3,ROW(BAS!D$10:D$510)-MIN(ROW(BAS!D$10:D$510))+1),ROWS($A$7:D181))),"")</f>
        <v/>
      </c>
      <c r="E181" s="95" t="str">
        <f t="array" ref="E181">IFERROR(INDEX(BAS!E$10:E$510,SMALL(IF(MID(BAS!$F$10:$F$510,1,1)=$B$3,ROW(BAS!E$10:E$510)-MIN(ROW(BAS!E$10:E$510))+1),ROWS($A$7:E181))),"")</f>
        <v/>
      </c>
      <c r="F181" s="95" t="str">
        <f t="array" ref="F181">IFERROR(INDEX(BAS!F$10:F$510,SMALL(IF(MID(BAS!$F$10:$F$510,1,1)=$B$3,ROW(BAS!F$10:F$510)-MIN(ROW(BAS!F$10:F$510))+1),ROWS($A$7:F181))),"")</f>
        <v/>
      </c>
      <c r="G181" s="95" t="str">
        <f t="array" ref="G181">IFERROR(INDEX(BAS!G$10:G$510,SMALL(IF(MID(BAS!$F$10:$F$510,1,1)=$B$3,ROW(BAS!G$10:G$510)-MIN(ROW(BAS!G$10:G$510))+1),ROWS($A$7:G181))),"")</f>
        <v/>
      </c>
      <c r="H181" s="95" t="str">
        <f t="array" ref="H181">IFERROR(INDEX(BAS!H$10:H$510,SMALL(IF(MID(BAS!$F$10:$F$510,1,1)=$B$3,ROW(BAS!H$10:H$510)-MIN(ROW(BAS!H$10:H$510))+1),ROWS($A$7:H181))),"")</f>
        <v/>
      </c>
      <c r="I181" s="95" t="str">
        <f t="array" ref="I181">IFERROR(INDEX(BAS!I$10:I$510,SMALL(IF(MID(BAS!$F$10:$F$510,1,1)=$B$3,ROW(BAS!I$10:I$510)-MIN(ROW(BAS!I$10:I$510))+1),ROWS($A$7:I181))),"")</f>
        <v/>
      </c>
      <c r="J181" s="114" t="str">
        <f t="shared" si="2"/>
        <v/>
      </c>
    </row>
    <row r="182" spans="1:10" ht="14">
      <c r="A182" s="95" t="str">
        <f t="array" ref="A182">IFERROR(INDEX(BAS!A$10:A$510,SMALL(IF(MID(BAS!$F$10:$F$510,1,1)=$B$3,ROW(BAS!A$10:A$510)-MIN(ROW(BAS!A$10:A$510))+1),ROWS($A$7:A182))),"")</f>
        <v/>
      </c>
      <c r="B182" s="95" t="str">
        <f t="array" ref="B182">IFERROR(INDEX(BAS!B$10:B$510,SMALL(IF(MID(BAS!$F$10:$F$510,1,1)=$B$3,ROW(BAS!B$10:B$510)-MIN(ROW(BAS!B$10:B$510))+1),ROWS($A$7:B182))),"")</f>
        <v/>
      </c>
      <c r="C182" s="95" t="str">
        <f t="array" ref="C182">IFERROR(INDEX(BAS!C$10:C$510,SMALL(IF(MID(BAS!$F$10:$F$510,1,1)=$B$3,ROW(BAS!C$10:C$510)-MIN(ROW(BAS!C$10:C$510))+1),ROWS($A$7:C182))),"")</f>
        <v/>
      </c>
      <c r="D182" s="95" t="str">
        <f t="array" ref="D182">IFERROR(INDEX(BAS!D$10:D$510,SMALL(IF(MID(BAS!$F$10:$F$510,1,1)=$B$3,ROW(BAS!D$10:D$510)-MIN(ROW(BAS!D$10:D$510))+1),ROWS($A$7:D182))),"")</f>
        <v/>
      </c>
      <c r="E182" s="95" t="str">
        <f t="array" ref="E182">IFERROR(INDEX(BAS!E$10:E$510,SMALL(IF(MID(BAS!$F$10:$F$510,1,1)=$B$3,ROW(BAS!E$10:E$510)-MIN(ROW(BAS!E$10:E$510))+1),ROWS($A$7:E182))),"")</f>
        <v/>
      </c>
      <c r="F182" s="95" t="str">
        <f t="array" ref="F182">IFERROR(INDEX(BAS!F$10:F$510,SMALL(IF(MID(BAS!$F$10:$F$510,1,1)=$B$3,ROW(BAS!F$10:F$510)-MIN(ROW(BAS!F$10:F$510))+1),ROWS($A$7:F182))),"")</f>
        <v/>
      </c>
      <c r="G182" s="95" t="str">
        <f t="array" ref="G182">IFERROR(INDEX(BAS!G$10:G$510,SMALL(IF(MID(BAS!$F$10:$F$510,1,1)=$B$3,ROW(BAS!G$10:G$510)-MIN(ROW(BAS!G$10:G$510))+1),ROWS($A$7:G182))),"")</f>
        <v/>
      </c>
      <c r="H182" s="95" t="str">
        <f t="array" ref="H182">IFERROR(INDEX(BAS!H$10:H$510,SMALL(IF(MID(BAS!$F$10:$F$510,1,1)=$B$3,ROW(BAS!H$10:H$510)-MIN(ROW(BAS!H$10:H$510))+1),ROWS($A$7:H182))),"")</f>
        <v/>
      </c>
      <c r="I182" s="95" t="str">
        <f t="array" ref="I182">IFERROR(INDEX(BAS!I$10:I$510,SMALL(IF(MID(BAS!$F$10:$F$510,1,1)=$B$3,ROW(BAS!I$10:I$510)-MIN(ROW(BAS!I$10:I$510))+1),ROWS($A$7:I182))),"")</f>
        <v/>
      </c>
      <c r="J182" s="114" t="str">
        <f t="shared" si="2"/>
        <v/>
      </c>
    </row>
    <row r="183" spans="1:10" ht="14">
      <c r="A183" s="95" t="str">
        <f t="array" ref="A183">IFERROR(INDEX(BAS!A$10:A$510,SMALL(IF(MID(BAS!$F$10:$F$510,1,1)=$B$3,ROW(BAS!A$10:A$510)-MIN(ROW(BAS!A$10:A$510))+1),ROWS($A$7:A183))),"")</f>
        <v/>
      </c>
      <c r="B183" s="95" t="str">
        <f t="array" ref="B183">IFERROR(INDEX(BAS!B$10:B$510,SMALL(IF(MID(BAS!$F$10:$F$510,1,1)=$B$3,ROW(BAS!B$10:B$510)-MIN(ROW(BAS!B$10:B$510))+1),ROWS($A$7:B183))),"")</f>
        <v/>
      </c>
      <c r="C183" s="95" t="str">
        <f t="array" ref="C183">IFERROR(INDEX(BAS!C$10:C$510,SMALL(IF(MID(BAS!$F$10:$F$510,1,1)=$B$3,ROW(BAS!C$10:C$510)-MIN(ROW(BAS!C$10:C$510))+1),ROWS($A$7:C183))),"")</f>
        <v/>
      </c>
      <c r="D183" s="95" t="str">
        <f t="array" ref="D183">IFERROR(INDEX(BAS!D$10:D$510,SMALL(IF(MID(BAS!$F$10:$F$510,1,1)=$B$3,ROW(BAS!D$10:D$510)-MIN(ROW(BAS!D$10:D$510))+1),ROWS($A$7:D183))),"")</f>
        <v/>
      </c>
      <c r="E183" s="95" t="str">
        <f t="array" ref="E183">IFERROR(INDEX(BAS!E$10:E$510,SMALL(IF(MID(BAS!$F$10:$F$510,1,1)=$B$3,ROW(BAS!E$10:E$510)-MIN(ROW(BAS!E$10:E$510))+1),ROWS($A$7:E183))),"")</f>
        <v/>
      </c>
      <c r="F183" s="95" t="str">
        <f t="array" ref="F183">IFERROR(INDEX(BAS!F$10:F$510,SMALL(IF(MID(BAS!$F$10:$F$510,1,1)=$B$3,ROW(BAS!F$10:F$510)-MIN(ROW(BAS!F$10:F$510))+1),ROWS($A$7:F183))),"")</f>
        <v/>
      </c>
      <c r="G183" s="95" t="str">
        <f t="array" ref="G183">IFERROR(INDEX(BAS!G$10:G$510,SMALL(IF(MID(BAS!$F$10:$F$510,1,1)=$B$3,ROW(BAS!G$10:G$510)-MIN(ROW(BAS!G$10:G$510))+1),ROWS($A$7:G183))),"")</f>
        <v/>
      </c>
      <c r="H183" s="95" t="str">
        <f t="array" ref="H183">IFERROR(INDEX(BAS!H$10:H$510,SMALL(IF(MID(BAS!$F$10:$F$510,1,1)=$B$3,ROW(BAS!H$10:H$510)-MIN(ROW(BAS!H$10:H$510))+1),ROWS($A$7:H183))),"")</f>
        <v/>
      </c>
      <c r="I183" s="95" t="str">
        <f t="array" ref="I183">IFERROR(INDEX(BAS!I$10:I$510,SMALL(IF(MID(BAS!$F$10:$F$510,1,1)=$B$3,ROW(BAS!I$10:I$510)-MIN(ROW(BAS!I$10:I$510))+1),ROWS($A$7:I183))),"")</f>
        <v/>
      </c>
      <c r="J183" s="114" t="str">
        <f t="shared" si="2"/>
        <v/>
      </c>
    </row>
    <row r="184" spans="1:10" ht="14">
      <c r="A184" s="95" t="str">
        <f t="array" ref="A184">IFERROR(INDEX(BAS!A$10:A$510,SMALL(IF(MID(BAS!$F$10:$F$510,1,1)=$B$3,ROW(BAS!A$10:A$510)-MIN(ROW(BAS!A$10:A$510))+1),ROWS($A$7:A184))),"")</f>
        <v/>
      </c>
      <c r="B184" s="95" t="str">
        <f t="array" ref="B184">IFERROR(INDEX(BAS!B$10:B$510,SMALL(IF(MID(BAS!$F$10:$F$510,1,1)=$B$3,ROW(BAS!B$10:B$510)-MIN(ROW(BAS!B$10:B$510))+1),ROWS($A$7:B184))),"")</f>
        <v/>
      </c>
      <c r="C184" s="95" t="str">
        <f t="array" ref="C184">IFERROR(INDEX(BAS!C$10:C$510,SMALL(IF(MID(BAS!$F$10:$F$510,1,1)=$B$3,ROW(BAS!C$10:C$510)-MIN(ROW(BAS!C$10:C$510))+1),ROWS($A$7:C184))),"")</f>
        <v/>
      </c>
      <c r="D184" s="95" t="str">
        <f t="array" ref="D184">IFERROR(INDEX(BAS!D$10:D$510,SMALL(IF(MID(BAS!$F$10:$F$510,1,1)=$B$3,ROW(BAS!D$10:D$510)-MIN(ROW(BAS!D$10:D$510))+1),ROWS($A$7:D184))),"")</f>
        <v/>
      </c>
      <c r="E184" s="95" t="str">
        <f t="array" ref="E184">IFERROR(INDEX(BAS!E$10:E$510,SMALL(IF(MID(BAS!$F$10:$F$510,1,1)=$B$3,ROW(BAS!E$10:E$510)-MIN(ROW(BAS!E$10:E$510))+1),ROWS($A$7:E184))),"")</f>
        <v/>
      </c>
      <c r="F184" s="95" t="str">
        <f t="array" ref="F184">IFERROR(INDEX(BAS!F$10:F$510,SMALL(IF(MID(BAS!$F$10:$F$510,1,1)=$B$3,ROW(BAS!F$10:F$510)-MIN(ROW(BAS!F$10:F$510))+1),ROWS($A$7:F184))),"")</f>
        <v/>
      </c>
      <c r="G184" s="95" t="str">
        <f t="array" ref="G184">IFERROR(INDEX(BAS!G$10:G$510,SMALL(IF(MID(BAS!$F$10:$F$510,1,1)=$B$3,ROW(BAS!G$10:G$510)-MIN(ROW(BAS!G$10:G$510))+1),ROWS($A$7:G184))),"")</f>
        <v/>
      </c>
      <c r="H184" s="95" t="str">
        <f t="array" ref="H184">IFERROR(INDEX(BAS!H$10:H$510,SMALL(IF(MID(BAS!$F$10:$F$510,1,1)=$B$3,ROW(BAS!H$10:H$510)-MIN(ROW(BAS!H$10:H$510))+1),ROWS($A$7:H184))),"")</f>
        <v/>
      </c>
      <c r="I184" s="95" t="str">
        <f t="array" ref="I184">IFERROR(INDEX(BAS!I$10:I$510,SMALL(IF(MID(BAS!$F$10:$F$510,1,1)=$B$3,ROW(BAS!I$10:I$510)-MIN(ROW(BAS!I$10:I$510))+1),ROWS($A$7:I184))),"")</f>
        <v/>
      </c>
      <c r="J184" s="114" t="str">
        <f t="shared" si="2"/>
        <v/>
      </c>
    </row>
    <row r="185" spans="1:10" ht="14">
      <c r="A185" s="95" t="str">
        <f t="array" ref="A185">IFERROR(INDEX(BAS!A$10:A$510,SMALL(IF(MID(BAS!$F$10:$F$510,1,1)=$B$3,ROW(BAS!A$10:A$510)-MIN(ROW(BAS!A$10:A$510))+1),ROWS($A$7:A185))),"")</f>
        <v/>
      </c>
      <c r="B185" s="95" t="str">
        <f t="array" ref="B185">IFERROR(INDEX(BAS!B$10:B$510,SMALL(IF(MID(BAS!$F$10:$F$510,1,1)=$B$3,ROW(BAS!B$10:B$510)-MIN(ROW(BAS!B$10:B$510))+1),ROWS($A$7:B185))),"")</f>
        <v/>
      </c>
      <c r="C185" s="95" t="str">
        <f t="array" ref="C185">IFERROR(INDEX(BAS!C$10:C$510,SMALL(IF(MID(BAS!$F$10:$F$510,1,1)=$B$3,ROW(BAS!C$10:C$510)-MIN(ROW(BAS!C$10:C$510))+1),ROWS($A$7:C185))),"")</f>
        <v/>
      </c>
      <c r="D185" s="95" t="str">
        <f t="array" ref="D185">IFERROR(INDEX(BAS!D$10:D$510,SMALL(IF(MID(BAS!$F$10:$F$510,1,1)=$B$3,ROW(BAS!D$10:D$510)-MIN(ROW(BAS!D$10:D$510))+1),ROWS($A$7:D185))),"")</f>
        <v/>
      </c>
      <c r="E185" s="95" t="str">
        <f t="array" ref="E185">IFERROR(INDEX(BAS!E$10:E$510,SMALL(IF(MID(BAS!$F$10:$F$510,1,1)=$B$3,ROW(BAS!E$10:E$510)-MIN(ROW(BAS!E$10:E$510))+1),ROWS($A$7:E185))),"")</f>
        <v/>
      </c>
      <c r="F185" s="95" t="str">
        <f t="array" ref="F185">IFERROR(INDEX(BAS!F$10:F$510,SMALL(IF(MID(BAS!$F$10:$F$510,1,1)=$B$3,ROW(BAS!F$10:F$510)-MIN(ROW(BAS!F$10:F$510))+1),ROWS($A$7:F185))),"")</f>
        <v/>
      </c>
      <c r="G185" s="95" t="str">
        <f t="array" ref="G185">IFERROR(INDEX(BAS!G$10:G$510,SMALL(IF(MID(BAS!$F$10:$F$510,1,1)=$B$3,ROW(BAS!G$10:G$510)-MIN(ROW(BAS!G$10:G$510))+1),ROWS($A$7:G185))),"")</f>
        <v/>
      </c>
      <c r="H185" s="95" t="str">
        <f t="array" ref="H185">IFERROR(INDEX(BAS!H$10:H$510,SMALL(IF(MID(BAS!$F$10:$F$510,1,1)=$B$3,ROW(BAS!H$10:H$510)-MIN(ROW(BAS!H$10:H$510))+1),ROWS($A$7:H185))),"")</f>
        <v/>
      </c>
      <c r="I185" s="95" t="str">
        <f t="array" ref="I185">IFERROR(INDEX(BAS!I$10:I$510,SMALL(IF(MID(BAS!$F$10:$F$510,1,1)=$B$3,ROW(BAS!I$10:I$510)-MIN(ROW(BAS!I$10:I$510))+1),ROWS($A$7:I185))),"")</f>
        <v/>
      </c>
      <c r="J185" s="114" t="str">
        <f t="shared" si="2"/>
        <v/>
      </c>
    </row>
    <row r="186" spans="1:10" ht="14">
      <c r="A186" s="95" t="str">
        <f t="array" ref="A186">IFERROR(INDEX(BAS!A$10:A$510,SMALL(IF(MID(BAS!$F$10:$F$510,1,1)=$B$3,ROW(BAS!A$10:A$510)-MIN(ROW(BAS!A$10:A$510))+1),ROWS($A$7:A186))),"")</f>
        <v/>
      </c>
      <c r="B186" s="95" t="str">
        <f t="array" ref="B186">IFERROR(INDEX(BAS!B$10:B$510,SMALL(IF(MID(BAS!$F$10:$F$510,1,1)=$B$3,ROW(BAS!B$10:B$510)-MIN(ROW(BAS!B$10:B$510))+1),ROWS($A$7:B186))),"")</f>
        <v/>
      </c>
      <c r="C186" s="95" t="str">
        <f t="array" ref="C186">IFERROR(INDEX(BAS!C$10:C$510,SMALL(IF(MID(BAS!$F$10:$F$510,1,1)=$B$3,ROW(BAS!C$10:C$510)-MIN(ROW(BAS!C$10:C$510))+1),ROWS($A$7:C186))),"")</f>
        <v/>
      </c>
      <c r="D186" s="95" t="str">
        <f t="array" ref="D186">IFERROR(INDEX(BAS!D$10:D$510,SMALL(IF(MID(BAS!$F$10:$F$510,1,1)=$B$3,ROW(BAS!D$10:D$510)-MIN(ROW(BAS!D$10:D$510))+1),ROWS($A$7:D186))),"")</f>
        <v/>
      </c>
      <c r="E186" s="95" t="str">
        <f t="array" ref="E186">IFERROR(INDEX(BAS!E$10:E$510,SMALL(IF(MID(BAS!$F$10:$F$510,1,1)=$B$3,ROW(BAS!E$10:E$510)-MIN(ROW(BAS!E$10:E$510))+1),ROWS($A$7:E186))),"")</f>
        <v/>
      </c>
      <c r="F186" s="95" t="str">
        <f t="array" ref="F186">IFERROR(INDEX(BAS!F$10:F$510,SMALL(IF(MID(BAS!$F$10:$F$510,1,1)=$B$3,ROW(BAS!F$10:F$510)-MIN(ROW(BAS!F$10:F$510))+1),ROWS($A$7:F186))),"")</f>
        <v/>
      </c>
      <c r="G186" s="95" t="str">
        <f t="array" ref="G186">IFERROR(INDEX(BAS!G$10:G$510,SMALL(IF(MID(BAS!$F$10:$F$510,1,1)=$B$3,ROW(BAS!G$10:G$510)-MIN(ROW(BAS!G$10:G$510))+1),ROWS($A$7:G186))),"")</f>
        <v/>
      </c>
      <c r="H186" s="95" t="str">
        <f t="array" ref="H186">IFERROR(INDEX(BAS!H$10:H$510,SMALL(IF(MID(BAS!$F$10:$F$510,1,1)=$B$3,ROW(BAS!H$10:H$510)-MIN(ROW(BAS!H$10:H$510))+1),ROWS($A$7:H186))),"")</f>
        <v/>
      </c>
      <c r="I186" s="95" t="str">
        <f t="array" ref="I186">IFERROR(INDEX(BAS!I$10:I$510,SMALL(IF(MID(BAS!$F$10:$F$510,1,1)=$B$3,ROW(BAS!I$10:I$510)-MIN(ROW(BAS!I$10:I$510))+1),ROWS($A$7:I186))),"")</f>
        <v/>
      </c>
      <c r="J186" s="114" t="str">
        <f t="shared" si="2"/>
        <v/>
      </c>
    </row>
    <row r="187" spans="1:10" ht="14">
      <c r="A187" s="95" t="str">
        <f t="array" ref="A187">IFERROR(INDEX(BAS!A$10:A$510,SMALL(IF(MID(BAS!$F$10:$F$510,1,1)=$B$3,ROW(BAS!A$10:A$510)-MIN(ROW(BAS!A$10:A$510))+1),ROWS($A$7:A187))),"")</f>
        <v/>
      </c>
      <c r="B187" s="95" t="str">
        <f t="array" ref="B187">IFERROR(INDEX(BAS!B$10:B$510,SMALL(IF(MID(BAS!$F$10:$F$510,1,1)=$B$3,ROW(BAS!B$10:B$510)-MIN(ROW(BAS!B$10:B$510))+1),ROWS($A$7:B187))),"")</f>
        <v/>
      </c>
      <c r="C187" s="95" t="str">
        <f t="array" ref="C187">IFERROR(INDEX(BAS!C$10:C$510,SMALL(IF(MID(BAS!$F$10:$F$510,1,1)=$B$3,ROW(BAS!C$10:C$510)-MIN(ROW(BAS!C$10:C$510))+1),ROWS($A$7:C187))),"")</f>
        <v/>
      </c>
      <c r="D187" s="95" t="str">
        <f t="array" ref="D187">IFERROR(INDEX(BAS!D$10:D$510,SMALL(IF(MID(BAS!$F$10:$F$510,1,1)=$B$3,ROW(BAS!D$10:D$510)-MIN(ROW(BAS!D$10:D$510))+1),ROWS($A$7:D187))),"")</f>
        <v/>
      </c>
      <c r="E187" s="95" t="str">
        <f t="array" ref="E187">IFERROR(INDEX(BAS!E$10:E$510,SMALL(IF(MID(BAS!$F$10:$F$510,1,1)=$B$3,ROW(BAS!E$10:E$510)-MIN(ROW(BAS!E$10:E$510))+1),ROWS($A$7:E187))),"")</f>
        <v/>
      </c>
      <c r="F187" s="95" t="str">
        <f t="array" ref="F187">IFERROR(INDEX(BAS!F$10:F$510,SMALL(IF(MID(BAS!$F$10:$F$510,1,1)=$B$3,ROW(BAS!F$10:F$510)-MIN(ROW(BAS!F$10:F$510))+1),ROWS($A$7:F187))),"")</f>
        <v/>
      </c>
      <c r="G187" s="95" t="str">
        <f t="array" ref="G187">IFERROR(INDEX(BAS!G$10:G$510,SMALL(IF(MID(BAS!$F$10:$F$510,1,1)=$B$3,ROW(BAS!G$10:G$510)-MIN(ROW(BAS!G$10:G$510))+1),ROWS($A$7:G187))),"")</f>
        <v/>
      </c>
      <c r="H187" s="95" t="str">
        <f t="array" ref="H187">IFERROR(INDEX(BAS!H$10:H$510,SMALL(IF(MID(BAS!$F$10:$F$510,1,1)=$B$3,ROW(BAS!H$10:H$510)-MIN(ROW(BAS!H$10:H$510))+1),ROWS($A$7:H187))),"")</f>
        <v/>
      </c>
      <c r="I187" s="95" t="str">
        <f t="array" ref="I187">IFERROR(INDEX(BAS!I$10:I$510,SMALL(IF(MID(BAS!$F$10:$F$510,1,1)=$B$3,ROW(BAS!I$10:I$510)-MIN(ROW(BAS!I$10:I$510))+1),ROWS($A$7:I187))),"")</f>
        <v/>
      </c>
      <c r="J187" s="114" t="str">
        <f t="shared" si="2"/>
        <v/>
      </c>
    </row>
    <row r="188" spans="1:10" ht="14">
      <c r="A188" s="95" t="str">
        <f t="array" ref="A188">IFERROR(INDEX(BAS!A$10:A$510,SMALL(IF(MID(BAS!$F$10:$F$510,1,1)=$B$3,ROW(BAS!A$10:A$510)-MIN(ROW(BAS!A$10:A$510))+1),ROWS($A$7:A188))),"")</f>
        <v/>
      </c>
      <c r="B188" s="95" t="str">
        <f t="array" ref="B188">IFERROR(INDEX(BAS!B$10:B$510,SMALL(IF(MID(BAS!$F$10:$F$510,1,1)=$B$3,ROW(BAS!B$10:B$510)-MIN(ROW(BAS!B$10:B$510))+1),ROWS($A$7:B188))),"")</f>
        <v/>
      </c>
      <c r="C188" s="95" t="str">
        <f t="array" ref="C188">IFERROR(INDEX(BAS!C$10:C$510,SMALL(IF(MID(BAS!$F$10:$F$510,1,1)=$B$3,ROW(BAS!C$10:C$510)-MIN(ROW(BAS!C$10:C$510))+1),ROWS($A$7:C188))),"")</f>
        <v/>
      </c>
      <c r="D188" s="95" t="str">
        <f t="array" ref="D188">IFERROR(INDEX(BAS!D$10:D$510,SMALL(IF(MID(BAS!$F$10:$F$510,1,1)=$B$3,ROW(BAS!D$10:D$510)-MIN(ROW(BAS!D$10:D$510))+1),ROWS($A$7:D188))),"")</f>
        <v/>
      </c>
      <c r="E188" s="95" t="str">
        <f t="array" ref="E188">IFERROR(INDEX(BAS!E$10:E$510,SMALL(IF(MID(BAS!$F$10:$F$510,1,1)=$B$3,ROW(BAS!E$10:E$510)-MIN(ROW(BAS!E$10:E$510))+1),ROWS($A$7:E188))),"")</f>
        <v/>
      </c>
      <c r="F188" s="95" t="str">
        <f t="array" ref="F188">IFERROR(INDEX(BAS!F$10:F$510,SMALL(IF(MID(BAS!$F$10:$F$510,1,1)=$B$3,ROW(BAS!F$10:F$510)-MIN(ROW(BAS!F$10:F$510))+1),ROWS($A$7:F188))),"")</f>
        <v/>
      </c>
      <c r="G188" s="95" t="str">
        <f t="array" ref="G188">IFERROR(INDEX(BAS!G$10:G$510,SMALL(IF(MID(BAS!$F$10:$F$510,1,1)=$B$3,ROW(BAS!G$10:G$510)-MIN(ROW(BAS!G$10:G$510))+1),ROWS($A$7:G188))),"")</f>
        <v/>
      </c>
      <c r="H188" s="95" t="str">
        <f t="array" ref="H188">IFERROR(INDEX(BAS!H$10:H$510,SMALL(IF(MID(BAS!$F$10:$F$510,1,1)=$B$3,ROW(BAS!H$10:H$510)-MIN(ROW(BAS!H$10:H$510))+1),ROWS($A$7:H188))),"")</f>
        <v/>
      </c>
      <c r="I188" s="95" t="str">
        <f t="array" ref="I188">IFERROR(INDEX(BAS!I$10:I$510,SMALL(IF(MID(BAS!$F$10:$F$510,1,1)=$B$3,ROW(BAS!I$10:I$510)-MIN(ROW(BAS!I$10:I$510))+1),ROWS($A$7:I188))),"")</f>
        <v/>
      </c>
      <c r="J188" s="114" t="str">
        <f t="shared" si="2"/>
        <v/>
      </c>
    </row>
    <row r="189" spans="1:10" ht="14">
      <c r="A189" s="95" t="str">
        <f t="array" ref="A189">IFERROR(INDEX(BAS!A$10:A$510,SMALL(IF(MID(BAS!$F$10:$F$510,1,1)=$B$3,ROW(BAS!A$10:A$510)-MIN(ROW(BAS!A$10:A$510))+1),ROWS($A$7:A189))),"")</f>
        <v/>
      </c>
      <c r="B189" s="95" t="str">
        <f t="array" ref="B189">IFERROR(INDEX(BAS!B$10:B$510,SMALL(IF(MID(BAS!$F$10:$F$510,1,1)=$B$3,ROW(BAS!B$10:B$510)-MIN(ROW(BAS!B$10:B$510))+1),ROWS($A$7:B189))),"")</f>
        <v/>
      </c>
      <c r="C189" s="95" t="str">
        <f t="array" ref="C189">IFERROR(INDEX(BAS!C$10:C$510,SMALL(IF(MID(BAS!$F$10:$F$510,1,1)=$B$3,ROW(BAS!C$10:C$510)-MIN(ROW(BAS!C$10:C$510))+1),ROWS($A$7:C189))),"")</f>
        <v/>
      </c>
      <c r="D189" s="95" t="str">
        <f t="array" ref="D189">IFERROR(INDEX(BAS!D$10:D$510,SMALL(IF(MID(BAS!$F$10:$F$510,1,1)=$B$3,ROW(BAS!D$10:D$510)-MIN(ROW(BAS!D$10:D$510))+1),ROWS($A$7:D189))),"")</f>
        <v/>
      </c>
      <c r="E189" s="95" t="str">
        <f t="array" ref="E189">IFERROR(INDEX(BAS!E$10:E$510,SMALL(IF(MID(BAS!$F$10:$F$510,1,1)=$B$3,ROW(BAS!E$10:E$510)-MIN(ROW(BAS!E$10:E$510))+1),ROWS($A$7:E189))),"")</f>
        <v/>
      </c>
      <c r="F189" s="95" t="str">
        <f t="array" ref="F189">IFERROR(INDEX(BAS!F$10:F$510,SMALL(IF(MID(BAS!$F$10:$F$510,1,1)=$B$3,ROW(BAS!F$10:F$510)-MIN(ROW(BAS!F$10:F$510))+1),ROWS($A$7:F189))),"")</f>
        <v/>
      </c>
      <c r="G189" s="95" t="str">
        <f t="array" ref="G189">IFERROR(INDEX(BAS!G$10:G$510,SMALL(IF(MID(BAS!$F$10:$F$510,1,1)=$B$3,ROW(BAS!G$10:G$510)-MIN(ROW(BAS!G$10:G$510))+1),ROWS($A$7:G189))),"")</f>
        <v/>
      </c>
      <c r="H189" s="95" t="str">
        <f t="array" ref="H189">IFERROR(INDEX(BAS!H$10:H$510,SMALL(IF(MID(BAS!$F$10:$F$510,1,1)=$B$3,ROW(BAS!H$10:H$510)-MIN(ROW(BAS!H$10:H$510))+1),ROWS($A$7:H189))),"")</f>
        <v/>
      </c>
      <c r="I189" s="95" t="str">
        <f t="array" ref="I189">IFERROR(INDEX(BAS!I$10:I$510,SMALL(IF(MID(BAS!$F$10:$F$510,1,1)=$B$3,ROW(BAS!I$10:I$510)-MIN(ROW(BAS!I$10:I$510))+1),ROWS($A$7:I189))),"")</f>
        <v/>
      </c>
      <c r="J189" s="114" t="str">
        <f t="shared" si="2"/>
        <v/>
      </c>
    </row>
    <row r="190" spans="1:10" ht="14">
      <c r="A190" s="95" t="str">
        <f t="array" ref="A190">IFERROR(INDEX(BAS!A$10:A$510,SMALL(IF(MID(BAS!$F$10:$F$510,1,1)=$B$3,ROW(BAS!A$10:A$510)-MIN(ROW(BAS!A$10:A$510))+1),ROWS($A$7:A190))),"")</f>
        <v/>
      </c>
      <c r="B190" s="95" t="str">
        <f t="array" ref="B190">IFERROR(INDEX(BAS!B$10:B$510,SMALL(IF(MID(BAS!$F$10:$F$510,1,1)=$B$3,ROW(BAS!B$10:B$510)-MIN(ROW(BAS!B$10:B$510))+1),ROWS($A$7:B190))),"")</f>
        <v/>
      </c>
      <c r="C190" s="95" t="str">
        <f t="array" ref="C190">IFERROR(INDEX(BAS!C$10:C$510,SMALL(IF(MID(BAS!$F$10:$F$510,1,1)=$B$3,ROW(BAS!C$10:C$510)-MIN(ROW(BAS!C$10:C$510))+1),ROWS($A$7:C190))),"")</f>
        <v/>
      </c>
      <c r="D190" s="95" t="str">
        <f t="array" ref="D190">IFERROR(INDEX(BAS!D$10:D$510,SMALL(IF(MID(BAS!$F$10:$F$510,1,1)=$B$3,ROW(BAS!D$10:D$510)-MIN(ROW(BAS!D$10:D$510))+1),ROWS($A$7:D190))),"")</f>
        <v/>
      </c>
      <c r="E190" s="95" t="str">
        <f t="array" ref="E190">IFERROR(INDEX(BAS!E$10:E$510,SMALL(IF(MID(BAS!$F$10:$F$510,1,1)=$B$3,ROW(BAS!E$10:E$510)-MIN(ROW(BAS!E$10:E$510))+1),ROWS($A$7:E190))),"")</f>
        <v/>
      </c>
      <c r="F190" s="95" t="str">
        <f t="array" ref="F190">IFERROR(INDEX(BAS!F$10:F$510,SMALL(IF(MID(BAS!$F$10:$F$510,1,1)=$B$3,ROW(BAS!F$10:F$510)-MIN(ROW(BAS!F$10:F$510))+1),ROWS($A$7:F190))),"")</f>
        <v/>
      </c>
      <c r="G190" s="95" t="str">
        <f t="array" ref="G190">IFERROR(INDEX(BAS!G$10:G$510,SMALL(IF(MID(BAS!$F$10:$F$510,1,1)=$B$3,ROW(BAS!G$10:G$510)-MIN(ROW(BAS!G$10:G$510))+1),ROWS($A$7:G190))),"")</f>
        <v/>
      </c>
      <c r="H190" s="95" t="str">
        <f t="array" ref="H190">IFERROR(INDEX(BAS!H$10:H$510,SMALL(IF(MID(BAS!$F$10:$F$510,1,1)=$B$3,ROW(BAS!H$10:H$510)-MIN(ROW(BAS!H$10:H$510))+1),ROWS($A$7:H190))),"")</f>
        <v/>
      </c>
      <c r="I190" s="95" t="str">
        <f t="array" ref="I190">IFERROR(INDEX(BAS!I$10:I$510,SMALL(IF(MID(BAS!$F$10:$F$510,1,1)=$B$3,ROW(BAS!I$10:I$510)-MIN(ROW(BAS!I$10:I$510))+1),ROWS($A$7:I190))),"")</f>
        <v/>
      </c>
      <c r="J190" s="114" t="str">
        <f t="shared" si="2"/>
        <v/>
      </c>
    </row>
    <row r="191" spans="1:10" ht="14">
      <c r="A191" s="95" t="str">
        <f t="array" ref="A191">IFERROR(INDEX(BAS!A$10:A$510,SMALL(IF(MID(BAS!$F$10:$F$510,1,1)=$B$3,ROW(BAS!A$10:A$510)-MIN(ROW(BAS!A$10:A$510))+1),ROWS($A$7:A191))),"")</f>
        <v/>
      </c>
      <c r="B191" s="95" t="str">
        <f t="array" ref="B191">IFERROR(INDEX(BAS!B$10:B$510,SMALL(IF(MID(BAS!$F$10:$F$510,1,1)=$B$3,ROW(BAS!B$10:B$510)-MIN(ROW(BAS!B$10:B$510))+1),ROWS($A$7:B191))),"")</f>
        <v/>
      </c>
      <c r="C191" s="95" t="str">
        <f t="array" ref="C191">IFERROR(INDEX(BAS!C$10:C$510,SMALL(IF(MID(BAS!$F$10:$F$510,1,1)=$B$3,ROW(BAS!C$10:C$510)-MIN(ROW(BAS!C$10:C$510))+1),ROWS($A$7:C191))),"")</f>
        <v/>
      </c>
      <c r="D191" s="95" t="str">
        <f t="array" ref="D191">IFERROR(INDEX(BAS!D$10:D$510,SMALL(IF(MID(BAS!$F$10:$F$510,1,1)=$B$3,ROW(BAS!D$10:D$510)-MIN(ROW(BAS!D$10:D$510))+1),ROWS($A$7:D191))),"")</f>
        <v/>
      </c>
      <c r="E191" s="95" t="str">
        <f t="array" ref="E191">IFERROR(INDEX(BAS!E$10:E$510,SMALL(IF(MID(BAS!$F$10:$F$510,1,1)=$B$3,ROW(BAS!E$10:E$510)-MIN(ROW(BAS!E$10:E$510))+1),ROWS($A$7:E191))),"")</f>
        <v/>
      </c>
      <c r="F191" s="95" t="str">
        <f t="array" ref="F191">IFERROR(INDEX(BAS!F$10:F$510,SMALL(IF(MID(BAS!$F$10:$F$510,1,1)=$B$3,ROW(BAS!F$10:F$510)-MIN(ROW(BAS!F$10:F$510))+1),ROWS($A$7:F191))),"")</f>
        <v/>
      </c>
      <c r="G191" s="95" t="str">
        <f t="array" ref="G191">IFERROR(INDEX(BAS!G$10:G$510,SMALL(IF(MID(BAS!$F$10:$F$510,1,1)=$B$3,ROW(BAS!G$10:G$510)-MIN(ROW(BAS!G$10:G$510))+1),ROWS($A$7:G191))),"")</f>
        <v/>
      </c>
      <c r="H191" s="95" t="str">
        <f t="array" ref="H191">IFERROR(INDEX(BAS!H$10:H$510,SMALL(IF(MID(BAS!$F$10:$F$510,1,1)=$B$3,ROW(BAS!H$10:H$510)-MIN(ROW(BAS!H$10:H$510))+1),ROWS($A$7:H191))),"")</f>
        <v/>
      </c>
      <c r="I191" s="95" t="str">
        <f t="array" ref="I191">IFERROR(INDEX(BAS!I$10:I$510,SMALL(IF(MID(BAS!$F$10:$F$510,1,1)=$B$3,ROW(BAS!I$10:I$510)-MIN(ROW(BAS!I$10:I$510))+1),ROWS($A$7:I191))),"")</f>
        <v/>
      </c>
      <c r="J191" s="114" t="str">
        <f t="shared" si="2"/>
        <v/>
      </c>
    </row>
    <row r="192" spans="1:10" ht="14">
      <c r="A192" s="95" t="str">
        <f t="array" ref="A192">IFERROR(INDEX(BAS!A$10:A$510,SMALL(IF(MID(BAS!$F$10:$F$510,1,1)=$B$3,ROW(BAS!A$10:A$510)-MIN(ROW(BAS!A$10:A$510))+1),ROWS($A$7:A192))),"")</f>
        <v/>
      </c>
      <c r="B192" s="95" t="str">
        <f t="array" ref="B192">IFERROR(INDEX(BAS!B$10:B$510,SMALL(IF(MID(BAS!$F$10:$F$510,1,1)=$B$3,ROW(BAS!B$10:B$510)-MIN(ROW(BAS!B$10:B$510))+1),ROWS($A$7:B192))),"")</f>
        <v/>
      </c>
      <c r="C192" s="95" t="str">
        <f t="array" ref="C192">IFERROR(INDEX(BAS!C$10:C$510,SMALL(IF(MID(BAS!$F$10:$F$510,1,1)=$B$3,ROW(BAS!C$10:C$510)-MIN(ROW(BAS!C$10:C$510))+1),ROWS($A$7:C192))),"")</f>
        <v/>
      </c>
      <c r="D192" s="95" t="str">
        <f t="array" ref="D192">IFERROR(INDEX(BAS!D$10:D$510,SMALL(IF(MID(BAS!$F$10:$F$510,1,1)=$B$3,ROW(BAS!D$10:D$510)-MIN(ROW(BAS!D$10:D$510))+1),ROWS($A$7:D192))),"")</f>
        <v/>
      </c>
      <c r="E192" s="95" t="str">
        <f t="array" ref="E192">IFERROR(INDEX(BAS!E$10:E$510,SMALL(IF(MID(BAS!$F$10:$F$510,1,1)=$B$3,ROW(BAS!E$10:E$510)-MIN(ROW(BAS!E$10:E$510))+1),ROWS($A$7:E192))),"")</f>
        <v/>
      </c>
      <c r="F192" s="95" t="str">
        <f t="array" ref="F192">IFERROR(INDEX(BAS!F$10:F$510,SMALL(IF(MID(BAS!$F$10:$F$510,1,1)=$B$3,ROW(BAS!F$10:F$510)-MIN(ROW(BAS!F$10:F$510))+1),ROWS($A$7:F192))),"")</f>
        <v/>
      </c>
      <c r="G192" s="95" t="str">
        <f t="array" ref="G192">IFERROR(INDEX(BAS!G$10:G$510,SMALL(IF(MID(BAS!$F$10:$F$510,1,1)=$B$3,ROW(BAS!G$10:G$510)-MIN(ROW(BAS!G$10:G$510))+1),ROWS($A$7:G192))),"")</f>
        <v/>
      </c>
      <c r="H192" s="95" t="str">
        <f t="array" ref="H192">IFERROR(INDEX(BAS!H$10:H$510,SMALL(IF(MID(BAS!$F$10:$F$510,1,1)=$B$3,ROW(BAS!H$10:H$510)-MIN(ROW(BAS!H$10:H$510))+1),ROWS($A$7:H192))),"")</f>
        <v/>
      </c>
      <c r="I192" s="95" t="str">
        <f t="array" ref="I192">IFERROR(INDEX(BAS!I$10:I$510,SMALL(IF(MID(BAS!$F$10:$F$510,1,1)=$B$3,ROW(BAS!I$10:I$510)-MIN(ROW(BAS!I$10:I$510))+1),ROWS($A$7:I192))),"")</f>
        <v/>
      </c>
      <c r="J192" s="114" t="str">
        <f t="shared" si="2"/>
        <v/>
      </c>
    </row>
    <row r="193" spans="1:10" ht="14">
      <c r="A193" s="95" t="str">
        <f t="array" ref="A193">IFERROR(INDEX(BAS!A$10:A$510,SMALL(IF(MID(BAS!$F$10:$F$510,1,1)=$B$3,ROW(BAS!A$10:A$510)-MIN(ROW(BAS!A$10:A$510))+1),ROWS($A$7:A193))),"")</f>
        <v/>
      </c>
      <c r="B193" s="95" t="str">
        <f t="array" ref="B193">IFERROR(INDEX(BAS!B$10:B$510,SMALL(IF(MID(BAS!$F$10:$F$510,1,1)=$B$3,ROW(BAS!B$10:B$510)-MIN(ROW(BAS!B$10:B$510))+1),ROWS($A$7:B193))),"")</f>
        <v/>
      </c>
      <c r="C193" s="95" t="str">
        <f t="array" ref="C193">IFERROR(INDEX(BAS!C$10:C$510,SMALL(IF(MID(BAS!$F$10:$F$510,1,1)=$B$3,ROW(BAS!C$10:C$510)-MIN(ROW(BAS!C$10:C$510))+1),ROWS($A$7:C193))),"")</f>
        <v/>
      </c>
      <c r="D193" s="95" t="str">
        <f t="array" ref="D193">IFERROR(INDEX(BAS!D$10:D$510,SMALL(IF(MID(BAS!$F$10:$F$510,1,1)=$B$3,ROW(BAS!D$10:D$510)-MIN(ROW(BAS!D$10:D$510))+1),ROWS($A$7:D193))),"")</f>
        <v/>
      </c>
      <c r="E193" s="95" t="str">
        <f t="array" ref="E193">IFERROR(INDEX(BAS!E$10:E$510,SMALL(IF(MID(BAS!$F$10:$F$510,1,1)=$B$3,ROW(BAS!E$10:E$510)-MIN(ROW(BAS!E$10:E$510))+1),ROWS($A$7:E193))),"")</f>
        <v/>
      </c>
      <c r="F193" s="95" t="str">
        <f t="array" ref="F193">IFERROR(INDEX(BAS!F$10:F$510,SMALL(IF(MID(BAS!$F$10:$F$510,1,1)=$B$3,ROW(BAS!F$10:F$510)-MIN(ROW(BAS!F$10:F$510))+1),ROWS($A$7:F193))),"")</f>
        <v/>
      </c>
      <c r="G193" s="95" t="str">
        <f t="array" ref="G193">IFERROR(INDEX(BAS!G$10:G$510,SMALL(IF(MID(BAS!$F$10:$F$510,1,1)=$B$3,ROW(BAS!G$10:G$510)-MIN(ROW(BAS!G$10:G$510))+1),ROWS($A$7:G193))),"")</f>
        <v/>
      </c>
      <c r="H193" s="95" t="str">
        <f t="array" ref="H193">IFERROR(INDEX(BAS!H$10:H$510,SMALL(IF(MID(BAS!$F$10:$F$510,1,1)=$B$3,ROW(BAS!H$10:H$510)-MIN(ROW(BAS!H$10:H$510))+1),ROWS($A$7:H193))),"")</f>
        <v/>
      </c>
      <c r="I193" s="95" t="str">
        <f t="array" ref="I193">IFERROR(INDEX(BAS!I$10:I$510,SMALL(IF(MID(BAS!$F$10:$F$510,1,1)=$B$3,ROW(BAS!I$10:I$510)-MIN(ROW(BAS!I$10:I$510))+1),ROWS($A$7:I193))),"")</f>
        <v/>
      </c>
      <c r="J193" s="114" t="str">
        <f t="shared" si="2"/>
        <v/>
      </c>
    </row>
    <row r="194" spans="1:10" ht="14">
      <c r="A194" s="95" t="str">
        <f t="array" ref="A194">IFERROR(INDEX(BAS!A$10:A$510,SMALL(IF(MID(BAS!$F$10:$F$510,1,1)=$B$3,ROW(BAS!A$10:A$510)-MIN(ROW(BAS!A$10:A$510))+1),ROWS($A$7:A194))),"")</f>
        <v/>
      </c>
      <c r="B194" s="95" t="str">
        <f t="array" ref="B194">IFERROR(INDEX(BAS!B$10:B$510,SMALL(IF(MID(BAS!$F$10:$F$510,1,1)=$B$3,ROW(BAS!B$10:B$510)-MIN(ROW(BAS!B$10:B$510))+1),ROWS($A$7:B194))),"")</f>
        <v/>
      </c>
      <c r="C194" s="95" t="str">
        <f t="array" ref="C194">IFERROR(INDEX(BAS!C$10:C$510,SMALL(IF(MID(BAS!$F$10:$F$510,1,1)=$B$3,ROW(BAS!C$10:C$510)-MIN(ROW(BAS!C$10:C$510))+1),ROWS($A$7:C194))),"")</f>
        <v/>
      </c>
      <c r="D194" s="95" t="str">
        <f t="array" ref="D194">IFERROR(INDEX(BAS!D$10:D$510,SMALL(IF(MID(BAS!$F$10:$F$510,1,1)=$B$3,ROW(BAS!D$10:D$510)-MIN(ROW(BAS!D$10:D$510))+1),ROWS($A$7:D194))),"")</f>
        <v/>
      </c>
      <c r="E194" s="95" t="str">
        <f t="array" ref="E194">IFERROR(INDEX(BAS!E$10:E$510,SMALL(IF(MID(BAS!$F$10:$F$510,1,1)=$B$3,ROW(BAS!E$10:E$510)-MIN(ROW(BAS!E$10:E$510))+1),ROWS($A$7:E194))),"")</f>
        <v/>
      </c>
      <c r="F194" s="95" t="str">
        <f t="array" ref="F194">IFERROR(INDEX(BAS!F$10:F$510,SMALL(IF(MID(BAS!$F$10:$F$510,1,1)=$B$3,ROW(BAS!F$10:F$510)-MIN(ROW(BAS!F$10:F$510))+1),ROWS($A$7:F194))),"")</f>
        <v/>
      </c>
      <c r="G194" s="95" t="str">
        <f t="array" ref="G194">IFERROR(INDEX(BAS!G$10:G$510,SMALL(IF(MID(BAS!$F$10:$F$510,1,1)=$B$3,ROW(BAS!G$10:G$510)-MIN(ROW(BAS!G$10:G$510))+1),ROWS($A$7:G194))),"")</f>
        <v/>
      </c>
      <c r="H194" s="95" t="str">
        <f t="array" ref="H194">IFERROR(INDEX(BAS!H$10:H$510,SMALL(IF(MID(BAS!$F$10:$F$510,1,1)=$B$3,ROW(BAS!H$10:H$510)-MIN(ROW(BAS!H$10:H$510))+1),ROWS($A$7:H194))),"")</f>
        <v/>
      </c>
      <c r="I194" s="95" t="str">
        <f t="array" ref="I194">IFERROR(INDEX(BAS!I$10:I$510,SMALL(IF(MID(BAS!$F$10:$F$510,1,1)=$B$3,ROW(BAS!I$10:I$510)-MIN(ROW(BAS!I$10:I$510))+1),ROWS($A$7:I194))),"")</f>
        <v/>
      </c>
      <c r="J194" s="114" t="str">
        <f t="shared" si="2"/>
        <v/>
      </c>
    </row>
    <row r="195" spans="1:10" ht="14">
      <c r="A195" s="95" t="str">
        <f t="array" ref="A195">IFERROR(INDEX(BAS!A$10:A$510,SMALL(IF(MID(BAS!$F$10:$F$510,1,1)=$B$3,ROW(BAS!A$10:A$510)-MIN(ROW(BAS!A$10:A$510))+1),ROWS($A$7:A195))),"")</f>
        <v/>
      </c>
      <c r="B195" s="95" t="str">
        <f t="array" ref="B195">IFERROR(INDEX(BAS!B$10:B$510,SMALL(IF(MID(BAS!$F$10:$F$510,1,1)=$B$3,ROW(BAS!B$10:B$510)-MIN(ROW(BAS!B$10:B$510))+1),ROWS($A$7:B195))),"")</f>
        <v/>
      </c>
      <c r="C195" s="95" t="str">
        <f t="array" ref="C195">IFERROR(INDEX(BAS!C$10:C$510,SMALL(IF(MID(BAS!$F$10:$F$510,1,1)=$B$3,ROW(BAS!C$10:C$510)-MIN(ROW(BAS!C$10:C$510))+1),ROWS($A$7:C195))),"")</f>
        <v/>
      </c>
      <c r="D195" s="95" t="str">
        <f t="array" ref="D195">IFERROR(INDEX(BAS!D$10:D$510,SMALL(IF(MID(BAS!$F$10:$F$510,1,1)=$B$3,ROW(BAS!D$10:D$510)-MIN(ROW(BAS!D$10:D$510))+1),ROWS($A$7:D195))),"")</f>
        <v/>
      </c>
      <c r="E195" s="95" t="str">
        <f t="array" ref="E195">IFERROR(INDEX(BAS!E$10:E$510,SMALL(IF(MID(BAS!$F$10:$F$510,1,1)=$B$3,ROW(BAS!E$10:E$510)-MIN(ROW(BAS!E$10:E$510))+1),ROWS($A$7:E195))),"")</f>
        <v/>
      </c>
      <c r="F195" s="95" t="str">
        <f t="array" ref="F195">IFERROR(INDEX(BAS!F$10:F$510,SMALL(IF(MID(BAS!$F$10:$F$510,1,1)=$B$3,ROW(BAS!F$10:F$510)-MIN(ROW(BAS!F$10:F$510))+1),ROWS($A$7:F195))),"")</f>
        <v/>
      </c>
      <c r="G195" s="95" t="str">
        <f t="array" ref="G195">IFERROR(INDEX(BAS!G$10:G$510,SMALL(IF(MID(BAS!$F$10:$F$510,1,1)=$B$3,ROW(BAS!G$10:G$510)-MIN(ROW(BAS!G$10:G$510))+1),ROWS($A$7:G195))),"")</f>
        <v/>
      </c>
      <c r="H195" s="95" t="str">
        <f t="array" ref="H195">IFERROR(INDEX(BAS!H$10:H$510,SMALL(IF(MID(BAS!$F$10:$F$510,1,1)=$B$3,ROW(BAS!H$10:H$510)-MIN(ROW(BAS!H$10:H$510))+1),ROWS($A$7:H195))),"")</f>
        <v/>
      </c>
      <c r="I195" s="95" t="str">
        <f t="array" ref="I195">IFERROR(INDEX(BAS!I$10:I$510,SMALL(IF(MID(BAS!$F$10:$F$510,1,1)=$B$3,ROW(BAS!I$10:I$510)-MIN(ROW(BAS!I$10:I$510))+1),ROWS($A$7:I195))),"")</f>
        <v/>
      </c>
      <c r="J195" s="114" t="str">
        <f t="shared" si="2"/>
        <v/>
      </c>
    </row>
    <row r="196" spans="1:10" ht="14">
      <c r="A196" s="95" t="str">
        <f t="array" ref="A196">IFERROR(INDEX(BAS!A$10:A$510,SMALL(IF(MID(BAS!$F$10:$F$510,1,1)=$B$3,ROW(BAS!A$10:A$510)-MIN(ROW(BAS!A$10:A$510))+1),ROWS($A$7:A196))),"")</f>
        <v/>
      </c>
      <c r="B196" s="95" t="str">
        <f t="array" ref="B196">IFERROR(INDEX(BAS!B$10:B$510,SMALL(IF(MID(BAS!$F$10:$F$510,1,1)=$B$3,ROW(BAS!B$10:B$510)-MIN(ROW(BAS!B$10:B$510))+1),ROWS($A$7:B196))),"")</f>
        <v/>
      </c>
      <c r="C196" s="95" t="str">
        <f t="array" ref="C196">IFERROR(INDEX(BAS!C$10:C$510,SMALL(IF(MID(BAS!$F$10:$F$510,1,1)=$B$3,ROW(BAS!C$10:C$510)-MIN(ROW(BAS!C$10:C$510))+1),ROWS($A$7:C196))),"")</f>
        <v/>
      </c>
      <c r="D196" s="95" t="str">
        <f t="array" ref="D196">IFERROR(INDEX(BAS!D$10:D$510,SMALL(IF(MID(BAS!$F$10:$F$510,1,1)=$B$3,ROW(BAS!D$10:D$510)-MIN(ROW(BAS!D$10:D$510))+1),ROWS($A$7:D196))),"")</f>
        <v/>
      </c>
      <c r="E196" s="95" t="str">
        <f t="array" ref="E196">IFERROR(INDEX(BAS!E$10:E$510,SMALL(IF(MID(BAS!$F$10:$F$510,1,1)=$B$3,ROW(BAS!E$10:E$510)-MIN(ROW(BAS!E$10:E$510))+1),ROWS($A$7:E196))),"")</f>
        <v/>
      </c>
      <c r="F196" s="95" t="str">
        <f t="array" ref="F196">IFERROR(INDEX(BAS!F$10:F$510,SMALL(IF(MID(BAS!$F$10:$F$510,1,1)=$B$3,ROW(BAS!F$10:F$510)-MIN(ROW(BAS!F$10:F$510))+1),ROWS($A$7:F196))),"")</f>
        <v/>
      </c>
      <c r="G196" s="95" t="str">
        <f t="array" ref="G196">IFERROR(INDEX(BAS!G$10:G$510,SMALL(IF(MID(BAS!$F$10:$F$510,1,1)=$B$3,ROW(BAS!G$10:G$510)-MIN(ROW(BAS!G$10:G$510))+1),ROWS($A$7:G196))),"")</f>
        <v/>
      </c>
      <c r="H196" s="95" t="str">
        <f t="array" ref="H196">IFERROR(INDEX(BAS!H$10:H$510,SMALL(IF(MID(BAS!$F$10:$F$510,1,1)=$B$3,ROW(BAS!H$10:H$510)-MIN(ROW(BAS!H$10:H$510))+1),ROWS($A$7:H196))),"")</f>
        <v/>
      </c>
      <c r="I196" s="95" t="str">
        <f t="array" ref="I196">IFERROR(INDEX(BAS!I$10:I$510,SMALL(IF(MID(BAS!$F$10:$F$510,1,1)=$B$3,ROW(BAS!I$10:I$510)-MIN(ROW(BAS!I$10:I$510))+1),ROWS($A$7:I196))),"")</f>
        <v/>
      </c>
      <c r="J196" s="114" t="str">
        <f t="shared" si="2"/>
        <v/>
      </c>
    </row>
    <row r="197" spans="1:10" ht="14">
      <c r="A197" s="95" t="str">
        <f t="array" ref="A197">IFERROR(INDEX(BAS!A$10:A$510,SMALL(IF(MID(BAS!$F$10:$F$510,1,1)=$B$3,ROW(BAS!A$10:A$510)-MIN(ROW(BAS!A$10:A$510))+1),ROWS($A$7:A197))),"")</f>
        <v/>
      </c>
      <c r="B197" s="95" t="str">
        <f t="array" ref="B197">IFERROR(INDEX(BAS!B$10:B$510,SMALL(IF(MID(BAS!$F$10:$F$510,1,1)=$B$3,ROW(BAS!B$10:B$510)-MIN(ROW(BAS!B$10:B$510))+1),ROWS($A$7:B197))),"")</f>
        <v/>
      </c>
      <c r="C197" s="95" t="str">
        <f t="array" ref="C197">IFERROR(INDEX(BAS!C$10:C$510,SMALL(IF(MID(BAS!$F$10:$F$510,1,1)=$B$3,ROW(BAS!C$10:C$510)-MIN(ROW(BAS!C$10:C$510))+1),ROWS($A$7:C197))),"")</f>
        <v/>
      </c>
      <c r="D197" s="95" t="str">
        <f t="array" ref="D197">IFERROR(INDEX(BAS!D$10:D$510,SMALL(IF(MID(BAS!$F$10:$F$510,1,1)=$B$3,ROW(BAS!D$10:D$510)-MIN(ROW(BAS!D$10:D$510))+1),ROWS($A$7:D197))),"")</f>
        <v/>
      </c>
      <c r="E197" s="95" t="str">
        <f t="array" ref="E197">IFERROR(INDEX(BAS!E$10:E$510,SMALL(IF(MID(BAS!$F$10:$F$510,1,1)=$B$3,ROW(BAS!E$10:E$510)-MIN(ROW(BAS!E$10:E$510))+1),ROWS($A$7:E197))),"")</f>
        <v/>
      </c>
      <c r="F197" s="95" t="str">
        <f t="array" ref="F197">IFERROR(INDEX(BAS!F$10:F$510,SMALL(IF(MID(BAS!$F$10:$F$510,1,1)=$B$3,ROW(BAS!F$10:F$510)-MIN(ROW(BAS!F$10:F$510))+1),ROWS($A$7:F197))),"")</f>
        <v/>
      </c>
      <c r="G197" s="95" t="str">
        <f t="array" ref="G197">IFERROR(INDEX(BAS!G$10:G$510,SMALL(IF(MID(BAS!$F$10:$F$510,1,1)=$B$3,ROW(BAS!G$10:G$510)-MIN(ROW(BAS!G$10:G$510))+1),ROWS($A$7:G197))),"")</f>
        <v/>
      </c>
      <c r="H197" s="95" t="str">
        <f t="array" ref="H197">IFERROR(INDEX(BAS!H$10:H$510,SMALL(IF(MID(BAS!$F$10:$F$510,1,1)=$B$3,ROW(BAS!H$10:H$510)-MIN(ROW(BAS!H$10:H$510))+1),ROWS($A$7:H197))),"")</f>
        <v/>
      </c>
      <c r="I197" s="95" t="str">
        <f t="array" ref="I197">IFERROR(INDEX(BAS!I$10:I$510,SMALL(IF(MID(BAS!$F$10:$F$510,1,1)=$B$3,ROW(BAS!I$10:I$510)-MIN(ROW(BAS!I$10:I$510))+1),ROWS($A$7:I197))),"")</f>
        <v/>
      </c>
      <c r="J197" s="114" t="str">
        <f t="shared" si="2"/>
        <v/>
      </c>
    </row>
    <row r="198" spans="1:10" ht="14">
      <c r="A198" s="95" t="str">
        <f t="array" ref="A198">IFERROR(INDEX(BAS!A$10:A$510,SMALL(IF(MID(BAS!$F$10:$F$510,1,1)=$B$3,ROW(BAS!A$10:A$510)-MIN(ROW(BAS!A$10:A$510))+1),ROWS($A$7:A198))),"")</f>
        <v/>
      </c>
      <c r="B198" s="95" t="str">
        <f t="array" ref="B198">IFERROR(INDEX(BAS!B$10:B$510,SMALL(IF(MID(BAS!$F$10:$F$510,1,1)=$B$3,ROW(BAS!B$10:B$510)-MIN(ROW(BAS!B$10:B$510))+1),ROWS($A$7:B198))),"")</f>
        <v/>
      </c>
      <c r="C198" s="95" t="str">
        <f t="array" ref="C198">IFERROR(INDEX(BAS!C$10:C$510,SMALL(IF(MID(BAS!$F$10:$F$510,1,1)=$B$3,ROW(BAS!C$10:C$510)-MIN(ROW(BAS!C$10:C$510))+1),ROWS($A$7:C198))),"")</f>
        <v/>
      </c>
      <c r="D198" s="95" t="str">
        <f t="array" ref="D198">IFERROR(INDEX(BAS!D$10:D$510,SMALL(IF(MID(BAS!$F$10:$F$510,1,1)=$B$3,ROW(BAS!D$10:D$510)-MIN(ROW(BAS!D$10:D$510))+1),ROWS($A$7:D198))),"")</f>
        <v/>
      </c>
      <c r="E198" s="95" t="str">
        <f t="array" ref="E198">IFERROR(INDEX(BAS!E$10:E$510,SMALL(IF(MID(BAS!$F$10:$F$510,1,1)=$B$3,ROW(BAS!E$10:E$510)-MIN(ROW(BAS!E$10:E$510))+1),ROWS($A$7:E198))),"")</f>
        <v/>
      </c>
      <c r="F198" s="95" t="str">
        <f t="array" ref="F198">IFERROR(INDEX(BAS!F$10:F$510,SMALL(IF(MID(BAS!$F$10:$F$510,1,1)=$B$3,ROW(BAS!F$10:F$510)-MIN(ROW(BAS!F$10:F$510))+1),ROWS($A$7:F198))),"")</f>
        <v/>
      </c>
      <c r="G198" s="95" t="str">
        <f t="array" ref="G198">IFERROR(INDEX(BAS!G$10:G$510,SMALL(IF(MID(BAS!$F$10:$F$510,1,1)=$B$3,ROW(BAS!G$10:G$510)-MIN(ROW(BAS!G$10:G$510))+1),ROWS($A$7:G198))),"")</f>
        <v/>
      </c>
      <c r="H198" s="95" t="str">
        <f t="array" ref="H198">IFERROR(INDEX(BAS!H$10:H$510,SMALL(IF(MID(BAS!$F$10:$F$510,1,1)=$B$3,ROW(BAS!H$10:H$510)-MIN(ROW(BAS!H$10:H$510))+1),ROWS($A$7:H198))),"")</f>
        <v/>
      </c>
      <c r="I198" s="95" t="str">
        <f t="array" ref="I198">IFERROR(INDEX(BAS!I$10:I$510,SMALL(IF(MID(BAS!$F$10:$F$510,1,1)=$B$3,ROW(BAS!I$10:I$510)-MIN(ROW(BAS!I$10:I$510))+1),ROWS($A$7:I198))),"")</f>
        <v/>
      </c>
      <c r="J198" s="114" t="str">
        <f t="shared" si="2"/>
        <v/>
      </c>
    </row>
    <row r="199" spans="1:10" ht="14">
      <c r="A199" s="95" t="str">
        <f t="array" ref="A199">IFERROR(INDEX(BAS!A$10:A$510,SMALL(IF(MID(BAS!$F$10:$F$510,1,1)=$B$3,ROW(BAS!A$10:A$510)-MIN(ROW(BAS!A$10:A$510))+1),ROWS($A$7:A199))),"")</f>
        <v/>
      </c>
      <c r="B199" s="95" t="str">
        <f t="array" ref="B199">IFERROR(INDEX(BAS!B$10:B$510,SMALL(IF(MID(BAS!$F$10:$F$510,1,1)=$B$3,ROW(BAS!B$10:B$510)-MIN(ROW(BAS!B$10:B$510))+1),ROWS($A$7:B199))),"")</f>
        <v/>
      </c>
      <c r="C199" s="95" t="str">
        <f t="array" ref="C199">IFERROR(INDEX(BAS!C$10:C$510,SMALL(IF(MID(BAS!$F$10:$F$510,1,1)=$B$3,ROW(BAS!C$10:C$510)-MIN(ROW(BAS!C$10:C$510))+1),ROWS($A$7:C199))),"")</f>
        <v/>
      </c>
      <c r="D199" s="95" t="str">
        <f t="array" ref="D199">IFERROR(INDEX(BAS!D$10:D$510,SMALL(IF(MID(BAS!$F$10:$F$510,1,1)=$B$3,ROW(BAS!D$10:D$510)-MIN(ROW(BAS!D$10:D$510))+1),ROWS($A$7:D199))),"")</f>
        <v/>
      </c>
      <c r="E199" s="95" t="str">
        <f t="array" ref="E199">IFERROR(INDEX(BAS!E$10:E$510,SMALL(IF(MID(BAS!$F$10:$F$510,1,1)=$B$3,ROW(BAS!E$10:E$510)-MIN(ROW(BAS!E$10:E$510))+1),ROWS($A$7:E199))),"")</f>
        <v/>
      </c>
      <c r="F199" s="95" t="str">
        <f t="array" ref="F199">IFERROR(INDEX(BAS!F$10:F$510,SMALL(IF(MID(BAS!$F$10:$F$510,1,1)=$B$3,ROW(BAS!F$10:F$510)-MIN(ROW(BAS!F$10:F$510))+1),ROWS($A$7:F199))),"")</f>
        <v/>
      </c>
      <c r="G199" s="95" t="str">
        <f t="array" ref="G199">IFERROR(INDEX(BAS!G$10:G$510,SMALL(IF(MID(BAS!$F$10:$F$510,1,1)=$B$3,ROW(BAS!G$10:G$510)-MIN(ROW(BAS!G$10:G$510))+1),ROWS($A$7:G199))),"")</f>
        <v/>
      </c>
      <c r="H199" s="95" t="str">
        <f t="array" ref="H199">IFERROR(INDEX(BAS!H$10:H$510,SMALL(IF(MID(BAS!$F$10:$F$510,1,1)=$B$3,ROW(BAS!H$10:H$510)-MIN(ROW(BAS!H$10:H$510))+1),ROWS($A$7:H199))),"")</f>
        <v/>
      </c>
      <c r="I199" s="95" t="str">
        <f t="array" ref="I199">IFERROR(INDEX(BAS!I$10:I$510,SMALL(IF(MID(BAS!$F$10:$F$510,1,1)=$B$3,ROW(BAS!I$10:I$510)-MIN(ROW(BAS!I$10:I$510))+1),ROWS($A$7:I199))),"")</f>
        <v/>
      </c>
      <c r="J199" s="114" t="str">
        <f t="shared" si="2"/>
        <v/>
      </c>
    </row>
    <row r="200" spans="1:10" ht="14">
      <c r="A200" s="95" t="str">
        <f t="array" ref="A200">IFERROR(INDEX(BAS!A$10:A$510,SMALL(IF(MID(BAS!$F$10:$F$510,1,1)=$B$3,ROW(BAS!A$10:A$510)-MIN(ROW(BAS!A$10:A$510))+1),ROWS($A$7:A200))),"")</f>
        <v/>
      </c>
      <c r="B200" s="95" t="str">
        <f t="array" ref="B200">IFERROR(INDEX(BAS!B$10:B$510,SMALL(IF(MID(BAS!$F$10:$F$510,1,1)=$B$3,ROW(BAS!B$10:B$510)-MIN(ROW(BAS!B$10:B$510))+1),ROWS($A$7:B200))),"")</f>
        <v/>
      </c>
      <c r="C200" s="95" t="str">
        <f t="array" ref="C200">IFERROR(INDEX(BAS!C$10:C$510,SMALL(IF(MID(BAS!$F$10:$F$510,1,1)=$B$3,ROW(BAS!C$10:C$510)-MIN(ROW(BAS!C$10:C$510))+1),ROWS($A$7:C200))),"")</f>
        <v/>
      </c>
      <c r="D200" s="95" t="str">
        <f t="array" ref="D200">IFERROR(INDEX(BAS!D$10:D$510,SMALL(IF(MID(BAS!$F$10:$F$510,1,1)=$B$3,ROW(BAS!D$10:D$510)-MIN(ROW(BAS!D$10:D$510))+1),ROWS($A$7:D200))),"")</f>
        <v/>
      </c>
      <c r="E200" s="95" t="str">
        <f t="array" ref="E200">IFERROR(INDEX(BAS!E$10:E$510,SMALL(IF(MID(BAS!$F$10:$F$510,1,1)=$B$3,ROW(BAS!E$10:E$510)-MIN(ROW(BAS!E$10:E$510))+1),ROWS($A$7:E200))),"")</f>
        <v/>
      </c>
      <c r="F200" s="95" t="str">
        <f t="array" ref="F200">IFERROR(INDEX(BAS!F$10:F$510,SMALL(IF(MID(BAS!$F$10:$F$510,1,1)=$B$3,ROW(BAS!F$10:F$510)-MIN(ROW(BAS!F$10:F$510))+1),ROWS($A$7:F200))),"")</f>
        <v/>
      </c>
      <c r="G200" s="95" t="str">
        <f t="array" ref="G200">IFERROR(INDEX(BAS!G$10:G$510,SMALL(IF(MID(BAS!$F$10:$F$510,1,1)=$B$3,ROW(BAS!G$10:G$510)-MIN(ROW(BAS!G$10:G$510))+1),ROWS($A$7:G200))),"")</f>
        <v/>
      </c>
      <c r="H200" s="95" t="str">
        <f t="array" ref="H200">IFERROR(INDEX(BAS!H$10:H$510,SMALL(IF(MID(BAS!$F$10:$F$510,1,1)=$B$3,ROW(BAS!H$10:H$510)-MIN(ROW(BAS!H$10:H$510))+1),ROWS($A$7:H200))),"")</f>
        <v/>
      </c>
      <c r="I200" s="95" t="str">
        <f t="array" ref="I200">IFERROR(INDEX(BAS!I$10:I$510,SMALL(IF(MID(BAS!$F$10:$F$510,1,1)=$B$3,ROW(BAS!I$10:I$510)-MIN(ROW(BAS!I$10:I$510))+1),ROWS($A$7:I200))),"")</f>
        <v/>
      </c>
      <c r="J200" s="114" t="str">
        <f t="shared" si="2"/>
        <v/>
      </c>
    </row>
    <row r="201" spans="1:10" ht="14">
      <c r="A201" s="95" t="str">
        <f t="array" ref="A201">IFERROR(INDEX(BAS!A$10:A$510,SMALL(IF(MID(BAS!$F$10:$F$510,1,1)=$B$3,ROW(BAS!A$10:A$510)-MIN(ROW(BAS!A$10:A$510))+1),ROWS($A$7:A201))),"")</f>
        <v/>
      </c>
      <c r="B201" s="95" t="str">
        <f t="array" ref="B201">IFERROR(INDEX(BAS!B$10:B$510,SMALL(IF(MID(BAS!$F$10:$F$510,1,1)=$B$3,ROW(BAS!B$10:B$510)-MIN(ROW(BAS!B$10:B$510))+1),ROWS($A$7:B201))),"")</f>
        <v/>
      </c>
      <c r="C201" s="95" t="str">
        <f t="array" ref="C201">IFERROR(INDEX(BAS!C$10:C$510,SMALL(IF(MID(BAS!$F$10:$F$510,1,1)=$B$3,ROW(BAS!C$10:C$510)-MIN(ROW(BAS!C$10:C$510))+1),ROWS($A$7:C201))),"")</f>
        <v/>
      </c>
      <c r="D201" s="95" t="str">
        <f t="array" ref="D201">IFERROR(INDEX(BAS!D$10:D$510,SMALL(IF(MID(BAS!$F$10:$F$510,1,1)=$B$3,ROW(BAS!D$10:D$510)-MIN(ROW(BAS!D$10:D$510))+1),ROWS($A$7:D201))),"")</f>
        <v/>
      </c>
      <c r="E201" s="95" t="str">
        <f t="array" ref="E201">IFERROR(INDEX(BAS!E$10:E$510,SMALL(IF(MID(BAS!$F$10:$F$510,1,1)=$B$3,ROW(BAS!E$10:E$510)-MIN(ROW(BAS!E$10:E$510))+1),ROWS($A$7:E201))),"")</f>
        <v/>
      </c>
      <c r="F201" s="95" t="str">
        <f t="array" ref="F201">IFERROR(INDEX(BAS!F$10:F$510,SMALL(IF(MID(BAS!$F$10:$F$510,1,1)=$B$3,ROW(BAS!F$10:F$510)-MIN(ROW(BAS!F$10:F$510))+1),ROWS($A$7:F201))),"")</f>
        <v/>
      </c>
      <c r="G201" s="95" t="str">
        <f t="array" ref="G201">IFERROR(INDEX(BAS!G$10:G$510,SMALL(IF(MID(BAS!$F$10:$F$510,1,1)=$B$3,ROW(BAS!G$10:G$510)-MIN(ROW(BAS!G$10:G$510))+1),ROWS($A$7:G201))),"")</f>
        <v/>
      </c>
      <c r="H201" s="95" t="str">
        <f t="array" ref="H201">IFERROR(INDEX(BAS!H$10:H$510,SMALL(IF(MID(BAS!$F$10:$F$510,1,1)=$B$3,ROW(BAS!H$10:H$510)-MIN(ROW(BAS!H$10:H$510))+1),ROWS($A$7:H201))),"")</f>
        <v/>
      </c>
      <c r="I201" s="95" t="str">
        <f t="array" ref="I201">IFERROR(INDEX(BAS!I$10:I$510,SMALL(IF(MID(BAS!$F$10:$F$510,1,1)=$B$3,ROW(BAS!I$10:I$510)-MIN(ROW(BAS!I$10:I$510))+1),ROWS($A$7:I201))),"")</f>
        <v/>
      </c>
      <c r="J201" s="114" t="str">
        <f t="shared" ref="J201:J264" si="3">IFERROR(J200+H201-I201,"")</f>
        <v/>
      </c>
    </row>
    <row r="202" spans="1:10" ht="14">
      <c r="A202" s="95" t="str">
        <f t="array" ref="A202">IFERROR(INDEX(BAS!A$10:A$510,SMALL(IF(MID(BAS!$F$10:$F$510,1,1)=$B$3,ROW(BAS!A$10:A$510)-MIN(ROW(BAS!A$10:A$510))+1),ROWS($A$7:A202))),"")</f>
        <v/>
      </c>
      <c r="B202" s="95" t="str">
        <f t="array" ref="B202">IFERROR(INDEX(BAS!B$10:B$510,SMALL(IF(MID(BAS!$F$10:$F$510,1,1)=$B$3,ROW(BAS!B$10:B$510)-MIN(ROW(BAS!B$10:B$510))+1),ROWS($A$7:B202))),"")</f>
        <v/>
      </c>
      <c r="C202" s="95" t="str">
        <f t="array" ref="C202">IFERROR(INDEX(BAS!C$10:C$510,SMALL(IF(MID(BAS!$F$10:$F$510,1,1)=$B$3,ROW(BAS!C$10:C$510)-MIN(ROW(BAS!C$10:C$510))+1),ROWS($A$7:C202))),"")</f>
        <v/>
      </c>
      <c r="D202" s="95" t="str">
        <f t="array" ref="D202">IFERROR(INDEX(BAS!D$10:D$510,SMALL(IF(MID(BAS!$F$10:$F$510,1,1)=$B$3,ROW(BAS!D$10:D$510)-MIN(ROW(BAS!D$10:D$510))+1),ROWS($A$7:D202))),"")</f>
        <v/>
      </c>
      <c r="E202" s="95" t="str">
        <f t="array" ref="E202">IFERROR(INDEX(BAS!E$10:E$510,SMALL(IF(MID(BAS!$F$10:$F$510,1,1)=$B$3,ROW(BAS!E$10:E$510)-MIN(ROW(BAS!E$10:E$510))+1),ROWS($A$7:E202))),"")</f>
        <v/>
      </c>
      <c r="F202" s="95" t="str">
        <f t="array" ref="F202">IFERROR(INDEX(BAS!F$10:F$510,SMALL(IF(MID(BAS!$F$10:$F$510,1,1)=$B$3,ROW(BAS!F$10:F$510)-MIN(ROW(BAS!F$10:F$510))+1),ROWS($A$7:F202))),"")</f>
        <v/>
      </c>
      <c r="G202" s="95" t="str">
        <f t="array" ref="G202">IFERROR(INDEX(BAS!G$10:G$510,SMALL(IF(MID(BAS!$F$10:$F$510,1,1)=$B$3,ROW(BAS!G$10:G$510)-MIN(ROW(BAS!G$10:G$510))+1),ROWS($A$7:G202))),"")</f>
        <v/>
      </c>
      <c r="H202" s="95" t="str">
        <f t="array" ref="H202">IFERROR(INDEX(BAS!H$10:H$510,SMALL(IF(MID(BAS!$F$10:$F$510,1,1)=$B$3,ROW(BAS!H$10:H$510)-MIN(ROW(BAS!H$10:H$510))+1),ROWS($A$7:H202))),"")</f>
        <v/>
      </c>
      <c r="I202" s="95" t="str">
        <f t="array" ref="I202">IFERROR(INDEX(BAS!I$10:I$510,SMALL(IF(MID(BAS!$F$10:$F$510,1,1)=$B$3,ROW(BAS!I$10:I$510)-MIN(ROW(BAS!I$10:I$510))+1),ROWS($A$7:I202))),"")</f>
        <v/>
      </c>
      <c r="J202" s="114" t="str">
        <f t="shared" si="3"/>
        <v/>
      </c>
    </row>
    <row r="203" spans="1:10" ht="14">
      <c r="A203" s="95" t="str">
        <f t="array" ref="A203">IFERROR(INDEX(BAS!A$10:A$510,SMALL(IF(MID(BAS!$F$10:$F$510,1,1)=$B$3,ROW(BAS!A$10:A$510)-MIN(ROW(BAS!A$10:A$510))+1),ROWS($A$7:A203))),"")</f>
        <v/>
      </c>
      <c r="B203" s="95" t="str">
        <f t="array" ref="B203">IFERROR(INDEX(BAS!B$10:B$510,SMALL(IF(MID(BAS!$F$10:$F$510,1,1)=$B$3,ROW(BAS!B$10:B$510)-MIN(ROW(BAS!B$10:B$510))+1),ROWS($A$7:B203))),"")</f>
        <v/>
      </c>
      <c r="C203" s="95" t="str">
        <f t="array" ref="C203">IFERROR(INDEX(BAS!C$10:C$510,SMALL(IF(MID(BAS!$F$10:$F$510,1,1)=$B$3,ROW(BAS!C$10:C$510)-MIN(ROW(BAS!C$10:C$510))+1),ROWS($A$7:C203))),"")</f>
        <v/>
      </c>
      <c r="D203" s="95" t="str">
        <f t="array" ref="D203">IFERROR(INDEX(BAS!D$10:D$510,SMALL(IF(MID(BAS!$F$10:$F$510,1,1)=$B$3,ROW(BAS!D$10:D$510)-MIN(ROW(BAS!D$10:D$510))+1),ROWS($A$7:D203))),"")</f>
        <v/>
      </c>
      <c r="E203" s="95" t="str">
        <f t="array" ref="E203">IFERROR(INDEX(BAS!E$10:E$510,SMALL(IF(MID(BAS!$F$10:$F$510,1,1)=$B$3,ROW(BAS!E$10:E$510)-MIN(ROW(BAS!E$10:E$510))+1),ROWS($A$7:E203))),"")</f>
        <v/>
      </c>
      <c r="F203" s="95" t="str">
        <f t="array" ref="F203">IFERROR(INDEX(BAS!F$10:F$510,SMALL(IF(MID(BAS!$F$10:$F$510,1,1)=$B$3,ROW(BAS!F$10:F$510)-MIN(ROW(BAS!F$10:F$510))+1),ROWS($A$7:F203))),"")</f>
        <v/>
      </c>
      <c r="G203" s="95" t="str">
        <f t="array" ref="G203">IFERROR(INDEX(BAS!G$10:G$510,SMALL(IF(MID(BAS!$F$10:$F$510,1,1)=$B$3,ROW(BAS!G$10:G$510)-MIN(ROW(BAS!G$10:G$510))+1),ROWS($A$7:G203))),"")</f>
        <v/>
      </c>
      <c r="H203" s="95" t="str">
        <f t="array" ref="H203">IFERROR(INDEX(BAS!H$10:H$510,SMALL(IF(MID(BAS!$F$10:$F$510,1,1)=$B$3,ROW(BAS!H$10:H$510)-MIN(ROW(BAS!H$10:H$510))+1),ROWS($A$7:H203))),"")</f>
        <v/>
      </c>
      <c r="I203" s="95" t="str">
        <f t="array" ref="I203">IFERROR(INDEX(BAS!I$10:I$510,SMALL(IF(MID(BAS!$F$10:$F$510,1,1)=$B$3,ROW(BAS!I$10:I$510)-MIN(ROW(BAS!I$10:I$510))+1),ROWS($A$7:I203))),"")</f>
        <v/>
      </c>
      <c r="J203" s="114" t="str">
        <f t="shared" si="3"/>
        <v/>
      </c>
    </row>
    <row r="204" spans="1:10" ht="14">
      <c r="A204" s="95" t="str">
        <f t="array" ref="A204">IFERROR(INDEX(BAS!A$10:A$510,SMALL(IF(MID(BAS!$F$10:$F$510,1,1)=$B$3,ROW(BAS!A$10:A$510)-MIN(ROW(BAS!A$10:A$510))+1),ROWS($A$7:A204))),"")</f>
        <v/>
      </c>
      <c r="B204" s="95" t="str">
        <f t="array" ref="B204">IFERROR(INDEX(BAS!B$10:B$510,SMALL(IF(MID(BAS!$F$10:$F$510,1,1)=$B$3,ROW(BAS!B$10:B$510)-MIN(ROW(BAS!B$10:B$510))+1),ROWS($A$7:B204))),"")</f>
        <v/>
      </c>
      <c r="C204" s="95" t="str">
        <f t="array" ref="C204">IFERROR(INDEX(BAS!C$10:C$510,SMALL(IF(MID(BAS!$F$10:$F$510,1,1)=$B$3,ROW(BAS!C$10:C$510)-MIN(ROW(BAS!C$10:C$510))+1),ROWS($A$7:C204))),"")</f>
        <v/>
      </c>
      <c r="D204" s="95" t="str">
        <f t="array" ref="D204">IFERROR(INDEX(BAS!D$10:D$510,SMALL(IF(MID(BAS!$F$10:$F$510,1,1)=$B$3,ROW(BAS!D$10:D$510)-MIN(ROW(BAS!D$10:D$510))+1),ROWS($A$7:D204))),"")</f>
        <v/>
      </c>
      <c r="E204" s="95" t="str">
        <f t="array" ref="E204">IFERROR(INDEX(BAS!E$10:E$510,SMALL(IF(MID(BAS!$F$10:$F$510,1,1)=$B$3,ROW(BAS!E$10:E$510)-MIN(ROW(BAS!E$10:E$510))+1),ROWS($A$7:E204))),"")</f>
        <v/>
      </c>
      <c r="F204" s="95" t="str">
        <f t="array" ref="F204">IFERROR(INDEX(BAS!F$10:F$510,SMALL(IF(MID(BAS!$F$10:$F$510,1,1)=$B$3,ROW(BAS!F$10:F$510)-MIN(ROW(BAS!F$10:F$510))+1),ROWS($A$7:F204))),"")</f>
        <v/>
      </c>
      <c r="G204" s="95" t="str">
        <f t="array" ref="G204">IFERROR(INDEX(BAS!G$10:G$510,SMALL(IF(MID(BAS!$F$10:$F$510,1,1)=$B$3,ROW(BAS!G$10:G$510)-MIN(ROW(BAS!G$10:G$510))+1),ROWS($A$7:G204))),"")</f>
        <v/>
      </c>
      <c r="H204" s="95" t="str">
        <f t="array" ref="H204">IFERROR(INDEX(BAS!H$10:H$510,SMALL(IF(MID(BAS!$F$10:$F$510,1,1)=$B$3,ROW(BAS!H$10:H$510)-MIN(ROW(BAS!H$10:H$510))+1),ROWS($A$7:H204))),"")</f>
        <v/>
      </c>
      <c r="I204" s="95" t="str">
        <f t="array" ref="I204">IFERROR(INDEX(BAS!I$10:I$510,SMALL(IF(MID(BAS!$F$10:$F$510,1,1)=$B$3,ROW(BAS!I$10:I$510)-MIN(ROW(BAS!I$10:I$510))+1),ROWS($A$7:I204))),"")</f>
        <v/>
      </c>
      <c r="J204" s="114" t="str">
        <f t="shared" si="3"/>
        <v/>
      </c>
    </row>
    <row r="205" spans="1:10" ht="14">
      <c r="A205" s="95" t="str">
        <f t="array" ref="A205">IFERROR(INDEX(BAS!A$10:A$510,SMALL(IF(MID(BAS!$F$10:$F$510,1,1)=$B$3,ROW(BAS!A$10:A$510)-MIN(ROW(BAS!A$10:A$510))+1),ROWS($A$7:A205))),"")</f>
        <v/>
      </c>
      <c r="B205" s="95" t="str">
        <f t="array" ref="B205">IFERROR(INDEX(BAS!B$10:B$510,SMALL(IF(MID(BAS!$F$10:$F$510,1,1)=$B$3,ROW(BAS!B$10:B$510)-MIN(ROW(BAS!B$10:B$510))+1),ROWS($A$7:B205))),"")</f>
        <v/>
      </c>
      <c r="C205" s="95" t="str">
        <f t="array" ref="C205">IFERROR(INDEX(BAS!C$10:C$510,SMALL(IF(MID(BAS!$F$10:$F$510,1,1)=$B$3,ROW(BAS!C$10:C$510)-MIN(ROW(BAS!C$10:C$510))+1),ROWS($A$7:C205))),"")</f>
        <v/>
      </c>
      <c r="D205" s="95" t="str">
        <f t="array" ref="D205">IFERROR(INDEX(BAS!D$10:D$510,SMALL(IF(MID(BAS!$F$10:$F$510,1,1)=$B$3,ROW(BAS!D$10:D$510)-MIN(ROW(BAS!D$10:D$510))+1),ROWS($A$7:D205))),"")</f>
        <v/>
      </c>
      <c r="E205" s="95" t="str">
        <f t="array" ref="E205">IFERROR(INDEX(BAS!E$10:E$510,SMALL(IF(MID(BAS!$F$10:$F$510,1,1)=$B$3,ROW(BAS!E$10:E$510)-MIN(ROW(BAS!E$10:E$510))+1),ROWS($A$7:E205))),"")</f>
        <v/>
      </c>
      <c r="F205" s="95" t="str">
        <f t="array" ref="F205">IFERROR(INDEX(BAS!F$10:F$510,SMALL(IF(MID(BAS!$F$10:$F$510,1,1)=$B$3,ROW(BAS!F$10:F$510)-MIN(ROW(BAS!F$10:F$510))+1),ROWS($A$7:F205))),"")</f>
        <v/>
      </c>
      <c r="G205" s="95" t="str">
        <f t="array" ref="G205">IFERROR(INDEX(BAS!G$10:G$510,SMALL(IF(MID(BAS!$F$10:$F$510,1,1)=$B$3,ROW(BAS!G$10:G$510)-MIN(ROW(BAS!G$10:G$510))+1),ROWS($A$7:G205))),"")</f>
        <v/>
      </c>
      <c r="H205" s="95" t="str">
        <f t="array" ref="H205">IFERROR(INDEX(BAS!H$10:H$510,SMALL(IF(MID(BAS!$F$10:$F$510,1,1)=$B$3,ROW(BAS!H$10:H$510)-MIN(ROW(BAS!H$10:H$510))+1),ROWS($A$7:H205))),"")</f>
        <v/>
      </c>
      <c r="I205" s="95" t="str">
        <f t="array" ref="I205">IFERROR(INDEX(BAS!I$10:I$510,SMALL(IF(MID(BAS!$F$10:$F$510,1,1)=$B$3,ROW(BAS!I$10:I$510)-MIN(ROW(BAS!I$10:I$510))+1),ROWS($A$7:I205))),"")</f>
        <v/>
      </c>
      <c r="J205" s="114" t="str">
        <f t="shared" si="3"/>
        <v/>
      </c>
    </row>
    <row r="206" spans="1:10" ht="14">
      <c r="A206" s="95" t="str">
        <f t="array" ref="A206">IFERROR(INDEX(BAS!A$10:A$510,SMALL(IF(MID(BAS!$F$10:$F$510,1,1)=$B$3,ROW(BAS!A$10:A$510)-MIN(ROW(BAS!A$10:A$510))+1),ROWS($A$7:A206))),"")</f>
        <v/>
      </c>
      <c r="B206" s="95" t="str">
        <f t="array" ref="B206">IFERROR(INDEX(BAS!B$10:B$510,SMALL(IF(MID(BAS!$F$10:$F$510,1,1)=$B$3,ROW(BAS!B$10:B$510)-MIN(ROW(BAS!B$10:B$510))+1),ROWS($A$7:B206))),"")</f>
        <v/>
      </c>
      <c r="C206" s="95" t="str">
        <f t="array" ref="C206">IFERROR(INDEX(BAS!C$10:C$510,SMALL(IF(MID(BAS!$F$10:$F$510,1,1)=$B$3,ROW(BAS!C$10:C$510)-MIN(ROW(BAS!C$10:C$510))+1),ROWS($A$7:C206))),"")</f>
        <v/>
      </c>
      <c r="D206" s="95" t="str">
        <f t="array" ref="D206">IFERROR(INDEX(BAS!D$10:D$510,SMALL(IF(MID(BAS!$F$10:$F$510,1,1)=$B$3,ROW(BAS!D$10:D$510)-MIN(ROW(BAS!D$10:D$510))+1),ROWS($A$7:D206))),"")</f>
        <v/>
      </c>
      <c r="E206" s="95" t="str">
        <f t="array" ref="E206">IFERROR(INDEX(BAS!E$10:E$510,SMALL(IF(MID(BAS!$F$10:$F$510,1,1)=$B$3,ROW(BAS!E$10:E$510)-MIN(ROW(BAS!E$10:E$510))+1),ROWS($A$7:E206))),"")</f>
        <v/>
      </c>
      <c r="F206" s="95" t="str">
        <f t="array" ref="F206">IFERROR(INDEX(BAS!F$10:F$510,SMALL(IF(MID(BAS!$F$10:$F$510,1,1)=$B$3,ROW(BAS!F$10:F$510)-MIN(ROW(BAS!F$10:F$510))+1),ROWS($A$7:F206))),"")</f>
        <v/>
      </c>
      <c r="G206" s="95" t="str">
        <f t="array" ref="G206">IFERROR(INDEX(BAS!G$10:G$510,SMALL(IF(MID(BAS!$F$10:$F$510,1,1)=$B$3,ROW(BAS!G$10:G$510)-MIN(ROW(BAS!G$10:G$510))+1),ROWS($A$7:G206))),"")</f>
        <v/>
      </c>
      <c r="H206" s="95" t="str">
        <f t="array" ref="H206">IFERROR(INDEX(BAS!H$10:H$510,SMALL(IF(MID(BAS!$F$10:$F$510,1,1)=$B$3,ROW(BAS!H$10:H$510)-MIN(ROW(BAS!H$10:H$510))+1),ROWS($A$7:H206))),"")</f>
        <v/>
      </c>
      <c r="I206" s="95" t="str">
        <f t="array" ref="I206">IFERROR(INDEX(BAS!I$10:I$510,SMALL(IF(MID(BAS!$F$10:$F$510,1,1)=$B$3,ROW(BAS!I$10:I$510)-MIN(ROW(BAS!I$10:I$510))+1),ROWS($A$7:I206))),"")</f>
        <v/>
      </c>
      <c r="J206" s="114" t="str">
        <f t="shared" si="3"/>
        <v/>
      </c>
    </row>
    <row r="207" spans="1:10" ht="14">
      <c r="A207" s="95" t="str">
        <f t="array" ref="A207">IFERROR(INDEX(BAS!A$10:A$510,SMALL(IF(MID(BAS!$F$10:$F$510,1,1)=$B$3,ROW(BAS!A$10:A$510)-MIN(ROW(BAS!A$10:A$510))+1),ROWS($A$7:A207))),"")</f>
        <v/>
      </c>
      <c r="B207" s="95" t="str">
        <f t="array" ref="B207">IFERROR(INDEX(BAS!B$10:B$510,SMALL(IF(MID(BAS!$F$10:$F$510,1,1)=$B$3,ROW(BAS!B$10:B$510)-MIN(ROW(BAS!B$10:B$510))+1),ROWS($A$7:B207))),"")</f>
        <v/>
      </c>
      <c r="C207" s="95" t="str">
        <f t="array" ref="C207">IFERROR(INDEX(BAS!C$10:C$510,SMALL(IF(MID(BAS!$F$10:$F$510,1,1)=$B$3,ROW(BAS!C$10:C$510)-MIN(ROW(BAS!C$10:C$510))+1),ROWS($A$7:C207))),"")</f>
        <v/>
      </c>
      <c r="D207" s="95" t="str">
        <f t="array" ref="D207">IFERROR(INDEX(BAS!D$10:D$510,SMALL(IF(MID(BAS!$F$10:$F$510,1,1)=$B$3,ROW(BAS!D$10:D$510)-MIN(ROW(BAS!D$10:D$510))+1),ROWS($A$7:D207))),"")</f>
        <v/>
      </c>
      <c r="E207" s="95" t="str">
        <f t="array" ref="E207">IFERROR(INDEX(BAS!E$10:E$510,SMALL(IF(MID(BAS!$F$10:$F$510,1,1)=$B$3,ROW(BAS!E$10:E$510)-MIN(ROW(BAS!E$10:E$510))+1),ROWS($A$7:E207))),"")</f>
        <v/>
      </c>
      <c r="F207" s="95" t="str">
        <f t="array" ref="F207">IFERROR(INDEX(BAS!F$10:F$510,SMALL(IF(MID(BAS!$F$10:$F$510,1,1)=$B$3,ROW(BAS!F$10:F$510)-MIN(ROW(BAS!F$10:F$510))+1),ROWS($A$7:F207))),"")</f>
        <v/>
      </c>
      <c r="G207" s="95" t="str">
        <f t="array" ref="G207">IFERROR(INDEX(BAS!G$10:G$510,SMALL(IF(MID(BAS!$F$10:$F$510,1,1)=$B$3,ROW(BAS!G$10:G$510)-MIN(ROW(BAS!G$10:G$510))+1),ROWS($A$7:G207))),"")</f>
        <v/>
      </c>
      <c r="H207" s="95" t="str">
        <f t="array" ref="H207">IFERROR(INDEX(BAS!H$10:H$510,SMALL(IF(MID(BAS!$F$10:$F$510,1,1)=$B$3,ROW(BAS!H$10:H$510)-MIN(ROW(BAS!H$10:H$510))+1),ROWS($A$7:H207))),"")</f>
        <v/>
      </c>
      <c r="I207" s="95" t="str">
        <f t="array" ref="I207">IFERROR(INDEX(BAS!I$10:I$510,SMALL(IF(MID(BAS!$F$10:$F$510,1,1)=$B$3,ROW(BAS!I$10:I$510)-MIN(ROW(BAS!I$10:I$510))+1),ROWS($A$7:I207))),"")</f>
        <v/>
      </c>
      <c r="J207" s="114" t="str">
        <f t="shared" si="3"/>
        <v/>
      </c>
    </row>
    <row r="208" spans="1:10" ht="14">
      <c r="A208" s="95" t="str">
        <f t="array" ref="A208">IFERROR(INDEX(BAS!A$10:A$510,SMALL(IF(MID(BAS!$F$10:$F$510,1,1)=$B$3,ROW(BAS!A$10:A$510)-MIN(ROW(BAS!A$10:A$510))+1),ROWS($A$7:A208))),"")</f>
        <v/>
      </c>
      <c r="B208" s="95" t="str">
        <f t="array" ref="B208">IFERROR(INDEX(BAS!B$10:B$510,SMALL(IF(MID(BAS!$F$10:$F$510,1,1)=$B$3,ROW(BAS!B$10:B$510)-MIN(ROW(BAS!B$10:B$510))+1),ROWS($A$7:B208))),"")</f>
        <v/>
      </c>
      <c r="C208" s="95" t="str">
        <f t="array" ref="C208">IFERROR(INDEX(BAS!C$10:C$510,SMALL(IF(MID(BAS!$F$10:$F$510,1,1)=$B$3,ROW(BAS!C$10:C$510)-MIN(ROW(BAS!C$10:C$510))+1),ROWS($A$7:C208))),"")</f>
        <v/>
      </c>
      <c r="D208" s="95" t="str">
        <f t="array" ref="D208">IFERROR(INDEX(BAS!D$10:D$510,SMALL(IF(MID(BAS!$F$10:$F$510,1,1)=$B$3,ROW(BAS!D$10:D$510)-MIN(ROW(BAS!D$10:D$510))+1),ROWS($A$7:D208))),"")</f>
        <v/>
      </c>
      <c r="E208" s="95" t="str">
        <f t="array" ref="E208">IFERROR(INDEX(BAS!E$10:E$510,SMALL(IF(MID(BAS!$F$10:$F$510,1,1)=$B$3,ROW(BAS!E$10:E$510)-MIN(ROW(BAS!E$10:E$510))+1),ROWS($A$7:E208))),"")</f>
        <v/>
      </c>
      <c r="F208" s="95" t="str">
        <f t="array" ref="F208">IFERROR(INDEX(BAS!F$10:F$510,SMALL(IF(MID(BAS!$F$10:$F$510,1,1)=$B$3,ROW(BAS!F$10:F$510)-MIN(ROW(BAS!F$10:F$510))+1),ROWS($A$7:F208))),"")</f>
        <v/>
      </c>
      <c r="G208" s="95" t="str">
        <f t="array" ref="G208">IFERROR(INDEX(BAS!G$10:G$510,SMALL(IF(MID(BAS!$F$10:$F$510,1,1)=$B$3,ROW(BAS!G$10:G$510)-MIN(ROW(BAS!G$10:G$510))+1),ROWS($A$7:G208))),"")</f>
        <v/>
      </c>
      <c r="H208" s="95" t="str">
        <f t="array" ref="H208">IFERROR(INDEX(BAS!H$10:H$510,SMALL(IF(MID(BAS!$F$10:$F$510,1,1)=$B$3,ROW(BAS!H$10:H$510)-MIN(ROW(BAS!H$10:H$510))+1),ROWS($A$7:H208))),"")</f>
        <v/>
      </c>
      <c r="I208" s="95" t="str">
        <f t="array" ref="I208">IFERROR(INDEX(BAS!I$10:I$510,SMALL(IF(MID(BAS!$F$10:$F$510,1,1)=$B$3,ROW(BAS!I$10:I$510)-MIN(ROW(BAS!I$10:I$510))+1),ROWS($A$7:I208))),"")</f>
        <v/>
      </c>
      <c r="J208" s="114" t="str">
        <f t="shared" si="3"/>
        <v/>
      </c>
    </row>
    <row r="209" spans="1:10" ht="14">
      <c r="A209" s="95" t="str">
        <f t="array" ref="A209">IFERROR(INDEX(BAS!A$10:A$510,SMALL(IF(MID(BAS!$F$10:$F$510,1,1)=$B$3,ROW(BAS!A$10:A$510)-MIN(ROW(BAS!A$10:A$510))+1),ROWS($A$7:A209))),"")</f>
        <v/>
      </c>
      <c r="B209" s="95" t="str">
        <f t="array" ref="B209">IFERROR(INDEX(BAS!B$10:B$510,SMALL(IF(MID(BAS!$F$10:$F$510,1,1)=$B$3,ROW(BAS!B$10:B$510)-MIN(ROW(BAS!B$10:B$510))+1),ROWS($A$7:B209))),"")</f>
        <v/>
      </c>
      <c r="C209" s="95" t="str">
        <f t="array" ref="C209">IFERROR(INDEX(BAS!C$10:C$510,SMALL(IF(MID(BAS!$F$10:$F$510,1,1)=$B$3,ROW(BAS!C$10:C$510)-MIN(ROW(BAS!C$10:C$510))+1),ROWS($A$7:C209))),"")</f>
        <v/>
      </c>
      <c r="D209" s="95" t="str">
        <f t="array" ref="D209">IFERROR(INDEX(BAS!D$10:D$510,SMALL(IF(MID(BAS!$F$10:$F$510,1,1)=$B$3,ROW(BAS!D$10:D$510)-MIN(ROW(BAS!D$10:D$510))+1),ROWS($A$7:D209))),"")</f>
        <v/>
      </c>
      <c r="E209" s="95" t="str">
        <f t="array" ref="E209">IFERROR(INDEX(BAS!E$10:E$510,SMALL(IF(MID(BAS!$F$10:$F$510,1,1)=$B$3,ROW(BAS!E$10:E$510)-MIN(ROW(BAS!E$10:E$510))+1),ROWS($A$7:E209))),"")</f>
        <v/>
      </c>
      <c r="F209" s="95" t="str">
        <f t="array" ref="F209">IFERROR(INDEX(BAS!F$10:F$510,SMALL(IF(MID(BAS!$F$10:$F$510,1,1)=$B$3,ROW(BAS!F$10:F$510)-MIN(ROW(BAS!F$10:F$510))+1),ROWS($A$7:F209))),"")</f>
        <v/>
      </c>
      <c r="G209" s="95" t="str">
        <f t="array" ref="G209">IFERROR(INDEX(BAS!G$10:G$510,SMALL(IF(MID(BAS!$F$10:$F$510,1,1)=$B$3,ROW(BAS!G$10:G$510)-MIN(ROW(BAS!G$10:G$510))+1),ROWS($A$7:G209))),"")</f>
        <v/>
      </c>
      <c r="H209" s="95" t="str">
        <f t="array" ref="H209">IFERROR(INDEX(BAS!H$10:H$510,SMALL(IF(MID(BAS!$F$10:$F$510,1,1)=$B$3,ROW(BAS!H$10:H$510)-MIN(ROW(BAS!H$10:H$510))+1),ROWS($A$7:H209))),"")</f>
        <v/>
      </c>
      <c r="I209" s="95" t="str">
        <f t="array" ref="I209">IFERROR(INDEX(BAS!I$10:I$510,SMALL(IF(MID(BAS!$F$10:$F$510,1,1)=$B$3,ROW(BAS!I$10:I$510)-MIN(ROW(BAS!I$10:I$510))+1),ROWS($A$7:I209))),"")</f>
        <v/>
      </c>
      <c r="J209" s="114" t="str">
        <f t="shared" si="3"/>
        <v/>
      </c>
    </row>
    <row r="210" spans="1:10" ht="14">
      <c r="A210" s="95" t="str">
        <f t="array" ref="A210">IFERROR(INDEX(BAS!A$10:A$510,SMALL(IF(MID(BAS!$F$10:$F$510,1,1)=$B$3,ROW(BAS!A$10:A$510)-MIN(ROW(BAS!A$10:A$510))+1),ROWS($A$7:A210))),"")</f>
        <v/>
      </c>
      <c r="B210" s="95" t="str">
        <f t="array" ref="B210">IFERROR(INDEX(BAS!B$10:B$510,SMALL(IF(MID(BAS!$F$10:$F$510,1,1)=$B$3,ROW(BAS!B$10:B$510)-MIN(ROW(BAS!B$10:B$510))+1),ROWS($A$7:B210))),"")</f>
        <v/>
      </c>
      <c r="C210" s="95" t="str">
        <f t="array" ref="C210">IFERROR(INDEX(BAS!C$10:C$510,SMALL(IF(MID(BAS!$F$10:$F$510,1,1)=$B$3,ROW(BAS!C$10:C$510)-MIN(ROW(BAS!C$10:C$510))+1),ROWS($A$7:C210))),"")</f>
        <v/>
      </c>
      <c r="D210" s="95" t="str">
        <f t="array" ref="D210">IFERROR(INDEX(BAS!D$10:D$510,SMALL(IF(MID(BAS!$F$10:$F$510,1,1)=$B$3,ROW(BAS!D$10:D$510)-MIN(ROW(BAS!D$10:D$510))+1),ROWS($A$7:D210))),"")</f>
        <v/>
      </c>
      <c r="E210" s="95" t="str">
        <f t="array" ref="E210">IFERROR(INDEX(BAS!E$10:E$510,SMALL(IF(MID(BAS!$F$10:$F$510,1,1)=$B$3,ROW(BAS!E$10:E$510)-MIN(ROW(BAS!E$10:E$510))+1),ROWS($A$7:E210))),"")</f>
        <v/>
      </c>
      <c r="F210" s="95" t="str">
        <f t="array" ref="F210">IFERROR(INDEX(BAS!F$10:F$510,SMALL(IF(MID(BAS!$F$10:$F$510,1,1)=$B$3,ROW(BAS!F$10:F$510)-MIN(ROW(BAS!F$10:F$510))+1),ROWS($A$7:F210))),"")</f>
        <v/>
      </c>
      <c r="G210" s="95" t="str">
        <f t="array" ref="G210">IFERROR(INDEX(BAS!G$10:G$510,SMALL(IF(MID(BAS!$F$10:$F$510,1,1)=$B$3,ROW(BAS!G$10:G$510)-MIN(ROW(BAS!G$10:G$510))+1),ROWS($A$7:G210))),"")</f>
        <v/>
      </c>
      <c r="H210" s="95" t="str">
        <f t="array" ref="H210">IFERROR(INDEX(BAS!H$10:H$510,SMALL(IF(MID(BAS!$F$10:$F$510,1,1)=$B$3,ROW(BAS!H$10:H$510)-MIN(ROW(BAS!H$10:H$510))+1),ROWS($A$7:H210))),"")</f>
        <v/>
      </c>
      <c r="I210" s="95" t="str">
        <f t="array" ref="I210">IFERROR(INDEX(BAS!I$10:I$510,SMALL(IF(MID(BAS!$F$10:$F$510,1,1)=$B$3,ROW(BAS!I$10:I$510)-MIN(ROW(BAS!I$10:I$510))+1),ROWS($A$7:I210))),"")</f>
        <v/>
      </c>
      <c r="J210" s="114" t="str">
        <f t="shared" si="3"/>
        <v/>
      </c>
    </row>
    <row r="211" spans="1:10" ht="14">
      <c r="A211" s="95" t="str">
        <f t="array" ref="A211">IFERROR(INDEX(BAS!A$10:A$510,SMALL(IF(MID(BAS!$F$10:$F$510,1,1)=$B$3,ROW(BAS!A$10:A$510)-MIN(ROW(BAS!A$10:A$510))+1),ROWS($A$7:A211))),"")</f>
        <v/>
      </c>
      <c r="B211" s="95" t="str">
        <f t="array" ref="B211">IFERROR(INDEX(BAS!B$10:B$510,SMALL(IF(MID(BAS!$F$10:$F$510,1,1)=$B$3,ROW(BAS!B$10:B$510)-MIN(ROW(BAS!B$10:B$510))+1),ROWS($A$7:B211))),"")</f>
        <v/>
      </c>
      <c r="C211" s="95" t="str">
        <f t="array" ref="C211">IFERROR(INDEX(BAS!C$10:C$510,SMALL(IF(MID(BAS!$F$10:$F$510,1,1)=$B$3,ROW(BAS!C$10:C$510)-MIN(ROW(BAS!C$10:C$510))+1),ROWS($A$7:C211))),"")</f>
        <v/>
      </c>
      <c r="D211" s="95" t="str">
        <f t="array" ref="D211">IFERROR(INDEX(BAS!D$10:D$510,SMALL(IF(MID(BAS!$F$10:$F$510,1,1)=$B$3,ROW(BAS!D$10:D$510)-MIN(ROW(BAS!D$10:D$510))+1),ROWS($A$7:D211))),"")</f>
        <v/>
      </c>
      <c r="E211" s="95" t="str">
        <f t="array" ref="E211">IFERROR(INDEX(BAS!E$10:E$510,SMALL(IF(MID(BAS!$F$10:$F$510,1,1)=$B$3,ROW(BAS!E$10:E$510)-MIN(ROW(BAS!E$10:E$510))+1),ROWS($A$7:E211))),"")</f>
        <v/>
      </c>
      <c r="F211" s="95" t="str">
        <f t="array" ref="F211">IFERROR(INDEX(BAS!F$10:F$510,SMALL(IF(MID(BAS!$F$10:$F$510,1,1)=$B$3,ROW(BAS!F$10:F$510)-MIN(ROW(BAS!F$10:F$510))+1),ROWS($A$7:F211))),"")</f>
        <v/>
      </c>
      <c r="G211" s="95" t="str">
        <f t="array" ref="G211">IFERROR(INDEX(BAS!G$10:G$510,SMALL(IF(MID(BAS!$F$10:$F$510,1,1)=$B$3,ROW(BAS!G$10:G$510)-MIN(ROW(BAS!G$10:G$510))+1),ROWS($A$7:G211))),"")</f>
        <v/>
      </c>
      <c r="H211" s="95" t="str">
        <f t="array" ref="H211">IFERROR(INDEX(BAS!H$10:H$510,SMALL(IF(MID(BAS!$F$10:$F$510,1,1)=$B$3,ROW(BAS!H$10:H$510)-MIN(ROW(BAS!H$10:H$510))+1),ROWS($A$7:H211))),"")</f>
        <v/>
      </c>
      <c r="I211" s="95" t="str">
        <f t="array" ref="I211">IFERROR(INDEX(BAS!I$10:I$510,SMALL(IF(MID(BAS!$F$10:$F$510,1,1)=$B$3,ROW(BAS!I$10:I$510)-MIN(ROW(BAS!I$10:I$510))+1),ROWS($A$7:I211))),"")</f>
        <v/>
      </c>
      <c r="J211" s="114" t="str">
        <f t="shared" si="3"/>
        <v/>
      </c>
    </row>
    <row r="212" spans="1:10" ht="14">
      <c r="A212" s="95" t="str">
        <f t="array" ref="A212">IFERROR(INDEX(BAS!A$10:A$510,SMALL(IF(MID(BAS!$F$10:$F$510,1,1)=$B$3,ROW(BAS!A$10:A$510)-MIN(ROW(BAS!A$10:A$510))+1),ROWS($A$7:A212))),"")</f>
        <v/>
      </c>
      <c r="B212" s="95" t="str">
        <f t="array" ref="B212">IFERROR(INDEX(BAS!B$10:B$510,SMALL(IF(MID(BAS!$F$10:$F$510,1,1)=$B$3,ROW(BAS!B$10:B$510)-MIN(ROW(BAS!B$10:B$510))+1),ROWS($A$7:B212))),"")</f>
        <v/>
      </c>
      <c r="C212" s="95" t="str">
        <f t="array" ref="C212">IFERROR(INDEX(BAS!C$10:C$510,SMALL(IF(MID(BAS!$F$10:$F$510,1,1)=$B$3,ROW(BAS!C$10:C$510)-MIN(ROW(BAS!C$10:C$510))+1),ROWS($A$7:C212))),"")</f>
        <v/>
      </c>
      <c r="D212" s="95" t="str">
        <f t="array" ref="D212">IFERROR(INDEX(BAS!D$10:D$510,SMALL(IF(MID(BAS!$F$10:$F$510,1,1)=$B$3,ROW(BAS!D$10:D$510)-MIN(ROW(BAS!D$10:D$510))+1),ROWS($A$7:D212))),"")</f>
        <v/>
      </c>
      <c r="E212" s="95" t="str">
        <f t="array" ref="E212">IFERROR(INDEX(BAS!E$10:E$510,SMALL(IF(MID(BAS!$F$10:$F$510,1,1)=$B$3,ROW(BAS!E$10:E$510)-MIN(ROW(BAS!E$10:E$510))+1),ROWS($A$7:E212))),"")</f>
        <v/>
      </c>
      <c r="F212" s="95" t="str">
        <f t="array" ref="F212">IFERROR(INDEX(BAS!F$10:F$510,SMALL(IF(MID(BAS!$F$10:$F$510,1,1)=$B$3,ROW(BAS!F$10:F$510)-MIN(ROW(BAS!F$10:F$510))+1),ROWS($A$7:F212))),"")</f>
        <v/>
      </c>
      <c r="G212" s="95" t="str">
        <f t="array" ref="G212">IFERROR(INDEX(BAS!G$10:G$510,SMALL(IF(MID(BAS!$F$10:$F$510,1,1)=$B$3,ROW(BAS!G$10:G$510)-MIN(ROW(BAS!G$10:G$510))+1),ROWS($A$7:G212))),"")</f>
        <v/>
      </c>
      <c r="H212" s="95" t="str">
        <f t="array" ref="H212">IFERROR(INDEX(BAS!H$10:H$510,SMALL(IF(MID(BAS!$F$10:$F$510,1,1)=$B$3,ROW(BAS!H$10:H$510)-MIN(ROW(BAS!H$10:H$510))+1),ROWS($A$7:H212))),"")</f>
        <v/>
      </c>
      <c r="I212" s="95" t="str">
        <f t="array" ref="I212">IFERROR(INDEX(BAS!I$10:I$510,SMALL(IF(MID(BAS!$F$10:$F$510,1,1)=$B$3,ROW(BAS!I$10:I$510)-MIN(ROW(BAS!I$10:I$510))+1),ROWS($A$7:I212))),"")</f>
        <v/>
      </c>
      <c r="J212" s="114" t="str">
        <f t="shared" si="3"/>
        <v/>
      </c>
    </row>
    <row r="213" spans="1:10" ht="14">
      <c r="A213" s="95" t="str">
        <f t="array" ref="A213">IFERROR(INDEX(BAS!A$10:A$510,SMALL(IF(MID(BAS!$F$10:$F$510,1,1)=$B$3,ROW(BAS!A$10:A$510)-MIN(ROW(BAS!A$10:A$510))+1),ROWS($A$7:A213))),"")</f>
        <v/>
      </c>
      <c r="B213" s="95" t="str">
        <f t="array" ref="B213">IFERROR(INDEX(BAS!B$10:B$510,SMALL(IF(MID(BAS!$F$10:$F$510,1,1)=$B$3,ROW(BAS!B$10:B$510)-MIN(ROW(BAS!B$10:B$510))+1),ROWS($A$7:B213))),"")</f>
        <v/>
      </c>
      <c r="C213" s="95" t="str">
        <f t="array" ref="C213">IFERROR(INDEX(BAS!C$10:C$510,SMALL(IF(MID(BAS!$F$10:$F$510,1,1)=$B$3,ROW(BAS!C$10:C$510)-MIN(ROW(BAS!C$10:C$510))+1),ROWS($A$7:C213))),"")</f>
        <v/>
      </c>
      <c r="D213" s="95" t="str">
        <f t="array" ref="D213">IFERROR(INDEX(BAS!D$10:D$510,SMALL(IF(MID(BAS!$F$10:$F$510,1,1)=$B$3,ROW(BAS!D$10:D$510)-MIN(ROW(BAS!D$10:D$510))+1),ROWS($A$7:D213))),"")</f>
        <v/>
      </c>
      <c r="E213" s="95" t="str">
        <f t="array" ref="E213">IFERROR(INDEX(BAS!E$10:E$510,SMALL(IF(MID(BAS!$F$10:$F$510,1,1)=$B$3,ROW(BAS!E$10:E$510)-MIN(ROW(BAS!E$10:E$510))+1),ROWS($A$7:E213))),"")</f>
        <v/>
      </c>
      <c r="F213" s="95" t="str">
        <f t="array" ref="F213">IFERROR(INDEX(BAS!F$10:F$510,SMALL(IF(MID(BAS!$F$10:$F$510,1,1)=$B$3,ROW(BAS!F$10:F$510)-MIN(ROW(BAS!F$10:F$510))+1),ROWS($A$7:F213))),"")</f>
        <v/>
      </c>
      <c r="G213" s="95" t="str">
        <f t="array" ref="G213">IFERROR(INDEX(BAS!G$10:G$510,SMALL(IF(MID(BAS!$F$10:$F$510,1,1)=$B$3,ROW(BAS!G$10:G$510)-MIN(ROW(BAS!G$10:G$510))+1),ROWS($A$7:G213))),"")</f>
        <v/>
      </c>
      <c r="H213" s="95" t="str">
        <f t="array" ref="H213">IFERROR(INDEX(BAS!H$10:H$510,SMALL(IF(MID(BAS!$F$10:$F$510,1,1)=$B$3,ROW(BAS!H$10:H$510)-MIN(ROW(BAS!H$10:H$510))+1),ROWS($A$7:H213))),"")</f>
        <v/>
      </c>
      <c r="I213" s="95" t="str">
        <f t="array" ref="I213">IFERROR(INDEX(BAS!I$10:I$510,SMALL(IF(MID(BAS!$F$10:$F$510,1,1)=$B$3,ROW(BAS!I$10:I$510)-MIN(ROW(BAS!I$10:I$510))+1),ROWS($A$7:I213))),"")</f>
        <v/>
      </c>
      <c r="J213" s="114" t="str">
        <f t="shared" si="3"/>
        <v/>
      </c>
    </row>
    <row r="214" spans="1:10" ht="14">
      <c r="A214" s="95" t="str">
        <f t="array" ref="A214">IFERROR(INDEX(BAS!A$10:A$510,SMALL(IF(MID(BAS!$F$10:$F$510,1,1)=$B$3,ROW(BAS!A$10:A$510)-MIN(ROW(BAS!A$10:A$510))+1),ROWS($A$7:A214))),"")</f>
        <v/>
      </c>
      <c r="B214" s="95" t="str">
        <f t="array" ref="B214">IFERROR(INDEX(BAS!B$10:B$510,SMALL(IF(MID(BAS!$F$10:$F$510,1,1)=$B$3,ROW(BAS!B$10:B$510)-MIN(ROW(BAS!B$10:B$510))+1),ROWS($A$7:B214))),"")</f>
        <v/>
      </c>
      <c r="C214" s="95" t="str">
        <f t="array" ref="C214">IFERROR(INDEX(BAS!C$10:C$510,SMALL(IF(MID(BAS!$F$10:$F$510,1,1)=$B$3,ROW(BAS!C$10:C$510)-MIN(ROW(BAS!C$10:C$510))+1),ROWS($A$7:C214))),"")</f>
        <v/>
      </c>
      <c r="D214" s="95" t="str">
        <f t="array" ref="D214">IFERROR(INDEX(BAS!D$10:D$510,SMALL(IF(MID(BAS!$F$10:$F$510,1,1)=$B$3,ROW(BAS!D$10:D$510)-MIN(ROW(BAS!D$10:D$510))+1),ROWS($A$7:D214))),"")</f>
        <v/>
      </c>
      <c r="E214" s="95" t="str">
        <f t="array" ref="E214">IFERROR(INDEX(BAS!E$10:E$510,SMALL(IF(MID(BAS!$F$10:$F$510,1,1)=$B$3,ROW(BAS!E$10:E$510)-MIN(ROW(BAS!E$10:E$510))+1),ROWS($A$7:E214))),"")</f>
        <v/>
      </c>
      <c r="F214" s="95" t="str">
        <f t="array" ref="F214">IFERROR(INDEX(BAS!F$10:F$510,SMALL(IF(MID(BAS!$F$10:$F$510,1,1)=$B$3,ROW(BAS!F$10:F$510)-MIN(ROW(BAS!F$10:F$510))+1),ROWS($A$7:F214))),"")</f>
        <v/>
      </c>
      <c r="G214" s="95" t="str">
        <f t="array" ref="G214">IFERROR(INDEX(BAS!G$10:G$510,SMALL(IF(MID(BAS!$F$10:$F$510,1,1)=$B$3,ROW(BAS!G$10:G$510)-MIN(ROW(BAS!G$10:G$510))+1),ROWS($A$7:G214))),"")</f>
        <v/>
      </c>
      <c r="H214" s="95" t="str">
        <f t="array" ref="H214">IFERROR(INDEX(BAS!H$10:H$510,SMALL(IF(MID(BAS!$F$10:$F$510,1,1)=$B$3,ROW(BAS!H$10:H$510)-MIN(ROW(BAS!H$10:H$510))+1),ROWS($A$7:H214))),"")</f>
        <v/>
      </c>
      <c r="I214" s="95" t="str">
        <f t="array" ref="I214">IFERROR(INDEX(BAS!I$10:I$510,SMALL(IF(MID(BAS!$F$10:$F$510,1,1)=$B$3,ROW(BAS!I$10:I$510)-MIN(ROW(BAS!I$10:I$510))+1),ROWS($A$7:I214))),"")</f>
        <v/>
      </c>
      <c r="J214" s="114" t="str">
        <f t="shared" si="3"/>
        <v/>
      </c>
    </row>
    <row r="215" spans="1:10" ht="14">
      <c r="A215" s="95" t="str">
        <f t="array" ref="A215">IFERROR(INDEX(BAS!A$10:A$510,SMALL(IF(MID(BAS!$F$10:$F$510,1,1)=$B$3,ROW(BAS!A$10:A$510)-MIN(ROW(BAS!A$10:A$510))+1),ROWS($A$7:A215))),"")</f>
        <v/>
      </c>
      <c r="B215" s="95" t="str">
        <f t="array" ref="B215">IFERROR(INDEX(BAS!B$10:B$510,SMALL(IF(MID(BAS!$F$10:$F$510,1,1)=$B$3,ROW(BAS!B$10:B$510)-MIN(ROW(BAS!B$10:B$510))+1),ROWS($A$7:B215))),"")</f>
        <v/>
      </c>
      <c r="C215" s="95" t="str">
        <f t="array" ref="C215">IFERROR(INDEX(BAS!C$10:C$510,SMALL(IF(MID(BAS!$F$10:$F$510,1,1)=$B$3,ROW(BAS!C$10:C$510)-MIN(ROW(BAS!C$10:C$510))+1),ROWS($A$7:C215))),"")</f>
        <v/>
      </c>
      <c r="D215" s="95" t="str">
        <f t="array" ref="D215">IFERROR(INDEX(BAS!D$10:D$510,SMALL(IF(MID(BAS!$F$10:$F$510,1,1)=$B$3,ROW(BAS!D$10:D$510)-MIN(ROW(BAS!D$10:D$510))+1),ROWS($A$7:D215))),"")</f>
        <v/>
      </c>
      <c r="E215" s="95" t="str">
        <f t="array" ref="E215">IFERROR(INDEX(BAS!E$10:E$510,SMALL(IF(MID(BAS!$F$10:$F$510,1,1)=$B$3,ROW(BAS!E$10:E$510)-MIN(ROW(BAS!E$10:E$510))+1),ROWS($A$7:E215))),"")</f>
        <v/>
      </c>
      <c r="F215" s="95" t="str">
        <f t="array" ref="F215">IFERROR(INDEX(BAS!F$10:F$510,SMALL(IF(MID(BAS!$F$10:$F$510,1,1)=$B$3,ROW(BAS!F$10:F$510)-MIN(ROW(BAS!F$10:F$510))+1),ROWS($A$7:F215))),"")</f>
        <v/>
      </c>
      <c r="G215" s="95" t="str">
        <f t="array" ref="G215">IFERROR(INDEX(BAS!G$10:G$510,SMALL(IF(MID(BAS!$F$10:$F$510,1,1)=$B$3,ROW(BAS!G$10:G$510)-MIN(ROW(BAS!G$10:G$510))+1),ROWS($A$7:G215))),"")</f>
        <v/>
      </c>
      <c r="H215" s="95" t="str">
        <f t="array" ref="H215">IFERROR(INDEX(BAS!H$10:H$510,SMALL(IF(MID(BAS!$F$10:$F$510,1,1)=$B$3,ROW(BAS!H$10:H$510)-MIN(ROW(BAS!H$10:H$510))+1),ROWS($A$7:H215))),"")</f>
        <v/>
      </c>
      <c r="I215" s="95" t="str">
        <f t="array" ref="I215">IFERROR(INDEX(BAS!I$10:I$510,SMALL(IF(MID(BAS!$F$10:$F$510,1,1)=$B$3,ROW(BAS!I$10:I$510)-MIN(ROW(BAS!I$10:I$510))+1),ROWS($A$7:I215))),"")</f>
        <v/>
      </c>
      <c r="J215" s="114" t="str">
        <f t="shared" si="3"/>
        <v/>
      </c>
    </row>
    <row r="216" spans="1:10" ht="14">
      <c r="A216" s="95" t="str">
        <f t="array" ref="A216">IFERROR(INDEX(BAS!A$10:A$510,SMALL(IF(MID(BAS!$F$10:$F$510,1,1)=$B$3,ROW(BAS!A$10:A$510)-MIN(ROW(BAS!A$10:A$510))+1),ROWS($A$7:A216))),"")</f>
        <v/>
      </c>
      <c r="B216" s="95" t="str">
        <f t="array" ref="B216">IFERROR(INDEX(BAS!B$10:B$510,SMALL(IF(MID(BAS!$F$10:$F$510,1,1)=$B$3,ROW(BAS!B$10:B$510)-MIN(ROW(BAS!B$10:B$510))+1),ROWS($A$7:B216))),"")</f>
        <v/>
      </c>
      <c r="C216" s="95" t="str">
        <f t="array" ref="C216">IFERROR(INDEX(BAS!C$10:C$510,SMALL(IF(MID(BAS!$F$10:$F$510,1,1)=$B$3,ROW(BAS!C$10:C$510)-MIN(ROW(BAS!C$10:C$510))+1),ROWS($A$7:C216))),"")</f>
        <v/>
      </c>
      <c r="D216" s="95" t="str">
        <f t="array" ref="D216">IFERROR(INDEX(BAS!D$10:D$510,SMALL(IF(MID(BAS!$F$10:$F$510,1,1)=$B$3,ROW(BAS!D$10:D$510)-MIN(ROW(BAS!D$10:D$510))+1),ROWS($A$7:D216))),"")</f>
        <v/>
      </c>
      <c r="E216" s="95" t="str">
        <f t="array" ref="E216">IFERROR(INDEX(BAS!E$10:E$510,SMALL(IF(MID(BAS!$F$10:$F$510,1,1)=$B$3,ROW(BAS!E$10:E$510)-MIN(ROW(BAS!E$10:E$510))+1),ROWS($A$7:E216))),"")</f>
        <v/>
      </c>
      <c r="F216" s="95" t="str">
        <f t="array" ref="F216">IFERROR(INDEX(BAS!F$10:F$510,SMALL(IF(MID(BAS!$F$10:$F$510,1,1)=$B$3,ROW(BAS!F$10:F$510)-MIN(ROW(BAS!F$10:F$510))+1),ROWS($A$7:F216))),"")</f>
        <v/>
      </c>
      <c r="G216" s="95" t="str">
        <f t="array" ref="G216">IFERROR(INDEX(BAS!G$10:G$510,SMALL(IF(MID(BAS!$F$10:$F$510,1,1)=$B$3,ROW(BAS!G$10:G$510)-MIN(ROW(BAS!G$10:G$510))+1),ROWS($A$7:G216))),"")</f>
        <v/>
      </c>
      <c r="H216" s="95" t="str">
        <f t="array" ref="H216">IFERROR(INDEX(BAS!H$10:H$510,SMALL(IF(MID(BAS!$F$10:$F$510,1,1)=$B$3,ROW(BAS!H$10:H$510)-MIN(ROW(BAS!H$10:H$510))+1),ROWS($A$7:H216))),"")</f>
        <v/>
      </c>
      <c r="I216" s="95" t="str">
        <f t="array" ref="I216">IFERROR(INDEX(BAS!I$10:I$510,SMALL(IF(MID(BAS!$F$10:$F$510,1,1)=$B$3,ROW(BAS!I$10:I$510)-MIN(ROW(BAS!I$10:I$510))+1),ROWS($A$7:I216))),"")</f>
        <v/>
      </c>
      <c r="J216" s="114" t="str">
        <f t="shared" si="3"/>
        <v/>
      </c>
    </row>
    <row r="217" spans="1:10" ht="14">
      <c r="A217" s="95" t="str">
        <f t="array" ref="A217">IFERROR(INDEX(BAS!A$10:A$510,SMALL(IF(MID(BAS!$F$10:$F$510,1,1)=$B$3,ROW(BAS!A$10:A$510)-MIN(ROW(BAS!A$10:A$510))+1),ROWS($A$7:A217))),"")</f>
        <v/>
      </c>
      <c r="B217" s="95" t="str">
        <f t="array" ref="B217">IFERROR(INDEX(BAS!B$10:B$510,SMALL(IF(MID(BAS!$F$10:$F$510,1,1)=$B$3,ROW(BAS!B$10:B$510)-MIN(ROW(BAS!B$10:B$510))+1),ROWS($A$7:B217))),"")</f>
        <v/>
      </c>
      <c r="C217" s="95" t="str">
        <f t="array" ref="C217">IFERROR(INDEX(BAS!C$10:C$510,SMALL(IF(MID(BAS!$F$10:$F$510,1,1)=$B$3,ROW(BAS!C$10:C$510)-MIN(ROW(BAS!C$10:C$510))+1),ROWS($A$7:C217))),"")</f>
        <v/>
      </c>
      <c r="D217" s="95" t="str">
        <f t="array" ref="D217">IFERROR(INDEX(BAS!D$10:D$510,SMALL(IF(MID(BAS!$F$10:$F$510,1,1)=$B$3,ROW(BAS!D$10:D$510)-MIN(ROW(BAS!D$10:D$510))+1),ROWS($A$7:D217))),"")</f>
        <v/>
      </c>
      <c r="E217" s="95" t="str">
        <f t="array" ref="E217">IFERROR(INDEX(BAS!E$10:E$510,SMALL(IF(MID(BAS!$F$10:$F$510,1,1)=$B$3,ROW(BAS!E$10:E$510)-MIN(ROW(BAS!E$10:E$510))+1),ROWS($A$7:E217))),"")</f>
        <v/>
      </c>
      <c r="F217" s="95" t="str">
        <f t="array" ref="F217">IFERROR(INDEX(BAS!F$10:F$510,SMALL(IF(MID(BAS!$F$10:$F$510,1,1)=$B$3,ROW(BAS!F$10:F$510)-MIN(ROW(BAS!F$10:F$510))+1),ROWS($A$7:F217))),"")</f>
        <v/>
      </c>
      <c r="G217" s="95" t="str">
        <f t="array" ref="G217">IFERROR(INDEX(BAS!G$10:G$510,SMALL(IF(MID(BAS!$F$10:$F$510,1,1)=$B$3,ROW(BAS!G$10:G$510)-MIN(ROW(BAS!G$10:G$510))+1),ROWS($A$7:G217))),"")</f>
        <v/>
      </c>
      <c r="H217" s="95" t="str">
        <f t="array" ref="H217">IFERROR(INDEX(BAS!H$10:H$510,SMALL(IF(MID(BAS!$F$10:$F$510,1,1)=$B$3,ROW(BAS!H$10:H$510)-MIN(ROW(BAS!H$10:H$510))+1),ROWS($A$7:H217))),"")</f>
        <v/>
      </c>
      <c r="I217" s="95" t="str">
        <f t="array" ref="I217">IFERROR(INDEX(BAS!I$10:I$510,SMALL(IF(MID(BAS!$F$10:$F$510,1,1)=$B$3,ROW(BAS!I$10:I$510)-MIN(ROW(BAS!I$10:I$510))+1),ROWS($A$7:I217))),"")</f>
        <v/>
      </c>
      <c r="J217" s="114" t="str">
        <f t="shared" si="3"/>
        <v/>
      </c>
    </row>
    <row r="218" spans="1:10" ht="14">
      <c r="A218" s="95" t="str">
        <f t="array" ref="A218">IFERROR(INDEX(BAS!A$10:A$510,SMALL(IF(MID(BAS!$F$10:$F$510,1,1)=$B$3,ROW(BAS!A$10:A$510)-MIN(ROW(BAS!A$10:A$510))+1),ROWS($A$7:A218))),"")</f>
        <v/>
      </c>
      <c r="B218" s="95" t="str">
        <f t="array" ref="B218">IFERROR(INDEX(BAS!B$10:B$510,SMALL(IF(MID(BAS!$F$10:$F$510,1,1)=$B$3,ROW(BAS!B$10:B$510)-MIN(ROW(BAS!B$10:B$510))+1),ROWS($A$7:B218))),"")</f>
        <v/>
      </c>
      <c r="C218" s="95" t="str">
        <f t="array" ref="C218">IFERROR(INDEX(BAS!C$10:C$510,SMALL(IF(MID(BAS!$F$10:$F$510,1,1)=$B$3,ROW(BAS!C$10:C$510)-MIN(ROW(BAS!C$10:C$510))+1),ROWS($A$7:C218))),"")</f>
        <v/>
      </c>
      <c r="D218" s="95" t="str">
        <f t="array" ref="D218">IFERROR(INDEX(BAS!D$10:D$510,SMALL(IF(MID(BAS!$F$10:$F$510,1,1)=$B$3,ROW(BAS!D$10:D$510)-MIN(ROW(BAS!D$10:D$510))+1),ROWS($A$7:D218))),"")</f>
        <v/>
      </c>
      <c r="E218" s="95" t="str">
        <f t="array" ref="E218">IFERROR(INDEX(BAS!E$10:E$510,SMALL(IF(MID(BAS!$F$10:$F$510,1,1)=$B$3,ROW(BAS!E$10:E$510)-MIN(ROW(BAS!E$10:E$510))+1),ROWS($A$7:E218))),"")</f>
        <v/>
      </c>
      <c r="F218" s="95" t="str">
        <f t="array" ref="F218">IFERROR(INDEX(BAS!F$10:F$510,SMALL(IF(MID(BAS!$F$10:$F$510,1,1)=$B$3,ROW(BAS!F$10:F$510)-MIN(ROW(BAS!F$10:F$510))+1),ROWS($A$7:F218))),"")</f>
        <v/>
      </c>
      <c r="G218" s="95" t="str">
        <f t="array" ref="G218">IFERROR(INDEX(BAS!G$10:G$510,SMALL(IF(MID(BAS!$F$10:$F$510,1,1)=$B$3,ROW(BAS!G$10:G$510)-MIN(ROW(BAS!G$10:G$510))+1),ROWS($A$7:G218))),"")</f>
        <v/>
      </c>
      <c r="H218" s="95" t="str">
        <f t="array" ref="H218">IFERROR(INDEX(BAS!H$10:H$510,SMALL(IF(MID(BAS!$F$10:$F$510,1,1)=$B$3,ROW(BAS!H$10:H$510)-MIN(ROW(BAS!H$10:H$510))+1),ROWS($A$7:H218))),"")</f>
        <v/>
      </c>
      <c r="I218" s="95" t="str">
        <f t="array" ref="I218">IFERROR(INDEX(BAS!I$10:I$510,SMALL(IF(MID(BAS!$F$10:$F$510,1,1)=$B$3,ROW(BAS!I$10:I$510)-MIN(ROW(BAS!I$10:I$510))+1),ROWS($A$7:I218))),"")</f>
        <v/>
      </c>
      <c r="J218" s="114" t="str">
        <f t="shared" si="3"/>
        <v/>
      </c>
    </row>
    <row r="219" spans="1:10" ht="14">
      <c r="A219" s="95" t="str">
        <f t="array" ref="A219">IFERROR(INDEX(BAS!A$10:A$510,SMALL(IF(MID(BAS!$F$10:$F$510,1,1)=$B$3,ROW(BAS!A$10:A$510)-MIN(ROW(BAS!A$10:A$510))+1),ROWS($A$7:A219))),"")</f>
        <v/>
      </c>
      <c r="B219" s="95" t="str">
        <f t="array" ref="B219">IFERROR(INDEX(BAS!B$10:B$510,SMALL(IF(MID(BAS!$F$10:$F$510,1,1)=$B$3,ROW(BAS!B$10:B$510)-MIN(ROW(BAS!B$10:B$510))+1),ROWS($A$7:B219))),"")</f>
        <v/>
      </c>
      <c r="C219" s="95" t="str">
        <f t="array" ref="C219">IFERROR(INDEX(BAS!C$10:C$510,SMALL(IF(MID(BAS!$F$10:$F$510,1,1)=$B$3,ROW(BAS!C$10:C$510)-MIN(ROW(BAS!C$10:C$510))+1),ROWS($A$7:C219))),"")</f>
        <v/>
      </c>
      <c r="D219" s="95" t="str">
        <f t="array" ref="D219">IFERROR(INDEX(BAS!D$10:D$510,SMALL(IF(MID(BAS!$F$10:$F$510,1,1)=$B$3,ROW(BAS!D$10:D$510)-MIN(ROW(BAS!D$10:D$510))+1),ROWS($A$7:D219))),"")</f>
        <v/>
      </c>
      <c r="E219" s="95" t="str">
        <f t="array" ref="E219">IFERROR(INDEX(BAS!E$10:E$510,SMALL(IF(MID(BAS!$F$10:$F$510,1,1)=$B$3,ROW(BAS!E$10:E$510)-MIN(ROW(BAS!E$10:E$510))+1),ROWS($A$7:E219))),"")</f>
        <v/>
      </c>
      <c r="F219" s="95" t="str">
        <f t="array" ref="F219">IFERROR(INDEX(BAS!F$10:F$510,SMALL(IF(MID(BAS!$F$10:$F$510,1,1)=$B$3,ROW(BAS!F$10:F$510)-MIN(ROW(BAS!F$10:F$510))+1),ROWS($A$7:F219))),"")</f>
        <v/>
      </c>
      <c r="G219" s="95" t="str">
        <f t="array" ref="G219">IFERROR(INDEX(BAS!G$10:G$510,SMALL(IF(MID(BAS!$F$10:$F$510,1,1)=$B$3,ROW(BAS!G$10:G$510)-MIN(ROW(BAS!G$10:G$510))+1),ROWS($A$7:G219))),"")</f>
        <v/>
      </c>
      <c r="H219" s="95" t="str">
        <f t="array" ref="H219">IFERROR(INDEX(BAS!H$10:H$510,SMALL(IF(MID(BAS!$F$10:$F$510,1,1)=$B$3,ROW(BAS!H$10:H$510)-MIN(ROW(BAS!H$10:H$510))+1),ROWS($A$7:H219))),"")</f>
        <v/>
      </c>
      <c r="I219" s="95" t="str">
        <f t="array" ref="I219">IFERROR(INDEX(BAS!I$10:I$510,SMALL(IF(MID(BAS!$F$10:$F$510,1,1)=$B$3,ROW(BAS!I$10:I$510)-MIN(ROW(BAS!I$10:I$510))+1),ROWS($A$7:I219))),"")</f>
        <v/>
      </c>
      <c r="J219" s="114" t="str">
        <f t="shared" si="3"/>
        <v/>
      </c>
    </row>
    <row r="220" spans="1:10" ht="14">
      <c r="A220" s="95" t="str">
        <f t="array" ref="A220">IFERROR(INDEX(BAS!A$10:A$510,SMALL(IF(MID(BAS!$F$10:$F$510,1,1)=$B$3,ROW(BAS!A$10:A$510)-MIN(ROW(BAS!A$10:A$510))+1),ROWS($A$7:A220))),"")</f>
        <v/>
      </c>
      <c r="B220" s="95" t="str">
        <f t="array" ref="B220">IFERROR(INDEX(BAS!B$10:B$510,SMALL(IF(MID(BAS!$F$10:$F$510,1,1)=$B$3,ROW(BAS!B$10:B$510)-MIN(ROW(BAS!B$10:B$510))+1),ROWS($A$7:B220))),"")</f>
        <v/>
      </c>
      <c r="C220" s="95" t="str">
        <f t="array" ref="C220">IFERROR(INDEX(BAS!C$10:C$510,SMALL(IF(MID(BAS!$F$10:$F$510,1,1)=$B$3,ROW(BAS!C$10:C$510)-MIN(ROW(BAS!C$10:C$510))+1),ROWS($A$7:C220))),"")</f>
        <v/>
      </c>
      <c r="D220" s="95" t="str">
        <f t="array" ref="D220">IFERROR(INDEX(BAS!D$10:D$510,SMALL(IF(MID(BAS!$F$10:$F$510,1,1)=$B$3,ROW(BAS!D$10:D$510)-MIN(ROW(BAS!D$10:D$510))+1),ROWS($A$7:D220))),"")</f>
        <v/>
      </c>
      <c r="E220" s="95" t="str">
        <f t="array" ref="E220">IFERROR(INDEX(BAS!E$10:E$510,SMALL(IF(MID(BAS!$F$10:$F$510,1,1)=$B$3,ROW(BAS!E$10:E$510)-MIN(ROW(BAS!E$10:E$510))+1),ROWS($A$7:E220))),"")</f>
        <v/>
      </c>
      <c r="F220" s="95" t="str">
        <f t="array" ref="F220">IFERROR(INDEX(BAS!F$10:F$510,SMALL(IF(MID(BAS!$F$10:$F$510,1,1)=$B$3,ROW(BAS!F$10:F$510)-MIN(ROW(BAS!F$10:F$510))+1),ROWS($A$7:F220))),"")</f>
        <v/>
      </c>
      <c r="G220" s="95" t="str">
        <f t="array" ref="G220">IFERROR(INDEX(BAS!G$10:G$510,SMALL(IF(MID(BAS!$F$10:$F$510,1,1)=$B$3,ROW(BAS!G$10:G$510)-MIN(ROW(BAS!G$10:G$510))+1),ROWS($A$7:G220))),"")</f>
        <v/>
      </c>
      <c r="H220" s="95" t="str">
        <f t="array" ref="H220">IFERROR(INDEX(BAS!H$10:H$510,SMALL(IF(MID(BAS!$F$10:$F$510,1,1)=$B$3,ROW(BAS!H$10:H$510)-MIN(ROW(BAS!H$10:H$510))+1),ROWS($A$7:H220))),"")</f>
        <v/>
      </c>
      <c r="I220" s="95" t="str">
        <f t="array" ref="I220">IFERROR(INDEX(BAS!I$10:I$510,SMALL(IF(MID(BAS!$F$10:$F$510,1,1)=$B$3,ROW(BAS!I$10:I$510)-MIN(ROW(BAS!I$10:I$510))+1),ROWS($A$7:I220))),"")</f>
        <v/>
      </c>
      <c r="J220" s="114" t="str">
        <f t="shared" si="3"/>
        <v/>
      </c>
    </row>
    <row r="221" spans="1:10" ht="14">
      <c r="A221" s="95" t="str">
        <f t="array" ref="A221">IFERROR(INDEX(BAS!A$10:A$510,SMALL(IF(MID(BAS!$F$10:$F$510,1,1)=$B$3,ROW(BAS!A$10:A$510)-MIN(ROW(BAS!A$10:A$510))+1),ROWS($A$7:A221))),"")</f>
        <v/>
      </c>
      <c r="B221" s="95" t="str">
        <f t="array" ref="B221">IFERROR(INDEX(BAS!B$10:B$510,SMALL(IF(MID(BAS!$F$10:$F$510,1,1)=$B$3,ROW(BAS!B$10:B$510)-MIN(ROW(BAS!B$10:B$510))+1),ROWS($A$7:B221))),"")</f>
        <v/>
      </c>
      <c r="C221" s="95" t="str">
        <f t="array" ref="C221">IFERROR(INDEX(BAS!C$10:C$510,SMALL(IF(MID(BAS!$F$10:$F$510,1,1)=$B$3,ROW(BAS!C$10:C$510)-MIN(ROW(BAS!C$10:C$510))+1),ROWS($A$7:C221))),"")</f>
        <v/>
      </c>
      <c r="D221" s="95" t="str">
        <f t="array" ref="D221">IFERROR(INDEX(BAS!D$10:D$510,SMALL(IF(MID(BAS!$F$10:$F$510,1,1)=$B$3,ROW(BAS!D$10:D$510)-MIN(ROW(BAS!D$10:D$510))+1),ROWS($A$7:D221))),"")</f>
        <v/>
      </c>
      <c r="E221" s="95" t="str">
        <f t="array" ref="E221">IFERROR(INDEX(BAS!E$10:E$510,SMALL(IF(MID(BAS!$F$10:$F$510,1,1)=$B$3,ROW(BAS!E$10:E$510)-MIN(ROW(BAS!E$10:E$510))+1),ROWS($A$7:E221))),"")</f>
        <v/>
      </c>
      <c r="F221" s="95" t="str">
        <f t="array" ref="F221">IFERROR(INDEX(BAS!F$10:F$510,SMALL(IF(MID(BAS!$F$10:$F$510,1,1)=$B$3,ROW(BAS!F$10:F$510)-MIN(ROW(BAS!F$10:F$510))+1),ROWS($A$7:F221))),"")</f>
        <v/>
      </c>
      <c r="G221" s="95" t="str">
        <f t="array" ref="G221">IFERROR(INDEX(BAS!G$10:G$510,SMALL(IF(MID(BAS!$F$10:$F$510,1,1)=$B$3,ROW(BAS!G$10:G$510)-MIN(ROW(BAS!G$10:G$510))+1),ROWS($A$7:G221))),"")</f>
        <v/>
      </c>
      <c r="H221" s="95" t="str">
        <f t="array" ref="H221">IFERROR(INDEX(BAS!H$10:H$510,SMALL(IF(MID(BAS!$F$10:$F$510,1,1)=$B$3,ROW(BAS!H$10:H$510)-MIN(ROW(BAS!H$10:H$510))+1),ROWS($A$7:H221))),"")</f>
        <v/>
      </c>
      <c r="I221" s="95" t="str">
        <f t="array" ref="I221">IFERROR(INDEX(BAS!I$10:I$510,SMALL(IF(MID(BAS!$F$10:$F$510,1,1)=$B$3,ROW(BAS!I$10:I$510)-MIN(ROW(BAS!I$10:I$510))+1),ROWS($A$7:I221))),"")</f>
        <v/>
      </c>
      <c r="J221" s="114" t="str">
        <f t="shared" si="3"/>
        <v/>
      </c>
    </row>
    <row r="222" spans="1:10" ht="14">
      <c r="A222" s="95" t="str">
        <f t="array" ref="A222">IFERROR(INDEX(BAS!A$10:A$510,SMALL(IF(MID(BAS!$F$10:$F$510,1,1)=$B$3,ROW(BAS!A$10:A$510)-MIN(ROW(BAS!A$10:A$510))+1),ROWS($A$7:A222))),"")</f>
        <v/>
      </c>
      <c r="B222" s="95" t="str">
        <f t="array" ref="B222">IFERROR(INDEX(BAS!B$10:B$510,SMALL(IF(MID(BAS!$F$10:$F$510,1,1)=$B$3,ROW(BAS!B$10:B$510)-MIN(ROW(BAS!B$10:B$510))+1),ROWS($A$7:B222))),"")</f>
        <v/>
      </c>
      <c r="C222" s="95" t="str">
        <f t="array" ref="C222">IFERROR(INDEX(BAS!C$10:C$510,SMALL(IF(MID(BAS!$F$10:$F$510,1,1)=$B$3,ROW(BAS!C$10:C$510)-MIN(ROW(BAS!C$10:C$510))+1),ROWS($A$7:C222))),"")</f>
        <v/>
      </c>
      <c r="D222" s="95" t="str">
        <f t="array" ref="D222">IFERROR(INDEX(BAS!D$10:D$510,SMALL(IF(MID(BAS!$F$10:$F$510,1,1)=$B$3,ROW(BAS!D$10:D$510)-MIN(ROW(BAS!D$10:D$510))+1),ROWS($A$7:D222))),"")</f>
        <v/>
      </c>
      <c r="E222" s="95" t="str">
        <f t="array" ref="E222">IFERROR(INDEX(BAS!E$10:E$510,SMALL(IF(MID(BAS!$F$10:$F$510,1,1)=$B$3,ROW(BAS!E$10:E$510)-MIN(ROW(BAS!E$10:E$510))+1),ROWS($A$7:E222))),"")</f>
        <v/>
      </c>
      <c r="F222" s="95" t="str">
        <f t="array" ref="F222">IFERROR(INDEX(BAS!F$10:F$510,SMALL(IF(MID(BAS!$F$10:$F$510,1,1)=$B$3,ROW(BAS!F$10:F$510)-MIN(ROW(BAS!F$10:F$510))+1),ROWS($A$7:F222))),"")</f>
        <v/>
      </c>
      <c r="G222" s="95" t="str">
        <f t="array" ref="G222">IFERROR(INDEX(BAS!G$10:G$510,SMALL(IF(MID(BAS!$F$10:$F$510,1,1)=$B$3,ROW(BAS!G$10:G$510)-MIN(ROW(BAS!G$10:G$510))+1),ROWS($A$7:G222))),"")</f>
        <v/>
      </c>
      <c r="H222" s="95" t="str">
        <f t="array" ref="H222">IFERROR(INDEX(BAS!H$10:H$510,SMALL(IF(MID(BAS!$F$10:$F$510,1,1)=$B$3,ROW(BAS!H$10:H$510)-MIN(ROW(BAS!H$10:H$510))+1),ROWS($A$7:H222))),"")</f>
        <v/>
      </c>
      <c r="I222" s="95" t="str">
        <f t="array" ref="I222">IFERROR(INDEX(BAS!I$10:I$510,SMALL(IF(MID(BAS!$F$10:$F$510,1,1)=$B$3,ROW(BAS!I$10:I$510)-MIN(ROW(BAS!I$10:I$510))+1),ROWS($A$7:I222))),"")</f>
        <v/>
      </c>
      <c r="J222" s="114" t="str">
        <f t="shared" si="3"/>
        <v/>
      </c>
    </row>
    <row r="223" spans="1:10" ht="14">
      <c r="A223" s="95" t="str">
        <f t="array" ref="A223">IFERROR(INDEX(BAS!A$10:A$510,SMALL(IF(MID(BAS!$F$10:$F$510,1,1)=$B$3,ROW(BAS!A$10:A$510)-MIN(ROW(BAS!A$10:A$510))+1),ROWS($A$7:A223))),"")</f>
        <v/>
      </c>
      <c r="B223" s="95" t="str">
        <f t="array" ref="B223">IFERROR(INDEX(BAS!B$10:B$510,SMALL(IF(MID(BAS!$F$10:$F$510,1,1)=$B$3,ROW(BAS!B$10:B$510)-MIN(ROW(BAS!B$10:B$510))+1),ROWS($A$7:B223))),"")</f>
        <v/>
      </c>
      <c r="C223" s="95" t="str">
        <f t="array" ref="C223">IFERROR(INDEX(BAS!C$10:C$510,SMALL(IF(MID(BAS!$F$10:$F$510,1,1)=$B$3,ROW(BAS!C$10:C$510)-MIN(ROW(BAS!C$10:C$510))+1),ROWS($A$7:C223))),"")</f>
        <v/>
      </c>
      <c r="D223" s="95" t="str">
        <f t="array" ref="D223">IFERROR(INDEX(BAS!D$10:D$510,SMALL(IF(MID(BAS!$F$10:$F$510,1,1)=$B$3,ROW(BAS!D$10:D$510)-MIN(ROW(BAS!D$10:D$510))+1),ROWS($A$7:D223))),"")</f>
        <v/>
      </c>
      <c r="E223" s="95" t="str">
        <f t="array" ref="E223">IFERROR(INDEX(BAS!E$10:E$510,SMALL(IF(MID(BAS!$F$10:$F$510,1,1)=$B$3,ROW(BAS!E$10:E$510)-MIN(ROW(BAS!E$10:E$510))+1),ROWS($A$7:E223))),"")</f>
        <v/>
      </c>
      <c r="F223" s="95" t="str">
        <f t="array" ref="F223">IFERROR(INDEX(BAS!F$10:F$510,SMALL(IF(MID(BAS!$F$10:$F$510,1,1)=$B$3,ROW(BAS!F$10:F$510)-MIN(ROW(BAS!F$10:F$510))+1),ROWS($A$7:F223))),"")</f>
        <v/>
      </c>
      <c r="G223" s="95" t="str">
        <f t="array" ref="G223">IFERROR(INDEX(BAS!G$10:G$510,SMALL(IF(MID(BAS!$F$10:$F$510,1,1)=$B$3,ROW(BAS!G$10:G$510)-MIN(ROW(BAS!G$10:G$510))+1),ROWS($A$7:G223))),"")</f>
        <v/>
      </c>
      <c r="H223" s="95" t="str">
        <f t="array" ref="H223">IFERROR(INDEX(BAS!H$10:H$510,SMALL(IF(MID(BAS!$F$10:$F$510,1,1)=$B$3,ROW(BAS!H$10:H$510)-MIN(ROW(BAS!H$10:H$510))+1),ROWS($A$7:H223))),"")</f>
        <v/>
      </c>
      <c r="I223" s="95" t="str">
        <f t="array" ref="I223">IFERROR(INDEX(BAS!I$10:I$510,SMALL(IF(MID(BAS!$F$10:$F$510,1,1)=$B$3,ROW(BAS!I$10:I$510)-MIN(ROW(BAS!I$10:I$510))+1),ROWS($A$7:I223))),"")</f>
        <v/>
      </c>
      <c r="J223" s="114" t="str">
        <f t="shared" si="3"/>
        <v/>
      </c>
    </row>
    <row r="224" spans="1:10" ht="14">
      <c r="A224" s="95" t="str">
        <f t="array" ref="A224">IFERROR(INDEX(BAS!A$10:A$510,SMALL(IF(MID(BAS!$F$10:$F$510,1,1)=$B$3,ROW(BAS!A$10:A$510)-MIN(ROW(BAS!A$10:A$510))+1),ROWS($A$7:A224))),"")</f>
        <v/>
      </c>
      <c r="B224" s="95" t="str">
        <f t="array" ref="B224">IFERROR(INDEX(BAS!B$10:B$510,SMALL(IF(MID(BAS!$F$10:$F$510,1,1)=$B$3,ROW(BAS!B$10:B$510)-MIN(ROW(BAS!B$10:B$510))+1),ROWS($A$7:B224))),"")</f>
        <v/>
      </c>
      <c r="C224" s="95" t="str">
        <f t="array" ref="C224">IFERROR(INDEX(BAS!C$10:C$510,SMALL(IF(MID(BAS!$F$10:$F$510,1,1)=$B$3,ROW(BAS!C$10:C$510)-MIN(ROW(BAS!C$10:C$510))+1),ROWS($A$7:C224))),"")</f>
        <v/>
      </c>
      <c r="D224" s="95" t="str">
        <f t="array" ref="D224">IFERROR(INDEX(BAS!D$10:D$510,SMALL(IF(MID(BAS!$F$10:$F$510,1,1)=$B$3,ROW(BAS!D$10:D$510)-MIN(ROW(BAS!D$10:D$510))+1),ROWS($A$7:D224))),"")</f>
        <v/>
      </c>
      <c r="E224" s="95" t="str">
        <f t="array" ref="E224">IFERROR(INDEX(BAS!E$10:E$510,SMALL(IF(MID(BAS!$F$10:$F$510,1,1)=$B$3,ROW(BAS!E$10:E$510)-MIN(ROW(BAS!E$10:E$510))+1),ROWS($A$7:E224))),"")</f>
        <v/>
      </c>
      <c r="F224" s="95" t="str">
        <f t="array" ref="F224">IFERROR(INDEX(BAS!F$10:F$510,SMALL(IF(MID(BAS!$F$10:$F$510,1,1)=$B$3,ROW(BAS!F$10:F$510)-MIN(ROW(BAS!F$10:F$510))+1),ROWS($A$7:F224))),"")</f>
        <v/>
      </c>
      <c r="G224" s="95" t="str">
        <f t="array" ref="G224">IFERROR(INDEX(BAS!G$10:G$510,SMALL(IF(MID(BAS!$F$10:$F$510,1,1)=$B$3,ROW(BAS!G$10:G$510)-MIN(ROW(BAS!G$10:G$510))+1),ROWS($A$7:G224))),"")</f>
        <v/>
      </c>
      <c r="H224" s="95" t="str">
        <f t="array" ref="H224">IFERROR(INDEX(BAS!H$10:H$510,SMALL(IF(MID(BAS!$F$10:$F$510,1,1)=$B$3,ROW(BAS!H$10:H$510)-MIN(ROW(BAS!H$10:H$510))+1),ROWS($A$7:H224))),"")</f>
        <v/>
      </c>
      <c r="I224" s="95" t="str">
        <f t="array" ref="I224">IFERROR(INDEX(BAS!I$10:I$510,SMALL(IF(MID(BAS!$F$10:$F$510,1,1)=$B$3,ROW(BAS!I$10:I$510)-MIN(ROW(BAS!I$10:I$510))+1),ROWS($A$7:I224))),"")</f>
        <v/>
      </c>
      <c r="J224" s="114" t="str">
        <f t="shared" si="3"/>
        <v/>
      </c>
    </row>
    <row r="225" spans="1:10" ht="14">
      <c r="A225" s="95" t="str">
        <f t="array" ref="A225">IFERROR(INDEX(BAS!A$10:A$510,SMALL(IF(MID(BAS!$F$10:$F$510,1,1)=$B$3,ROW(BAS!A$10:A$510)-MIN(ROW(BAS!A$10:A$510))+1),ROWS($A$7:A225))),"")</f>
        <v/>
      </c>
      <c r="B225" s="95" t="str">
        <f t="array" ref="B225">IFERROR(INDEX(BAS!B$10:B$510,SMALL(IF(MID(BAS!$F$10:$F$510,1,1)=$B$3,ROW(BAS!B$10:B$510)-MIN(ROW(BAS!B$10:B$510))+1),ROWS($A$7:B225))),"")</f>
        <v/>
      </c>
      <c r="C225" s="95" t="str">
        <f t="array" ref="C225">IFERROR(INDEX(BAS!C$10:C$510,SMALL(IF(MID(BAS!$F$10:$F$510,1,1)=$B$3,ROW(BAS!C$10:C$510)-MIN(ROW(BAS!C$10:C$510))+1),ROWS($A$7:C225))),"")</f>
        <v/>
      </c>
      <c r="D225" s="95" t="str">
        <f t="array" ref="D225">IFERROR(INDEX(BAS!D$10:D$510,SMALL(IF(MID(BAS!$F$10:$F$510,1,1)=$B$3,ROW(BAS!D$10:D$510)-MIN(ROW(BAS!D$10:D$510))+1),ROWS($A$7:D225))),"")</f>
        <v/>
      </c>
      <c r="E225" s="95" t="str">
        <f t="array" ref="E225">IFERROR(INDEX(BAS!E$10:E$510,SMALL(IF(MID(BAS!$F$10:$F$510,1,1)=$B$3,ROW(BAS!E$10:E$510)-MIN(ROW(BAS!E$10:E$510))+1),ROWS($A$7:E225))),"")</f>
        <v/>
      </c>
      <c r="F225" s="95" t="str">
        <f t="array" ref="F225">IFERROR(INDEX(BAS!F$10:F$510,SMALL(IF(MID(BAS!$F$10:$F$510,1,1)=$B$3,ROW(BAS!F$10:F$510)-MIN(ROW(BAS!F$10:F$510))+1),ROWS($A$7:F225))),"")</f>
        <v/>
      </c>
      <c r="G225" s="95" t="str">
        <f t="array" ref="G225">IFERROR(INDEX(BAS!G$10:G$510,SMALL(IF(MID(BAS!$F$10:$F$510,1,1)=$B$3,ROW(BAS!G$10:G$510)-MIN(ROW(BAS!G$10:G$510))+1),ROWS($A$7:G225))),"")</f>
        <v/>
      </c>
      <c r="H225" s="95" t="str">
        <f t="array" ref="H225">IFERROR(INDEX(BAS!H$10:H$510,SMALL(IF(MID(BAS!$F$10:$F$510,1,1)=$B$3,ROW(BAS!H$10:H$510)-MIN(ROW(BAS!H$10:H$510))+1),ROWS($A$7:H225))),"")</f>
        <v/>
      </c>
      <c r="I225" s="95" t="str">
        <f t="array" ref="I225">IFERROR(INDEX(BAS!I$10:I$510,SMALL(IF(MID(BAS!$F$10:$F$510,1,1)=$B$3,ROW(BAS!I$10:I$510)-MIN(ROW(BAS!I$10:I$510))+1),ROWS($A$7:I225))),"")</f>
        <v/>
      </c>
      <c r="J225" s="114" t="str">
        <f t="shared" si="3"/>
        <v/>
      </c>
    </row>
    <row r="226" spans="1:10" ht="14">
      <c r="A226" s="95" t="str">
        <f t="array" ref="A226">IFERROR(INDEX(BAS!A$10:A$510,SMALL(IF(MID(BAS!$F$10:$F$510,1,1)=$B$3,ROW(BAS!A$10:A$510)-MIN(ROW(BAS!A$10:A$510))+1),ROWS($A$7:A226))),"")</f>
        <v/>
      </c>
      <c r="B226" s="95" t="str">
        <f t="array" ref="B226">IFERROR(INDEX(BAS!B$10:B$510,SMALL(IF(MID(BAS!$F$10:$F$510,1,1)=$B$3,ROW(BAS!B$10:B$510)-MIN(ROW(BAS!B$10:B$510))+1),ROWS($A$7:B226))),"")</f>
        <v/>
      </c>
      <c r="C226" s="95" t="str">
        <f t="array" ref="C226">IFERROR(INDEX(BAS!C$10:C$510,SMALL(IF(MID(BAS!$F$10:$F$510,1,1)=$B$3,ROW(BAS!C$10:C$510)-MIN(ROW(BAS!C$10:C$510))+1),ROWS($A$7:C226))),"")</f>
        <v/>
      </c>
      <c r="D226" s="95" t="str">
        <f t="array" ref="D226">IFERROR(INDEX(BAS!D$10:D$510,SMALL(IF(MID(BAS!$F$10:$F$510,1,1)=$B$3,ROW(BAS!D$10:D$510)-MIN(ROW(BAS!D$10:D$510))+1),ROWS($A$7:D226))),"")</f>
        <v/>
      </c>
      <c r="E226" s="95" t="str">
        <f t="array" ref="E226">IFERROR(INDEX(BAS!E$10:E$510,SMALL(IF(MID(BAS!$F$10:$F$510,1,1)=$B$3,ROW(BAS!E$10:E$510)-MIN(ROW(BAS!E$10:E$510))+1),ROWS($A$7:E226))),"")</f>
        <v/>
      </c>
      <c r="F226" s="95" t="str">
        <f t="array" ref="F226">IFERROR(INDEX(BAS!F$10:F$510,SMALL(IF(MID(BAS!$F$10:$F$510,1,1)=$B$3,ROW(BAS!F$10:F$510)-MIN(ROW(BAS!F$10:F$510))+1),ROWS($A$7:F226))),"")</f>
        <v/>
      </c>
      <c r="G226" s="95" t="str">
        <f t="array" ref="G226">IFERROR(INDEX(BAS!G$10:G$510,SMALL(IF(MID(BAS!$F$10:$F$510,1,1)=$B$3,ROW(BAS!G$10:G$510)-MIN(ROW(BAS!G$10:G$510))+1),ROWS($A$7:G226))),"")</f>
        <v/>
      </c>
      <c r="H226" s="95" t="str">
        <f t="array" ref="H226">IFERROR(INDEX(BAS!H$10:H$510,SMALL(IF(MID(BAS!$F$10:$F$510,1,1)=$B$3,ROW(BAS!H$10:H$510)-MIN(ROW(BAS!H$10:H$510))+1),ROWS($A$7:H226))),"")</f>
        <v/>
      </c>
      <c r="I226" s="95" t="str">
        <f t="array" ref="I226">IFERROR(INDEX(BAS!I$10:I$510,SMALL(IF(MID(BAS!$F$10:$F$510,1,1)=$B$3,ROW(BAS!I$10:I$510)-MIN(ROW(BAS!I$10:I$510))+1),ROWS($A$7:I226))),"")</f>
        <v/>
      </c>
      <c r="J226" s="114" t="str">
        <f t="shared" si="3"/>
        <v/>
      </c>
    </row>
    <row r="227" spans="1:10" ht="14">
      <c r="A227" s="95" t="str">
        <f t="array" ref="A227">IFERROR(INDEX(BAS!A$10:A$510,SMALL(IF(MID(BAS!$F$10:$F$510,1,1)=$B$3,ROW(BAS!A$10:A$510)-MIN(ROW(BAS!A$10:A$510))+1),ROWS($A$7:A227))),"")</f>
        <v/>
      </c>
      <c r="B227" s="95" t="str">
        <f t="array" ref="B227">IFERROR(INDEX(BAS!B$10:B$510,SMALL(IF(MID(BAS!$F$10:$F$510,1,1)=$B$3,ROW(BAS!B$10:B$510)-MIN(ROW(BAS!B$10:B$510))+1),ROWS($A$7:B227))),"")</f>
        <v/>
      </c>
      <c r="C227" s="95" t="str">
        <f t="array" ref="C227">IFERROR(INDEX(BAS!C$10:C$510,SMALL(IF(MID(BAS!$F$10:$F$510,1,1)=$B$3,ROW(BAS!C$10:C$510)-MIN(ROW(BAS!C$10:C$510))+1),ROWS($A$7:C227))),"")</f>
        <v/>
      </c>
      <c r="D227" s="95" t="str">
        <f t="array" ref="D227">IFERROR(INDEX(BAS!D$10:D$510,SMALL(IF(MID(BAS!$F$10:$F$510,1,1)=$B$3,ROW(BAS!D$10:D$510)-MIN(ROW(BAS!D$10:D$510))+1),ROWS($A$7:D227))),"")</f>
        <v/>
      </c>
      <c r="E227" s="95" t="str">
        <f t="array" ref="E227">IFERROR(INDEX(BAS!E$10:E$510,SMALL(IF(MID(BAS!$F$10:$F$510,1,1)=$B$3,ROW(BAS!E$10:E$510)-MIN(ROW(BAS!E$10:E$510))+1),ROWS($A$7:E227))),"")</f>
        <v/>
      </c>
      <c r="F227" s="95" t="str">
        <f t="array" ref="F227">IFERROR(INDEX(BAS!F$10:F$510,SMALL(IF(MID(BAS!$F$10:$F$510,1,1)=$B$3,ROW(BAS!F$10:F$510)-MIN(ROW(BAS!F$10:F$510))+1),ROWS($A$7:F227))),"")</f>
        <v/>
      </c>
      <c r="G227" s="95" t="str">
        <f t="array" ref="G227">IFERROR(INDEX(BAS!G$10:G$510,SMALL(IF(MID(BAS!$F$10:$F$510,1,1)=$B$3,ROW(BAS!G$10:G$510)-MIN(ROW(BAS!G$10:G$510))+1),ROWS($A$7:G227))),"")</f>
        <v/>
      </c>
      <c r="H227" s="95" t="str">
        <f t="array" ref="H227">IFERROR(INDEX(BAS!H$10:H$510,SMALL(IF(MID(BAS!$F$10:$F$510,1,1)=$B$3,ROW(BAS!H$10:H$510)-MIN(ROW(BAS!H$10:H$510))+1),ROWS($A$7:H227))),"")</f>
        <v/>
      </c>
      <c r="I227" s="95" t="str">
        <f t="array" ref="I227">IFERROR(INDEX(BAS!I$10:I$510,SMALL(IF(MID(BAS!$F$10:$F$510,1,1)=$B$3,ROW(BAS!I$10:I$510)-MIN(ROW(BAS!I$10:I$510))+1),ROWS($A$7:I227))),"")</f>
        <v/>
      </c>
      <c r="J227" s="114" t="str">
        <f t="shared" si="3"/>
        <v/>
      </c>
    </row>
    <row r="228" spans="1:10" ht="14">
      <c r="A228" s="95" t="str">
        <f t="array" ref="A228">IFERROR(INDEX(BAS!A$10:A$510,SMALL(IF(MID(BAS!$F$10:$F$510,1,1)=$B$3,ROW(BAS!A$10:A$510)-MIN(ROW(BAS!A$10:A$510))+1),ROWS($A$7:A228))),"")</f>
        <v/>
      </c>
      <c r="B228" s="95" t="str">
        <f t="array" ref="B228">IFERROR(INDEX(BAS!B$10:B$510,SMALL(IF(MID(BAS!$F$10:$F$510,1,1)=$B$3,ROW(BAS!B$10:B$510)-MIN(ROW(BAS!B$10:B$510))+1),ROWS($A$7:B228))),"")</f>
        <v/>
      </c>
      <c r="C228" s="95" t="str">
        <f t="array" ref="C228">IFERROR(INDEX(BAS!C$10:C$510,SMALL(IF(MID(BAS!$F$10:$F$510,1,1)=$B$3,ROW(BAS!C$10:C$510)-MIN(ROW(BAS!C$10:C$510))+1),ROWS($A$7:C228))),"")</f>
        <v/>
      </c>
      <c r="D228" s="95" t="str">
        <f t="array" ref="D228">IFERROR(INDEX(BAS!D$10:D$510,SMALL(IF(MID(BAS!$F$10:$F$510,1,1)=$B$3,ROW(BAS!D$10:D$510)-MIN(ROW(BAS!D$10:D$510))+1),ROWS($A$7:D228))),"")</f>
        <v/>
      </c>
      <c r="E228" s="95" t="str">
        <f t="array" ref="E228">IFERROR(INDEX(BAS!E$10:E$510,SMALL(IF(MID(BAS!$F$10:$F$510,1,1)=$B$3,ROW(BAS!E$10:E$510)-MIN(ROW(BAS!E$10:E$510))+1),ROWS($A$7:E228))),"")</f>
        <v/>
      </c>
      <c r="F228" s="95" t="str">
        <f t="array" ref="F228">IFERROR(INDEX(BAS!F$10:F$510,SMALL(IF(MID(BAS!$F$10:$F$510,1,1)=$B$3,ROW(BAS!F$10:F$510)-MIN(ROW(BAS!F$10:F$510))+1),ROWS($A$7:F228))),"")</f>
        <v/>
      </c>
      <c r="G228" s="95" t="str">
        <f t="array" ref="G228">IFERROR(INDEX(BAS!G$10:G$510,SMALL(IF(MID(BAS!$F$10:$F$510,1,1)=$B$3,ROW(BAS!G$10:G$510)-MIN(ROW(BAS!G$10:G$510))+1),ROWS($A$7:G228))),"")</f>
        <v/>
      </c>
      <c r="H228" s="95" t="str">
        <f t="array" ref="H228">IFERROR(INDEX(BAS!H$10:H$510,SMALL(IF(MID(BAS!$F$10:$F$510,1,1)=$B$3,ROW(BAS!H$10:H$510)-MIN(ROW(BAS!H$10:H$510))+1),ROWS($A$7:H228))),"")</f>
        <v/>
      </c>
      <c r="I228" s="95" t="str">
        <f t="array" ref="I228">IFERROR(INDEX(BAS!I$10:I$510,SMALL(IF(MID(BAS!$F$10:$F$510,1,1)=$B$3,ROW(BAS!I$10:I$510)-MIN(ROW(BAS!I$10:I$510))+1),ROWS($A$7:I228))),"")</f>
        <v/>
      </c>
      <c r="J228" s="114" t="str">
        <f t="shared" si="3"/>
        <v/>
      </c>
    </row>
    <row r="229" spans="1:10" ht="14">
      <c r="A229" s="95" t="str">
        <f t="array" ref="A229">IFERROR(INDEX(BAS!A$10:A$510,SMALL(IF(MID(BAS!$F$10:$F$510,1,1)=$B$3,ROW(BAS!A$10:A$510)-MIN(ROW(BAS!A$10:A$510))+1),ROWS($A$7:A229))),"")</f>
        <v/>
      </c>
      <c r="B229" s="95" t="str">
        <f t="array" ref="B229">IFERROR(INDEX(BAS!B$10:B$510,SMALL(IF(MID(BAS!$F$10:$F$510,1,1)=$B$3,ROW(BAS!B$10:B$510)-MIN(ROW(BAS!B$10:B$510))+1),ROWS($A$7:B229))),"")</f>
        <v/>
      </c>
      <c r="C229" s="95" t="str">
        <f t="array" ref="C229">IFERROR(INDEX(BAS!C$10:C$510,SMALL(IF(MID(BAS!$F$10:$F$510,1,1)=$B$3,ROW(BAS!C$10:C$510)-MIN(ROW(BAS!C$10:C$510))+1),ROWS($A$7:C229))),"")</f>
        <v/>
      </c>
      <c r="D229" s="95" t="str">
        <f t="array" ref="D229">IFERROR(INDEX(BAS!D$10:D$510,SMALL(IF(MID(BAS!$F$10:$F$510,1,1)=$B$3,ROW(BAS!D$10:D$510)-MIN(ROW(BAS!D$10:D$510))+1),ROWS($A$7:D229))),"")</f>
        <v/>
      </c>
      <c r="E229" s="95" t="str">
        <f t="array" ref="E229">IFERROR(INDEX(BAS!E$10:E$510,SMALL(IF(MID(BAS!$F$10:$F$510,1,1)=$B$3,ROW(BAS!E$10:E$510)-MIN(ROW(BAS!E$10:E$510))+1),ROWS($A$7:E229))),"")</f>
        <v/>
      </c>
      <c r="F229" s="95" t="str">
        <f t="array" ref="F229">IFERROR(INDEX(BAS!F$10:F$510,SMALL(IF(MID(BAS!$F$10:$F$510,1,1)=$B$3,ROW(BAS!F$10:F$510)-MIN(ROW(BAS!F$10:F$510))+1),ROWS($A$7:F229))),"")</f>
        <v/>
      </c>
      <c r="G229" s="95" t="str">
        <f t="array" ref="G229">IFERROR(INDEX(BAS!G$10:G$510,SMALL(IF(MID(BAS!$F$10:$F$510,1,1)=$B$3,ROW(BAS!G$10:G$510)-MIN(ROW(BAS!G$10:G$510))+1),ROWS($A$7:G229))),"")</f>
        <v/>
      </c>
      <c r="H229" s="95" t="str">
        <f t="array" ref="H229">IFERROR(INDEX(BAS!H$10:H$510,SMALL(IF(MID(BAS!$F$10:$F$510,1,1)=$B$3,ROW(BAS!H$10:H$510)-MIN(ROW(BAS!H$10:H$510))+1),ROWS($A$7:H229))),"")</f>
        <v/>
      </c>
      <c r="I229" s="95" t="str">
        <f t="array" ref="I229">IFERROR(INDEX(BAS!I$10:I$510,SMALL(IF(MID(BAS!$F$10:$F$510,1,1)=$B$3,ROW(BAS!I$10:I$510)-MIN(ROW(BAS!I$10:I$510))+1),ROWS($A$7:I229))),"")</f>
        <v/>
      </c>
      <c r="J229" s="114" t="str">
        <f t="shared" si="3"/>
        <v/>
      </c>
    </row>
    <row r="230" spans="1:10" ht="14">
      <c r="A230" s="95" t="str">
        <f t="array" ref="A230">IFERROR(INDEX(BAS!A$10:A$510,SMALL(IF(MID(BAS!$F$10:$F$510,1,1)=$B$3,ROW(BAS!A$10:A$510)-MIN(ROW(BAS!A$10:A$510))+1),ROWS($A$7:A230))),"")</f>
        <v/>
      </c>
      <c r="B230" s="95" t="str">
        <f t="array" ref="B230">IFERROR(INDEX(BAS!B$10:B$510,SMALL(IF(MID(BAS!$F$10:$F$510,1,1)=$B$3,ROW(BAS!B$10:B$510)-MIN(ROW(BAS!B$10:B$510))+1),ROWS($A$7:B230))),"")</f>
        <v/>
      </c>
      <c r="C230" s="95" t="str">
        <f t="array" ref="C230">IFERROR(INDEX(BAS!C$10:C$510,SMALL(IF(MID(BAS!$F$10:$F$510,1,1)=$B$3,ROW(BAS!C$10:C$510)-MIN(ROW(BAS!C$10:C$510))+1),ROWS($A$7:C230))),"")</f>
        <v/>
      </c>
      <c r="D230" s="95" t="str">
        <f t="array" ref="D230">IFERROR(INDEX(BAS!D$10:D$510,SMALL(IF(MID(BAS!$F$10:$F$510,1,1)=$B$3,ROW(BAS!D$10:D$510)-MIN(ROW(BAS!D$10:D$510))+1),ROWS($A$7:D230))),"")</f>
        <v/>
      </c>
      <c r="E230" s="95" t="str">
        <f t="array" ref="E230">IFERROR(INDEX(BAS!E$10:E$510,SMALL(IF(MID(BAS!$F$10:$F$510,1,1)=$B$3,ROW(BAS!E$10:E$510)-MIN(ROW(BAS!E$10:E$510))+1),ROWS($A$7:E230))),"")</f>
        <v/>
      </c>
      <c r="F230" s="95" t="str">
        <f t="array" ref="F230">IFERROR(INDEX(BAS!F$10:F$510,SMALL(IF(MID(BAS!$F$10:$F$510,1,1)=$B$3,ROW(BAS!F$10:F$510)-MIN(ROW(BAS!F$10:F$510))+1),ROWS($A$7:F230))),"")</f>
        <v/>
      </c>
      <c r="G230" s="95" t="str">
        <f t="array" ref="G230">IFERROR(INDEX(BAS!G$10:G$510,SMALL(IF(MID(BAS!$F$10:$F$510,1,1)=$B$3,ROW(BAS!G$10:G$510)-MIN(ROW(BAS!G$10:G$510))+1),ROWS($A$7:G230))),"")</f>
        <v/>
      </c>
      <c r="H230" s="95" t="str">
        <f t="array" ref="H230">IFERROR(INDEX(BAS!H$10:H$510,SMALL(IF(MID(BAS!$F$10:$F$510,1,1)=$B$3,ROW(BAS!H$10:H$510)-MIN(ROW(BAS!H$10:H$510))+1),ROWS($A$7:H230))),"")</f>
        <v/>
      </c>
      <c r="I230" s="95" t="str">
        <f t="array" ref="I230">IFERROR(INDEX(BAS!I$10:I$510,SMALL(IF(MID(BAS!$F$10:$F$510,1,1)=$B$3,ROW(BAS!I$10:I$510)-MIN(ROW(BAS!I$10:I$510))+1),ROWS($A$7:I230))),"")</f>
        <v/>
      </c>
      <c r="J230" s="114" t="str">
        <f t="shared" si="3"/>
        <v/>
      </c>
    </row>
    <row r="231" spans="1:10" ht="14">
      <c r="A231" s="95" t="str">
        <f t="array" ref="A231">IFERROR(INDEX(BAS!A$10:A$510,SMALL(IF(MID(BAS!$F$10:$F$510,1,1)=$B$3,ROW(BAS!A$10:A$510)-MIN(ROW(BAS!A$10:A$510))+1),ROWS($A$7:A231))),"")</f>
        <v/>
      </c>
      <c r="B231" s="95" t="str">
        <f t="array" ref="B231">IFERROR(INDEX(BAS!B$10:B$510,SMALL(IF(MID(BAS!$F$10:$F$510,1,1)=$B$3,ROW(BAS!B$10:B$510)-MIN(ROW(BAS!B$10:B$510))+1),ROWS($A$7:B231))),"")</f>
        <v/>
      </c>
      <c r="C231" s="95" t="str">
        <f t="array" ref="C231">IFERROR(INDEX(BAS!C$10:C$510,SMALL(IF(MID(BAS!$F$10:$F$510,1,1)=$B$3,ROW(BAS!C$10:C$510)-MIN(ROW(BAS!C$10:C$510))+1),ROWS($A$7:C231))),"")</f>
        <v/>
      </c>
      <c r="D231" s="95" t="str">
        <f t="array" ref="D231">IFERROR(INDEX(BAS!D$10:D$510,SMALL(IF(MID(BAS!$F$10:$F$510,1,1)=$B$3,ROW(BAS!D$10:D$510)-MIN(ROW(BAS!D$10:D$510))+1),ROWS($A$7:D231))),"")</f>
        <v/>
      </c>
      <c r="E231" s="95" t="str">
        <f t="array" ref="E231">IFERROR(INDEX(BAS!E$10:E$510,SMALL(IF(MID(BAS!$F$10:$F$510,1,1)=$B$3,ROW(BAS!E$10:E$510)-MIN(ROW(BAS!E$10:E$510))+1),ROWS($A$7:E231))),"")</f>
        <v/>
      </c>
      <c r="F231" s="95" t="str">
        <f t="array" ref="F231">IFERROR(INDEX(BAS!F$10:F$510,SMALL(IF(MID(BAS!$F$10:$F$510,1,1)=$B$3,ROW(BAS!F$10:F$510)-MIN(ROW(BAS!F$10:F$510))+1),ROWS($A$7:F231))),"")</f>
        <v/>
      </c>
      <c r="G231" s="95" t="str">
        <f t="array" ref="G231">IFERROR(INDEX(BAS!G$10:G$510,SMALL(IF(MID(BAS!$F$10:$F$510,1,1)=$B$3,ROW(BAS!G$10:G$510)-MIN(ROW(BAS!G$10:G$510))+1),ROWS($A$7:G231))),"")</f>
        <v/>
      </c>
      <c r="H231" s="95" t="str">
        <f t="array" ref="H231">IFERROR(INDEX(BAS!H$10:H$510,SMALL(IF(MID(BAS!$F$10:$F$510,1,1)=$B$3,ROW(BAS!H$10:H$510)-MIN(ROW(BAS!H$10:H$510))+1),ROWS($A$7:H231))),"")</f>
        <v/>
      </c>
      <c r="I231" s="95" t="str">
        <f t="array" ref="I231">IFERROR(INDEX(BAS!I$10:I$510,SMALL(IF(MID(BAS!$F$10:$F$510,1,1)=$B$3,ROW(BAS!I$10:I$510)-MIN(ROW(BAS!I$10:I$510))+1),ROWS($A$7:I231))),"")</f>
        <v/>
      </c>
      <c r="J231" s="114" t="str">
        <f t="shared" si="3"/>
        <v/>
      </c>
    </row>
    <row r="232" spans="1:10" ht="14">
      <c r="A232" s="95" t="str">
        <f t="array" ref="A232">IFERROR(INDEX(BAS!A$10:A$510,SMALL(IF(MID(BAS!$F$10:$F$510,1,1)=$B$3,ROW(BAS!A$10:A$510)-MIN(ROW(BAS!A$10:A$510))+1),ROWS($A$7:A232))),"")</f>
        <v/>
      </c>
      <c r="B232" s="95" t="str">
        <f t="array" ref="B232">IFERROR(INDEX(BAS!B$10:B$510,SMALL(IF(MID(BAS!$F$10:$F$510,1,1)=$B$3,ROW(BAS!B$10:B$510)-MIN(ROW(BAS!B$10:B$510))+1),ROWS($A$7:B232))),"")</f>
        <v/>
      </c>
      <c r="C232" s="95" t="str">
        <f t="array" ref="C232">IFERROR(INDEX(BAS!C$10:C$510,SMALL(IF(MID(BAS!$F$10:$F$510,1,1)=$B$3,ROW(BAS!C$10:C$510)-MIN(ROW(BAS!C$10:C$510))+1),ROWS($A$7:C232))),"")</f>
        <v/>
      </c>
      <c r="D232" s="95" t="str">
        <f t="array" ref="D232">IFERROR(INDEX(BAS!D$10:D$510,SMALL(IF(MID(BAS!$F$10:$F$510,1,1)=$B$3,ROW(BAS!D$10:D$510)-MIN(ROW(BAS!D$10:D$510))+1),ROWS($A$7:D232))),"")</f>
        <v/>
      </c>
      <c r="E232" s="95" t="str">
        <f t="array" ref="E232">IFERROR(INDEX(BAS!E$10:E$510,SMALL(IF(MID(BAS!$F$10:$F$510,1,1)=$B$3,ROW(BAS!E$10:E$510)-MIN(ROW(BAS!E$10:E$510))+1),ROWS($A$7:E232))),"")</f>
        <v/>
      </c>
      <c r="F232" s="95" t="str">
        <f t="array" ref="F232">IFERROR(INDEX(BAS!F$10:F$510,SMALL(IF(MID(BAS!$F$10:$F$510,1,1)=$B$3,ROW(BAS!F$10:F$510)-MIN(ROW(BAS!F$10:F$510))+1),ROWS($A$7:F232))),"")</f>
        <v/>
      </c>
      <c r="G232" s="95" t="str">
        <f t="array" ref="G232">IFERROR(INDEX(BAS!G$10:G$510,SMALL(IF(MID(BAS!$F$10:$F$510,1,1)=$B$3,ROW(BAS!G$10:G$510)-MIN(ROW(BAS!G$10:G$510))+1),ROWS($A$7:G232))),"")</f>
        <v/>
      </c>
      <c r="H232" s="95" t="str">
        <f t="array" ref="H232">IFERROR(INDEX(BAS!H$10:H$510,SMALL(IF(MID(BAS!$F$10:$F$510,1,1)=$B$3,ROW(BAS!H$10:H$510)-MIN(ROW(BAS!H$10:H$510))+1),ROWS($A$7:H232))),"")</f>
        <v/>
      </c>
      <c r="I232" s="95" t="str">
        <f t="array" ref="I232">IFERROR(INDEX(BAS!I$10:I$510,SMALL(IF(MID(BAS!$F$10:$F$510,1,1)=$B$3,ROW(BAS!I$10:I$510)-MIN(ROW(BAS!I$10:I$510))+1),ROWS($A$7:I232))),"")</f>
        <v/>
      </c>
      <c r="J232" s="114" t="str">
        <f t="shared" si="3"/>
        <v/>
      </c>
    </row>
    <row r="233" spans="1:10" ht="14">
      <c r="A233" s="95" t="str">
        <f t="array" ref="A233">IFERROR(INDEX(BAS!A$10:A$510,SMALL(IF(MID(BAS!$F$10:$F$510,1,1)=$B$3,ROW(BAS!A$10:A$510)-MIN(ROW(BAS!A$10:A$510))+1),ROWS($A$7:A233))),"")</f>
        <v/>
      </c>
      <c r="B233" s="95" t="str">
        <f t="array" ref="B233">IFERROR(INDEX(BAS!B$10:B$510,SMALL(IF(MID(BAS!$F$10:$F$510,1,1)=$B$3,ROW(BAS!B$10:B$510)-MIN(ROW(BAS!B$10:B$510))+1),ROWS($A$7:B233))),"")</f>
        <v/>
      </c>
      <c r="C233" s="95" t="str">
        <f t="array" ref="C233">IFERROR(INDEX(BAS!C$10:C$510,SMALL(IF(MID(BAS!$F$10:$F$510,1,1)=$B$3,ROW(BAS!C$10:C$510)-MIN(ROW(BAS!C$10:C$510))+1),ROWS($A$7:C233))),"")</f>
        <v/>
      </c>
      <c r="D233" s="95" t="str">
        <f t="array" ref="D233">IFERROR(INDEX(BAS!D$10:D$510,SMALL(IF(MID(BAS!$F$10:$F$510,1,1)=$B$3,ROW(BAS!D$10:D$510)-MIN(ROW(BAS!D$10:D$510))+1),ROWS($A$7:D233))),"")</f>
        <v/>
      </c>
      <c r="E233" s="95" t="str">
        <f t="array" ref="E233">IFERROR(INDEX(BAS!E$10:E$510,SMALL(IF(MID(BAS!$F$10:$F$510,1,1)=$B$3,ROW(BAS!E$10:E$510)-MIN(ROW(BAS!E$10:E$510))+1),ROWS($A$7:E233))),"")</f>
        <v/>
      </c>
      <c r="F233" s="95" t="str">
        <f t="array" ref="F233">IFERROR(INDEX(BAS!F$10:F$510,SMALL(IF(MID(BAS!$F$10:$F$510,1,1)=$B$3,ROW(BAS!F$10:F$510)-MIN(ROW(BAS!F$10:F$510))+1),ROWS($A$7:F233))),"")</f>
        <v/>
      </c>
      <c r="G233" s="95" t="str">
        <f t="array" ref="G233">IFERROR(INDEX(BAS!G$10:G$510,SMALL(IF(MID(BAS!$F$10:$F$510,1,1)=$B$3,ROW(BAS!G$10:G$510)-MIN(ROW(BAS!G$10:G$510))+1),ROWS($A$7:G233))),"")</f>
        <v/>
      </c>
      <c r="H233" s="95" t="str">
        <f t="array" ref="H233">IFERROR(INDEX(BAS!H$10:H$510,SMALL(IF(MID(BAS!$F$10:$F$510,1,1)=$B$3,ROW(BAS!H$10:H$510)-MIN(ROW(BAS!H$10:H$510))+1),ROWS($A$7:H233))),"")</f>
        <v/>
      </c>
      <c r="I233" s="95" t="str">
        <f t="array" ref="I233">IFERROR(INDEX(BAS!I$10:I$510,SMALL(IF(MID(BAS!$F$10:$F$510,1,1)=$B$3,ROW(BAS!I$10:I$510)-MIN(ROW(BAS!I$10:I$510))+1),ROWS($A$7:I233))),"")</f>
        <v/>
      </c>
      <c r="J233" s="114" t="str">
        <f t="shared" si="3"/>
        <v/>
      </c>
    </row>
    <row r="234" spans="1:10" ht="14">
      <c r="A234" s="95" t="str">
        <f t="array" ref="A234">IFERROR(INDEX(BAS!A$10:A$510,SMALL(IF(MID(BAS!$F$10:$F$510,1,1)=$B$3,ROW(BAS!A$10:A$510)-MIN(ROW(BAS!A$10:A$510))+1),ROWS($A$7:A234))),"")</f>
        <v/>
      </c>
      <c r="B234" s="95" t="str">
        <f t="array" ref="B234">IFERROR(INDEX(BAS!B$10:B$510,SMALL(IF(MID(BAS!$F$10:$F$510,1,1)=$B$3,ROW(BAS!B$10:B$510)-MIN(ROW(BAS!B$10:B$510))+1),ROWS($A$7:B234))),"")</f>
        <v/>
      </c>
      <c r="C234" s="95" t="str">
        <f t="array" ref="C234">IFERROR(INDEX(BAS!C$10:C$510,SMALL(IF(MID(BAS!$F$10:$F$510,1,1)=$B$3,ROW(BAS!C$10:C$510)-MIN(ROW(BAS!C$10:C$510))+1),ROWS($A$7:C234))),"")</f>
        <v/>
      </c>
      <c r="D234" s="95" t="str">
        <f t="array" ref="D234">IFERROR(INDEX(BAS!D$10:D$510,SMALL(IF(MID(BAS!$F$10:$F$510,1,1)=$B$3,ROW(BAS!D$10:D$510)-MIN(ROW(BAS!D$10:D$510))+1),ROWS($A$7:D234))),"")</f>
        <v/>
      </c>
      <c r="E234" s="95" t="str">
        <f t="array" ref="E234">IFERROR(INDEX(BAS!E$10:E$510,SMALL(IF(MID(BAS!$F$10:$F$510,1,1)=$B$3,ROW(BAS!E$10:E$510)-MIN(ROW(BAS!E$10:E$510))+1),ROWS($A$7:E234))),"")</f>
        <v/>
      </c>
      <c r="F234" s="95" t="str">
        <f t="array" ref="F234">IFERROR(INDEX(BAS!F$10:F$510,SMALL(IF(MID(BAS!$F$10:$F$510,1,1)=$B$3,ROW(BAS!F$10:F$510)-MIN(ROW(BAS!F$10:F$510))+1),ROWS($A$7:F234))),"")</f>
        <v/>
      </c>
      <c r="G234" s="95" t="str">
        <f t="array" ref="G234">IFERROR(INDEX(BAS!G$10:G$510,SMALL(IF(MID(BAS!$F$10:$F$510,1,1)=$B$3,ROW(BAS!G$10:G$510)-MIN(ROW(BAS!G$10:G$510))+1),ROWS($A$7:G234))),"")</f>
        <v/>
      </c>
      <c r="H234" s="95" t="str">
        <f t="array" ref="H234">IFERROR(INDEX(BAS!H$10:H$510,SMALL(IF(MID(BAS!$F$10:$F$510,1,1)=$B$3,ROW(BAS!H$10:H$510)-MIN(ROW(BAS!H$10:H$510))+1),ROWS($A$7:H234))),"")</f>
        <v/>
      </c>
      <c r="I234" s="95" t="str">
        <f t="array" ref="I234">IFERROR(INDEX(BAS!I$10:I$510,SMALL(IF(MID(BAS!$F$10:$F$510,1,1)=$B$3,ROW(BAS!I$10:I$510)-MIN(ROW(BAS!I$10:I$510))+1),ROWS($A$7:I234))),"")</f>
        <v/>
      </c>
      <c r="J234" s="114" t="str">
        <f t="shared" si="3"/>
        <v/>
      </c>
    </row>
    <row r="235" spans="1:10" ht="14">
      <c r="A235" s="95" t="str">
        <f t="array" ref="A235">IFERROR(INDEX(BAS!A$10:A$510,SMALL(IF(MID(BAS!$F$10:$F$510,1,1)=$B$3,ROW(BAS!A$10:A$510)-MIN(ROW(BAS!A$10:A$510))+1),ROWS($A$7:A235))),"")</f>
        <v/>
      </c>
      <c r="B235" s="95" t="str">
        <f t="array" ref="B235">IFERROR(INDEX(BAS!B$10:B$510,SMALL(IF(MID(BAS!$F$10:$F$510,1,1)=$B$3,ROW(BAS!B$10:B$510)-MIN(ROW(BAS!B$10:B$510))+1),ROWS($A$7:B235))),"")</f>
        <v/>
      </c>
      <c r="C235" s="95" t="str">
        <f t="array" ref="C235">IFERROR(INDEX(BAS!C$10:C$510,SMALL(IF(MID(BAS!$F$10:$F$510,1,1)=$B$3,ROW(BAS!C$10:C$510)-MIN(ROW(BAS!C$10:C$510))+1),ROWS($A$7:C235))),"")</f>
        <v/>
      </c>
      <c r="D235" s="95" t="str">
        <f t="array" ref="D235">IFERROR(INDEX(BAS!D$10:D$510,SMALL(IF(MID(BAS!$F$10:$F$510,1,1)=$B$3,ROW(BAS!D$10:D$510)-MIN(ROW(BAS!D$10:D$510))+1),ROWS($A$7:D235))),"")</f>
        <v/>
      </c>
      <c r="E235" s="95" t="str">
        <f t="array" ref="E235">IFERROR(INDEX(BAS!E$10:E$510,SMALL(IF(MID(BAS!$F$10:$F$510,1,1)=$B$3,ROW(BAS!E$10:E$510)-MIN(ROW(BAS!E$10:E$510))+1),ROWS($A$7:E235))),"")</f>
        <v/>
      </c>
      <c r="F235" s="95" t="str">
        <f t="array" ref="F235">IFERROR(INDEX(BAS!F$10:F$510,SMALL(IF(MID(BAS!$F$10:$F$510,1,1)=$B$3,ROW(BAS!F$10:F$510)-MIN(ROW(BAS!F$10:F$510))+1),ROWS($A$7:F235))),"")</f>
        <v/>
      </c>
      <c r="G235" s="95" t="str">
        <f t="array" ref="G235">IFERROR(INDEX(BAS!G$10:G$510,SMALL(IF(MID(BAS!$F$10:$F$510,1,1)=$B$3,ROW(BAS!G$10:G$510)-MIN(ROW(BAS!G$10:G$510))+1),ROWS($A$7:G235))),"")</f>
        <v/>
      </c>
      <c r="H235" s="95" t="str">
        <f t="array" ref="H235">IFERROR(INDEX(BAS!H$10:H$510,SMALL(IF(MID(BAS!$F$10:$F$510,1,1)=$B$3,ROW(BAS!H$10:H$510)-MIN(ROW(BAS!H$10:H$510))+1),ROWS($A$7:H235))),"")</f>
        <v/>
      </c>
      <c r="I235" s="95" t="str">
        <f t="array" ref="I235">IFERROR(INDEX(BAS!I$10:I$510,SMALL(IF(MID(BAS!$F$10:$F$510,1,1)=$B$3,ROW(BAS!I$10:I$510)-MIN(ROW(BAS!I$10:I$510))+1),ROWS($A$7:I235))),"")</f>
        <v/>
      </c>
      <c r="J235" s="114" t="str">
        <f t="shared" si="3"/>
        <v/>
      </c>
    </row>
    <row r="236" spans="1:10" ht="14">
      <c r="A236" s="95" t="str">
        <f t="array" ref="A236">IFERROR(INDEX(BAS!A$10:A$510,SMALL(IF(MID(BAS!$F$10:$F$510,1,1)=$B$3,ROW(BAS!A$10:A$510)-MIN(ROW(BAS!A$10:A$510))+1),ROWS($A$7:A236))),"")</f>
        <v/>
      </c>
      <c r="B236" s="95" t="str">
        <f t="array" ref="B236">IFERROR(INDEX(BAS!B$10:B$510,SMALL(IF(MID(BAS!$F$10:$F$510,1,1)=$B$3,ROW(BAS!B$10:B$510)-MIN(ROW(BAS!B$10:B$510))+1),ROWS($A$7:B236))),"")</f>
        <v/>
      </c>
      <c r="C236" s="95" t="str">
        <f t="array" ref="C236">IFERROR(INDEX(BAS!C$10:C$510,SMALL(IF(MID(BAS!$F$10:$F$510,1,1)=$B$3,ROW(BAS!C$10:C$510)-MIN(ROW(BAS!C$10:C$510))+1),ROWS($A$7:C236))),"")</f>
        <v/>
      </c>
      <c r="D236" s="95" t="str">
        <f t="array" ref="D236">IFERROR(INDEX(BAS!D$10:D$510,SMALL(IF(MID(BAS!$F$10:$F$510,1,1)=$B$3,ROW(BAS!D$10:D$510)-MIN(ROW(BAS!D$10:D$510))+1),ROWS($A$7:D236))),"")</f>
        <v/>
      </c>
      <c r="E236" s="95" t="str">
        <f t="array" ref="E236">IFERROR(INDEX(BAS!E$10:E$510,SMALL(IF(MID(BAS!$F$10:$F$510,1,1)=$B$3,ROW(BAS!E$10:E$510)-MIN(ROW(BAS!E$10:E$510))+1),ROWS($A$7:E236))),"")</f>
        <v/>
      </c>
      <c r="F236" s="95" t="str">
        <f t="array" ref="F236">IFERROR(INDEX(BAS!F$10:F$510,SMALL(IF(MID(BAS!$F$10:$F$510,1,1)=$B$3,ROW(BAS!F$10:F$510)-MIN(ROW(BAS!F$10:F$510))+1),ROWS($A$7:F236))),"")</f>
        <v/>
      </c>
      <c r="G236" s="95" t="str">
        <f t="array" ref="G236">IFERROR(INDEX(BAS!G$10:G$510,SMALL(IF(MID(BAS!$F$10:$F$510,1,1)=$B$3,ROW(BAS!G$10:G$510)-MIN(ROW(BAS!G$10:G$510))+1),ROWS($A$7:G236))),"")</f>
        <v/>
      </c>
      <c r="H236" s="95" t="str">
        <f t="array" ref="H236">IFERROR(INDEX(BAS!H$10:H$510,SMALL(IF(MID(BAS!$F$10:$F$510,1,1)=$B$3,ROW(BAS!H$10:H$510)-MIN(ROW(BAS!H$10:H$510))+1),ROWS($A$7:H236))),"")</f>
        <v/>
      </c>
      <c r="I236" s="95" t="str">
        <f t="array" ref="I236">IFERROR(INDEX(BAS!I$10:I$510,SMALL(IF(MID(BAS!$F$10:$F$510,1,1)=$B$3,ROW(BAS!I$10:I$510)-MIN(ROW(BAS!I$10:I$510))+1),ROWS($A$7:I236))),"")</f>
        <v/>
      </c>
      <c r="J236" s="114" t="str">
        <f t="shared" si="3"/>
        <v/>
      </c>
    </row>
    <row r="237" spans="1:10" ht="14">
      <c r="A237" s="95" t="str">
        <f t="array" ref="A237">IFERROR(INDEX(BAS!A$10:A$510,SMALL(IF(MID(BAS!$F$10:$F$510,1,1)=$B$3,ROW(BAS!A$10:A$510)-MIN(ROW(BAS!A$10:A$510))+1),ROWS($A$7:A237))),"")</f>
        <v/>
      </c>
      <c r="B237" s="95" t="str">
        <f t="array" ref="B237">IFERROR(INDEX(BAS!B$10:B$510,SMALL(IF(MID(BAS!$F$10:$F$510,1,1)=$B$3,ROW(BAS!B$10:B$510)-MIN(ROW(BAS!B$10:B$510))+1),ROWS($A$7:B237))),"")</f>
        <v/>
      </c>
      <c r="C237" s="95" t="str">
        <f t="array" ref="C237">IFERROR(INDEX(BAS!C$10:C$510,SMALL(IF(MID(BAS!$F$10:$F$510,1,1)=$B$3,ROW(BAS!C$10:C$510)-MIN(ROW(BAS!C$10:C$510))+1),ROWS($A$7:C237))),"")</f>
        <v/>
      </c>
      <c r="D237" s="95" t="str">
        <f t="array" ref="D237">IFERROR(INDEX(BAS!D$10:D$510,SMALL(IF(MID(BAS!$F$10:$F$510,1,1)=$B$3,ROW(BAS!D$10:D$510)-MIN(ROW(BAS!D$10:D$510))+1),ROWS($A$7:D237))),"")</f>
        <v/>
      </c>
      <c r="E237" s="95" t="str">
        <f t="array" ref="E237">IFERROR(INDEX(BAS!E$10:E$510,SMALL(IF(MID(BAS!$F$10:$F$510,1,1)=$B$3,ROW(BAS!E$10:E$510)-MIN(ROW(BAS!E$10:E$510))+1),ROWS($A$7:E237))),"")</f>
        <v/>
      </c>
      <c r="F237" s="95" t="str">
        <f t="array" ref="F237">IFERROR(INDEX(BAS!F$10:F$510,SMALL(IF(MID(BAS!$F$10:$F$510,1,1)=$B$3,ROW(BAS!F$10:F$510)-MIN(ROW(BAS!F$10:F$510))+1),ROWS($A$7:F237))),"")</f>
        <v/>
      </c>
      <c r="G237" s="95" t="str">
        <f t="array" ref="G237">IFERROR(INDEX(BAS!G$10:G$510,SMALL(IF(MID(BAS!$F$10:$F$510,1,1)=$B$3,ROW(BAS!G$10:G$510)-MIN(ROW(BAS!G$10:G$510))+1),ROWS($A$7:G237))),"")</f>
        <v/>
      </c>
      <c r="H237" s="95" t="str">
        <f t="array" ref="H237">IFERROR(INDEX(BAS!H$10:H$510,SMALL(IF(MID(BAS!$F$10:$F$510,1,1)=$B$3,ROW(BAS!H$10:H$510)-MIN(ROW(BAS!H$10:H$510))+1),ROWS($A$7:H237))),"")</f>
        <v/>
      </c>
      <c r="I237" s="95" t="str">
        <f t="array" ref="I237">IFERROR(INDEX(BAS!I$10:I$510,SMALL(IF(MID(BAS!$F$10:$F$510,1,1)=$B$3,ROW(BAS!I$10:I$510)-MIN(ROW(BAS!I$10:I$510))+1),ROWS($A$7:I237))),"")</f>
        <v/>
      </c>
      <c r="J237" s="114" t="str">
        <f t="shared" si="3"/>
        <v/>
      </c>
    </row>
    <row r="238" spans="1:10" ht="14">
      <c r="A238" s="95" t="str">
        <f t="array" ref="A238">IFERROR(INDEX(BAS!A$10:A$510,SMALL(IF(MID(BAS!$F$10:$F$510,1,1)=$B$3,ROW(BAS!A$10:A$510)-MIN(ROW(BAS!A$10:A$510))+1),ROWS($A$7:A238))),"")</f>
        <v/>
      </c>
      <c r="B238" s="95" t="str">
        <f t="array" ref="B238">IFERROR(INDEX(BAS!B$10:B$510,SMALL(IF(MID(BAS!$F$10:$F$510,1,1)=$B$3,ROW(BAS!B$10:B$510)-MIN(ROW(BAS!B$10:B$510))+1),ROWS($A$7:B238))),"")</f>
        <v/>
      </c>
      <c r="C238" s="95" t="str">
        <f t="array" ref="C238">IFERROR(INDEX(BAS!C$10:C$510,SMALL(IF(MID(BAS!$F$10:$F$510,1,1)=$B$3,ROW(BAS!C$10:C$510)-MIN(ROW(BAS!C$10:C$510))+1),ROWS($A$7:C238))),"")</f>
        <v/>
      </c>
      <c r="D238" s="95" t="str">
        <f t="array" ref="D238">IFERROR(INDEX(BAS!D$10:D$510,SMALL(IF(MID(BAS!$F$10:$F$510,1,1)=$B$3,ROW(BAS!D$10:D$510)-MIN(ROW(BAS!D$10:D$510))+1),ROWS($A$7:D238))),"")</f>
        <v/>
      </c>
      <c r="E238" s="95" t="str">
        <f t="array" ref="E238">IFERROR(INDEX(BAS!E$10:E$510,SMALL(IF(MID(BAS!$F$10:$F$510,1,1)=$B$3,ROW(BAS!E$10:E$510)-MIN(ROW(BAS!E$10:E$510))+1),ROWS($A$7:E238))),"")</f>
        <v/>
      </c>
      <c r="F238" s="95" t="str">
        <f t="array" ref="F238">IFERROR(INDEX(BAS!F$10:F$510,SMALL(IF(MID(BAS!$F$10:$F$510,1,1)=$B$3,ROW(BAS!F$10:F$510)-MIN(ROW(BAS!F$10:F$510))+1),ROWS($A$7:F238))),"")</f>
        <v/>
      </c>
      <c r="G238" s="95" t="str">
        <f t="array" ref="G238">IFERROR(INDEX(BAS!G$10:G$510,SMALL(IF(MID(BAS!$F$10:$F$510,1,1)=$B$3,ROW(BAS!G$10:G$510)-MIN(ROW(BAS!G$10:G$510))+1),ROWS($A$7:G238))),"")</f>
        <v/>
      </c>
      <c r="H238" s="95" t="str">
        <f t="array" ref="H238">IFERROR(INDEX(BAS!H$10:H$510,SMALL(IF(MID(BAS!$F$10:$F$510,1,1)=$B$3,ROW(BAS!H$10:H$510)-MIN(ROW(BAS!H$10:H$510))+1),ROWS($A$7:H238))),"")</f>
        <v/>
      </c>
      <c r="I238" s="95" t="str">
        <f t="array" ref="I238">IFERROR(INDEX(BAS!I$10:I$510,SMALL(IF(MID(BAS!$F$10:$F$510,1,1)=$B$3,ROW(BAS!I$10:I$510)-MIN(ROW(BAS!I$10:I$510))+1),ROWS($A$7:I238))),"")</f>
        <v/>
      </c>
      <c r="J238" s="114" t="str">
        <f t="shared" si="3"/>
        <v/>
      </c>
    </row>
    <row r="239" spans="1:10" ht="14">
      <c r="A239" s="95" t="str">
        <f t="array" ref="A239">IFERROR(INDEX(BAS!A$10:A$510,SMALL(IF(MID(BAS!$F$10:$F$510,1,1)=$B$3,ROW(BAS!A$10:A$510)-MIN(ROW(BAS!A$10:A$510))+1),ROWS($A$7:A239))),"")</f>
        <v/>
      </c>
      <c r="B239" s="95" t="str">
        <f t="array" ref="B239">IFERROR(INDEX(BAS!B$10:B$510,SMALL(IF(MID(BAS!$F$10:$F$510,1,1)=$B$3,ROW(BAS!B$10:B$510)-MIN(ROW(BAS!B$10:B$510))+1),ROWS($A$7:B239))),"")</f>
        <v/>
      </c>
      <c r="C239" s="95" t="str">
        <f t="array" ref="C239">IFERROR(INDEX(BAS!C$10:C$510,SMALL(IF(MID(BAS!$F$10:$F$510,1,1)=$B$3,ROW(BAS!C$10:C$510)-MIN(ROW(BAS!C$10:C$510))+1),ROWS($A$7:C239))),"")</f>
        <v/>
      </c>
      <c r="D239" s="95" t="str">
        <f t="array" ref="D239">IFERROR(INDEX(BAS!D$10:D$510,SMALL(IF(MID(BAS!$F$10:$F$510,1,1)=$B$3,ROW(BAS!D$10:D$510)-MIN(ROW(BAS!D$10:D$510))+1),ROWS($A$7:D239))),"")</f>
        <v/>
      </c>
      <c r="E239" s="95" t="str">
        <f t="array" ref="E239">IFERROR(INDEX(BAS!E$10:E$510,SMALL(IF(MID(BAS!$F$10:$F$510,1,1)=$B$3,ROW(BAS!E$10:E$510)-MIN(ROW(BAS!E$10:E$510))+1),ROWS($A$7:E239))),"")</f>
        <v/>
      </c>
      <c r="F239" s="95" t="str">
        <f t="array" ref="F239">IFERROR(INDEX(BAS!F$10:F$510,SMALL(IF(MID(BAS!$F$10:$F$510,1,1)=$B$3,ROW(BAS!F$10:F$510)-MIN(ROW(BAS!F$10:F$510))+1),ROWS($A$7:F239))),"")</f>
        <v/>
      </c>
      <c r="G239" s="95" t="str">
        <f t="array" ref="G239">IFERROR(INDEX(BAS!G$10:G$510,SMALL(IF(MID(BAS!$F$10:$F$510,1,1)=$B$3,ROW(BAS!G$10:G$510)-MIN(ROW(BAS!G$10:G$510))+1),ROWS($A$7:G239))),"")</f>
        <v/>
      </c>
      <c r="H239" s="95" t="str">
        <f t="array" ref="H239">IFERROR(INDEX(BAS!H$10:H$510,SMALL(IF(MID(BAS!$F$10:$F$510,1,1)=$B$3,ROW(BAS!H$10:H$510)-MIN(ROW(BAS!H$10:H$510))+1),ROWS($A$7:H239))),"")</f>
        <v/>
      </c>
      <c r="I239" s="95" t="str">
        <f t="array" ref="I239">IFERROR(INDEX(BAS!I$10:I$510,SMALL(IF(MID(BAS!$F$10:$F$510,1,1)=$B$3,ROW(BAS!I$10:I$510)-MIN(ROW(BAS!I$10:I$510))+1),ROWS($A$7:I239))),"")</f>
        <v/>
      </c>
      <c r="J239" s="114" t="str">
        <f t="shared" si="3"/>
        <v/>
      </c>
    </row>
    <row r="240" spans="1:10" ht="14">
      <c r="A240" s="95" t="str">
        <f t="array" ref="A240">IFERROR(INDEX(BAS!A$10:A$510,SMALL(IF(MID(BAS!$F$10:$F$510,1,1)=$B$3,ROW(BAS!A$10:A$510)-MIN(ROW(BAS!A$10:A$510))+1),ROWS($A$7:A240))),"")</f>
        <v/>
      </c>
      <c r="B240" s="95" t="str">
        <f t="array" ref="B240">IFERROR(INDEX(BAS!B$10:B$510,SMALL(IF(MID(BAS!$F$10:$F$510,1,1)=$B$3,ROW(BAS!B$10:B$510)-MIN(ROW(BAS!B$10:B$510))+1),ROWS($A$7:B240))),"")</f>
        <v/>
      </c>
      <c r="C240" s="95" t="str">
        <f t="array" ref="C240">IFERROR(INDEX(BAS!C$10:C$510,SMALL(IF(MID(BAS!$F$10:$F$510,1,1)=$B$3,ROW(BAS!C$10:C$510)-MIN(ROW(BAS!C$10:C$510))+1),ROWS($A$7:C240))),"")</f>
        <v/>
      </c>
      <c r="D240" s="95" t="str">
        <f t="array" ref="D240">IFERROR(INDEX(BAS!D$10:D$510,SMALL(IF(MID(BAS!$F$10:$F$510,1,1)=$B$3,ROW(BAS!D$10:D$510)-MIN(ROW(BAS!D$10:D$510))+1),ROWS($A$7:D240))),"")</f>
        <v/>
      </c>
      <c r="E240" s="95" t="str">
        <f t="array" ref="E240">IFERROR(INDEX(BAS!E$10:E$510,SMALL(IF(MID(BAS!$F$10:$F$510,1,1)=$B$3,ROW(BAS!E$10:E$510)-MIN(ROW(BAS!E$10:E$510))+1),ROWS($A$7:E240))),"")</f>
        <v/>
      </c>
      <c r="F240" s="95" t="str">
        <f t="array" ref="F240">IFERROR(INDEX(BAS!F$10:F$510,SMALL(IF(MID(BAS!$F$10:$F$510,1,1)=$B$3,ROW(BAS!F$10:F$510)-MIN(ROW(BAS!F$10:F$510))+1),ROWS($A$7:F240))),"")</f>
        <v/>
      </c>
      <c r="G240" s="95" t="str">
        <f t="array" ref="G240">IFERROR(INDEX(BAS!G$10:G$510,SMALL(IF(MID(BAS!$F$10:$F$510,1,1)=$B$3,ROW(BAS!G$10:G$510)-MIN(ROW(BAS!G$10:G$510))+1),ROWS($A$7:G240))),"")</f>
        <v/>
      </c>
      <c r="H240" s="95" t="str">
        <f t="array" ref="H240">IFERROR(INDEX(BAS!H$10:H$510,SMALL(IF(MID(BAS!$F$10:$F$510,1,1)=$B$3,ROW(BAS!H$10:H$510)-MIN(ROW(BAS!H$10:H$510))+1),ROWS($A$7:H240))),"")</f>
        <v/>
      </c>
      <c r="I240" s="95" t="str">
        <f t="array" ref="I240">IFERROR(INDEX(BAS!I$10:I$510,SMALL(IF(MID(BAS!$F$10:$F$510,1,1)=$B$3,ROW(BAS!I$10:I$510)-MIN(ROW(BAS!I$10:I$510))+1),ROWS($A$7:I240))),"")</f>
        <v/>
      </c>
      <c r="J240" s="114" t="str">
        <f t="shared" si="3"/>
        <v/>
      </c>
    </row>
    <row r="241" spans="1:10" ht="14">
      <c r="A241" s="95" t="str">
        <f t="array" ref="A241">IFERROR(INDEX(BAS!A$10:A$510,SMALL(IF(MID(BAS!$F$10:$F$510,1,1)=$B$3,ROW(BAS!A$10:A$510)-MIN(ROW(BAS!A$10:A$510))+1),ROWS($A$7:A241))),"")</f>
        <v/>
      </c>
      <c r="B241" s="95" t="str">
        <f t="array" ref="B241">IFERROR(INDEX(BAS!B$10:B$510,SMALL(IF(MID(BAS!$F$10:$F$510,1,1)=$B$3,ROW(BAS!B$10:B$510)-MIN(ROW(BAS!B$10:B$510))+1),ROWS($A$7:B241))),"")</f>
        <v/>
      </c>
      <c r="C241" s="95" t="str">
        <f t="array" ref="C241">IFERROR(INDEX(BAS!C$10:C$510,SMALL(IF(MID(BAS!$F$10:$F$510,1,1)=$B$3,ROW(BAS!C$10:C$510)-MIN(ROW(BAS!C$10:C$510))+1),ROWS($A$7:C241))),"")</f>
        <v/>
      </c>
      <c r="D241" s="95" t="str">
        <f t="array" ref="D241">IFERROR(INDEX(BAS!D$10:D$510,SMALL(IF(MID(BAS!$F$10:$F$510,1,1)=$B$3,ROW(BAS!D$10:D$510)-MIN(ROW(BAS!D$10:D$510))+1),ROWS($A$7:D241))),"")</f>
        <v/>
      </c>
      <c r="E241" s="95" t="str">
        <f t="array" ref="E241">IFERROR(INDEX(BAS!E$10:E$510,SMALL(IF(MID(BAS!$F$10:$F$510,1,1)=$B$3,ROW(BAS!E$10:E$510)-MIN(ROW(BAS!E$10:E$510))+1),ROWS($A$7:E241))),"")</f>
        <v/>
      </c>
      <c r="F241" s="95" t="str">
        <f t="array" ref="F241">IFERROR(INDEX(BAS!F$10:F$510,SMALL(IF(MID(BAS!$F$10:$F$510,1,1)=$B$3,ROW(BAS!F$10:F$510)-MIN(ROW(BAS!F$10:F$510))+1),ROWS($A$7:F241))),"")</f>
        <v/>
      </c>
      <c r="G241" s="95" t="str">
        <f t="array" ref="G241">IFERROR(INDEX(BAS!G$10:G$510,SMALL(IF(MID(BAS!$F$10:$F$510,1,1)=$B$3,ROW(BAS!G$10:G$510)-MIN(ROW(BAS!G$10:G$510))+1),ROWS($A$7:G241))),"")</f>
        <v/>
      </c>
      <c r="H241" s="95" t="str">
        <f t="array" ref="H241">IFERROR(INDEX(BAS!H$10:H$510,SMALL(IF(MID(BAS!$F$10:$F$510,1,1)=$B$3,ROW(BAS!H$10:H$510)-MIN(ROW(BAS!H$10:H$510))+1),ROWS($A$7:H241))),"")</f>
        <v/>
      </c>
      <c r="I241" s="95" t="str">
        <f t="array" ref="I241">IFERROR(INDEX(BAS!I$10:I$510,SMALL(IF(MID(BAS!$F$10:$F$510,1,1)=$B$3,ROW(BAS!I$10:I$510)-MIN(ROW(BAS!I$10:I$510))+1),ROWS($A$7:I241))),"")</f>
        <v/>
      </c>
      <c r="J241" s="114" t="str">
        <f t="shared" si="3"/>
        <v/>
      </c>
    </row>
    <row r="242" spans="1:10" ht="14">
      <c r="A242" s="95" t="str">
        <f t="array" ref="A242">IFERROR(INDEX(BAS!A$10:A$510,SMALL(IF(MID(BAS!$F$10:$F$510,1,1)=$B$3,ROW(BAS!A$10:A$510)-MIN(ROW(BAS!A$10:A$510))+1),ROWS($A$7:A242))),"")</f>
        <v/>
      </c>
      <c r="B242" s="95" t="str">
        <f t="array" ref="B242">IFERROR(INDEX(BAS!B$10:B$510,SMALL(IF(MID(BAS!$F$10:$F$510,1,1)=$B$3,ROW(BAS!B$10:B$510)-MIN(ROW(BAS!B$10:B$510))+1),ROWS($A$7:B242))),"")</f>
        <v/>
      </c>
      <c r="C242" s="95" t="str">
        <f t="array" ref="C242">IFERROR(INDEX(BAS!C$10:C$510,SMALL(IF(MID(BAS!$F$10:$F$510,1,1)=$B$3,ROW(BAS!C$10:C$510)-MIN(ROW(BAS!C$10:C$510))+1),ROWS($A$7:C242))),"")</f>
        <v/>
      </c>
      <c r="D242" s="95" t="str">
        <f t="array" ref="D242">IFERROR(INDEX(BAS!D$10:D$510,SMALL(IF(MID(BAS!$F$10:$F$510,1,1)=$B$3,ROW(BAS!D$10:D$510)-MIN(ROW(BAS!D$10:D$510))+1),ROWS($A$7:D242))),"")</f>
        <v/>
      </c>
      <c r="E242" s="95" t="str">
        <f t="array" ref="E242">IFERROR(INDEX(BAS!E$10:E$510,SMALL(IF(MID(BAS!$F$10:$F$510,1,1)=$B$3,ROW(BAS!E$10:E$510)-MIN(ROW(BAS!E$10:E$510))+1),ROWS($A$7:E242))),"")</f>
        <v/>
      </c>
      <c r="F242" s="95" t="str">
        <f t="array" ref="F242">IFERROR(INDEX(BAS!F$10:F$510,SMALL(IF(MID(BAS!$F$10:$F$510,1,1)=$B$3,ROW(BAS!F$10:F$510)-MIN(ROW(BAS!F$10:F$510))+1),ROWS($A$7:F242))),"")</f>
        <v/>
      </c>
      <c r="G242" s="95" t="str">
        <f t="array" ref="G242">IFERROR(INDEX(BAS!G$10:G$510,SMALL(IF(MID(BAS!$F$10:$F$510,1,1)=$B$3,ROW(BAS!G$10:G$510)-MIN(ROW(BAS!G$10:G$510))+1),ROWS($A$7:G242))),"")</f>
        <v/>
      </c>
      <c r="H242" s="95" t="str">
        <f t="array" ref="H242">IFERROR(INDEX(BAS!H$10:H$510,SMALL(IF(MID(BAS!$F$10:$F$510,1,1)=$B$3,ROW(BAS!H$10:H$510)-MIN(ROW(BAS!H$10:H$510))+1),ROWS($A$7:H242))),"")</f>
        <v/>
      </c>
      <c r="I242" s="95" t="str">
        <f t="array" ref="I242">IFERROR(INDEX(BAS!I$10:I$510,SMALL(IF(MID(BAS!$F$10:$F$510,1,1)=$B$3,ROW(BAS!I$10:I$510)-MIN(ROW(BAS!I$10:I$510))+1),ROWS($A$7:I242))),"")</f>
        <v/>
      </c>
      <c r="J242" s="114" t="str">
        <f t="shared" si="3"/>
        <v/>
      </c>
    </row>
    <row r="243" spans="1:10" ht="14">
      <c r="A243" s="95" t="str">
        <f t="array" ref="A243">IFERROR(INDEX(BAS!A$10:A$510,SMALL(IF(MID(BAS!$F$10:$F$510,1,1)=$B$3,ROW(BAS!A$10:A$510)-MIN(ROW(BAS!A$10:A$510))+1),ROWS($A$7:A243))),"")</f>
        <v/>
      </c>
      <c r="B243" s="95" t="str">
        <f t="array" ref="B243">IFERROR(INDEX(BAS!B$10:B$510,SMALL(IF(MID(BAS!$F$10:$F$510,1,1)=$B$3,ROW(BAS!B$10:B$510)-MIN(ROW(BAS!B$10:B$510))+1),ROWS($A$7:B243))),"")</f>
        <v/>
      </c>
      <c r="C243" s="95" t="str">
        <f t="array" ref="C243">IFERROR(INDEX(BAS!C$10:C$510,SMALL(IF(MID(BAS!$F$10:$F$510,1,1)=$B$3,ROW(BAS!C$10:C$510)-MIN(ROW(BAS!C$10:C$510))+1),ROWS($A$7:C243))),"")</f>
        <v/>
      </c>
      <c r="D243" s="95" t="str">
        <f t="array" ref="D243">IFERROR(INDEX(BAS!D$10:D$510,SMALL(IF(MID(BAS!$F$10:$F$510,1,1)=$B$3,ROW(BAS!D$10:D$510)-MIN(ROW(BAS!D$10:D$510))+1),ROWS($A$7:D243))),"")</f>
        <v/>
      </c>
      <c r="E243" s="95" t="str">
        <f t="array" ref="E243">IFERROR(INDEX(BAS!E$10:E$510,SMALL(IF(MID(BAS!$F$10:$F$510,1,1)=$B$3,ROW(BAS!E$10:E$510)-MIN(ROW(BAS!E$10:E$510))+1),ROWS($A$7:E243))),"")</f>
        <v/>
      </c>
      <c r="F243" s="95" t="str">
        <f t="array" ref="F243">IFERROR(INDEX(BAS!F$10:F$510,SMALL(IF(MID(BAS!$F$10:$F$510,1,1)=$B$3,ROW(BAS!F$10:F$510)-MIN(ROW(BAS!F$10:F$510))+1),ROWS($A$7:F243))),"")</f>
        <v/>
      </c>
      <c r="G243" s="95" t="str">
        <f t="array" ref="G243">IFERROR(INDEX(BAS!G$10:G$510,SMALL(IF(MID(BAS!$F$10:$F$510,1,1)=$B$3,ROW(BAS!G$10:G$510)-MIN(ROW(BAS!G$10:G$510))+1),ROWS($A$7:G243))),"")</f>
        <v/>
      </c>
      <c r="H243" s="95" t="str">
        <f t="array" ref="H243">IFERROR(INDEX(BAS!H$10:H$510,SMALL(IF(MID(BAS!$F$10:$F$510,1,1)=$B$3,ROW(BAS!H$10:H$510)-MIN(ROW(BAS!H$10:H$510))+1),ROWS($A$7:H243))),"")</f>
        <v/>
      </c>
      <c r="I243" s="95" t="str">
        <f t="array" ref="I243">IFERROR(INDEX(BAS!I$10:I$510,SMALL(IF(MID(BAS!$F$10:$F$510,1,1)=$B$3,ROW(BAS!I$10:I$510)-MIN(ROW(BAS!I$10:I$510))+1),ROWS($A$7:I243))),"")</f>
        <v/>
      </c>
      <c r="J243" s="114" t="str">
        <f t="shared" si="3"/>
        <v/>
      </c>
    </row>
    <row r="244" spans="1:10" ht="14">
      <c r="A244" s="95" t="str">
        <f t="array" ref="A244">IFERROR(INDEX(BAS!A$10:A$510,SMALL(IF(MID(BAS!$F$10:$F$510,1,1)=$B$3,ROW(BAS!A$10:A$510)-MIN(ROW(BAS!A$10:A$510))+1),ROWS($A$7:A244))),"")</f>
        <v/>
      </c>
      <c r="B244" s="95" t="str">
        <f t="array" ref="B244">IFERROR(INDEX(BAS!B$10:B$510,SMALL(IF(MID(BAS!$F$10:$F$510,1,1)=$B$3,ROW(BAS!B$10:B$510)-MIN(ROW(BAS!B$10:B$510))+1),ROWS($A$7:B244))),"")</f>
        <v/>
      </c>
      <c r="C244" s="95" t="str">
        <f t="array" ref="C244">IFERROR(INDEX(BAS!C$10:C$510,SMALL(IF(MID(BAS!$F$10:$F$510,1,1)=$B$3,ROW(BAS!C$10:C$510)-MIN(ROW(BAS!C$10:C$510))+1),ROWS($A$7:C244))),"")</f>
        <v/>
      </c>
      <c r="D244" s="95" t="str">
        <f t="array" ref="D244">IFERROR(INDEX(BAS!D$10:D$510,SMALL(IF(MID(BAS!$F$10:$F$510,1,1)=$B$3,ROW(BAS!D$10:D$510)-MIN(ROW(BAS!D$10:D$510))+1),ROWS($A$7:D244))),"")</f>
        <v/>
      </c>
      <c r="E244" s="95" t="str">
        <f t="array" ref="E244">IFERROR(INDEX(BAS!E$10:E$510,SMALL(IF(MID(BAS!$F$10:$F$510,1,1)=$B$3,ROW(BAS!E$10:E$510)-MIN(ROW(BAS!E$10:E$510))+1),ROWS($A$7:E244))),"")</f>
        <v/>
      </c>
      <c r="F244" s="95" t="str">
        <f t="array" ref="F244">IFERROR(INDEX(BAS!F$10:F$510,SMALL(IF(MID(BAS!$F$10:$F$510,1,1)=$B$3,ROW(BAS!F$10:F$510)-MIN(ROW(BAS!F$10:F$510))+1),ROWS($A$7:F244))),"")</f>
        <v/>
      </c>
      <c r="G244" s="95" t="str">
        <f t="array" ref="G244">IFERROR(INDEX(BAS!G$10:G$510,SMALL(IF(MID(BAS!$F$10:$F$510,1,1)=$B$3,ROW(BAS!G$10:G$510)-MIN(ROW(BAS!G$10:G$510))+1),ROWS($A$7:G244))),"")</f>
        <v/>
      </c>
      <c r="H244" s="95" t="str">
        <f t="array" ref="H244">IFERROR(INDEX(BAS!H$10:H$510,SMALL(IF(MID(BAS!$F$10:$F$510,1,1)=$B$3,ROW(BAS!H$10:H$510)-MIN(ROW(BAS!H$10:H$510))+1),ROWS($A$7:H244))),"")</f>
        <v/>
      </c>
      <c r="I244" s="95" t="str">
        <f t="array" ref="I244">IFERROR(INDEX(BAS!I$10:I$510,SMALL(IF(MID(BAS!$F$10:$F$510,1,1)=$B$3,ROW(BAS!I$10:I$510)-MIN(ROW(BAS!I$10:I$510))+1),ROWS($A$7:I244))),"")</f>
        <v/>
      </c>
      <c r="J244" s="114" t="str">
        <f t="shared" si="3"/>
        <v/>
      </c>
    </row>
    <row r="245" spans="1:10" ht="14">
      <c r="A245" s="95" t="str">
        <f t="array" ref="A245">IFERROR(INDEX(BAS!A$10:A$510,SMALL(IF(MID(BAS!$F$10:$F$510,1,1)=$B$3,ROW(BAS!A$10:A$510)-MIN(ROW(BAS!A$10:A$510))+1),ROWS($A$7:A245))),"")</f>
        <v/>
      </c>
      <c r="B245" s="95" t="str">
        <f t="array" ref="B245">IFERROR(INDEX(BAS!B$10:B$510,SMALL(IF(MID(BAS!$F$10:$F$510,1,1)=$B$3,ROW(BAS!B$10:B$510)-MIN(ROW(BAS!B$10:B$510))+1),ROWS($A$7:B245))),"")</f>
        <v/>
      </c>
      <c r="C245" s="95" t="str">
        <f t="array" ref="C245">IFERROR(INDEX(BAS!C$10:C$510,SMALL(IF(MID(BAS!$F$10:$F$510,1,1)=$B$3,ROW(BAS!C$10:C$510)-MIN(ROW(BAS!C$10:C$510))+1),ROWS($A$7:C245))),"")</f>
        <v/>
      </c>
      <c r="D245" s="95" t="str">
        <f t="array" ref="D245">IFERROR(INDEX(BAS!D$10:D$510,SMALL(IF(MID(BAS!$F$10:$F$510,1,1)=$B$3,ROW(BAS!D$10:D$510)-MIN(ROW(BAS!D$10:D$510))+1),ROWS($A$7:D245))),"")</f>
        <v/>
      </c>
      <c r="E245" s="95" t="str">
        <f t="array" ref="E245">IFERROR(INDEX(BAS!E$10:E$510,SMALL(IF(MID(BAS!$F$10:$F$510,1,1)=$B$3,ROW(BAS!E$10:E$510)-MIN(ROW(BAS!E$10:E$510))+1),ROWS($A$7:E245))),"")</f>
        <v/>
      </c>
      <c r="F245" s="95" t="str">
        <f t="array" ref="F245">IFERROR(INDEX(BAS!F$10:F$510,SMALL(IF(MID(BAS!$F$10:$F$510,1,1)=$B$3,ROW(BAS!F$10:F$510)-MIN(ROW(BAS!F$10:F$510))+1),ROWS($A$7:F245))),"")</f>
        <v/>
      </c>
      <c r="G245" s="95" t="str">
        <f t="array" ref="G245">IFERROR(INDEX(BAS!G$10:G$510,SMALL(IF(MID(BAS!$F$10:$F$510,1,1)=$B$3,ROW(BAS!G$10:G$510)-MIN(ROW(BAS!G$10:G$510))+1),ROWS($A$7:G245))),"")</f>
        <v/>
      </c>
      <c r="H245" s="95" t="str">
        <f t="array" ref="H245">IFERROR(INDEX(BAS!H$10:H$510,SMALL(IF(MID(BAS!$F$10:$F$510,1,1)=$B$3,ROW(BAS!H$10:H$510)-MIN(ROW(BAS!H$10:H$510))+1),ROWS($A$7:H245))),"")</f>
        <v/>
      </c>
      <c r="I245" s="95" t="str">
        <f t="array" ref="I245">IFERROR(INDEX(BAS!I$10:I$510,SMALL(IF(MID(BAS!$F$10:$F$510,1,1)=$B$3,ROW(BAS!I$10:I$510)-MIN(ROW(BAS!I$10:I$510))+1),ROWS($A$7:I245))),"")</f>
        <v/>
      </c>
      <c r="J245" s="114" t="str">
        <f t="shared" si="3"/>
        <v/>
      </c>
    </row>
    <row r="246" spans="1:10" ht="14">
      <c r="A246" s="95" t="str">
        <f t="array" ref="A246">IFERROR(INDEX(BAS!A$10:A$510,SMALL(IF(MID(BAS!$F$10:$F$510,1,1)=$B$3,ROW(BAS!A$10:A$510)-MIN(ROW(BAS!A$10:A$510))+1),ROWS($A$7:A246))),"")</f>
        <v/>
      </c>
      <c r="B246" s="95" t="str">
        <f t="array" ref="B246">IFERROR(INDEX(BAS!B$10:B$510,SMALL(IF(MID(BAS!$F$10:$F$510,1,1)=$B$3,ROW(BAS!B$10:B$510)-MIN(ROW(BAS!B$10:B$510))+1),ROWS($A$7:B246))),"")</f>
        <v/>
      </c>
      <c r="C246" s="95" t="str">
        <f t="array" ref="C246">IFERROR(INDEX(BAS!C$10:C$510,SMALL(IF(MID(BAS!$F$10:$F$510,1,1)=$B$3,ROW(BAS!C$10:C$510)-MIN(ROW(BAS!C$10:C$510))+1),ROWS($A$7:C246))),"")</f>
        <v/>
      </c>
      <c r="D246" s="95" t="str">
        <f t="array" ref="D246">IFERROR(INDEX(BAS!D$10:D$510,SMALL(IF(MID(BAS!$F$10:$F$510,1,1)=$B$3,ROW(BAS!D$10:D$510)-MIN(ROW(BAS!D$10:D$510))+1),ROWS($A$7:D246))),"")</f>
        <v/>
      </c>
      <c r="E246" s="95" t="str">
        <f t="array" ref="E246">IFERROR(INDEX(BAS!E$10:E$510,SMALL(IF(MID(BAS!$F$10:$F$510,1,1)=$B$3,ROW(BAS!E$10:E$510)-MIN(ROW(BAS!E$10:E$510))+1),ROWS($A$7:E246))),"")</f>
        <v/>
      </c>
      <c r="F246" s="95" t="str">
        <f t="array" ref="F246">IFERROR(INDEX(BAS!F$10:F$510,SMALL(IF(MID(BAS!$F$10:$F$510,1,1)=$B$3,ROW(BAS!F$10:F$510)-MIN(ROW(BAS!F$10:F$510))+1),ROWS($A$7:F246))),"")</f>
        <v/>
      </c>
      <c r="G246" s="95" t="str">
        <f t="array" ref="G246">IFERROR(INDEX(BAS!G$10:G$510,SMALL(IF(MID(BAS!$F$10:$F$510,1,1)=$B$3,ROW(BAS!G$10:G$510)-MIN(ROW(BAS!G$10:G$510))+1),ROWS($A$7:G246))),"")</f>
        <v/>
      </c>
      <c r="H246" s="95" t="str">
        <f t="array" ref="H246">IFERROR(INDEX(BAS!H$10:H$510,SMALL(IF(MID(BAS!$F$10:$F$510,1,1)=$B$3,ROW(BAS!H$10:H$510)-MIN(ROW(BAS!H$10:H$510))+1),ROWS($A$7:H246))),"")</f>
        <v/>
      </c>
      <c r="I246" s="95" t="str">
        <f t="array" ref="I246">IFERROR(INDEX(BAS!I$10:I$510,SMALL(IF(MID(BAS!$F$10:$F$510,1,1)=$B$3,ROW(BAS!I$10:I$510)-MIN(ROW(BAS!I$10:I$510))+1),ROWS($A$7:I246))),"")</f>
        <v/>
      </c>
      <c r="J246" s="114" t="str">
        <f t="shared" si="3"/>
        <v/>
      </c>
    </row>
    <row r="247" spans="1:10" ht="14">
      <c r="A247" s="95" t="str">
        <f t="array" ref="A247">IFERROR(INDEX(BAS!A$10:A$510,SMALL(IF(MID(BAS!$F$10:$F$510,1,1)=$B$3,ROW(BAS!A$10:A$510)-MIN(ROW(BAS!A$10:A$510))+1),ROWS($A$7:A247))),"")</f>
        <v/>
      </c>
      <c r="B247" s="95" t="str">
        <f t="array" ref="B247">IFERROR(INDEX(BAS!B$10:B$510,SMALL(IF(MID(BAS!$F$10:$F$510,1,1)=$B$3,ROW(BAS!B$10:B$510)-MIN(ROW(BAS!B$10:B$510))+1),ROWS($A$7:B247))),"")</f>
        <v/>
      </c>
      <c r="C247" s="95" t="str">
        <f t="array" ref="C247">IFERROR(INDEX(BAS!C$10:C$510,SMALL(IF(MID(BAS!$F$10:$F$510,1,1)=$B$3,ROW(BAS!C$10:C$510)-MIN(ROW(BAS!C$10:C$510))+1),ROWS($A$7:C247))),"")</f>
        <v/>
      </c>
      <c r="D247" s="95" t="str">
        <f t="array" ref="D247">IFERROR(INDEX(BAS!D$10:D$510,SMALL(IF(MID(BAS!$F$10:$F$510,1,1)=$B$3,ROW(BAS!D$10:D$510)-MIN(ROW(BAS!D$10:D$510))+1),ROWS($A$7:D247))),"")</f>
        <v/>
      </c>
      <c r="E247" s="95" t="str">
        <f t="array" ref="E247">IFERROR(INDEX(BAS!E$10:E$510,SMALL(IF(MID(BAS!$F$10:$F$510,1,1)=$B$3,ROW(BAS!E$10:E$510)-MIN(ROW(BAS!E$10:E$510))+1),ROWS($A$7:E247))),"")</f>
        <v/>
      </c>
      <c r="F247" s="95" t="str">
        <f t="array" ref="F247">IFERROR(INDEX(BAS!F$10:F$510,SMALL(IF(MID(BAS!$F$10:$F$510,1,1)=$B$3,ROW(BAS!F$10:F$510)-MIN(ROW(BAS!F$10:F$510))+1),ROWS($A$7:F247))),"")</f>
        <v/>
      </c>
      <c r="G247" s="95" t="str">
        <f t="array" ref="G247">IFERROR(INDEX(BAS!G$10:G$510,SMALL(IF(MID(BAS!$F$10:$F$510,1,1)=$B$3,ROW(BAS!G$10:G$510)-MIN(ROW(BAS!G$10:G$510))+1),ROWS($A$7:G247))),"")</f>
        <v/>
      </c>
      <c r="H247" s="95" t="str">
        <f t="array" ref="H247">IFERROR(INDEX(BAS!H$10:H$510,SMALL(IF(MID(BAS!$F$10:$F$510,1,1)=$B$3,ROW(BAS!H$10:H$510)-MIN(ROW(BAS!H$10:H$510))+1),ROWS($A$7:H247))),"")</f>
        <v/>
      </c>
      <c r="I247" s="95" t="str">
        <f t="array" ref="I247">IFERROR(INDEX(BAS!I$10:I$510,SMALL(IF(MID(BAS!$F$10:$F$510,1,1)=$B$3,ROW(BAS!I$10:I$510)-MIN(ROW(BAS!I$10:I$510))+1),ROWS($A$7:I247))),"")</f>
        <v/>
      </c>
      <c r="J247" s="114" t="str">
        <f t="shared" si="3"/>
        <v/>
      </c>
    </row>
    <row r="248" spans="1:10" ht="14">
      <c r="A248" s="95" t="str">
        <f t="array" ref="A248">IFERROR(INDEX(BAS!A$10:A$510,SMALL(IF(MID(BAS!$F$10:$F$510,1,1)=$B$3,ROW(BAS!A$10:A$510)-MIN(ROW(BAS!A$10:A$510))+1),ROWS($A$7:A248))),"")</f>
        <v/>
      </c>
      <c r="B248" s="95" t="str">
        <f t="array" ref="B248">IFERROR(INDEX(BAS!B$10:B$510,SMALL(IF(MID(BAS!$F$10:$F$510,1,1)=$B$3,ROW(BAS!B$10:B$510)-MIN(ROW(BAS!B$10:B$510))+1),ROWS($A$7:B248))),"")</f>
        <v/>
      </c>
      <c r="C248" s="95" t="str">
        <f t="array" ref="C248">IFERROR(INDEX(BAS!C$10:C$510,SMALL(IF(MID(BAS!$F$10:$F$510,1,1)=$B$3,ROW(BAS!C$10:C$510)-MIN(ROW(BAS!C$10:C$510))+1),ROWS($A$7:C248))),"")</f>
        <v/>
      </c>
      <c r="D248" s="95" t="str">
        <f t="array" ref="D248">IFERROR(INDEX(BAS!D$10:D$510,SMALL(IF(MID(BAS!$F$10:$F$510,1,1)=$B$3,ROW(BAS!D$10:D$510)-MIN(ROW(BAS!D$10:D$510))+1),ROWS($A$7:D248))),"")</f>
        <v/>
      </c>
      <c r="E248" s="95" t="str">
        <f t="array" ref="E248">IFERROR(INDEX(BAS!E$10:E$510,SMALL(IF(MID(BAS!$F$10:$F$510,1,1)=$B$3,ROW(BAS!E$10:E$510)-MIN(ROW(BAS!E$10:E$510))+1),ROWS($A$7:E248))),"")</f>
        <v/>
      </c>
      <c r="F248" s="95" t="str">
        <f t="array" ref="F248">IFERROR(INDEX(BAS!F$10:F$510,SMALL(IF(MID(BAS!$F$10:$F$510,1,1)=$B$3,ROW(BAS!F$10:F$510)-MIN(ROW(BAS!F$10:F$510))+1),ROWS($A$7:F248))),"")</f>
        <v/>
      </c>
      <c r="G248" s="95" t="str">
        <f t="array" ref="G248">IFERROR(INDEX(BAS!G$10:G$510,SMALL(IF(MID(BAS!$F$10:$F$510,1,1)=$B$3,ROW(BAS!G$10:G$510)-MIN(ROW(BAS!G$10:G$510))+1),ROWS($A$7:G248))),"")</f>
        <v/>
      </c>
      <c r="H248" s="95" t="str">
        <f t="array" ref="H248">IFERROR(INDEX(BAS!H$10:H$510,SMALL(IF(MID(BAS!$F$10:$F$510,1,1)=$B$3,ROW(BAS!H$10:H$510)-MIN(ROW(BAS!H$10:H$510))+1),ROWS($A$7:H248))),"")</f>
        <v/>
      </c>
      <c r="I248" s="95" t="str">
        <f t="array" ref="I248">IFERROR(INDEX(BAS!I$10:I$510,SMALL(IF(MID(BAS!$F$10:$F$510,1,1)=$B$3,ROW(BAS!I$10:I$510)-MIN(ROW(BAS!I$10:I$510))+1),ROWS($A$7:I248))),"")</f>
        <v/>
      </c>
      <c r="J248" s="114" t="str">
        <f t="shared" si="3"/>
        <v/>
      </c>
    </row>
    <row r="249" spans="1:10" ht="14">
      <c r="A249" s="95" t="str">
        <f t="array" ref="A249">IFERROR(INDEX(BAS!A$10:A$510,SMALL(IF(MID(BAS!$F$10:$F$510,1,1)=$B$3,ROW(BAS!A$10:A$510)-MIN(ROW(BAS!A$10:A$510))+1),ROWS($A$7:A249))),"")</f>
        <v/>
      </c>
      <c r="B249" s="95" t="str">
        <f t="array" ref="B249">IFERROR(INDEX(BAS!B$10:B$510,SMALL(IF(MID(BAS!$F$10:$F$510,1,1)=$B$3,ROW(BAS!B$10:B$510)-MIN(ROW(BAS!B$10:B$510))+1),ROWS($A$7:B249))),"")</f>
        <v/>
      </c>
      <c r="C249" s="95" t="str">
        <f t="array" ref="C249">IFERROR(INDEX(BAS!C$10:C$510,SMALL(IF(MID(BAS!$F$10:$F$510,1,1)=$B$3,ROW(BAS!C$10:C$510)-MIN(ROW(BAS!C$10:C$510))+1),ROWS($A$7:C249))),"")</f>
        <v/>
      </c>
      <c r="D249" s="95" t="str">
        <f t="array" ref="D249">IFERROR(INDEX(BAS!D$10:D$510,SMALL(IF(MID(BAS!$F$10:$F$510,1,1)=$B$3,ROW(BAS!D$10:D$510)-MIN(ROW(BAS!D$10:D$510))+1),ROWS($A$7:D249))),"")</f>
        <v/>
      </c>
      <c r="E249" s="95" t="str">
        <f t="array" ref="E249">IFERROR(INDEX(BAS!E$10:E$510,SMALL(IF(MID(BAS!$F$10:$F$510,1,1)=$B$3,ROW(BAS!E$10:E$510)-MIN(ROW(BAS!E$10:E$510))+1),ROWS($A$7:E249))),"")</f>
        <v/>
      </c>
      <c r="F249" s="95" t="str">
        <f t="array" ref="F249">IFERROR(INDEX(BAS!F$10:F$510,SMALL(IF(MID(BAS!$F$10:$F$510,1,1)=$B$3,ROW(BAS!F$10:F$510)-MIN(ROW(BAS!F$10:F$510))+1),ROWS($A$7:F249))),"")</f>
        <v/>
      </c>
      <c r="G249" s="95" t="str">
        <f t="array" ref="G249">IFERROR(INDEX(BAS!G$10:G$510,SMALL(IF(MID(BAS!$F$10:$F$510,1,1)=$B$3,ROW(BAS!G$10:G$510)-MIN(ROW(BAS!G$10:G$510))+1),ROWS($A$7:G249))),"")</f>
        <v/>
      </c>
      <c r="H249" s="95" t="str">
        <f t="array" ref="H249">IFERROR(INDEX(BAS!H$10:H$510,SMALL(IF(MID(BAS!$F$10:$F$510,1,1)=$B$3,ROW(BAS!H$10:H$510)-MIN(ROW(BAS!H$10:H$510))+1),ROWS($A$7:H249))),"")</f>
        <v/>
      </c>
      <c r="I249" s="95" t="str">
        <f t="array" ref="I249">IFERROR(INDEX(BAS!I$10:I$510,SMALL(IF(MID(BAS!$F$10:$F$510,1,1)=$B$3,ROW(BAS!I$10:I$510)-MIN(ROW(BAS!I$10:I$510))+1),ROWS($A$7:I249))),"")</f>
        <v/>
      </c>
      <c r="J249" s="114" t="str">
        <f t="shared" si="3"/>
        <v/>
      </c>
    </row>
    <row r="250" spans="1:10" ht="14">
      <c r="A250" s="95" t="str">
        <f t="array" ref="A250">IFERROR(INDEX(BAS!A$10:A$510,SMALL(IF(MID(BAS!$F$10:$F$510,1,1)=$B$3,ROW(BAS!A$10:A$510)-MIN(ROW(BAS!A$10:A$510))+1),ROWS($A$7:A250))),"")</f>
        <v/>
      </c>
      <c r="B250" s="95" t="str">
        <f t="array" ref="B250">IFERROR(INDEX(BAS!B$10:B$510,SMALL(IF(MID(BAS!$F$10:$F$510,1,1)=$B$3,ROW(BAS!B$10:B$510)-MIN(ROW(BAS!B$10:B$510))+1),ROWS($A$7:B250))),"")</f>
        <v/>
      </c>
      <c r="C250" s="95" t="str">
        <f t="array" ref="C250">IFERROR(INDEX(BAS!C$10:C$510,SMALL(IF(MID(BAS!$F$10:$F$510,1,1)=$B$3,ROW(BAS!C$10:C$510)-MIN(ROW(BAS!C$10:C$510))+1),ROWS($A$7:C250))),"")</f>
        <v/>
      </c>
      <c r="D250" s="95" t="str">
        <f t="array" ref="D250">IFERROR(INDEX(BAS!D$10:D$510,SMALL(IF(MID(BAS!$F$10:$F$510,1,1)=$B$3,ROW(BAS!D$10:D$510)-MIN(ROW(BAS!D$10:D$510))+1),ROWS($A$7:D250))),"")</f>
        <v/>
      </c>
      <c r="E250" s="95" t="str">
        <f t="array" ref="E250">IFERROR(INDEX(BAS!E$10:E$510,SMALL(IF(MID(BAS!$F$10:$F$510,1,1)=$B$3,ROW(BAS!E$10:E$510)-MIN(ROW(BAS!E$10:E$510))+1),ROWS($A$7:E250))),"")</f>
        <v/>
      </c>
      <c r="F250" s="95" t="str">
        <f t="array" ref="F250">IFERROR(INDEX(BAS!F$10:F$510,SMALL(IF(MID(BAS!$F$10:$F$510,1,1)=$B$3,ROW(BAS!F$10:F$510)-MIN(ROW(BAS!F$10:F$510))+1),ROWS($A$7:F250))),"")</f>
        <v/>
      </c>
      <c r="G250" s="95" t="str">
        <f t="array" ref="G250">IFERROR(INDEX(BAS!G$10:G$510,SMALL(IF(MID(BAS!$F$10:$F$510,1,1)=$B$3,ROW(BAS!G$10:G$510)-MIN(ROW(BAS!G$10:G$510))+1),ROWS($A$7:G250))),"")</f>
        <v/>
      </c>
      <c r="H250" s="95" t="str">
        <f t="array" ref="H250">IFERROR(INDEX(BAS!H$10:H$510,SMALL(IF(MID(BAS!$F$10:$F$510,1,1)=$B$3,ROW(BAS!H$10:H$510)-MIN(ROW(BAS!H$10:H$510))+1),ROWS($A$7:H250))),"")</f>
        <v/>
      </c>
      <c r="I250" s="95" t="str">
        <f t="array" ref="I250">IFERROR(INDEX(BAS!I$10:I$510,SMALL(IF(MID(BAS!$F$10:$F$510,1,1)=$B$3,ROW(BAS!I$10:I$510)-MIN(ROW(BAS!I$10:I$510))+1),ROWS($A$7:I250))),"")</f>
        <v/>
      </c>
      <c r="J250" s="114" t="str">
        <f t="shared" si="3"/>
        <v/>
      </c>
    </row>
    <row r="251" spans="1:10" ht="14">
      <c r="A251" s="95" t="str">
        <f t="array" ref="A251">IFERROR(INDEX(BAS!A$10:A$510,SMALL(IF(MID(BAS!$F$10:$F$510,1,1)=$B$3,ROW(BAS!A$10:A$510)-MIN(ROW(BAS!A$10:A$510))+1),ROWS($A$7:A251))),"")</f>
        <v/>
      </c>
      <c r="B251" s="95" t="str">
        <f t="array" ref="B251">IFERROR(INDEX(BAS!B$10:B$510,SMALL(IF(MID(BAS!$F$10:$F$510,1,1)=$B$3,ROW(BAS!B$10:B$510)-MIN(ROW(BAS!B$10:B$510))+1),ROWS($A$7:B251))),"")</f>
        <v/>
      </c>
      <c r="C251" s="95" t="str">
        <f t="array" ref="C251">IFERROR(INDEX(BAS!C$10:C$510,SMALL(IF(MID(BAS!$F$10:$F$510,1,1)=$B$3,ROW(BAS!C$10:C$510)-MIN(ROW(BAS!C$10:C$510))+1),ROWS($A$7:C251))),"")</f>
        <v/>
      </c>
      <c r="D251" s="95" t="str">
        <f t="array" ref="D251">IFERROR(INDEX(BAS!D$10:D$510,SMALL(IF(MID(BAS!$F$10:$F$510,1,1)=$B$3,ROW(BAS!D$10:D$510)-MIN(ROW(BAS!D$10:D$510))+1),ROWS($A$7:D251))),"")</f>
        <v/>
      </c>
      <c r="E251" s="95" t="str">
        <f t="array" ref="E251">IFERROR(INDEX(BAS!E$10:E$510,SMALL(IF(MID(BAS!$F$10:$F$510,1,1)=$B$3,ROW(BAS!E$10:E$510)-MIN(ROW(BAS!E$10:E$510))+1),ROWS($A$7:E251))),"")</f>
        <v/>
      </c>
      <c r="F251" s="95" t="str">
        <f t="array" ref="F251">IFERROR(INDEX(BAS!F$10:F$510,SMALL(IF(MID(BAS!$F$10:$F$510,1,1)=$B$3,ROW(BAS!F$10:F$510)-MIN(ROW(BAS!F$10:F$510))+1),ROWS($A$7:F251))),"")</f>
        <v/>
      </c>
      <c r="G251" s="95" t="str">
        <f t="array" ref="G251">IFERROR(INDEX(BAS!G$10:G$510,SMALL(IF(MID(BAS!$F$10:$F$510,1,1)=$B$3,ROW(BAS!G$10:G$510)-MIN(ROW(BAS!G$10:G$510))+1),ROWS($A$7:G251))),"")</f>
        <v/>
      </c>
      <c r="H251" s="95" t="str">
        <f t="array" ref="H251">IFERROR(INDEX(BAS!H$10:H$510,SMALL(IF(MID(BAS!$F$10:$F$510,1,1)=$B$3,ROW(BAS!H$10:H$510)-MIN(ROW(BAS!H$10:H$510))+1),ROWS($A$7:H251))),"")</f>
        <v/>
      </c>
      <c r="I251" s="95" t="str">
        <f t="array" ref="I251">IFERROR(INDEX(BAS!I$10:I$510,SMALL(IF(MID(BAS!$F$10:$F$510,1,1)=$B$3,ROW(BAS!I$10:I$510)-MIN(ROW(BAS!I$10:I$510))+1),ROWS($A$7:I251))),"")</f>
        <v/>
      </c>
      <c r="J251" s="114" t="str">
        <f t="shared" si="3"/>
        <v/>
      </c>
    </row>
    <row r="252" spans="1:10" ht="14">
      <c r="A252" s="95" t="str">
        <f t="array" ref="A252">IFERROR(INDEX(BAS!A$10:A$510,SMALL(IF(MID(BAS!$F$10:$F$510,1,1)=$B$3,ROW(BAS!A$10:A$510)-MIN(ROW(BAS!A$10:A$510))+1),ROWS($A$7:A252))),"")</f>
        <v/>
      </c>
      <c r="B252" s="95" t="str">
        <f t="array" ref="B252">IFERROR(INDEX(BAS!B$10:B$510,SMALL(IF(MID(BAS!$F$10:$F$510,1,1)=$B$3,ROW(BAS!B$10:B$510)-MIN(ROW(BAS!B$10:B$510))+1),ROWS($A$7:B252))),"")</f>
        <v/>
      </c>
      <c r="C252" s="95" t="str">
        <f t="array" ref="C252">IFERROR(INDEX(BAS!C$10:C$510,SMALL(IF(MID(BAS!$F$10:$F$510,1,1)=$B$3,ROW(BAS!C$10:C$510)-MIN(ROW(BAS!C$10:C$510))+1),ROWS($A$7:C252))),"")</f>
        <v/>
      </c>
      <c r="D252" s="95" t="str">
        <f t="array" ref="D252">IFERROR(INDEX(BAS!D$10:D$510,SMALL(IF(MID(BAS!$F$10:$F$510,1,1)=$B$3,ROW(BAS!D$10:D$510)-MIN(ROW(BAS!D$10:D$510))+1),ROWS($A$7:D252))),"")</f>
        <v/>
      </c>
      <c r="E252" s="95" t="str">
        <f t="array" ref="E252">IFERROR(INDEX(BAS!E$10:E$510,SMALL(IF(MID(BAS!$F$10:$F$510,1,1)=$B$3,ROW(BAS!E$10:E$510)-MIN(ROW(BAS!E$10:E$510))+1),ROWS($A$7:E252))),"")</f>
        <v/>
      </c>
      <c r="F252" s="95" t="str">
        <f t="array" ref="F252">IFERROR(INDEX(BAS!F$10:F$510,SMALL(IF(MID(BAS!$F$10:$F$510,1,1)=$B$3,ROW(BAS!F$10:F$510)-MIN(ROW(BAS!F$10:F$510))+1),ROWS($A$7:F252))),"")</f>
        <v/>
      </c>
      <c r="G252" s="95" t="str">
        <f t="array" ref="G252">IFERROR(INDEX(BAS!G$10:G$510,SMALL(IF(MID(BAS!$F$10:$F$510,1,1)=$B$3,ROW(BAS!G$10:G$510)-MIN(ROW(BAS!G$10:G$510))+1),ROWS($A$7:G252))),"")</f>
        <v/>
      </c>
      <c r="H252" s="95" t="str">
        <f t="array" ref="H252">IFERROR(INDEX(BAS!H$10:H$510,SMALL(IF(MID(BAS!$F$10:$F$510,1,1)=$B$3,ROW(BAS!H$10:H$510)-MIN(ROW(BAS!H$10:H$510))+1),ROWS($A$7:H252))),"")</f>
        <v/>
      </c>
      <c r="I252" s="95" t="str">
        <f t="array" ref="I252">IFERROR(INDEX(BAS!I$10:I$510,SMALL(IF(MID(BAS!$F$10:$F$510,1,1)=$B$3,ROW(BAS!I$10:I$510)-MIN(ROW(BAS!I$10:I$510))+1),ROWS($A$7:I252))),"")</f>
        <v/>
      </c>
      <c r="J252" s="114" t="str">
        <f t="shared" si="3"/>
        <v/>
      </c>
    </row>
    <row r="253" spans="1:10" ht="14">
      <c r="A253" s="95" t="str">
        <f t="array" ref="A253">IFERROR(INDEX(BAS!A$10:A$510,SMALL(IF(MID(BAS!$F$10:$F$510,1,1)=$B$3,ROW(BAS!A$10:A$510)-MIN(ROW(BAS!A$10:A$510))+1),ROWS($A$7:A253))),"")</f>
        <v/>
      </c>
      <c r="B253" s="95" t="str">
        <f t="array" ref="B253">IFERROR(INDEX(BAS!B$10:B$510,SMALL(IF(MID(BAS!$F$10:$F$510,1,1)=$B$3,ROW(BAS!B$10:B$510)-MIN(ROW(BAS!B$10:B$510))+1),ROWS($A$7:B253))),"")</f>
        <v/>
      </c>
      <c r="C253" s="95" t="str">
        <f t="array" ref="C253">IFERROR(INDEX(BAS!C$10:C$510,SMALL(IF(MID(BAS!$F$10:$F$510,1,1)=$B$3,ROW(BAS!C$10:C$510)-MIN(ROW(BAS!C$10:C$510))+1),ROWS($A$7:C253))),"")</f>
        <v/>
      </c>
      <c r="D253" s="95" t="str">
        <f t="array" ref="D253">IFERROR(INDEX(BAS!D$10:D$510,SMALL(IF(MID(BAS!$F$10:$F$510,1,1)=$B$3,ROW(BAS!D$10:D$510)-MIN(ROW(BAS!D$10:D$510))+1),ROWS($A$7:D253))),"")</f>
        <v/>
      </c>
      <c r="E253" s="95" t="str">
        <f t="array" ref="E253">IFERROR(INDEX(BAS!E$10:E$510,SMALL(IF(MID(BAS!$F$10:$F$510,1,1)=$B$3,ROW(BAS!E$10:E$510)-MIN(ROW(BAS!E$10:E$510))+1),ROWS($A$7:E253))),"")</f>
        <v/>
      </c>
      <c r="F253" s="95" t="str">
        <f t="array" ref="F253">IFERROR(INDEX(BAS!F$10:F$510,SMALL(IF(MID(BAS!$F$10:$F$510,1,1)=$B$3,ROW(BAS!F$10:F$510)-MIN(ROW(BAS!F$10:F$510))+1),ROWS($A$7:F253))),"")</f>
        <v/>
      </c>
      <c r="G253" s="95" t="str">
        <f t="array" ref="G253">IFERROR(INDEX(BAS!G$10:G$510,SMALL(IF(MID(BAS!$F$10:$F$510,1,1)=$B$3,ROW(BAS!G$10:G$510)-MIN(ROW(BAS!G$10:G$510))+1),ROWS($A$7:G253))),"")</f>
        <v/>
      </c>
      <c r="H253" s="95" t="str">
        <f t="array" ref="H253">IFERROR(INDEX(BAS!H$10:H$510,SMALL(IF(MID(BAS!$F$10:$F$510,1,1)=$B$3,ROW(BAS!H$10:H$510)-MIN(ROW(BAS!H$10:H$510))+1),ROWS($A$7:H253))),"")</f>
        <v/>
      </c>
      <c r="I253" s="95" t="str">
        <f t="array" ref="I253">IFERROR(INDEX(BAS!I$10:I$510,SMALL(IF(MID(BAS!$F$10:$F$510,1,1)=$B$3,ROW(BAS!I$10:I$510)-MIN(ROW(BAS!I$10:I$510))+1),ROWS($A$7:I253))),"")</f>
        <v/>
      </c>
      <c r="J253" s="114" t="str">
        <f t="shared" si="3"/>
        <v/>
      </c>
    </row>
    <row r="254" spans="1:10" ht="14">
      <c r="A254" s="95" t="str">
        <f t="array" ref="A254">IFERROR(INDEX(BAS!A$10:A$510,SMALL(IF(MID(BAS!$F$10:$F$510,1,1)=$B$3,ROW(BAS!A$10:A$510)-MIN(ROW(BAS!A$10:A$510))+1),ROWS($A$7:A254))),"")</f>
        <v/>
      </c>
      <c r="B254" s="95" t="str">
        <f t="array" ref="B254">IFERROR(INDEX(BAS!B$10:B$510,SMALL(IF(MID(BAS!$F$10:$F$510,1,1)=$B$3,ROW(BAS!B$10:B$510)-MIN(ROW(BAS!B$10:B$510))+1),ROWS($A$7:B254))),"")</f>
        <v/>
      </c>
      <c r="C254" s="95" t="str">
        <f t="array" ref="C254">IFERROR(INDEX(BAS!C$10:C$510,SMALL(IF(MID(BAS!$F$10:$F$510,1,1)=$B$3,ROW(BAS!C$10:C$510)-MIN(ROW(BAS!C$10:C$510))+1),ROWS($A$7:C254))),"")</f>
        <v/>
      </c>
      <c r="D254" s="95" t="str">
        <f t="array" ref="D254">IFERROR(INDEX(BAS!D$10:D$510,SMALL(IF(MID(BAS!$F$10:$F$510,1,1)=$B$3,ROW(BAS!D$10:D$510)-MIN(ROW(BAS!D$10:D$510))+1),ROWS($A$7:D254))),"")</f>
        <v/>
      </c>
      <c r="E254" s="95" t="str">
        <f t="array" ref="E254">IFERROR(INDEX(BAS!E$10:E$510,SMALL(IF(MID(BAS!$F$10:$F$510,1,1)=$B$3,ROW(BAS!E$10:E$510)-MIN(ROW(BAS!E$10:E$510))+1),ROWS($A$7:E254))),"")</f>
        <v/>
      </c>
      <c r="F254" s="95" t="str">
        <f t="array" ref="F254">IFERROR(INDEX(BAS!F$10:F$510,SMALL(IF(MID(BAS!$F$10:$F$510,1,1)=$B$3,ROW(BAS!F$10:F$510)-MIN(ROW(BAS!F$10:F$510))+1),ROWS($A$7:F254))),"")</f>
        <v/>
      </c>
      <c r="G254" s="95" t="str">
        <f t="array" ref="G254">IFERROR(INDEX(BAS!G$10:G$510,SMALL(IF(MID(BAS!$F$10:$F$510,1,1)=$B$3,ROW(BAS!G$10:G$510)-MIN(ROW(BAS!G$10:G$510))+1),ROWS($A$7:G254))),"")</f>
        <v/>
      </c>
      <c r="H254" s="95" t="str">
        <f t="array" ref="H254">IFERROR(INDEX(BAS!H$10:H$510,SMALL(IF(MID(BAS!$F$10:$F$510,1,1)=$B$3,ROW(BAS!H$10:H$510)-MIN(ROW(BAS!H$10:H$510))+1),ROWS($A$7:H254))),"")</f>
        <v/>
      </c>
      <c r="I254" s="95" t="str">
        <f t="array" ref="I254">IFERROR(INDEX(BAS!I$10:I$510,SMALL(IF(MID(BAS!$F$10:$F$510,1,1)=$B$3,ROW(BAS!I$10:I$510)-MIN(ROW(BAS!I$10:I$510))+1),ROWS($A$7:I254))),"")</f>
        <v/>
      </c>
      <c r="J254" s="114" t="str">
        <f t="shared" si="3"/>
        <v/>
      </c>
    </row>
    <row r="255" spans="1:10" ht="14">
      <c r="A255" s="95" t="str">
        <f t="array" ref="A255">IFERROR(INDEX(BAS!A$10:A$510,SMALL(IF(MID(BAS!$F$10:$F$510,1,1)=$B$3,ROW(BAS!A$10:A$510)-MIN(ROW(BAS!A$10:A$510))+1),ROWS($A$7:A255))),"")</f>
        <v/>
      </c>
      <c r="B255" s="95" t="str">
        <f t="array" ref="B255">IFERROR(INDEX(BAS!B$10:B$510,SMALL(IF(MID(BAS!$F$10:$F$510,1,1)=$B$3,ROW(BAS!B$10:B$510)-MIN(ROW(BAS!B$10:B$510))+1),ROWS($A$7:B255))),"")</f>
        <v/>
      </c>
      <c r="C255" s="95" t="str">
        <f t="array" ref="C255">IFERROR(INDEX(BAS!C$10:C$510,SMALL(IF(MID(BAS!$F$10:$F$510,1,1)=$B$3,ROW(BAS!C$10:C$510)-MIN(ROW(BAS!C$10:C$510))+1),ROWS($A$7:C255))),"")</f>
        <v/>
      </c>
      <c r="D255" s="95" t="str">
        <f t="array" ref="D255">IFERROR(INDEX(BAS!D$10:D$510,SMALL(IF(MID(BAS!$F$10:$F$510,1,1)=$B$3,ROW(BAS!D$10:D$510)-MIN(ROW(BAS!D$10:D$510))+1),ROWS($A$7:D255))),"")</f>
        <v/>
      </c>
      <c r="E255" s="95" t="str">
        <f t="array" ref="E255">IFERROR(INDEX(BAS!E$10:E$510,SMALL(IF(MID(BAS!$F$10:$F$510,1,1)=$B$3,ROW(BAS!E$10:E$510)-MIN(ROW(BAS!E$10:E$510))+1),ROWS($A$7:E255))),"")</f>
        <v/>
      </c>
      <c r="F255" s="95" t="str">
        <f t="array" ref="F255">IFERROR(INDEX(BAS!F$10:F$510,SMALL(IF(MID(BAS!$F$10:$F$510,1,1)=$B$3,ROW(BAS!F$10:F$510)-MIN(ROW(BAS!F$10:F$510))+1),ROWS($A$7:F255))),"")</f>
        <v/>
      </c>
      <c r="G255" s="95" t="str">
        <f t="array" ref="G255">IFERROR(INDEX(BAS!G$10:G$510,SMALL(IF(MID(BAS!$F$10:$F$510,1,1)=$B$3,ROW(BAS!G$10:G$510)-MIN(ROW(BAS!G$10:G$510))+1),ROWS($A$7:G255))),"")</f>
        <v/>
      </c>
      <c r="H255" s="95" t="str">
        <f t="array" ref="H255">IFERROR(INDEX(BAS!H$10:H$510,SMALL(IF(MID(BAS!$F$10:$F$510,1,1)=$B$3,ROW(BAS!H$10:H$510)-MIN(ROW(BAS!H$10:H$510))+1),ROWS($A$7:H255))),"")</f>
        <v/>
      </c>
      <c r="I255" s="95" t="str">
        <f t="array" ref="I255">IFERROR(INDEX(BAS!I$10:I$510,SMALL(IF(MID(BAS!$F$10:$F$510,1,1)=$B$3,ROW(BAS!I$10:I$510)-MIN(ROW(BAS!I$10:I$510))+1),ROWS($A$7:I255))),"")</f>
        <v/>
      </c>
      <c r="J255" s="114" t="str">
        <f t="shared" si="3"/>
        <v/>
      </c>
    </row>
    <row r="256" spans="1:10" ht="14">
      <c r="A256" s="95" t="str">
        <f t="array" ref="A256">IFERROR(INDEX(BAS!A$10:A$510,SMALL(IF(MID(BAS!$F$10:$F$510,1,1)=$B$3,ROW(BAS!A$10:A$510)-MIN(ROW(BAS!A$10:A$510))+1),ROWS($A$7:A256))),"")</f>
        <v/>
      </c>
      <c r="B256" s="95" t="str">
        <f t="array" ref="B256">IFERROR(INDEX(BAS!B$10:B$510,SMALL(IF(MID(BAS!$F$10:$F$510,1,1)=$B$3,ROW(BAS!B$10:B$510)-MIN(ROW(BAS!B$10:B$510))+1),ROWS($A$7:B256))),"")</f>
        <v/>
      </c>
      <c r="C256" s="95" t="str">
        <f t="array" ref="C256">IFERROR(INDEX(BAS!C$10:C$510,SMALL(IF(MID(BAS!$F$10:$F$510,1,1)=$B$3,ROW(BAS!C$10:C$510)-MIN(ROW(BAS!C$10:C$510))+1),ROWS($A$7:C256))),"")</f>
        <v/>
      </c>
      <c r="D256" s="95" t="str">
        <f t="array" ref="D256">IFERROR(INDEX(BAS!D$10:D$510,SMALL(IF(MID(BAS!$F$10:$F$510,1,1)=$B$3,ROW(BAS!D$10:D$510)-MIN(ROW(BAS!D$10:D$510))+1),ROWS($A$7:D256))),"")</f>
        <v/>
      </c>
      <c r="E256" s="95" t="str">
        <f t="array" ref="E256">IFERROR(INDEX(BAS!E$10:E$510,SMALL(IF(MID(BAS!$F$10:$F$510,1,1)=$B$3,ROW(BAS!E$10:E$510)-MIN(ROW(BAS!E$10:E$510))+1),ROWS($A$7:E256))),"")</f>
        <v/>
      </c>
      <c r="F256" s="95" t="str">
        <f t="array" ref="F256">IFERROR(INDEX(BAS!F$10:F$510,SMALL(IF(MID(BAS!$F$10:$F$510,1,1)=$B$3,ROW(BAS!F$10:F$510)-MIN(ROW(BAS!F$10:F$510))+1),ROWS($A$7:F256))),"")</f>
        <v/>
      </c>
      <c r="G256" s="95" t="str">
        <f t="array" ref="G256">IFERROR(INDEX(BAS!G$10:G$510,SMALL(IF(MID(BAS!$F$10:$F$510,1,1)=$B$3,ROW(BAS!G$10:G$510)-MIN(ROW(BAS!G$10:G$510))+1),ROWS($A$7:G256))),"")</f>
        <v/>
      </c>
      <c r="H256" s="95" t="str">
        <f t="array" ref="H256">IFERROR(INDEX(BAS!H$10:H$510,SMALL(IF(MID(BAS!$F$10:$F$510,1,1)=$B$3,ROW(BAS!H$10:H$510)-MIN(ROW(BAS!H$10:H$510))+1),ROWS($A$7:H256))),"")</f>
        <v/>
      </c>
      <c r="I256" s="95" t="str">
        <f t="array" ref="I256">IFERROR(INDEX(BAS!I$10:I$510,SMALL(IF(MID(BAS!$F$10:$F$510,1,1)=$B$3,ROW(BAS!I$10:I$510)-MIN(ROW(BAS!I$10:I$510))+1),ROWS($A$7:I256))),"")</f>
        <v/>
      </c>
      <c r="J256" s="114" t="str">
        <f t="shared" si="3"/>
        <v/>
      </c>
    </row>
    <row r="257" spans="1:10" ht="14">
      <c r="A257" s="95" t="str">
        <f t="array" ref="A257">IFERROR(INDEX(BAS!A$10:A$510,SMALL(IF(MID(BAS!$F$10:$F$510,1,1)=$B$3,ROW(BAS!A$10:A$510)-MIN(ROW(BAS!A$10:A$510))+1),ROWS($A$7:A257))),"")</f>
        <v/>
      </c>
      <c r="B257" s="95" t="str">
        <f t="array" ref="B257">IFERROR(INDEX(BAS!B$10:B$510,SMALL(IF(MID(BAS!$F$10:$F$510,1,1)=$B$3,ROW(BAS!B$10:B$510)-MIN(ROW(BAS!B$10:B$510))+1),ROWS($A$7:B257))),"")</f>
        <v/>
      </c>
      <c r="C257" s="95" t="str">
        <f t="array" ref="C257">IFERROR(INDEX(BAS!C$10:C$510,SMALL(IF(MID(BAS!$F$10:$F$510,1,1)=$B$3,ROW(BAS!C$10:C$510)-MIN(ROW(BAS!C$10:C$510))+1),ROWS($A$7:C257))),"")</f>
        <v/>
      </c>
      <c r="D257" s="95" t="str">
        <f t="array" ref="D257">IFERROR(INDEX(BAS!D$10:D$510,SMALL(IF(MID(BAS!$F$10:$F$510,1,1)=$B$3,ROW(BAS!D$10:D$510)-MIN(ROW(BAS!D$10:D$510))+1),ROWS($A$7:D257))),"")</f>
        <v/>
      </c>
      <c r="E257" s="95" t="str">
        <f t="array" ref="E257">IFERROR(INDEX(BAS!E$10:E$510,SMALL(IF(MID(BAS!$F$10:$F$510,1,1)=$B$3,ROW(BAS!E$10:E$510)-MIN(ROW(BAS!E$10:E$510))+1),ROWS($A$7:E257))),"")</f>
        <v/>
      </c>
      <c r="F257" s="95" t="str">
        <f t="array" ref="F257">IFERROR(INDEX(BAS!F$10:F$510,SMALL(IF(MID(BAS!$F$10:$F$510,1,1)=$B$3,ROW(BAS!F$10:F$510)-MIN(ROW(BAS!F$10:F$510))+1),ROWS($A$7:F257))),"")</f>
        <v/>
      </c>
      <c r="G257" s="95" t="str">
        <f t="array" ref="G257">IFERROR(INDEX(BAS!G$10:G$510,SMALL(IF(MID(BAS!$F$10:$F$510,1,1)=$B$3,ROW(BAS!G$10:G$510)-MIN(ROW(BAS!G$10:G$510))+1),ROWS($A$7:G257))),"")</f>
        <v/>
      </c>
      <c r="H257" s="95" t="str">
        <f t="array" ref="H257">IFERROR(INDEX(BAS!H$10:H$510,SMALL(IF(MID(BAS!$F$10:$F$510,1,1)=$B$3,ROW(BAS!H$10:H$510)-MIN(ROW(BAS!H$10:H$510))+1),ROWS($A$7:H257))),"")</f>
        <v/>
      </c>
      <c r="I257" s="95" t="str">
        <f t="array" ref="I257">IFERROR(INDEX(BAS!I$10:I$510,SMALL(IF(MID(BAS!$F$10:$F$510,1,1)=$B$3,ROW(BAS!I$10:I$510)-MIN(ROW(BAS!I$10:I$510))+1),ROWS($A$7:I257))),"")</f>
        <v/>
      </c>
      <c r="J257" s="114" t="str">
        <f t="shared" si="3"/>
        <v/>
      </c>
    </row>
    <row r="258" spans="1:10" ht="14">
      <c r="A258" s="95" t="str">
        <f t="array" ref="A258">IFERROR(INDEX(BAS!A$10:A$510,SMALL(IF(MID(BAS!$F$10:$F$510,1,1)=$B$3,ROW(BAS!A$10:A$510)-MIN(ROW(BAS!A$10:A$510))+1),ROWS($A$7:A258))),"")</f>
        <v/>
      </c>
      <c r="B258" s="95" t="str">
        <f t="array" ref="B258">IFERROR(INDEX(BAS!B$10:B$510,SMALL(IF(MID(BAS!$F$10:$F$510,1,1)=$B$3,ROW(BAS!B$10:B$510)-MIN(ROW(BAS!B$10:B$510))+1),ROWS($A$7:B258))),"")</f>
        <v/>
      </c>
      <c r="C258" s="95" t="str">
        <f t="array" ref="C258">IFERROR(INDEX(BAS!C$10:C$510,SMALL(IF(MID(BAS!$F$10:$F$510,1,1)=$B$3,ROW(BAS!C$10:C$510)-MIN(ROW(BAS!C$10:C$510))+1),ROWS($A$7:C258))),"")</f>
        <v/>
      </c>
      <c r="D258" s="95" t="str">
        <f t="array" ref="D258">IFERROR(INDEX(BAS!D$10:D$510,SMALL(IF(MID(BAS!$F$10:$F$510,1,1)=$B$3,ROW(BAS!D$10:D$510)-MIN(ROW(BAS!D$10:D$510))+1),ROWS($A$7:D258))),"")</f>
        <v/>
      </c>
      <c r="E258" s="95" t="str">
        <f t="array" ref="E258">IFERROR(INDEX(BAS!E$10:E$510,SMALL(IF(MID(BAS!$F$10:$F$510,1,1)=$B$3,ROW(BAS!E$10:E$510)-MIN(ROW(BAS!E$10:E$510))+1),ROWS($A$7:E258))),"")</f>
        <v/>
      </c>
      <c r="F258" s="95" t="str">
        <f t="array" ref="F258">IFERROR(INDEX(BAS!F$10:F$510,SMALL(IF(MID(BAS!$F$10:$F$510,1,1)=$B$3,ROW(BAS!F$10:F$510)-MIN(ROW(BAS!F$10:F$510))+1),ROWS($A$7:F258))),"")</f>
        <v/>
      </c>
      <c r="G258" s="95" t="str">
        <f t="array" ref="G258">IFERROR(INDEX(BAS!G$10:G$510,SMALL(IF(MID(BAS!$F$10:$F$510,1,1)=$B$3,ROW(BAS!G$10:G$510)-MIN(ROW(BAS!G$10:G$510))+1),ROWS($A$7:G258))),"")</f>
        <v/>
      </c>
      <c r="H258" s="95" t="str">
        <f t="array" ref="H258">IFERROR(INDEX(BAS!H$10:H$510,SMALL(IF(MID(BAS!$F$10:$F$510,1,1)=$B$3,ROW(BAS!H$10:H$510)-MIN(ROW(BAS!H$10:H$510))+1),ROWS($A$7:H258))),"")</f>
        <v/>
      </c>
      <c r="I258" s="95" t="str">
        <f t="array" ref="I258">IFERROR(INDEX(BAS!I$10:I$510,SMALL(IF(MID(BAS!$F$10:$F$510,1,1)=$B$3,ROW(BAS!I$10:I$510)-MIN(ROW(BAS!I$10:I$510))+1),ROWS($A$7:I258))),"")</f>
        <v/>
      </c>
      <c r="J258" s="114" t="str">
        <f t="shared" si="3"/>
        <v/>
      </c>
    </row>
    <row r="259" spans="1:10" ht="14">
      <c r="A259" s="95" t="str">
        <f t="array" ref="A259">IFERROR(INDEX(BAS!A$10:A$510,SMALL(IF(MID(BAS!$F$10:$F$510,1,1)=$B$3,ROW(BAS!A$10:A$510)-MIN(ROW(BAS!A$10:A$510))+1),ROWS($A$7:A259))),"")</f>
        <v/>
      </c>
      <c r="B259" s="95" t="str">
        <f t="array" ref="B259">IFERROR(INDEX(BAS!B$10:B$510,SMALL(IF(MID(BAS!$F$10:$F$510,1,1)=$B$3,ROW(BAS!B$10:B$510)-MIN(ROW(BAS!B$10:B$510))+1),ROWS($A$7:B259))),"")</f>
        <v/>
      </c>
      <c r="C259" s="95" t="str">
        <f t="array" ref="C259">IFERROR(INDEX(BAS!C$10:C$510,SMALL(IF(MID(BAS!$F$10:$F$510,1,1)=$B$3,ROW(BAS!C$10:C$510)-MIN(ROW(BAS!C$10:C$510))+1),ROWS($A$7:C259))),"")</f>
        <v/>
      </c>
      <c r="D259" s="95" t="str">
        <f t="array" ref="D259">IFERROR(INDEX(BAS!D$10:D$510,SMALL(IF(MID(BAS!$F$10:$F$510,1,1)=$B$3,ROW(BAS!D$10:D$510)-MIN(ROW(BAS!D$10:D$510))+1),ROWS($A$7:D259))),"")</f>
        <v/>
      </c>
      <c r="E259" s="95" t="str">
        <f t="array" ref="E259">IFERROR(INDEX(BAS!E$10:E$510,SMALL(IF(MID(BAS!$F$10:$F$510,1,1)=$B$3,ROW(BAS!E$10:E$510)-MIN(ROW(BAS!E$10:E$510))+1),ROWS($A$7:E259))),"")</f>
        <v/>
      </c>
      <c r="F259" s="95" t="str">
        <f t="array" ref="F259">IFERROR(INDEX(BAS!F$10:F$510,SMALL(IF(MID(BAS!$F$10:$F$510,1,1)=$B$3,ROW(BAS!F$10:F$510)-MIN(ROW(BAS!F$10:F$510))+1),ROWS($A$7:F259))),"")</f>
        <v/>
      </c>
      <c r="G259" s="95" t="str">
        <f t="array" ref="G259">IFERROR(INDEX(BAS!G$10:G$510,SMALL(IF(MID(BAS!$F$10:$F$510,1,1)=$B$3,ROW(BAS!G$10:G$510)-MIN(ROW(BAS!G$10:G$510))+1),ROWS($A$7:G259))),"")</f>
        <v/>
      </c>
      <c r="H259" s="95" t="str">
        <f t="array" ref="H259">IFERROR(INDEX(BAS!H$10:H$510,SMALL(IF(MID(BAS!$F$10:$F$510,1,1)=$B$3,ROW(BAS!H$10:H$510)-MIN(ROW(BAS!H$10:H$510))+1),ROWS($A$7:H259))),"")</f>
        <v/>
      </c>
      <c r="I259" s="95" t="str">
        <f t="array" ref="I259">IFERROR(INDEX(BAS!I$10:I$510,SMALL(IF(MID(BAS!$F$10:$F$510,1,1)=$B$3,ROW(BAS!I$10:I$510)-MIN(ROW(BAS!I$10:I$510))+1),ROWS($A$7:I259))),"")</f>
        <v/>
      </c>
      <c r="J259" s="114" t="str">
        <f t="shared" si="3"/>
        <v/>
      </c>
    </row>
    <row r="260" spans="1:10" ht="14">
      <c r="A260" s="95" t="str">
        <f t="array" ref="A260">IFERROR(INDEX(BAS!A$10:A$510,SMALL(IF(MID(BAS!$F$10:$F$510,1,1)=$B$3,ROW(BAS!A$10:A$510)-MIN(ROW(BAS!A$10:A$510))+1),ROWS($A$7:A260))),"")</f>
        <v/>
      </c>
      <c r="B260" s="95" t="str">
        <f t="array" ref="B260">IFERROR(INDEX(BAS!B$10:B$510,SMALL(IF(MID(BAS!$F$10:$F$510,1,1)=$B$3,ROW(BAS!B$10:B$510)-MIN(ROW(BAS!B$10:B$510))+1),ROWS($A$7:B260))),"")</f>
        <v/>
      </c>
      <c r="C260" s="95" t="str">
        <f t="array" ref="C260">IFERROR(INDEX(BAS!C$10:C$510,SMALL(IF(MID(BAS!$F$10:$F$510,1,1)=$B$3,ROW(BAS!C$10:C$510)-MIN(ROW(BAS!C$10:C$510))+1),ROWS($A$7:C260))),"")</f>
        <v/>
      </c>
      <c r="D260" s="95" t="str">
        <f t="array" ref="D260">IFERROR(INDEX(BAS!D$10:D$510,SMALL(IF(MID(BAS!$F$10:$F$510,1,1)=$B$3,ROW(BAS!D$10:D$510)-MIN(ROW(BAS!D$10:D$510))+1),ROWS($A$7:D260))),"")</f>
        <v/>
      </c>
      <c r="E260" s="95" t="str">
        <f t="array" ref="E260">IFERROR(INDEX(BAS!E$10:E$510,SMALL(IF(MID(BAS!$F$10:$F$510,1,1)=$B$3,ROW(BAS!E$10:E$510)-MIN(ROW(BAS!E$10:E$510))+1),ROWS($A$7:E260))),"")</f>
        <v/>
      </c>
      <c r="F260" s="95" t="str">
        <f t="array" ref="F260">IFERROR(INDEX(BAS!F$10:F$510,SMALL(IF(MID(BAS!$F$10:$F$510,1,1)=$B$3,ROW(BAS!F$10:F$510)-MIN(ROW(BAS!F$10:F$510))+1),ROWS($A$7:F260))),"")</f>
        <v/>
      </c>
      <c r="G260" s="95" t="str">
        <f t="array" ref="G260">IFERROR(INDEX(BAS!G$10:G$510,SMALL(IF(MID(BAS!$F$10:$F$510,1,1)=$B$3,ROW(BAS!G$10:G$510)-MIN(ROW(BAS!G$10:G$510))+1),ROWS($A$7:G260))),"")</f>
        <v/>
      </c>
      <c r="H260" s="95" t="str">
        <f t="array" ref="H260">IFERROR(INDEX(BAS!H$10:H$510,SMALL(IF(MID(BAS!$F$10:$F$510,1,1)=$B$3,ROW(BAS!H$10:H$510)-MIN(ROW(BAS!H$10:H$510))+1),ROWS($A$7:H260))),"")</f>
        <v/>
      </c>
      <c r="I260" s="95" t="str">
        <f t="array" ref="I260">IFERROR(INDEX(BAS!I$10:I$510,SMALL(IF(MID(BAS!$F$10:$F$510,1,1)=$B$3,ROW(BAS!I$10:I$510)-MIN(ROW(BAS!I$10:I$510))+1),ROWS($A$7:I260))),"")</f>
        <v/>
      </c>
      <c r="J260" s="114" t="str">
        <f t="shared" si="3"/>
        <v/>
      </c>
    </row>
    <row r="261" spans="1:10" ht="14">
      <c r="A261" s="95" t="str">
        <f t="array" ref="A261">IFERROR(INDEX(BAS!A$10:A$510,SMALL(IF(MID(BAS!$F$10:$F$510,1,1)=$B$3,ROW(BAS!A$10:A$510)-MIN(ROW(BAS!A$10:A$510))+1),ROWS($A$7:A261))),"")</f>
        <v/>
      </c>
      <c r="B261" s="95" t="str">
        <f t="array" ref="B261">IFERROR(INDEX(BAS!B$10:B$510,SMALL(IF(MID(BAS!$F$10:$F$510,1,1)=$B$3,ROW(BAS!B$10:B$510)-MIN(ROW(BAS!B$10:B$510))+1),ROWS($A$7:B261))),"")</f>
        <v/>
      </c>
      <c r="C261" s="95" t="str">
        <f t="array" ref="C261">IFERROR(INDEX(BAS!C$10:C$510,SMALL(IF(MID(BAS!$F$10:$F$510,1,1)=$B$3,ROW(BAS!C$10:C$510)-MIN(ROW(BAS!C$10:C$510))+1),ROWS($A$7:C261))),"")</f>
        <v/>
      </c>
      <c r="D261" s="95" t="str">
        <f t="array" ref="D261">IFERROR(INDEX(BAS!D$10:D$510,SMALL(IF(MID(BAS!$F$10:$F$510,1,1)=$B$3,ROW(BAS!D$10:D$510)-MIN(ROW(BAS!D$10:D$510))+1),ROWS($A$7:D261))),"")</f>
        <v/>
      </c>
      <c r="E261" s="95" t="str">
        <f t="array" ref="E261">IFERROR(INDEX(BAS!E$10:E$510,SMALL(IF(MID(BAS!$F$10:$F$510,1,1)=$B$3,ROW(BAS!E$10:E$510)-MIN(ROW(BAS!E$10:E$510))+1),ROWS($A$7:E261))),"")</f>
        <v/>
      </c>
      <c r="F261" s="95" t="str">
        <f t="array" ref="F261">IFERROR(INDEX(BAS!F$10:F$510,SMALL(IF(MID(BAS!$F$10:$F$510,1,1)=$B$3,ROW(BAS!F$10:F$510)-MIN(ROW(BAS!F$10:F$510))+1),ROWS($A$7:F261))),"")</f>
        <v/>
      </c>
      <c r="G261" s="95" t="str">
        <f t="array" ref="G261">IFERROR(INDEX(BAS!G$10:G$510,SMALL(IF(MID(BAS!$F$10:$F$510,1,1)=$B$3,ROW(BAS!G$10:G$510)-MIN(ROW(BAS!G$10:G$510))+1),ROWS($A$7:G261))),"")</f>
        <v/>
      </c>
      <c r="H261" s="95" t="str">
        <f t="array" ref="H261">IFERROR(INDEX(BAS!H$10:H$510,SMALL(IF(MID(BAS!$F$10:$F$510,1,1)=$B$3,ROW(BAS!H$10:H$510)-MIN(ROW(BAS!H$10:H$510))+1),ROWS($A$7:H261))),"")</f>
        <v/>
      </c>
      <c r="I261" s="95" t="str">
        <f t="array" ref="I261">IFERROR(INDEX(BAS!I$10:I$510,SMALL(IF(MID(BAS!$F$10:$F$510,1,1)=$B$3,ROW(BAS!I$10:I$510)-MIN(ROW(BAS!I$10:I$510))+1),ROWS($A$7:I261))),"")</f>
        <v/>
      </c>
      <c r="J261" s="114" t="str">
        <f t="shared" si="3"/>
        <v/>
      </c>
    </row>
    <row r="262" spans="1:10" ht="14">
      <c r="A262" s="95" t="str">
        <f t="array" ref="A262">IFERROR(INDEX(BAS!A$10:A$510,SMALL(IF(MID(BAS!$F$10:$F$510,1,1)=$B$3,ROW(BAS!A$10:A$510)-MIN(ROW(BAS!A$10:A$510))+1),ROWS($A$7:A262))),"")</f>
        <v/>
      </c>
      <c r="B262" s="95" t="str">
        <f t="array" ref="B262">IFERROR(INDEX(BAS!B$10:B$510,SMALL(IF(MID(BAS!$F$10:$F$510,1,1)=$B$3,ROW(BAS!B$10:B$510)-MIN(ROW(BAS!B$10:B$510))+1),ROWS($A$7:B262))),"")</f>
        <v/>
      </c>
      <c r="C262" s="95" t="str">
        <f t="array" ref="C262">IFERROR(INDEX(BAS!C$10:C$510,SMALL(IF(MID(BAS!$F$10:$F$510,1,1)=$B$3,ROW(BAS!C$10:C$510)-MIN(ROW(BAS!C$10:C$510))+1),ROWS($A$7:C262))),"")</f>
        <v/>
      </c>
      <c r="D262" s="95" t="str">
        <f t="array" ref="D262">IFERROR(INDEX(BAS!D$10:D$510,SMALL(IF(MID(BAS!$F$10:$F$510,1,1)=$B$3,ROW(BAS!D$10:D$510)-MIN(ROW(BAS!D$10:D$510))+1),ROWS($A$7:D262))),"")</f>
        <v/>
      </c>
      <c r="E262" s="95" t="str">
        <f t="array" ref="E262">IFERROR(INDEX(BAS!E$10:E$510,SMALL(IF(MID(BAS!$F$10:$F$510,1,1)=$B$3,ROW(BAS!E$10:E$510)-MIN(ROW(BAS!E$10:E$510))+1),ROWS($A$7:E262))),"")</f>
        <v/>
      </c>
      <c r="F262" s="95" t="str">
        <f t="array" ref="F262">IFERROR(INDEX(BAS!F$10:F$510,SMALL(IF(MID(BAS!$F$10:$F$510,1,1)=$B$3,ROW(BAS!F$10:F$510)-MIN(ROW(BAS!F$10:F$510))+1),ROWS($A$7:F262))),"")</f>
        <v/>
      </c>
      <c r="G262" s="95" t="str">
        <f t="array" ref="G262">IFERROR(INDEX(BAS!G$10:G$510,SMALL(IF(MID(BAS!$F$10:$F$510,1,1)=$B$3,ROW(BAS!G$10:G$510)-MIN(ROW(BAS!G$10:G$510))+1),ROWS($A$7:G262))),"")</f>
        <v/>
      </c>
      <c r="H262" s="95" t="str">
        <f t="array" ref="H262">IFERROR(INDEX(BAS!H$10:H$510,SMALL(IF(MID(BAS!$F$10:$F$510,1,1)=$B$3,ROW(BAS!H$10:H$510)-MIN(ROW(BAS!H$10:H$510))+1),ROWS($A$7:H262))),"")</f>
        <v/>
      </c>
      <c r="I262" s="95" t="str">
        <f t="array" ref="I262">IFERROR(INDEX(BAS!I$10:I$510,SMALL(IF(MID(BAS!$F$10:$F$510,1,1)=$B$3,ROW(BAS!I$10:I$510)-MIN(ROW(BAS!I$10:I$510))+1),ROWS($A$7:I262))),"")</f>
        <v/>
      </c>
      <c r="J262" s="114" t="str">
        <f t="shared" si="3"/>
        <v/>
      </c>
    </row>
    <row r="263" spans="1:10" ht="14">
      <c r="A263" s="95" t="str">
        <f t="array" ref="A263">IFERROR(INDEX(BAS!A$10:A$510,SMALL(IF(MID(BAS!$F$10:$F$510,1,1)=$B$3,ROW(BAS!A$10:A$510)-MIN(ROW(BAS!A$10:A$510))+1),ROWS($A$7:A263))),"")</f>
        <v/>
      </c>
      <c r="B263" s="95" t="str">
        <f t="array" ref="B263">IFERROR(INDEX(BAS!B$10:B$510,SMALL(IF(MID(BAS!$F$10:$F$510,1,1)=$B$3,ROW(BAS!B$10:B$510)-MIN(ROW(BAS!B$10:B$510))+1),ROWS($A$7:B263))),"")</f>
        <v/>
      </c>
      <c r="C263" s="95" t="str">
        <f t="array" ref="C263">IFERROR(INDEX(BAS!C$10:C$510,SMALL(IF(MID(BAS!$F$10:$F$510,1,1)=$B$3,ROW(BAS!C$10:C$510)-MIN(ROW(BAS!C$10:C$510))+1),ROWS($A$7:C263))),"")</f>
        <v/>
      </c>
      <c r="D263" s="95" t="str">
        <f t="array" ref="D263">IFERROR(INDEX(BAS!D$10:D$510,SMALL(IF(MID(BAS!$F$10:$F$510,1,1)=$B$3,ROW(BAS!D$10:D$510)-MIN(ROW(BAS!D$10:D$510))+1),ROWS($A$7:D263))),"")</f>
        <v/>
      </c>
      <c r="E263" s="95" t="str">
        <f t="array" ref="E263">IFERROR(INDEX(BAS!E$10:E$510,SMALL(IF(MID(BAS!$F$10:$F$510,1,1)=$B$3,ROW(BAS!E$10:E$510)-MIN(ROW(BAS!E$10:E$510))+1),ROWS($A$7:E263))),"")</f>
        <v/>
      </c>
      <c r="F263" s="95" t="str">
        <f t="array" ref="F263">IFERROR(INDEX(BAS!F$10:F$510,SMALL(IF(MID(BAS!$F$10:$F$510,1,1)=$B$3,ROW(BAS!F$10:F$510)-MIN(ROW(BAS!F$10:F$510))+1),ROWS($A$7:F263))),"")</f>
        <v/>
      </c>
      <c r="G263" s="95" t="str">
        <f t="array" ref="G263">IFERROR(INDEX(BAS!G$10:G$510,SMALL(IF(MID(BAS!$F$10:$F$510,1,1)=$B$3,ROW(BAS!G$10:G$510)-MIN(ROW(BAS!G$10:G$510))+1),ROWS($A$7:G263))),"")</f>
        <v/>
      </c>
      <c r="H263" s="95" t="str">
        <f t="array" ref="H263">IFERROR(INDEX(BAS!H$10:H$510,SMALL(IF(MID(BAS!$F$10:$F$510,1,1)=$B$3,ROW(BAS!H$10:H$510)-MIN(ROW(BAS!H$10:H$510))+1),ROWS($A$7:H263))),"")</f>
        <v/>
      </c>
      <c r="I263" s="95" t="str">
        <f t="array" ref="I263">IFERROR(INDEX(BAS!I$10:I$510,SMALL(IF(MID(BAS!$F$10:$F$510,1,1)=$B$3,ROW(BAS!I$10:I$510)-MIN(ROW(BAS!I$10:I$510))+1),ROWS($A$7:I263))),"")</f>
        <v/>
      </c>
      <c r="J263" s="114" t="str">
        <f t="shared" si="3"/>
        <v/>
      </c>
    </row>
    <row r="264" spans="1:10" ht="14">
      <c r="A264" s="95" t="str">
        <f t="array" ref="A264">IFERROR(INDEX(BAS!A$10:A$510,SMALL(IF(MID(BAS!$F$10:$F$510,1,1)=$B$3,ROW(BAS!A$10:A$510)-MIN(ROW(BAS!A$10:A$510))+1),ROWS($A$7:A264))),"")</f>
        <v/>
      </c>
      <c r="B264" s="95" t="str">
        <f t="array" ref="B264">IFERROR(INDEX(BAS!B$10:B$510,SMALL(IF(MID(BAS!$F$10:$F$510,1,1)=$B$3,ROW(BAS!B$10:B$510)-MIN(ROW(BAS!B$10:B$510))+1),ROWS($A$7:B264))),"")</f>
        <v/>
      </c>
      <c r="C264" s="95" t="str">
        <f t="array" ref="C264">IFERROR(INDEX(BAS!C$10:C$510,SMALL(IF(MID(BAS!$F$10:$F$510,1,1)=$B$3,ROW(BAS!C$10:C$510)-MIN(ROW(BAS!C$10:C$510))+1),ROWS($A$7:C264))),"")</f>
        <v/>
      </c>
      <c r="D264" s="95" t="str">
        <f t="array" ref="D264">IFERROR(INDEX(BAS!D$10:D$510,SMALL(IF(MID(BAS!$F$10:$F$510,1,1)=$B$3,ROW(BAS!D$10:D$510)-MIN(ROW(BAS!D$10:D$510))+1),ROWS($A$7:D264))),"")</f>
        <v/>
      </c>
      <c r="E264" s="95" t="str">
        <f t="array" ref="E264">IFERROR(INDEX(BAS!E$10:E$510,SMALL(IF(MID(BAS!$F$10:$F$510,1,1)=$B$3,ROW(BAS!E$10:E$510)-MIN(ROW(BAS!E$10:E$510))+1),ROWS($A$7:E264))),"")</f>
        <v/>
      </c>
      <c r="F264" s="95" t="str">
        <f t="array" ref="F264">IFERROR(INDEX(BAS!F$10:F$510,SMALL(IF(MID(BAS!$F$10:$F$510,1,1)=$B$3,ROW(BAS!F$10:F$510)-MIN(ROW(BAS!F$10:F$510))+1),ROWS($A$7:F264))),"")</f>
        <v/>
      </c>
      <c r="G264" s="95" t="str">
        <f t="array" ref="G264">IFERROR(INDEX(BAS!G$10:G$510,SMALL(IF(MID(BAS!$F$10:$F$510,1,1)=$B$3,ROW(BAS!G$10:G$510)-MIN(ROW(BAS!G$10:G$510))+1),ROWS($A$7:G264))),"")</f>
        <v/>
      </c>
      <c r="H264" s="95" t="str">
        <f t="array" ref="H264">IFERROR(INDEX(BAS!H$10:H$510,SMALL(IF(MID(BAS!$F$10:$F$510,1,1)=$B$3,ROW(BAS!H$10:H$510)-MIN(ROW(BAS!H$10:H$510))+1),ROWS($A$7:H264))),"")</f>
        <v/>
      </c>
      <c r="I264" s="95" t="str">
        <f t="array" ref="I264">IFERROR(INDEX(BAS!I$10:I$510,SMALL(IF(MID(BAS!$F$10:$F$510,1,1)=$B$3,ROW(BAS!I$10:I$510)-MIN(ROW(BAS!I$10:I$510))+1),ROWS($A$7:I264))),"")</f>
        <v/>
      </c>
      <c r="J264" s="114" t="str">
        <f t="shared" si="3"/>
        <v/>
      </c>
    </row>
    <row r="265" spans="1:10" ht="14">
      <c r="A265" s="95" t="str">
        <f t="array" ref="A265">IFERROR(INDEX(BAS!A$10:A$510,SMALL(IF(MID(BAS!$F$10:$F$510,1,1)=$B$3,ROW(BAS!A$10:A$510)-MIN(ROW(BAS!A$10:A$510))+1),ROWS($A$7:A265))),"")</f>
        <v/>
      </c>
      <c r="B265" s="95" t="str">
        <f t="array" ref="B265">IFERROR(INDEX(BAS!B$10:B$510,SMALL(IF(MID(BAS!$F$10:$F$510,1,1)=$B$3,ROW(BAS!B$10:B$510)-MIN(ROW(BAS!B$10:B$510))+1),ROWS($A$7:B265))),"")</f>
        <v/>
      </c>
      <c r="C265" s="95" t="str">
        <f t="array" ref="C265">IFERROR(INDEX(BAS!C$10:C$510,SMALL(IF(MID(BAS!$F$10:$F$510,1,1)=$B$3,ROW(BAS!C$10:C$510)-MIN(ROW(BAS!C$10:C$510))+1),ROWS($A$7:C265))),"")</f>
        <v/>
      </c>
      <c r="D265" s="95" t="str">
        <f t="array" ref="D265">IFERROR(INDEX(BAS!D$10:D$510,SMALL(IF(MID(BAS!$F$10:$F$510,1,1)=$B$3,ROW(BAS!D$10:D$510)-MIN(ROW(BAS!D$10:D$510))+1),ROWS($A$7:D265))),"")</f>
        <v/>
      </c>
      <c r="E265" s="95" t="str">
        <f t="array" ref="E265">IFERROR(INDEX(BAS!E$10:E$510,SMALL(IF(MID(BAS!$F$10:$F$510,1,1)=$B$3,ROW(BAS!E$10:E$510)-MIN(ROW(BAS!E$10:E$510))+1),ROWS($A$7:E265))),"")</f>
        <v/>
      </c>
      <c r="F265" s="95" t="str">
        <f t="array" ref="F265">IFERROR(INDEX(BAS!F$10:F$510,SMALL(IF(MID(BAS!$F$10:$F$510,1,1)=$B$3,ROW(BAS!F$10:F$510)-MIN(ROW(BAS!F$10:F$510))+1),ROWS($A$7:F265))),"")</f>
        <v/>
      </c>
      <c r="G265" s="95" t="str">
        <f t="array" ref="G265">IFERROR(INDEX(BAS!G$10:G$510,SMALL(IF(MID(BAS!$F$10:$F$510,1,1)=$B$3,ROW(BAS!G$10:G$510)-MIN(ROW(BAS!G$10:G$510))+1),ROWS($A$7:G265))),"")</f>
        <v/>
      </c>
      <c r="H265" s="95" t="str">
        <f t="array" ref="H265">IFERROR(INDEX(BAS!H$10:H$510,SMALL(IF(MID(BAS!$F$10:$F$510,1,1)=$B$3,ROW(BAS!H$10:H$510)-MIN(ROW(BAS!H$10:H$510))+1),ROWS($A$7:H265))),"")</f>
        <v/>
      </c>
      <c r="I265" s="95" t="str">
        <f t="array" ref="I265">IFERROR(INDEX(BAS!I$10:I$510,SMALL(IF(MID(BAS!$F$10:$F$510,1,1)=$B$3,ROW(BAS!I$10:I$510)-MIN(ROW(BAS!I$10:I$510))+1),ROWS($A$7:I265))),"")</f>
        <v/>
      </c>
      <c r="J265" s="114" t="str">
        <f t="shared" ref="J265:J328" si="4">IFERROR(J264+H265-I265,"")</f>
        <v/>
      </c>
    </row>
    <row r="266" spans="1:10" ht="14">
      <c r="A266" s="95" t="str">
        <f t="array" ref="A266">IFERROR(INDEX(BAS!A$10:A$510,SMALL(IF(MID(BAS!$F$10:$F$510,1,1)=$B$3,ROW(BAS!A$10:A$510)-MIN(ROW(BAS!A$10:A$510))+1),ROWS($A$7:A266))),"")</f>
        <v/>
      </c>
      <c r="B266" s="95" t="str">
        <f t="array" ref="B266">IFERROR(INDEX(BAS!B$10:B$510,SMALL(IF(MID(BAS!$F$10:$F$510,1,1)=$B$3,ROW(BAS!B$10:B$510)-MIN(ROW(BAS!B$10:B$510))+1),ROWS($A$7:B266))),"")</f>
        <v/>
      </c>
      <c r="C266" s="95" t="str">
        <f t="array" ref="C266">IFERROR(INDEX(BAS!C$10:C$510,SMALL(IF(MID(BAS!$F$10:$F$510,1,1)=$B$3,ROW(BAS!C$10:C$510)-MIN(ROW(BAS!C$10:C$510))+1),ROWS($A$7:C266))),"")</f>
        <v/>
      </c>
      <c r="D266" s="95" t="str">
        <f t="array" ref="D266">IFERROR(INDEX(BAS!D$10:D$510,SMALL(IF(MID(BAS!$F$10:$F$510,1,1)=$B$3,ROW(BAS!D$10:D$510)-MIN(ROW(BAS!D$10:D$510))+1),ROWS($A$7:D266))),"")</f>
        <v/>
      </c>
      <c r="E266" s="95" t="str">
        <f t="array" ref="E266">IFERROR(INDEX(BAS!E$10:E$510,SMALL(IF(MID(BAS!$F$10:$F$510,1,1)=$B$3,ROW(BAS!E$10:E$510)-MIN(ROW(BAS!E$10:E$510))+1),ROWS($A$7:E266))),"")</f>
        <v/>
      </c>
      <c r="F266" s="95" t="str">
        <f t="array" ref="F266">IFERROR(INDEX(BAS!F$10:F$510,SMALL(IF(MID(BAS!$F$10:$F$510,1,1)=$B$3,ROW(BAS!F$10:F$510)-MIN(ROW(BAS!F$10:F$510))+1),ROWS($A$7:F266))),"")</f>
        <v/>
      </c>
      <c r="G266" s="95" t="str">
        <f t="array" ref="G266">IFERROR(INDEX(BAS!G$10:G$510,SMALL(IF(MID(BAS!$F$10:$F$510,1,1)=$B$3,ROW(BAS!G$10:G$510)-MIN(ROW(BAS!G$10:G$510))+1),ROWS($A$7:G266))),"")</f>
        <v/>
      </c>
      <c r="H266" s="95" t="str">
        <f t="array" ref="H266">IFERROR(INDEX(BAS!H$10:H$510,SMALL(IF(MID(BAS!$F$10:$F$510,1,1)=$B$3,ROW(BAS!H$10:H$510)-MIN(ROW(BAS!H$10:H$510))+1),ROWS($A$7:H266))),"")</f>
        <v/>
      </c>
      <c r="I266" s="95" t="str">
        <f t="array" ref="I266">IFERROR(INDEX(BAS!I$10:I$510,SMALL(IF(MID(BAS!$F$10:$F$510,1,1)=$B$3,ROW(BAS!I$10:I$510)-MIN(ROW(BAS!I$10:I$510))+1),ROWS($A$7:I266))),"")</f>
        <v/>
      </c>
      <c r="J266" s="114" t="str">
        <f t="shared" si="4"/>
        <v/>
      </c>
    </row>
    <row r="267" spans="1:10" ht="14">
      <c r="A267" s="95" t="str">
        <f t="array" ref="A267">IFERROR(INDEX(BAS!A$10:A$510,SMALL(IF(MID(BAS!$F$10:$F$510,1,1)=$B$3,ROW(BAS!A$10:A$510)-MIN(ROW(BAS!A$10:A$510))+1),ROWS($A$7:A267))),"")</f>
        <v/>
      </c>
      <c r="B267" s="95" t="str">
        <f t="array" ref="B267">IFERROR(INDEX(BAS!B$10:B$510,SMALL(IF(MID(BAS!$F$10:$F$510,1,1)=$B$3,ROW(BAS!B$10:B$510)-MIN(ROW(BAS!B$10:B$510))+1),ROWS($A$7:B267))),"")</f>
        <v/>
      </c>
      <c r="C267" s="95" t="str">
        <f t="array" ref="C267">IFERROR(INDEX(BAS!C$10:C$510,SMALL(IF(MID(BAS!$F$10:$F$510,1,1)=$B$3,ROW(BAS!C$10:C$510)-MIN(ROW(BAS!C$10:C$510))+1),ROWS($A$7:C267))),"")</f>
        <v/>
      </c>
      <c r="D267" s="95" t="str">
        <f t="array" ref="D267">IFERROR(INDEX(BAS!D$10:D$510,SMALL(IF(MID(BAS!$F$10:$F$510,1,1)=$B$3,ROW(BAS!D$10:D$510)-MIN(ROW(BAS!D$10:D$510))+1),ROWS($A$7:D267))),"")</f>
        <v/>
      </c>
      <c r="E267" s="95" t="str">
        <f t="array" ref="E267">IFERROR(INDEX(BAS!E$10:E$510,SMALL(IF(MID(BAS!$F$10:$F$510,1,1)=$B$3,ROW(BAS!E$10:E$510)-MIN(ROW(BAS!E$10:E$510))+1),ROWS($A$7:E267))),"")</f>
        <v/>
      </c>
      <c r="F267" s="95" t="str">
        <f t="array" ref="F267">IFERROR(INDEX(BAS!F$10:F$510,SMALL(IF(MID(BAS!$F$10:$F$510,1,1)=$B$3,ROW(BAS!F$10:F$510)-MIN(ROW(BAS!F$10:F$510))+1),ROWS($A$7:F267))),"")</f>
        <v/>
      </c>
      <c r="G267" s="95" t="str">
        <f t="array" ref="G267">IFERROR(INDEX(BAS!G$10:G$510,SMALL(IF(MID(BAS!$F$10:$F$510,1,1)=$B$3,ROW(BAS!G$10:G$510)-MIN(ROW(BAS!G$10:G$510))+1),ROWS($A$7:G267))),"")</f>
        <v/>
      </c>
      <c r="H267" s="95" t="str">
        <f t="array" ref="H267">IFERROR(INDEX(BAS!H$10:H$510,SMALL(IF(MID(BAS!$F$10:$F$510,1,1)=$B$3,ROW(BAS!H$10:H$510)-MIN(ROW(BAS!H$10:H$510))+1),ROWS($A$7:H267))),"")</f>
        <v/>
      </c>
      <c r="I267" s="95" t="str">
        <f t="array" ref="I267">IFERROR(INDEX(BAS!I$10:I$510,SMALL(IF(MID(BAS!$F$10:$F$510,1,1)=$B$3,ROW(BAS!I$10:I$510)-MIN(ROW(BAS!I$10:I$510))+1),ROWS($A$7:I267))),"")</f>
        <v/>
      </c>
      <c r="J267" s="114" t="str">
        <f t="shared" si="4"/>
        <v/>
      </c>
    </row>
    <row r="268" spans="1:10" ht="14">
      <c r="A268" s="95" t="str">
        <f t="array" ref="A268">IFERROR(INDEX(BAS!A$10:A$510,SMALL(IF(MID(BAS!$F$10:$F$510,1,1)=$B$3,ROW(BAS!A$10:A$510)-MIN(ROW(BAS!A$10:A$510))+1),ROWS($A$7:A268))),"")</f>
        <v/>
      </c>
      <c r="B268" s="95" t="str">
        <f t="array" ref="B268">IFERROR(INDEX(BAS!B$10:B$510,SMALL(IF(MID(BAS!$F$10:$F$510,1,1)=$B$3,ROW(BAS!B$10:B$510)-MIN(ROW(BAS!B$10:B$510))+1),ROWS($A$7:B268))),"")</f>
        <v/>
      </c>
      <c r="C268" s="95" t="str">
        <f t="array" ref="C268">IFERROR(INDEX(BAS!C$10:C$510,SMALL(IF(MID(BAS!$F$10:$F$510,1,1)=$B$3,ROW(BAS!C$10:C$510)-MIN(ROW(BAS!C$10:C$510))+1),ROWS($A$7:C268))),"")</f>
        <v/>
      </c>
      <c r="D268" s="95" t="str">
        <f t="array" ref="D268">IFERROR(INDEX(BAS!D$10:D$510,SMALL(IF(MID(BAS!$F$10:$F$510,1,1)=$B$3,ROW(BAS!D$10:D$510)-MIN(ROW(BAS!D$10:D$510))+1),ROWS($A$7:D268))),"")</f>
        <v/>
      </c>
      <c r="E268" s="95" t="str">
        <f t="array" ref="E268">IFERROR(INDEX(BAS!E$10:E$510,SMALL(IF(MID(BAS!$F$10:$F$510,1,1)=$B$3,ROW(BAS!E$10:E$510)-MIN(ROW(BAS!E$10:E$510))+1),ROWS($A$7:E268))),"")</f>
        <v/>
      </c>
      <c r="F268" s="95" t="str">
        <f t="array" ref="F268">IFERROR(INDEX(BAS!F$10:F$510,SMALL(IF(MID(BAS!$F$10:$F$510,1,1)=$B$3,ROW(BAS!F$10:F$510)-MIN(ROW(BAS!F$10:F$510))+1),ROWS($A$7:F268))),"")</f>
        <v/>
      </c>
      <c r="G268" s="95" t="str">
        <f t="array" ref="G268">IFERROR(INDEX(BAS!G$10:G$510,SMALL(IF(MID(BAS!$F$10:$F$510,1,1)=$B$3,ROW(BAS!G$10:G$510)-MIN(ROW(BAS!G$10:G$510))+1),ROWS($A$7:G268))),"")</f>
        <v/>
      </c>
      <c r="H268" s="95" t="str">
        <f t="array" ref="H268">IFERROR(INDEX(BAS!H$10:H$510,SMALL(IF(MID(BAS!$F$10:$F$510,1,1)=$B$3,ROW(BAS!H$10:H$510)-MIN(ROW(BAS!H$10:H$510))+1),ROWS($A$7:H268))),"")</f>
        <v/>
      </c>
      <c r="I268" s="95" t="str">
        <f t="array" ref="I268">IFERROR(INDEX(BAS!I$10:I$510,SMALL(IF(MID(BAS!$F$10:$F$510,1,1)=$B$3,ROW(BAS!I$10:I$510)-MIN(ROW(BAS!I$10:I$510))+1),ROWS($A$7:I268))),"")</f>
        <v/>
      </c>
      <c r="J268" s="114" t="str">
        <f t="shared" si="4"/>
        <v/>
      </c>
    </row>
    <row r="269" spans="1:10" ht="14">
      <c r="A269" s="95" t="str">
        <f t="array" ref="A269">IFERROR(INDEX(BAS!A$10:A$510,SMALL(IF(MID(BAS!$F$10:$F$510,1,1)=$B$3,ROW(BAS!A$10:A$510)-MIN(ROW(BAS!A$10:A$510))+1),ROWS($A$7:A269))),"")</f>
        <v/>
      </c>
      <c r="B269" s="95" t="str">
        <f t="array" ref="B269">IFERROR(INDEX(BAS!B$10:B$510,SMALL(IF(MID(BAS!$F$10:$F$510,1,1)=$B$3,ROW(BAS!B$10:B$510)-MIN(ROW(BAS!B$10:B$510))+1),ROWS($A$7:B269))),"")</f>
        <v/>
      </c>
      <c r="C269" s="95" t="str">
        <f t="array" ref="C269">IFERROR(INDEX(BAS!C$10:C$510,SMALL(IF(MID(BAS!$F$10:$F$510,1,1)=$B$3,ROW(BAS!C$10:C$510)-MIN(ROW(BAS!C$10:C$510))+1),ROWS($A$7:C269))),"")</f>
        <v/>
      </c>
      <c r="D269" s="95" t="str">
        <f t="array" ref="D269">IFERROR(INDEX(BAS!D$10:D$510,SMALL(IF(MID(BAS!$F$10:$F$510,1,1)=$B$3,ROW(BAS!D$10:D$510)-MIN(ROW(BAS!D$10:D$510))+1),ROWS($A$7:D269))),"")</f>
        <v/>
      </c>
      <c r="E269" s="95" t="str">
        <f t="array" ref="E269">IFERROR(INDEX(BAS!E$10:E$510,SMALL(IF(MID(BAS!$F$10:$F$510,1,1)=$B$3,ROW(BAS!E$10:E$510)-MIN(ROW(BAS!E$10:E$510))+1),ROWS($A$7:E269))),"")</f>
        <v/>
      </c>
      <c r="F269" s="95" t="str">
        <f t="array" ref="F269">IFERROR(INDEX(BAS!F$10:F$510,SMALL(IF(MID(BAS!$F$10:$F$510,1,1)=$B$3,ROW(BAS!F$10:F$510)-MIN(ROW(BAS!F$10:F$510))+1),ROWS($A$7:F269))),"")</f>
        <v/>
      </c>
      <c r="G269" s="95" t="str">
        <f t="array" ref="G269">IFERROR(INDEX(BAS!G$10:G$510,SMALL(IF(MID(BAS!$F$10:$F$510,1,1)=$B$3,ROW(BAS!G$10:G$510)-MIN(ROW(BAS!G$10:G$510))+1),ROWS($A$7:G269))),"")</f>
        <v/>
      </c>
      <c r="H269" s="95" t="str">
        <f t="array" ref="H269">IFERROR(INDEX(BAS!H$10:H$510,SMALL(IF(MID(BAS!$F$10:$F$510,1,1)=$B$3,ROW(BAS!H$10:H$510)-MIN(ROW(BAS!H$10:H$510))+1),ROWS($A$7:H269))),"")</f>
        <v/>
      </c>
      <c r="I269" s="95" t="str">
        <f t="array" ref="I269">IFERROR(INDEX(BAS!I$10:I$510,SMALL(IF(MID(BAS!$F$10:$F$510,1,1)=$B$3,ROW(BAS!I$10:I$510)-MIN(ROW(BAS!I$10:I$510))+1),ROWS($A$7:I269))),"")</f>
        <v/>
      </c>
      <c r="J269" s="114" t="str">
        <f t="shared" si="4"/>
        <v/>
      </c>
    </row>
    <row r="270" spans="1:10" ht="14">
      <c r="A270" s="95" t="str">
        <f t="array" ref="A270">IFERROR(INDEX(BAS!A$10:A$510,SMALL(IF(MID(BAS!$F$10:$F$510,1,1)=$B$3,ROW(BAS!A$10:A$510)-MIN(ROW(BAS!A$10:A$510))+1),ROWS($A$7:A270))),"")</f>
        <v/>
      </c>
      <c r="B270" s="95" t="str">
        <f t="array" ref="B270">IFERROR(INDEX(BAS!B$10:B$510,SMALL(IF(MID(BAS!$F$10:$F$510,1,1)=$B$3,ROW(BAS!B$10:B$510)-MIN(ROW(BAS!B$10:B$510))+1),ROWS($A$7:B270))),"")</f>
        <v/>
      </c>
      <c r="C270" s="95" t="str">
        <f t="array" ref="C270">IFERROR(INDEX(BAS!C$10:C$510,SMALL(IF(MID(BAS!$F$10:$F$510,1,1)=$B$3,ROW(BAS!C$10:C$510)-MIN(ROW(BAS!C$10:C$510))+1),ROWS($A$7:C270))),"")</f>
        <v/>
      </c>
      <c r="D270" s="95" t="str">
        <f t="array" ref="D270">IFERROR(INDEX(BAS!D$10:D$510,SMALL(IF(MID(BAS!$F$10:$F$510,1,1)=$B$3,ROW(BAS!D$10:D$510)-MIN(ROW(BAS!D$10:D$510))+1),ROWS($A$7:D270))),"")</f>
        <v/>
      </c>
      <c r="E270" s="95" t="str">
        <f t="array" ref="E270">IFERROR(INDEX(BAS!E$10:E$510,SMALL(IF(MID(BAS!$F$10:$F$510,1,1)=$B$3,ROW(BAS!E$10:E$510)-MIN(ROW(BAS!E$10:E$510))+1),ROWS($A$7:E270))),"")</f>
        <v/>
      </c>
      <c r="F270" s="95" t="str">
        <f t="array" ref="F270">IFERROR(INDEX(BAS!F$10:F$510,SMALL(IF(MID(BAS!$F$10:$F$510,1,1)=$B$3,ROW(BAS!F$10:F$510)-MIN(ROW(BAS!F$10:F$510))+1),ROWS($A$7:F270))),"")</f>
        <v/>
      </c>
      <c r="G270" s="95" t="str">
        <f t="array" ref="G270">IFERROR(INDEX(BAS!G$10:G$510,SMALL(IF(MID(BAS!$F$10:$F$510,1,1)=$B$3,ROW(BAS!G$10:G$510)-MIN(ROW(BAS!G$10:G$510))+1),ROWS($A$7:G270))),"")</f>
        <v/>
      </c>
      <c r="H270" s="95" t="str">
        <f t="array" ref="H270">IFERROR(INDEX(BAS!H$10:H$510,SMALL(IF(MID(BAS!$F$10:$F$510,1,1)=$B$3,ROW(BAS!H$10:H$510)-MIN(ROW(BAS!H$10:H$510))+1),ROWS($A$7:H270))),"")</f>
        <v/>
      </c>
      <c r="I270" s="95" t="str">
        <f t="array" ref="I270">IFERROR(INDEX(BAS!I$10:I$510,SMALL(IF(MID(BAS!$F$10:$F$510,1,1)=$B$3,ROW(BAS!I$10:I$510)-MIN(ROW(BAS!I$10:I$510))+1),ROWS($A$7:I270))),"")</f>
        <v/>
      </c>
      <c r="J270" s="114" t="str">
        <f t="shared" si="4"/>
        <v/>
      </c>
    </row>
    <row r="271" spans="1:10" ht="14">
      <c r="A271" s="95" t="str">
        <f t="array" ref="A271">IFERROR(INDEX(BAS!A$10:A$510,SMALL(IF(MID(BAS!$F$10:$F$510,1,1)=$B$3,ROW(BAS!A$10:A$510)-MIN(ROW(BAS!A$10:A$510))+1),ROWS($A$7:A271))),"")</f>
        <v/>
      </c>
      <c r="B271" s="95" t="str">
        <f t="array" ref="B271">IFERROR(INDEX(BAS!B$10:B$510,SMALL(IF(MID(BAS!$F$10:$F$510,1,1)=$B$3,ROW(BAS!B$10:B$510)-MIN(ROW(BAS!B$10:B$510))+1),ROWS($A$7:B271))),"")</f>
        <v/>
      </c>
      <c r="C271" s="95" t="str">
        <f t="array" ref="C271">IFERROR(INDEX(BAS!C$10:C$510,SMALL(IF(MID(BAS!$F$10:$F$510,1,1)=$B$3,ROW(BAS!C$10:C$510)-MIN(ROW(BAS!C$10:C$510))+1),ROWS($A$7:C271))),"")</f>
        <v/>
      </c>
      <c r="D271" s="95" t="str">
        <f t="array" ref="D271">IFERROR(INDEX(BAS!D$10:D$510,SMALL(IF(MID(BAS!$F$10:$F$510,1,1)=$B$3,ROW(BAS!D$10:D$510)-MIN(ROW(BAS!D$10:D$510))+1),ROWS($A$7:D271))),"")</f>
        <v/>
      </c>
      <c r="E271" s="95" t="str">
        <f t="array" ref="E271">IFERROR(INDEX(BAS!E$10:E$510,SMALL(IF(MID(BAS!$F$10:$F$510,1,1)=$B$3,ROW(BAS!E$10:E$510)-MIN(ROW(BAS!E$10:E$510))+1),ROWS($A$7:E271))),"")</f>
        <v/>
      </c>
      <c r="F271" s="95" t="str">
        <f t="array" ref="F271">IFERROR(INDEX(BAS!F$10:F$510,SMALL(IF(MID(BAS!$F$10:$F$510,1,1)=$B$3,ROW(BAS!F$10:F$510)-MIN(ROW(BAS!F$10:F$510))+1),ROWS($A$7:F271))),"")</f>
        <v/>
      </c>
      <c r="G271" s="95" t="str">
        <f t="array" ref="G271">IFERROR(INDEX(BAS!G$10:G$510,SMALL(IF(MID(BAS!$F$10:$F$510,1,1)=$B$3,ROW(BAS!G$10:G$510)-MIN(ROW(BAS!G$10:G$510))+1),ROWS($A$7:G271))),"")</f>
        <v/>
      </c>
      <c r="H271" s="95" t="str">
        <f t="array" ref="H271">IFERROR(INDEX(BAS!H$10:H$510,SMALL(IF(MID(BAS!$F$10:$F$510,1,1)=$B$3,ROW(BAS!H$10:H$510)-MIN(ROW(BAS!H$10:H$510))+1),ROWS($A$7:H271))),"")</f>
        <v/>
      </c>
      <c r="I271" s="95" t="str">
        <f t="array" ref="I271">IFERROR(INDEX(BAS!I$10:I$510,SMALL(IF(MID(BAS!$F$10:$F$510,1,1)=$B$3,ROW(BAS!I$10:I$510)-MIN(ROW(BAS!I$10:I$510))+1),ROWS($A$7:I271))),"")</f>
        <v/>
      </c>
      <c r="J271" s="114" t="str">
        <f t="shared" si="4"/>
        <v/>
      </c>
    </row>
    <row r="272" spans="1:10" ht="14">
      <c r="A272" s="95" t="str">
        <f t="array" ref="A272">IFERROR(INDEX(BAS!A$10:A$510,SMALL(IF(MID(BAS!$F$10:$F$510,1,1)=$B$3,ROW(BAS!A$10:A$510)-MIN(ROW(BAS!A$10:A$510))+1),ROWS($A$7:A272))),"")</f>
        <v/>
      </c>
      <c r="B272" s="95" t="str">
        <f t="array" ref="B272">IFERROR(INDEX(BAS!B$10:B$510,SMALL(IF(MID(BAS!$F$10:$F$510,1,1)=$B$3,ROW(BAS!B$10:B$510)-MIN(ROW(BAS!B$10:B$510))+1),ROWS($A$7:B272))),"")</f>
        <v/>
      </c>
      <c r="C272" s="95" t="str">
        <f t="array" ref="C272">IFERROR(INDEX(BAS!C$10:C$510,SMALL(IF(MID(BAS!$F$10:$F$510,1,1)=$B$3,ROW(BAS!C$10:C$510)-MIN(ROW(BAS!C$10:C$510))+1),ROWS($A$7:C272))),"")</f>
        <v/>
      </c>
      <c r="D272" s="95" t="str">
        <f t="array" ref="D272">IFERROR(INDEX(BAS!D$10:D$510,SMALL(IF(MID(BAS!$F$10:$F$510,1,1)=$B$3,ROW(BAS!D$10:D$510)-MIN(ROW(BAS!D$10:D$510))+1),ROWS($A$7:D272))),"")</f>
        <v/>
      </c>
      <c r="E272" s="95" t="str">
        <f t="array" ref="E272">IFERROR(INDEX(BAS!E$10:E$510,SMALL(IF(MID(BAS!$F$10:$F$510,1,1)=$B$3,ROW(BAS!E$10:E$510)-MIN(ROW(BAS!E$10:E$510))+1),ROWS($A$7:E272))),"")</f>
        <v/>
      </c>
      <c r="F272" s="95" t="str">
        <f t="array" ref="F272">IFERROR(INDEX(BAS!F$10:F$510,SMALL(IF(MID(BAS!$F$10:$F$510,1,1)=$B$3,ROW(BAS!F$10:F$510)-MIN(ROW(BAS!F$10:F$510))+1),ROWS($A$7:F272))),"")</f>
        <v/>
      </c>
      <c r="G272" s="95" t="str">
        <f t="array" ref="G272">IFERROR(INDEX(BAS!G$10:G$510,SMALL(IF(MID(BAS!$F$10:$F$510,1,1)=$B$3,ROW(BAS!G$10:G$510)-MIN(ROW(BAS!G$10:G$510))+1),ROWS($A$7:G272))),"")</f>
        <v/>
      </c>
      <c r="H272" s="95" t="str">
        <f t="array" ref="H272">IFERROR(INDEX(BAS!H$10:H$510,SMALL(IF(MID(BAS!$F$10:$F$510,1,1)=$B$3,ROW(BAS!H$10:H$510)-MIN(ROW(BAS!H$10:H$510))+1),ROWS($A$7:H272))),"")</f>
        <v/>
      </c>
      <c r="I272" s="95" t="str">
        <f t="array" ref="I272">IFERROR(INDEX(BAS!I$10:I$510,SMALL(IF(MID(BAS!$F$10:$F$510,1,1)=$B$3,ROW(BAS!I$10:I$510)-MIN(ROW(BAS!I$10:I$510))+1),ROWS($A$7:I272))),"")</f>
        <v/>
      </c>
      <c r="J272" s="114" t="str">
        <f t="shared" si="4"/>
        <v/>
      </c>
    </row>
    <row r="273" spans="1:10" ht="14">
      <c r="A273" s="95" t="str">
        <f t="array" ref="A273">IFERROR(INDEX(BAS!A$10:A$510,SMALL(IF(MID(BAS!$F$10:$F$510,1,1)=$B$3,ROW(BAS!A$10:A$510)-MIN(ROW(BAS!A$10:A$510))+1),ROWS($A$7:A273))),"")</f>
        <v/>
      </c>
      <c r="B273" s="95" t="str">
        <f t="array" ref="B273">IFERROR(INDEX(BAS!B$10:B$510,SMALL(IF(MID(BAS!$F$10:$F$510,1,1)=$B$3,ROW(BAS!B$10:B$510)-MIN(ROW(BAS!B$10:B$510))+1),ROWS($A$7:B273))),"")</f>
        <v/>
      </c>
      <c r="C273" s="95" t="str">
        <f t="array" ref="C273">IFERROR(INDEX(BAS!C$10:C$510,SMALL(IF(MID(BAS!$F$10:$F$510,1,1)=$B$3,ROW(BAS!C$10:C$510)-MIN(ROW(BAS!C$10:C$510))+1),ROWS($A$7:C273))),"")</f>
        <v/>
      </c>
      <c r="D273" s="95" t="str">
        <f t="array" ref="D273">IFERROR(INDEX(BAS!D$10:D$510,SMALL(IF(MID(BAS!$F$10:$F$510,1,1)=$B$3,ROW(BAS!D$10:D$510)-MIN(ROW(BAS!D$10:D$510))+1),ROWS($A$7:D273))),"")</f>
        <v/>
      </c>
      <c r="E273" s="95" t="str">
        <f t="array" ref="E273">IFERROR(INDEX(BAS!E$10:E$510,SMALL(IF(MID(BAS!$F$10:$F$510,1,1)=$B$3,ROW(BAS!E$10:E$510)-MIN(ROW(BAS!E$10:E$510))+1),ROWS($A$7:E273))),"")</f>
        <v/>
      </c>
      <c r="F273" s="95" t="str">
        <f t="array" ref="F273">IFERROR(INDEX(BAS!F$10:F$510,SMALL(IF(MID(BAS!$F$10:$F$510,1,1)=$B$3,ROW(BAS!F$10:F$510)-MIN(ROW(BAS!F$10:F$510))+1),ROWS($A$7:F273))),"")</f>
        <v/>
      </c>
      <c r="G273" s="95" t="str">
        <f t="array" ref="G273">IFERROR(INDEX(BAS!G$10:G$510,SMALL(IF(MID(BAS!$F$10:$F$510,1,1)=$B$3,ROW(BAS!G$10:G$510)-MIN(ROW(BAS!G$10:G$510))+1),ROWS($A$7:G273))),"")</f>
        <v/>
      </c>
      <c r="H273" s="95" t="str">
        <f t="array" ref="H273">IFERROR(INDEX(BAS!H$10:H$510,SMALL(IF(MID(BAS!$F$10:$F$510,1,1)=$B$3,ROW(BAS!H$10:H$510)-MIN(ROW(BAS!H$10:H$510))+1),ROWS($A$7:H273))),"")</f>
        <v/>
      </c>
      <c r="I273" s="95" t="str">
        <f t="array" ref="I273">IFERROR(INDEX(BAS!I$10:I$510,SMALL(IF(MID(BAS!$F$10:$F$510,1,1)=$B$3,ROW(BAS!I$10:I$510)-MIN(ROW(BAS!I$10:I$510))+1),ROWS($A$7:I273))),"")</f>
        <v/>
      </c>
      <c r="J273" s="114" t="str">
        <f t="shared" si="4"/>
        <v/>
      </c>
    </row>
    <row r="274" spans="1:10" ht="14">
      <c r="A274" s="95" t="str">
        <f t="array" ref="A274">IFERROR(INDEX(BAS!A$10:A$510,SMALL(IF(MID(BAS!$F$10:$F$510,1,1)=$B$3,ROW(BAS!A$10:A$510)-MIN(ROW(BAS!A$10:A$510))+1),ROWS($A$7:A274))),"")</f>
        <v/>
      </c>
      <c r="B274" s="95" t="str">
        <f t="array" ref="B274">IFERROR(INDEX(BAS!B$10:B$510,SMALL(IF(MID(BAS!$F$10:$F$510,1,1)=$B$3,ROW(BAS!B$10:B$510)-MIN(ROW(BAS!B$10:B$510))+1),ROWS($A$7:B274))),"")</f>
        <v/>
      </c>
      <c r="C274" s="95" t="str">
        <f t="array" ref="C274">IFERROR(INDEX(BAS!C$10:C$510,SMALL(IF(MID(BAS!$F$10:$F$510,1,1)=$B$3,ROW(BAS!C$10:C$510)-MIN(ROW(BAS!C$10:C$510))+1),ROWS($A$7:C274))),"")</f>
        <v/>
      </c>
      <c r="D274" s="95" t="str">
        <f t="array" ref="D274">IFERROR(INDEX(BAS!D$10:D$510,SMALL(IF(MID(BAS!$F$10:$F$510,1,1)=$B$3,ROW(BAS!D$10:D$510)-MIN(ROW(BAS!D$10:D$510))+1),ROWS($A$7:D274))),"")</f>
        <v/>
      </c>
      <c r="E274" s="95" t="str">
        <f t="array" ref="E274">IFERROR(INDEX(BAS!E$10:E$510,SMALL(IF(MID(BAS!$F$10:$F$510,1,1)=$B$3,ROW(BAS!E$10:E$510)-MIN(ROW(BAS!E$10:E$510))+1),ROWS($A$7:E274))),"")</f>
        <v/>
      </c>
      <c r="F274" s="95" t="str">
        <f t="array" ref="F274">IFERROR(INDEX(BAS!F$10:F$510,SMALL(IF(MID(BAS!$F$10:$F$510,1,1)=$B$3,ROW(BAS!F$10:F$510)-MIN(ROW(BAS!F$10:F$510))+1),ROWS($A$7:F274))),"")</f>
        <v/>
      </c>
      <c r="G274" s="95" t="str">
        <f t="array" ref="G274">IFERROR(INDEX(BAS!G$10:G$510,SMALL(IF(MID(BAS!$F$10:$F$510,1,1)=$B$3,ROW(BAS!G$10:G$510)-MIN(ROW(BAS!G$10:G$510))+1),ROWS($A$7:G274))),"")</f>
        <v/>
      </c>
      <c r="H274" s="95" t="str">
        <f t="array" ref="H274">IFERROR(INDEX(BAS!H$10:H$510,SMALL(IF(MID(BAS!$F$10:$F$510,1,1)=$B$3,ROW(BAS!H$10:H$510)-MIN(ROW(BAS!H$10:H$510))+1),ROWS($A$7:H274))),"")</f>
        <v/>
      </c>
      <c r="I274" s="95" t="str">
        <f t="array" ref="I274">IFERROR(INDEX(BAS!I$10:I$510,SMALL(IF(MID(BAS!$F$10:$F$510,1,1)=$B$3,ROW(BAS!I$10:I$510)-MIN(ROW(BAS!I$10:I$510))+1),ROWS($A$7:I274))),"")</f>
        <v/>
      </c>
      <c r="J274" s="114" t="str">
        <f t="shared" si="4"/>
        <v/>
      </c>
    </row>
    <row r="275" spans="1:10" ht="14">
      <c r="A275" s="95" t="str">
        <f t="array" ref="A275">IFERROR(INDEX(BAS!A$10:A$510,SMALL(IF(MID(BAS!$F$10:$F$510,1,1)=$B$3,ROW(BAS!A$10:A$510)-MIN(ROW(BAS!A$10:A$510))+1),ROWS($A$7:A275))),"")</f>
        <v/>
      </c>
      <c r="B275" s="95" t="str">
        <f t="array" ref="B275">IFERROR(INDEX(BAS!B$10:B$510,SMALL(IF(MID(BAS!$F$10:$F$510,1,1)=$B$3,ROW(BAS!B$10:B$510)-MIN(ROW(BAS!B$10:B$510))+1),ROWS($A$7:B275))),"")</f>
        <v/>
      </c>
      <c r="C275" s="95" t="str">
        <f t="array" ref="C275">IFERROR(INDEX(BAS!C$10:C$510,SMALL(IF(MID(BAS!$F$10:$F$510,1,1)=$B$3,ROW(BAS!C$10:C$510)-MIN(ROW(BAS!C$10:C$510))+1),ROWS($A$7:C275))),"")</f>
        <v/>
      </c>
      <c r="D275" s="95" t="str">
        <f t="array" ref="D275">IFERROR(INDEX(BAS!D$10:D$510,SMALL(IF(MID(BAS!$F$10:$F$510,1,1)=$B$3,ROW(BAS!D$10:D$510)-MIN(ROW(BAS!D$10:D$510))+1),ROWS($A$7:D275))),"")</f>
        <v/>
      </c>
      <c r="E275" s="95" t="str">
        <f t="array" ref="E275">IFERROR(INDEX(BAS!E$10:E$510,SMALL(IF(MID(BAS!$F$10:$F$510,1,1)=$B$3,ROW(BAS!E$10:E$510)-MIN(ROW(BAS!E$10:E$510))+1),ROWS($A$7:E275))),"")</f>
        <v/>
      </c>
      <c r="F275" s="95" t="str">
        <f t="array" ref="F275">IFERROR(INDEX(BAS!F$10:F$510,SMALL(IF(MID(BAS!$F$10:$F$510,1,1)=$B$3,ROW(BAS!F$10:F$510)-MIN(ROW(BAS!F$10:F$510))+1),ROWS($A$7:F275))),"")</f>
        <v/>
      </c>
      <c r="G275" s="95" t="str">
        <f t="array" ref="G275">IFERROR(INDEX(BAS!G$10:G$510,SMALL(IF(MID(BAS!$F$10:$F$510,1,1)=$B$3,ROW(BAS!G$10:G$510)-MIN(ROW(BAS!G$10:G$510))+1),ROWS($A$7:G275))),"")</f>
        <v/>
      </c>
      <c r="H275" s="95" t="str">
        <f t="array" ref="H275">IFERROR(INDEX(BAS!H$10:H$510,SMALL(IF(MID(BAS!$F$10:$F$510,1,1)=$B$3,ROW(BAS!H$10:H$510)-MIN(ROW(BAS!H$10:H$510))+1),ROWS($A$7:H275))),"")</f>
        <v/>
      </c>
      <c r="I275" s="95" t="str">
        <f t="array" ref="I275">IFERROR(INDEX(BAS!I$10:I$510,SMALL(IF(MID(BAS!$F$10:$F$510,1,1)=$B$3,ROW(BAS!I$10:I$510)-MIN(ROW(BAS!I$10:I$510))+1),ROWS($A$7:I275))),"")</f>
        <v/>
      </c>
      <c r="J275" s="114" t="str">
        <f t="shared" si="4"/>
        <v/>
      </c>
    </row>
    <row r="276" spans="1:10" ht="14">
      <c r="A276" s="95" t="str">
        <f t="array" ref="A276">IFERROR(INDEX(BAS!A$10:A$510,SMALL(IF(MID(BAS!$F$10:$F$510,1,1)=$B$3,ROW(BAS!A$10:A$510)-MIN(ROW(BAS!A$10:A$510))+1),ROWS($A$7:A276))),"")</f>
        <v/>
      </c>
      <c r="B276" s="95" t="str">
        <f t="array" ref="B276">IFERROR(INDEX(BAS!B$10:B$510,SMALL(IF(MID(BAS!$F$10:$F$510,1,1)=$B$3,ROW(BAS!B$10:B$510)-MIN(ROW(BAS!B$10:B$510))+1),ROWS($A$7:B276))),"")</f>
        <v/>
      </c>
      <c r="C276" s="95" t="str">
        <f t="array" ref="C276">IFERROR(INDEX(BAS!C$10:C$510,SMALL(IF(MID(BAS!$F$10:$F$510,1,1)=$B$3,ROW(BAS!C$10:C$510)-MIN(ROW(BAS!C$10:C$510))+1),ROWS($A$7:C276))),"")</f>
        <v/>
      </c>
      <c r="D276" s="95" t="str">
        <f t="array" ref="D276">IFERROR(INDEX(BAS!D$10:D$510,SMALL(IF(MID(BAS!$F$10:$F$510,1,1)=$B$3,ROW(BAS!D$10:D$510)-MIN(ROW(BAS!D$10:D$510))+1),ROWS($A$7:D276))),"")</f>
        <v/>
      </c>
      <c r="E276" s="95" t="str">
        <f t="array" ref="E276">IFERROR(INDEX(BAS!E$10:E$510,SMALL(IF(MID(BAS!$F$10:$F$510,1,1)=$B$3,ROW(BAS!E$10:E$510)-MIN(ROW(BAS!E$10:E$510))+1),ROWS($A$7:E276))),"")</f>
        <v/>
      </c>
      <c r="F276" s="95" t="str">
        <f t="array" ref="F276">IFERROR(INDEX(BAS!F$10:F$510,SMALL(IF(MID(BAS!$F$10:$F$510,1,1)=$B$3,ROW(BAS!F$10:F$510)-MIN(ROW(BAS!F$10:F$510))+1),ROWS($A$7:F276))),"")</f>
        <v/>
      </c>
      <c r="G276" s="95" t="str">
        <f t="array" ref="G276">IFERROR(INDEX(BAS!G$10:G$510,SMALL(IF(MID(BAS!$F$10:$F$510,1,1)=$B$3,ROW(BAS!G$10:G$510)-MIN(ROW(BAS!G$10:G$510))+1),ROWS($A$7:G276))),"")</f>
        <v/>
      </c>
      <c r="H276" s="95" t="str">
        <f t="array" ref="H276">IFERROR(INDEX(BAS!H$10:H$510,SMALL(IF(MID(BAS!$F$10:$F$510,1,1)=$B$3,ROW(BAS!H$10:H$510)-MIN(ROW(BAS!H$10:H$510))+1),ROWS($A$7:H276))),"")</f>
        <v/>
      </c>
      <c r="I276" s="95" t="str">
        <f t="array" ref="I276">IFERROR(INDEX(BAS!I$10:I$510,SMALL(IF(MID(BAS!$F$10:$F$510,1,1)=$B$3,ROW(BAS!I$10:I$510)-MIN(ROW(BAS!I$10:I$510))+1),ROWS($A$7:I276))),"")</f>
        <v/>
      </c>
      <c r="J276" s="114" t="str">
        <f t="shared" si="4"/>
        <v/>
      </c>
    </row>
    <row r="277" spans="1:10" ht="14">
      <c r="A277" s="95" t="str">
        <f t="array" ref="A277">IFERROR(INDEX(BAS!A$10:A$510,SMALL(IF(MID(BAS!$F$10:$F$510,1,1)=$B$3,ROW(BAS!A$10:A$510)-MIN(ROW(BAS!A$10:A$510))+1),ROWS($A$7:A277))),"")</f>
        <v/>
      </c>
      <c r="B277" s="95" t="str">
        <f t="array" ref="B277">IFERROR(INDEX(BAS!B$10:B$510,SMALL(IF(MID(BAS!$F$10:$F$510,1,1)=$B$3,ROW(BAS!B$10:B$510)-MIN(ROW(BAS!B$10:B$510))+1),ROWS($A$7:B277))),"")</f>
        <v/>
      </c>
      <c r="C277" s="95" t="str">
        <f t="array" ref="C277">IFERROR(INDEX(BAS!C$10:C$510,SMALL(IF(MID(BAS!$F$10:$F$510,1,1)=$B$3,ROW(BAS!C$10:C$510)-MIN(ROW(BAS!C$10:C$510))+1),ROWS($A$7:C277))),"")</f>
        <v/>
      </c>
      <c r="D277" s="95" t="str">
        <f t="array" ref="D277">IFERROR(INDEX(BAS!D$10:D$510,SMALL(IF(MID(BAS!$F$10:$F$510,1,1)=$B$3,ROW(BAS!D$10:D$510)-MIN(ROW(BAS!D$10:D$510))+1),ROWS($A$7:D277))),"")</f>
        <v/>
      </c>
      <c r="E277" s="95" t="str">
        <f t="array" ref="E277">IFERROR(INDEX(BAS!E$10:E$510,SMALL(IF(MID(BAS!$F$10:$F$510,1,1)=$B$3,ROW(BAS!E$10:E$510)-MIN(ROW(BAS!E$10:E$510))+1),ROWS($A$7:E277))),"")</f>
        <v/>
      </c>
      <c r="F277" s="95" t="str">
        <f t="array" ref="F277">IFERROR(INDEX(BAS!F$10:F$510,SMALL(IF(MID(BAS!$F$10:$F$510,1,1)=$B$3,ROW(BAS!F$10:F$510)-MIN(ROW(BAS!F$10:F$510))+1),ROWS($A$7:F277))),"")</f>
        <v/>
      </c>
      <c r="G277" s="95" t="str">
        <f t="array" ref="G277">IFERROR(INDEX(BAS!G$10:G$510,SMALL(IF(MID(BAS!$F$10:$F$510,1,1)=$B$3,ROW(BAS!G$10:G$510)-MIN(ROW(BAS!G$10:G$510))+1),ROWS($A$7:G277))),"")</f>
        <v/>
      </c>
      <c r="H277" s="95" t="str">
        <f t="array" ref="H277">IFERROR(INDEX(BAS!H$10:H$510,SMALL(IF(MID(BAS!$F$10:$F$510,1,1)=$B$3,ROW(BAS!H$10:H$510)-MIN(ROW(BAS!H$10:H$510))+1),ROWS($A$7:H277))),"")</f>
        <v/>
      </c>
      <c r="I277" s="95" t="str">
        <f t="array" ref="I277">IFERROR(INDEX(BAS!I$10:I$510,SMALL(IF(MID(BAS!$F$10:$F$510,1,1)=$B$3,ROW(BAS!I$10:I$510)-MIN(ROW(BAS!I$10:I$510))+1),ROWS($A$7:I277))),"")</f>
        <v/>
      </c>
      <c r="J277" s="114" t="str">
        <f t="shared" si="4"/>
        <v/>
      </c>
    </row>
    <row r="278" spans="1:10" ht="14">
      <c r="A278" s="95" t="str">
        <f t="array" ref="A278">IFERROR(INDEX(BAS!A$10:A$510,SMALL(IF(MID(BAS!$F$10:$F$510,1,1)=$B$3,ROW(BAS!A$10:A$510)-MIN(ROW(BAS!A$10:A$510))+1),ROWS($A$7:A278))),"")</f>
        <v/>
      </c>
      <c r="B278" s="95" t="str">
        <f t="array" ref="B278">IFERROR(INDEX(BAS!B$10:B$510,SMALL(IF(MID(BAS!$F$10:$F$510,1,1)=$B$3,ROW(BAS!B$10:B$510)-MIN(ROW(BAS!B$10:B$510))+1),ROWS($A$7:B278))),"")</f>
        <v/>
      </c>
      <c r="C278" s="95" t="str">
        <f t="array" ref="C278">IFERROR(INDEX(BAS!C$10:C$510,SMALL(IF(MID(BAS!$F$10:$F$510,1,1)=$B$3,ROW(BAS!C$10:C$510)-MIN(ROW(BAS!C$10:C$510))+1),ROWS($A$7:C278))),"")</f>
        <v/>
      </c>
      <c r="D278" s="95" t="str">
        <f t="array" ref="D278">IFERROR(INDEX(BAS!D$10:D$510,SMALL(IF(MID(BAS!$F$10:$F$510,1,1)=$B$3,ROW(BAS!D$10:D$510)-MIN(ROW(BAS!D$10:D$510))+1),ROWS($A$7:D278))),"")</f>
        <v/>
      </c>
      <c r="E278" s="95" t="str">
        <f t="array" ref="E278">IFERROR(INDEX(BAS!E$10:E$510,SMALL(IF(MID(BAS!$F$10:$F$510,1,1)=$B$3,ROW(BAS!E$10:E$510)-MIN(ROW(BAS!E$10:E$510))+1),ROWS($A$7:E278))),"")</f>
        <v/>
      </c>
      <c r="F278" s="95" t="str">
        <f t="array" ref="F278">IFERROR(INDEX(BAS!F$10:F$510,SMALL(IF(MID(BAS!$F$10:$F$510,1,1)=$B$3,ROW(BAS!F$10:F$510)-MIN(ROW(BAS!F$10:F$510))+1),ROWS($A$7:F278))),"")</f>
        <v/>
      </c>
      <c r="G278" s="95" t="str">
        <f t="array" ref="G278">IFERROR(INDEX(BAS!G$10:G$510,SMALL(IF(MID(BAS!$F$10:$F$510,1,1)=$B$3,ROW(BAS!G$10:G$510)-MIN(ROW(BAS!G$10:G$510))+1),ROWS($A$7:G278))),"")</f>
        <v/>
      </c>
      <c r="H278" s="95" t="str">
        <f t="array" ref="H278">IFERROR(INDEX(BAS!H$10:H$510,SMALL(IF(MID(BAS!$F$10:$F$510,1,1)=$B$3,ROW(BAS!H$10:H$510)-MIN(ROW(BAS!H$10:H$510))+1),ROWS($A$7:H278))),"")</f>
        <v/>
      </c>
      <c r="I278" s="95" t="str">
        <f t="array" ref="I278">IFERROR(INDEX(BAS!I$10:I$510,SMALL(IF(MID(BAS!$F$10:$F$510,1,1)=$B$3,ROW(BAS!I$10:I$510)-MIN(ROW(BAS!I$10:I$510))+1),ROWS($A$7:I278))),"")</f>
        <v/>
      </c>
      <c r="J278" s="114" t="str">
        <f t="shared" si="4"/>
        <v/>
      </c>
    </row>
    <row r="279" spans="1:10" ht="14">
      <c r="A279" s="95" t="str">
        <f t="array" ref="A279">IFERROR(INDEX(BAS!A$10:A$510,SMALL(IF(MID(BAS!$F$10:$F$510,1,1)=$B$3,ROW(BAS!A$10:A$510)-MIN(ROW(BAS!A$10:A$510))+1),ROWS($A$7:A279))),"")</f>
        <v/>
      </c>
      <c r="B279" s="95" t="str">
        <f t="array" ref="B279">IFERROR(INDEX(BAS!B$10:B$510,SMALL(IF(MID(BAS!$F$10:$F$510,1,1)=$B$3,ROW(BAS!B$10:B$510)-MIN(ROW(BAS!B$10:B$510))+1),ROWS($A$7:B279))),"")</f>
        <v/>
      </c>
      <c r="C279" s="95" t="str">
        <f t="array" ref="C279">IFERROR(INDEX(BAS!C$10:C$510,SMALL(IF(MID(BAS!$F$10:$F$510,1,1)=$B$3,ROW(BAS!C$10:C$510)-MIN(ROW(BAS!C$10:C$510))+1),ROWS($A$7:C279))),"")</f>
        <v/>
      </c>
      <c r="D279" s="95" t="str">
        <f t="array" ref="D279">IFERROR(INDEX(BAS!D$10:D$510,SMALL(IF(MID(BAS!$F$10:$F$510,1,1)=$B$3,ROW(BAS!D$10:D$510)-MIN(ROW(BAS!D$10:D$510))+1),ROWS($A$7:D279))),"")</f>
        <v/>
      </c>
      <c r="E279" s="95" t="str">
        <f t="array" ref="E279">IFERROR(INDEX(BAS!E$10:E$510,SMALL(IF(MID(BAS!$F$10:$F$510,1,1)=$B$3,ROW(BAS!E$10:E$510)-MIN(ROW(BAS!E$10:E$510))+1),ROWS($A$7:E279))),"")</f>
        <v/>
      </c>
      <c r="F279" s="95" t="str">
        <f t="array" ref="F279">IFERROR(INDEX(BAS!F$10:F$510,SMALL(IF(MID(BAS!$F$10:$F$510,1,1)=$B$3,ROW(BAS!F$10:F$510)-MIN(ROW(BAS!F$10:F$510))+1),ROWS($A$7:F279))),"")</f>
        <v/>
      </c>
      <c r="G279" s="95" t="str">
        <f t="array" ref="G279">IFERROR(INDEX(BAS!G$10:G$510,SMALL(IF(MID(BAS!$F$10:$F$510,1,1)=$B$3,ROW(BAS!G$10:G$510)-MIN(ROW(BAS!G$10:G$510))+1),ROWS($A$7:G279))),"")</f>
        <v/>
      </c>
      <c r="H279" s="95" t="str">
        <f t="array" ref="H279">IFERROR(INDEX(BAS!H$10:H$510,SMALL(IF(MID(BAS!$F$10:$F$510,1,1)=$B$3,ROW(BAS!H$10:H$510)-MIN(ROW(BAS!H$10:H$510))+1),ROWS($A$7:H279))),"")</f>
        <v/>
      </c>
      <c r="I279" s="95" t="str">
        <f t="array" ref="I279">IFERROR(INDEX(BAS!I$10:I$510,SMALL(IF(MID(BAS!$F$10:$F$510,1,1)=$B$3,ROW(BAS!I$10:I$510)-MIN(ROW(BAS!I$10:I$510))+1),ROWS($A$7:I279))),"")</f>
        <v/>
      </c>
      <c r="J279" s="114" t="str">
        <f t="shared" si="4"/>
        <v/>
      </c>
    </row>
    <row r="280" spans="1:10" ht="14">
      <c r="A280" s="95" t="str">
        <f t="array" ref="A280">IFERROR(INDEX(BAS!A$10:A$510,SMALL(IF(MID(BAS!$F$10:$F$510,1,1)=$B$3,ROW(BAS!A$10:A$510)-MIN(ROW(BAS!A$10:A$510))+1),ROWS($A$7:A280))),"")</f>
        <v/>
      </c>
      <c r="B280" s="95" t="str">
        <f t="array" ref="B280">IFERROR(INDEX(BAS!B$10:B$510,SMALL(IF(MID(BAS!$F$10:$F$510,1,1)=$B$3,ROW(BAS!B$10:B$510)-MIN(ROW(BAS!B$10:B$510))+1),ROWS($A$7:B280))),"")</f>
        <v/>
      </c>
      <c r="C280" s="95" t="str">
        <f t="array" ref="C280">IFERROR(INDEX(BAS!C$10:C$510,SMALL(IF(MID(BAS!$F$10:$F$510,1,1)=$B$3,ROW(BAS!C$10:C$510)-MIN(ROW(BAS!C$10:C$510))+1),ROWS($A$7:C280))),"")</f>
        <v/>
      </c>
      <c r="D280" s="95" t="str">
        <f t="array" ref="D280">IFERROR(INDEX(BAS!D$10:D$510,SMALL(IF(MID(BAS!$F$10:$F$510,1,1)=$B$3,ROW(BAS!D$10:D$510)-MIN(ROW(BAS!D$10:D$510))+1),ROWS($A$7:D280))),"")</f>
        <v/>
      </c>
      <c r="E280" s="95" t="str">
        <f t="array" ref="E280">IFERROR(INDEX(BAS!E$10:E$510,SMALL(IF(MID(BAS!$F$10:$F$510,1,1)=$B$3,ROW(BAS!E$10:E$510)-MIN(ROW(BAS!E$10:E$510))+1),ROWS($A$7:E280))),"")</f>
        <v/>
      </c>
      <c r="F280" s="95" t="str">
        <f t="array" ref="F280">IFERROR(INDEX(BAS!F$10:F$510,SMALL(IF(MID(BAS!$F$10:$F$510,1,1)=$B$3,ROW(BAS!F$10:F$510)-MIN(ROW(BAS!F$10:F$510))+1),ROWS($A$7:F280))),"")</f>
        <v/>
      </c>
      <c r="G280" s="95" t="str">
        <f t="array" ref="G280">IFERROR(INDEX(BAS!G$10:G$510,SMALL(IF(MID(BAS!$F$10:$F$510,1,1)=$B$3,ROW(BAS!G$10:G$510)-MIN(ROW(BAS!G$10:G$510))+1),ROWS($A$7:G280))),"")</f>
        <v/>
      </c>
      <c r="H280" s="95" t="str">
        <f t="array" ref="H280">IFERROR(INDEX(BAS!H$10:H$510,SMALL(IF(MID(BAS!$F$10:$F$510,1,1)=$B$3,ROW(BAS!H$10:H$510)-MIN(ROW(BAS!H$10:H$510))+1),ROWS($A$7:H280))),"")</f>
        <v/>
      </c>
      <c r="I280" s="95" t="str">
        <f t="array" ref="I280">IFERROR(INDEX(BAS!I$10:I$510,SMALL(IF(MID(BAS!$F$10:$F$510,1,1)=$B$3,ROW(BAS!I$10:I$510)-MIN(ROW(BAS!I$10:I$510))+1),ROWS($A$7:I280))),"")</f>
        <v/>
      </c>
      <c r="J280" s="114" t="str">
        <f t="shared" si="4"/>
        <v/>
      </c>
    </row>
    <row r="281" spans="1:10" ht="14">
      <c r="A281" s="95" t="str">
        <f t="array" ref="A281">IFERROR(INDEX(BAS!A$10:A$510,SMALL(IF(MID(BAS!$F$10:$F$510,1,1)=$B$3,ROW(BAS!A$10:A$510)-MIN(ROW(BAS!A$10:A$510))+1),ROWS($A$7:A281))),"")</f>
        <v/>
      </c>
      <c r="B281" s="95" t="str">
        <f t="array" ref="B281">IFERROR(INDEX(BAS!B$10:B$510,SMALL(IF(MID(BAS!$F$10:$F$510,1,1)=$B$3,ROW(BAS!B$10:B$510)-MIN(ROW(BAS!B$10:B$510))+1),ROWS($A$7:B281))),"")</f>
        <v/>
      </c>
      <c r="C281" s="95" t="str">
        <f t="array" ref="C281">IFERROR(INDEX(BAS!C$10:C$510,SMALL(IF(MID(BAS!$F$10:$F$510,1,1)=$B$3,ROW(BAS!C$10:C$510)-MIN(ROW(BAS!C$10:C$510))+1),ROWS($A$7:C281))),"")</f>
        <v/>
      </c>
      <c r="D281" s="95" t="str">
        <f t="array" ref="D281">IFERROR(INDEX(BAS!D$10:D$510,SMALL(IF(MID(BAS!$F$10:$F$510,1,1)=$B$3,ROW(BAS!D$10:D$510)-MIN(ROW(BAS!D$10:D$510))+1),ROWS($A$7:D281))),"")</f>
        <v/>
      </c>
      <c r="E281" s="95" t="str">
        <f t="array" ref="E281">IFERROR(INDEX(BAS!E$10:E$510,SMALL(IF(MID(BAS!$F$10:$F$510,1,1)=$B$3,ROW(BAS!E$10:E$510)-MIN(ROW(BAS!E$10:E$510))+1),ROWS($A$7:E281))),"")</f>
        <v/>
      </c>
      <c r="F281" s="95" t="str">
        <f t="array" ref="F281">IFERROR(INDEX(BAS!F$10:F$510,SMALL(IF(MID(BAS!$F$10:$F$510,1,1)=$B$3,ROW(BAS!F$10:F$510)-MIN(ROW(BAS!F$10:F$510))+1),ROWS($A$7:F281))),"")</f>
        <v/>
      </c>
      <c r="G281" s="95" t="str">
        <f t="array" ref="G281">IFERROR(INDEX(BAS!G$10:G$510,SMALL(IF(MID(BAS!$F$10:$F$510,1,1)=$B$3,ROW(BAS!G$10:G$510)-MIN(ROW(BAS!G$10:G$510))+1),ROWS($A$7:G281))),"")</f>
        <v/>
      </c>
      <c r="H281" s="95" t="str">
        <f t="array" ref="H281">IFERROR(INDEX(BAS!H$10:H$510,SMALL(IF(MID(BAS!$F$10:$F$510,1,1)=$B$3,ROW(BAS!H$10:H$510)-MIN(ROW(BAS!H$10:H$510))+1),ROWS($A$7:H281))),"")</f>
        <v/>
      </c>
      <c r="I281" s="95" t="str">
        <f t="array" ref="I281">IFERROR(INDEX(BAS!I$10:I$510,SMALL(IF(MID(BAS!$F$10:$F$510,1,1)=$B$3,ROW(BAS!I$10:I$510)-MIN(ROW(BAS!I$10:I$510))+1),ROWS($A$7:I281))),"")</f>
        <v/>
      </c>
      <c r="J281" s="114" t="str">
        <f t="shared" si="4"/>
        <v/>
      </c>
    </row>
    <row r="282" spans="1:10" ht="14">
      <c r="A282" s="95" t="str">
        <f t="array" ref="A282">IFERROR(INDEX(BAS!A$10:A$510,SMALL(IF(MID(BAS!$F$10:$F$510,1,1)=$B$3,ROW(BAS!A$10:A$510)-MIN(ROW(BAS!A$10:A$510))+1),ROWS($A$7:A282))),"")</f>
        <v/>
      </c>
      <c r="B282" s="95" t="str">
        <f t="array" ref="B282">IFERROR(INDEX(BAS!B$10:B$510,SMALL(IF(MID(BAS!$F$10:$F$510,1,1)=$B$3,ROW(BAS!B$10:B$510)-MIN(ROW(BAS!B$10:B$510))+1),ROWS($A$7:B282))),"")</f>
        <v/>
      </c>
      <c r="C282" s="95" t="str">
        <f t="array" ref="C282">IFERROR(INDEX(BAS!C$10:C$510,SMALL(IF(MID(BAS!$F$10:$F$510,1,1)=$B$3,ROW(BAS!C$10:C$510)-MIN(ROW(BAS!C$10:C$510))+1),ROWS($A$7:C282))),"")</f>
        <v/>
      </c>
      <c r="D282" s="95" t="str">
        <f t="array" ref="D282">IFERROR(INDEX(BAS!D$10:D$510,SMALL(IF(MID(BAS!$F$10:$F$510,1,1)=$B$3,ROW(BAS!D$10:D$510)-MIN(ROW(BAS!D$10:D$510))+1),ROWS($A$7:D282))),"")</f>
        <v/>
      </c>
      <c r="E282" s="95" t="str">
        <f t="array" ref="E282">IFERROR(INDEX(BAS!E$10:E$510,SMALL(IF(MID(BAS!$F$10:$F$510,1,1)=$B$3,ROW(BAS!E$10:E$510)-MIN(ROW(BAS!E$10:E$510))+1),ROWS($A$7:E282))),"")</f>
        <v/>
      </c>
      <c r="F282" s="95" t="str">
        <f t="array" ref="F282">IFERROR(INDEX(BAS!F$10:F$510,SMALL(IF(MID(BAS!$F$10:$F$510,1,1)=$B$3,ROW(BAS!F$10:F$510)-MIN(ROW(BAS!F$10:F$510))+1),ROWS($A$7:F282))),"")</f>
        <v/>
      </c>
      <c r="G282" s="95" t="str">
        <f t="array" ref="G282">IFERROR(INDEX(BAS!G$10:G$510,SMALL(IF(MID(BAS!$F$10:$F$510,1,1)=$B$3,ROW(BAS!G$10:G$510)-MIN(ROW(BAS!G$10:G$510))+1),ROWS($A$7:G282))),"")</f>
        <v/>
      </c>
      <c r="H282" s="95" t="str">
        <f t="array" ref="H282">IFERROR(INDEX(BAS!H$10:H$510,SMALL(IF(MID(BAS!$F$10:$F$510,1,1)=$B$3,ROW(BAS!H$10:H$510)-MIN(ROW(BAS!H$10:H$510))+1),ROWS($A$7:H282))),"")</f>
        <v/>
      </c>
      <c r="I282" s="95" t="str">
        <f t="array" ref="I282">IFERROR(INDEX(BAS!I$10:I$510,SMALL(IF(MID(BAS!$F$10:$F$510,1,1)=$B$3,ROW(BAS!I$10:I$510)-MIN(ROW(BAS!I$10:I$510))+1),ROWS($A$7:I282))),"")</f>
        <v/>
      </c>
      <c r="J282" s="114" t="str">
        <f t="shared" si="4"/>
        <v/>
      </c>
    </row>
    <row r="283" spans="1:10" ht="14">
      <c r="A283" s="95" t="str">
        <f t="array" ref="A283">IFERROR(INDEX(BAS!A$10:A$510,SMALL(IF(MID(BAS!$F$10:$F$510,1,1)=$B$3,ROW(BAS!A$10:A$510)-MIN(ROW(BAS!A$10:A$510))+1),ROWS($A$7:A283))),"")</f>
        <v/>
      </c>
      <c r="B283" s="95" t="str">
        <f t="array" ref="B283">IFERROR(INDEX(BAS!B$10:B$510,SMALL(IF(MID(BAS!$F$10:$F$510,1,1)=$B$3,ROW(BAS!B$10:B$510)-MIN(ROW(BAS!B$10:B$510))+1),ROWS($A$7:B283))),"")</f>
        <v/>
      </c>
      <c r="C283" s="95" t="str">
        <f t="array" ref="C283">IFERROR(INDEX(BAS!C$10:C$510,SMALL(IF(MID(BAS!$F$10:$F$510,1,1)=$B$3,ROW(BAS!C$10:C$510)-MIN(ROW(BAS!C$10:C$510))+1),ROWS($A$7:C283))),"")</f>
        <v/>
      </c>
      <c r="D283" s="95" t="str">
        <f t="array" ref="D283">IFERROR(INDEX(BAS!D$10:D$510,SMALL(IF(MID(BAS!$F$10:$F$510,1,1)=$B$3,ROW(BAS!D$10:D$510)-MIN(ROW(BAS!D$10:D$510))+1),ROWS($A$7:D283))),"")</f>
        <v/>
      </c>
      <c r="E283" s="95" t="str">
        <f t="array" ref="E283">IFERROR(INDEX(BAS!E$10:E$510,SMALL(IF(MID(BAS!$F$10:$F$510,1,1)=$B$3,ROW(BAS!E$10:E$510)-MIN(ROW(BAS!E$10:E$510))+1),ROWS($A$7:E283))),"")</f>
        <v/>
      </c>
      <c r="F283" s="95" t="str">
        <f t="array" ref="F283">IFERROR(INDEX(BAS!F$10:F$510,SMALL(IF(MID(BAS!$F$10:$F$510,1,1)=$B$3,ROW(BAS!F$10:F$510)-MIN(ROW(BAS!F$10:F$510))+1),ROWS($A$7:F283))),"")</f>
        <v/>
      </c>
      <c r="G283" s="95" t="str">
        <f t="array" ref="G283">IFERROR(INDEX(BAS!G$10:G$510,SMALL(IF(MID(BAS!$F$10:$F$510,1,1)=$B$3,ROW(BAS!G$10:G$510)-MIN(ROW(BAS!G$10:G$510))+1),ROWS($A$7:G283))),"")</f>
        <v/>
      </c>
      <c r="H283" s="95" t="str">
        <f t="array" ref="H283">IFERROR(INDEX(BAS!H$10:H$510,SMALL(IF(MID(BAS!$F$10:$F$510,1,1)=$B$3,ROW(BAS!H$10:H$510)-MIN(ROW(BAS!H$10:H$510))+1),ROWS($A$7:H283))),"")</f>
        <v/>
      </c>
      <c r="I283" s="95" t="str">
        <f t="array" ref="I283">IFERROR(INDEX(BAS!I$10:I$510,SMALL(IF(MID(BAS!$F$10:$F$510,1,1)=$B$3,ROW(BAS!I$10:I$510)-MIN(ROW(BAS!I$10:I$510))+1),ROWS($A$7:I283))),"")</f>
        <v/>
      </c>
      <c r="J283" s="114" t="str">
        <f t="shared" si="4"/>
        <v/>
      </c>
    </row>
    <row r="284" spans="1:10" ht="14">
      <c r="A284" s="95" t="str">
        <f t="array" ref="A284">IFERROR(INDEX(BAS!A$10:A$510,SMALL(IF(MID(BAS!$F$10:$F$510,1,1)=$B$3,ROW(BAS!A$10:A$510)-MIN(ROW(BAS!A$10:A$510))+1),ROWS($A$7:A284))),"")</f>
        <v/>
      </c>
      <c r="B284" s="95" t="str">
        <f t="array" ref="B284">IFERROR(INDEX(BAS!B$10:B$510,SMALL(IF(MID(BAS!$F$10:$F$510,1,1)=$B$3,ROW(BAS!B$10:B$510)-MIN(ROW(BAS!B$10:B$510))+1),ROWS($A$7:B284))),"")</f>
        <v/>
      </c>
      <c r="C284" s="95" t="str">
        <f t="array" ref="C284">IFERROR(INDEX(BAS!C$10:C$510,SMALL(IF(MID(BAS!$F$10:$F$510,1,1)=$B$3,ROW(BAS!C$10:C$510)-MIN(ROW(BAS!C$10:C$510))+1),ROWS($A$7:C284))),"")</f>
        <v/>
      </c>
      <c r="D284" s="95" t="str">
        <f t="array" ref="D284">IFERROR(INDEX(BAS!D$10:D$510,SMALL(IF(MID(BAS!$F$10:$F$510,1,1)=$B$3,ROW(BAS!D$10:D$510)-MIN(ROW(BAS!D$10:D$510))+1),ROWS($A$7:D284))),"")</f>
        <v/>
      </c>
      <c r="E284" s="95" t="str">
        <f t="array" ref="E284">IFERROR(INDEX(BAS!E$10:E$510,SMALL(IF(MID(BAS!$F$10:$F$510,1,1)=$B$3,ROW(BAS!E$10:E$510)-MIN(ROW(BAS!E$10:E$510))+1),ROWS($A$7:E284))),"")</f>
        <v/>
      </c>
      <c r="F284" s="95" t="str">
        <f t="array" ref="F284">IFERROR(INDEX(BAS!F$10:F$510,SMALL(IF(MID(BAS!$F$10:$F$510,1,1)=$B$3,ROW(BAS!F$10:F$510)-MIN(ROW(BAS!F$10:F$510))+1),ROWS($A$7:F284))),"")</f>
        <v/>
      </c>
      <c r="G284" s="95" t="str">
        <f t="array" ref="G284">IFERROR(INDEX(BAS!G$10:G$510,SMALL(IF(MID(BAS!$F$10:$F$510,1,1)=$B$3,ROW(BAS!G$10:G$510)-MIN(ROW(BAS!G$10:G$510))+1),ROWS($A$7:G284))),"")</f>
        <v/>
      </c>
      <c r="H284" s="95" t="str">
        <f t="array" ref="H284">IFERROR(INDEX(BAS!H$10:H$510,SMALL(IF(MID(BAS!$F$10:$F$510,1,1)=$B$3,ROW(BAS!H$10:H$510)-MIN(ROW(BAS!H$10:H$510))+1),ROWS($A$7:H284))),"")</f>
        <v/>
      </c>
      <c r="I284" s="95" t="str">
        <f t="array" ref="I284">IFERROR(INDEX(BAS!I$10:I$510,SMALL(IF(MID(BAS!$F$10:$F$510,1,1)=$B$3,ROW(BAS!I$10:I$510)-MIN(ROW(BAS!I$10:I$510))+1),ROWS($A$7:I284))),"")</f>
        <v/>
      </c>
      <c r="J284" s="114" t="str">
        <f t="shared" si="4"/>
        <v/>
      </c>
    </row>
    <row r="285" spans="1:10" ht="14">
      <c r="A285" s="95" t="str">
        <f t="array" ref="A285">IFERROR(INDEX(BAS!A$10:A$510,SMALL(IF(MID(BAS!$F$10:$F$510,1,1)=$B$3,ROW(BAS!A$10:A$510)-MIN(ROW(BAS!A$10:A$510))+1),ROWS($A$7:A285))),"")</f>
        <v/>
      </c>
      <c r="B285" s="95" t="str">
        <f t="array" ref="B285">IFERROR(INDEX(BAS!B$10:B$510,SMALL(IF(MID(BAS!$F$10:$F$510,1,1)=$B$3,ROW(BAS!B$10:B$510)-MIN(ROW(BAS!B$10:B$510))+1),ROWS($A$7:B285))),"")</f>
        <v/>
      </c>
      <c r="C285" s="95" t="str">
        <f t="array" ref="C285">IFERROR(INDEX(BAS!C$10:C$510,SMALL(IF(MID(BAS!$F$10:$F$510,1,1)=$B$3,ROW(BAS!C$10:C$510)-MIN(ROW(BAS!C$10:C$510))+1),ROWS($A$7:C285))),"")</f>
        <v/>
      </c>
      <c r="D285" s="95" t="str">
        <f t="array" ref="D285">IFERROR(INDEX(BAS!D$10:D$510,SMALL(IF(MID(BAS!$F$10:$F$510,1,1)=$B$3,ROW(BAS!D$10:D$510)-MIN(ROW(BAS!D$10:D$510))+1),ROWS($A$7:D285))),"")</f>
        <v/>
      </c>
      <c r="E285" s="95" t="str">
        <f t="array" ref="E285">IFERROR(INDEX(BAS!E$10:E$510,SMALL(IF(MID(BAS!$F$10:$F$510,1,1)=$B$3,ROW(BAS!E$10:E$510)-MIN(ROW(BAS!E$10:E$510))+1),ROWS($A$7:E285))),"")</f>
        <v/>
      </c>
      <c r="F285" s="95" t="str">
        <f t="array" ref="F285">IFERROR(INDEX(BAS!F$10:F$510,SMALL(IF(MID(BAS!$F$10:$F$510,1,1)=$B$3,ROW(BAS!F$10:F$510)-MIN(ROW(BAS!F$10:F$510))+1),ROWS($A$7:F285))),"")</f>
        <v/>
      </c>
      <c r="G285" s="95" t="str">
        <f t="array" ref="G285">IFERROR(INDEX(BAS!G$10:G$510,SMALL(IF(MID(BAS!$F$10:$F$510,1,1)=$B$3,ROW(BAS!G$10:G$510)-MIN(ROW(BAS!G$10:G$510))+1),ROWS($A$7:G285))),"")</f>
        <v/>
      </c>
      <c r="H285" s="95" t="str">
        <f t="array" ref="H285">IFERROR(INDEX(BAS!H$10:H$510,SMALL(IF(MID(BAS!$F$10:$F$510,1,1)=$B$3,ROW(BAS!H$10:H$510)-MIN(ROW(BAS!H$10:H$510))+1),ROWS($A$7:H285))),"")</f>
        <v/>
      </c>
      <c r="I285" s="95" t="str">
        <f t="array" ref="I285">IFERROR(INDEX(BAS!I$10:I$510,SMALL(IF(MID(BAS!$F$10:$F$510,1,1)=$B$3,ROW(BAS!I$10:I$510)-MIN(ROW(BAS!I$10:I$510))+1),ROWS($A$7:I285))),"")</f>
        <v/>
      </c>
      <c r="J285" s="114" t="str">
        <f t="shared" si="4"/>
        <v/>
      </c>
    </row>
    <row r="286" spans="1:10" ht="14">
      <c r="A286" s="95" t="str">
        <f t="array" ref="A286">IFERROR(INDEX(BAS!A$10:A$510,SMALL(IF(MID(BAS!$F$10:$F$510,1,1)=$B$3,ROW(BAS!A$10:A$510)-MIN(ROW(BAS!A$10:A$510))+1),ROWS($A$7:A286))),"")</f>
        <v/>
      </c>
      <c r="B286" s="95" t="str">
        <f t="array" ref="B286">IFERROR(INDEX(BAS!B$10:B$510,SMALL(IF(MID(BAS!$F$10:$F$510,1,1)=$B$3,ROW(BAS!B$10:B$510)-MIN(ROW(BAS!B$10:B$510))+1),ROWS($A$7:B286))),"")</f>
        <v/>
      </c>
      <c r="C286" s="95" t="str">
        <f t="array" ref="C286">IFERROR(INDEX(BAS!C$10:C$510,SMALL(IF(MID(BAS!$F$10:$F$510,1,1)=$B$3,ROW(BAS!C$10:C$510)-MIN(ROW(BAS!C$10:C$510))+1),ROWS($A$7:C286))),"")</f>
        <v/>
      </c>
      <c r="D286" s="95" t="str">
        <f t="array" ref="D286">IFERROR(INDEX(BAS!D$10:D$510,SMALL(IF(MID(BAS!$F$10:$F$510,1,1)=$B$3,ROW(BAS!D$10:D$510)-MIN(ROW(BAS!D$10:D$510))+1),ROWS($A$7:D286))),"")</f>
        <v/>
      </c>
      <c r="E286" s="95" t="str">
        <f t="array" ref="E286">IFERROR(INDEX(BAS!E$10:E$510,SMALL(IF(MID(BAS!$F$10:$F$510,1,1)=$B$3,ROW(BAS!E$10:E$510)-MIN(ROW(BAS!E$10:E$510))+1),ROWS($A$7:E286))),"")</f>
        <v/>
      </c>
      <c r="F286" s="95" t="str">
        <f t="array" ref="F286">IFERROR(INDEX(BAS!F$10:F$510,SMALL(IF(MID(BAS!$F$10:$F$510,1,1)=$B$3,ROW(BAS!F$10:F$510)-MIN(ROW(BAS!F$10:F$510))+1),ROWS($A$7:F286))),"")</f>
        <v/>
      </c>
      <c r="G286" s="95" t="str">
        <f t="array" ref="G286">IFERROR(INDEX(BAS!G$10:G$510,SMALL(IF(MID(BAS!$F$10:$F$510,1,1)=$B$3,ROW(BAS!G$10:G$510)-MIN(ROW(BAS!G$10:G$510))+1),ROWS($A$7:G286))),"")</f>
        <v/>
      </c>
      <c r="H286" s="95" t="str">
        <f t="array" ref="H286">IFERROR(INDEX(BAS!H$10:H$510,SMALL(IF(MID(BAS!$F$10:$F$510,1,1)=$B$3,ROW(BAS!H$10:H$510)-MIN(ROW(BAS!H$10:H$510))+1),ROWS($A$7:H286))),"")</f>
        <v/>
      </c>
      <c r="I286" s="95" t="str">
        <f t="array" ref="I286">IFERROR(INDEX(BAS!I$10:I$510,SMALL(IF(MID(BAS!$F$10:$F$510,1,1)=$B$3,ROW(BAS!I$10:I$510)-MIN(ROW(BAS!I$10:I$510))+1),ROWS($A$7:I286))),"")</f>
        <v/>
      </c>
      <c r="J286" s="114" t="str">
        <f t="shared" si="4"/>
        <v/>
      </c>
    </row>
    <row r="287" spans="1:10" ht="14">
      <c r="A287" s="95" t="str">
        <f t="array" ref="A287">IFERROR(INDEX(BAS!A$10:A$510,SMALL(IF(MID(BAS!$F$10:$F$510,1,1)=$B$3,ROW(BAS!A$10:A$510)-MIN(ROW(BAS!A$10:A$510))+1),ROWS($A$7:A287))),"")</f>
        <v/>
      </c>
      <c r="B287" s="95" t="str">
        <f t="array" ref="B287">IFERROR(INDEX(BAS!B$10:B$510,SMALL(IF(MID(BAS!$F$10:$F$510,1,1)=$B$3,ROW(BAS!B$10:B$510)-MIN(ROW(BAS!B$10:B$510))+1),ROWS($A$7:B287))),"")</f>
        <v/>
      </c>
      <c r="C287" s="95" t="str">
        <f t="array" ref="C287">IFERROR(INDEX(BAS!C$10:C$510,SMALL(IF(MID(BAS!$F$10:$F$510,1,1)=$B$3,ROW(BAS!C$10:C$510)-MIN(ROW(BAS!C$10:C$510))+1),ROWS($A$7:C287))),"")</f>
        <v/>
      </c>
      <c r="D287" s="95" t="str">
        <f t="array" ref="D287">IFERROR(INDEX(BAS!D$10:D$510,SMALL(IF(MID(BAS!$F$10:$F$510,1,1)=$B$3,ROW(BAS!D$10:D$510)-MIN(ROW(BAS!D$10:D$510))+1),ROWS($A$7:D287))),"")</f>
        <v/>
      </c>
      <c r="E287" s="95" t="str">
        <f t="array" ref="E287">IFERROR(INDEX(BAS!E$10:E$510,SMALL(IF(MID(BAS!$F$10:$F$510,1,1)=$B$3,ROW(BAS!E$10:E$510)-MIN(ROW(BAS!E$10:E$510))+1),ROWS($A$7:E287))),"")</f>
        <v/>
      </c>
      <c r="F287" s="95" t="str">
        <f t="array" ref="F287">IFERROR(INDEX(BAS!F$10:F$510,SMALL(IF(MID(BAS!$F$10:$F$510,1,1)=$B$3,ROW(BAS!F$10:F$510)-MIN(ROW(BAS!F$10:F$510))+1),ROWS($A$7:F287))),"")</f>
        <v/>
      </c>
      <c r="G287" s="95" t="str">
        <f t="array" ref="G287">IFERROR(INDEX(BAS!G$10:G$510,SMALL(IF(MID(BAS!$F$10:$F$510,1,1)=$B$3,ROW(BAS!G$10:G$510)-MIN(ROW(BAS!G$10:G$510))+1),ROWS($A$7:G287))),"")</f>
        <v/>
      </c>
      <c r="H287" s="95" t="str">
        <f t="array" ref="H287">IFERROR(INDEX(BAS!H$10:H$510,SMALL(IF(MID(BAS!$F$10:$F$510,1,1)=$B$3,ROW(BAS!H$10:H$510)-MIN(ROW(BAS!H$10:H$510))+1),ROWS($A$7:H287))),"")</f>
        <v/>
      </c>
      <c r="I287" s="95" t="str">
        <f t="array" ref="I287">IFERROR(INDEX(BAS!I$10:I$510,SMALL(IF(MID(BAS!$F$10:$F$510,1,1)=$B$3,ROW(BAS!I$10:I$510)-MIN(ROW(BAS!I$10:I$510))+1),ROWS($A$7:I287))),"")</f>
        <v/>
      </c>
      <c r="J287" s="114" t="str">
        <f t="shared" si="4"/>
        <v/>
      </c>
    </row>
    <row r="288" spans="1:10" ht="14">
      <c r="A288" s="95" t="str">
        <f t="array" ref="A288">IFERROR(INDEX(BAS!A$10:A$510,SMALL(IF(MID(BAS!$F$10:$F$510,1,1)=$B$3,ROW(BAS!A$10:A$510)-MIN(ROW(BAS!A$10:A$510))+1),ROWS($A$7:A288))),"")</f>
        <v/>
      </c>
      <c r="B288" s="95" t="str">
        <f t="array" ref="B288">IFERROR(INDEX(BAS!B$10:B$510,SMALL(IF(MID(BAS!$F$10:$F$510,1,1)=$B$3,ROW(BAS!B$10:B$510)-MIN(ROW(BAS!B$10:B$510))+1),ROWS($A$7:B288))),"")</f>
        <v/>
      </c>
      <c r="C288" s="95" t="str">
        <f t="array" ref="C288">IFERROR(INDEX(BAS!C$10:C$510,SMALL(IF(MID(BAS!$F$10:$F$510,1,1)=$B$3,ROW(BAS!C$10:C$510)-MIN(ROW(BAS!C$10:C$510))+1),ROWS($A$7:C288))),"")</f>
        <v/>
      </c>
      <c r="D288" s="95" t="str">
        <f t="array" ref="D288">IFERROR(INDEX(BAS!D$10:D$510,SMALL(IF(MID(BAS!$F$10:$F$510,1,1)=$B$3,ROW(BAS!D$10:D$510)-MIN(ROW(BAS!D$10:D$510))+1),ROWS($A$7:D288))),"")</f>
        <v/>
      </c>
      <c r="E288" s="95" t="str">
        <f t="array" ref="E288">IFERROR(INDEX(BAS!E$10:E$510,SMALL(IF(MID(BAS!$F$10:$F$510,1,1)=$B$3,ROW(BAS!E$10:E$510)-MIN(ROW(BAS!E$10:E$510))+1),ROWS($A$7:E288))),"")</f>
        <v/>
      </c>
      <c r="F288" s="95" t="str">
        <f t="array" ref="F288">IFERROR(INDEX(BAS!F$10:F$510,SMALL(IF(MID(BAS!$F$10:$F$510,1,1)=$B$3,ROW(BAS!F$10:F$510)-MIN(ROW(BAS!F$10:F$510))+1),ROWS($A$7:F288))),"")</f>
        <v/>
      </c>
      <c r="G288" s="95" t="str">
        <f t="array" ref="G288">IFERROR(INDEX(BAS!G$10:G$510,SMALL(IF(MID(BAS!$F$10:$F$510,1,1)=$B$3,ROW(BAS!G$10:G$510)-MIN(ROW(BAS!G$10:G$510))+1),ROWS($A$7:G288))),"")</f>
        <v/>
      </c>
      <c r="H288" s="95" t="str">
        <f t="array" ref="H288">IFERROR(INDEX(BAS!H$10:H$510,SMALL(IF(MID(BAS!$F$10:$F$510,1,1)=$B$3,ROW(BAS!H$10:H$510)-MIN(ROW(BAS!H$10:H$510))+1),ROWS($A$7:H288))),"")</f>
        <v/>
      </c>
      <c r="I288" s="95" t="str">
        <f t="array" ref="I288">IFERROR(INDEX(BAS!I$10:I$510,SMALL(IF(MID(BAS!$F$10:$F$510,1,1)=$B$3,ROW(BAS!I$10:I$510)-MIN(ROW(BAS!I$10:I$510))+1),ROWS($A$7:I288))),"")</f>
        <v/>
      </c>
      <c r="J288" s="114" t="str">
        <f t="shared" si="4"/>
        <v/>
      </c>
    </row>
    <row r="289" spans="1:10" ht="14">
      <c r="A289" s="95" t="str">
        <f t="array" ref="A289">IFERROR(INDEX(BAS!A$10:A$510,SMALL(IF(MID(BAS!$F$10:$F$510,1,1)=$B$3,ROW(BAS!A$10:A$510)-MIN(ROW(BAS!A$10:A$510))+1),ROWS($A$7:A289))),"")</f>
        <v/>
      </c>
      <c r="B289" s="95" t="str">
        <f t="array" ref="B289">IFERROR(INDEX(BAS!B$10:B$510,SMALL(IF(MID(BAS!$F$10:$F$510,1,1)=$B$3,ROW(BAS!B$10:B$510)-MIN(ROW(BAS!B$10:B$510))+1),ROWS($A$7:B289))),"")</f>
        <v/>
      </c>
      <c r="C289" s="95" t="str">
        <f t="array" ref="C289">IFERROR(INDEX(BAS!C$10:C$510,SMALL(IF(MID(BAS!$F$10:$F$510,1,1)=$B$3,ROW(BAS!C$10:C$510)-MIN(ROW(BAS!C$10:C$510))+1),ROWS($A$7:C289))),"")</f>
        <v/>
      </c>
      <c r="D289" s="95" t="str">
        <f t="array" ref="D289">IFERROR(INDEX(BAS!D$10:D$510,SMALL(IF(MID(BAS!$F$10:$F$510,1,1)=$B$3,ROW(BAS!D$10:D$510)-MIN(ROW(BAS!D$10:D$510))+1),ROWS($A$7:D289))),"")</f>
        <v/>
      </c>
      <c r="E289" s="95" t="str">
        <f t="array" ref="E289">IFERROR(INDEX(BAS!E$10:E$510,SMALL(IF(MID(BAS!$F$10:$F$510,1,1)=$B$3,ROW(BAS!E$10:E$510)-MIN(ROW(BAS!E$10:E$510))+1),ROWS($A$7:E289))),"")</f>
        <v/>
      </c>
      <c r="F289" s="95" t="str">
        <f t="array" ref="F289">IFERROR(INDEX(BAS!F$10:F$510,SMALL(IF(MID(BAS!$F$10:$F$510,1,1)=$B$3,ROW(BAS!F$10:F$510)-MIN(ROW(BAS!F$10:F$510))+1),ROWS($A$7:F289))),"")</f>
        <v/>
      </c>
      <c r="G289" s="95" t="str">
        <f t="array" ref="G289">IFERROR(INDEX(BAS!G$10:G$510,SMALL(IF(MID(BAS!$F$10:$F$510,1,1)=$B$3,ROW(BAS!G$10:G$510)-MIN(ROW(BAS!G$10:G$510))+1),ROWS($A$7:G289))),"")</f>
        <v/>
      </c>
      <c r="H289" s="95" t="str">
        <f t="array" ref="H289">IFERROR(INDEX(BAS!H$10:H$510,SMALL(IF(MID(BAS!$F$10:$F$510,1,1)=$B$3,ROW(BAS!H$10:H$510)-MIN(ROW(BAS!H$10:H$510))+1),ROWS($A$7:H289))),"")</f>
        <v/>
      </c>
      <c r="I289" s="95" t="str">
        <f t="array" ref="I289">IFERROR(INDEX(BAS!I$10:I$510,SMALL(IF(MID(BAS!$F$10:$F$510,1,1)=$B$3,ROW(BAS!I$10:I$510)-MIN(ROW(BAS!I$10:I$510))+1),ROWS($A$7:I289))),"")</f>
        <v/>
      </c>
      <c r="J289" s="114" t="str">
        <f t="shared" si="4"/>
        <v/>
      </c>
    </row>
    <row r="290" spans="1:10" ht="14">
      <c r="A290" s="95" t="str">
        <f t="array" ref="A290">IFERROR(INDEX(BAS!A$10:A$510,SMALL(IF(MID(BAS!$F$10:$F$510,1,1)=$B$3,ROW(BAS!A$10:A$510)-MIN(ROW(BAS!A$10:A$510))+1),ROWS($A$7:A290))),"")</f>
        <v/>
      </c>
      <c r="B290" s="95" t="str">
        <f t="array" ref="B290">IFERROR(INDEX(BAS!B$10:B$510,SMALL(IF(MID(BAS!$F$10:$F$510,1,1)=$B$3,ROW(BAS!B$10:B$510)-MIN(ROW(BAS!B$10:B$510))+1),ROWS($A$7:B290))),"")</f>
        <v/>
      </c>
      <c r="C290" s="95" t="str">
        <f t="array" ref="C290">IFERROR(INDEX(BAS!C$10:C$510,SMALL(IF(MID(BAS!$F$10:$F$510,1,1)=$B$3,ROW(BAS!C$10:C$510)-MIN(ROW(BAS!C$10:C$510))+1),ROWS($A$7:C290))),"")</f>
        <v/>
      </c>
      <c r="D290" s="95" t="str">
        <f t="array" ref="D290">IFERROR(INDEX(BAS!D$10:D$510,SMALL(IF(MID(BAS!$F$10:$F$510,1,1)=$B$3,ROW(BAS!D$10:D$510)-MIN(ROW(BAS!D$10:D$510))+1),ROWS($A$7:D290))),"")</f>
        <v/>
      </c>
      <c r="E290" s="95" t="str">
        <f t="array" ref="E290">IFERROR(INDEX(BAS!E$10:E$510,SMALL(IF(MID(BAS!$F$10:$F$510,1,1)=$B$3,ROW(BAS!E$10:E$510)-MIN(ROW(BAS!E$10:E$510))+1),ROWS($A$7:E290))),"")</f>
        <v/>
      </c>
      <c r="F290" s="95" t="str">
        <f t="array" ref="F290">IFERROR(INDEX(BAS!F$10:F$510,SMALL(IF(MID(BAS!$F$10:$F$510,1,1)=$B$3,ROW(BAS!F$10:F$510)-MIN(ROW(BAS!F$10:F$510))+1),ROWS($A$7:F290))),"")</f>
        <v/>
      </c>
      <c r="G290" s="95" t="str">
        <f t="array" ref="G290">IFERROR(INDEX(BAS!G$10:G$510,SMALL(IF(MID(BAS!$F$10:$F$510,1,1)=$B$3,ROW(BAS!G$10:G$510)-MIN(ROW(BAS!G$10:G$510))+1),ROWS($A$7:G290))),"")</f>
        <v/>
      </c>
      <c r="H290" s="95" t="str">
        <f t="array" ref="H290">IFERROR(INDEX(BAS!H$10:H$510,SMALL(IF(MID(BAS!$F$10:$F$510,1,1)=$B$3,ROW(BAS!H$10:H$510)-MIN(ROW(BAS!H$10:H$510))+1),ROWS($A$7:H290))),"")</f>
        <v/>
      </c>
      <c r="I290" s="95" t="str">
        <f t="array" ref="I290">IFERROR(INDEX(BAS!I$10:I$510,SMALL(IF(MID(BAS!$F$10:$F$510,1,1)=$B$3,ROW(BAS!I$10:I$510)-MIN(ROW(BAS!I$10:I$510))+1),ROWS($A$7:I290))),"")</f>
        <v/>
      </c>
      <c r="J290" s="114" t="str">
        <f t="shared" si="4"/>
        <v/>
      </c>
    </row>
    <row r="291" spans="1:10" ht="14">
      <c r="A291" s="95" t="str">
        <f t="array" ref="A291">IFERROR(INDEX(BAS!A$10:A$510,SMALL(IF(MID(BAS!$F$10:$F$510,1,1)=$B$3,ROW(BAS!A$10:A$510)-MIN(ROW(BAS!A$10:A$510))+1),ROWS($A$7:A291))),"")</f>
        <v/>
      </c>
      <c r="B291" s="95" t="str">
        <f t="array" ref="B291">IFERROR(INDEX(BAS!B$10:B$510,SMALL(IF(MID(BAS!$F$10:$F$510,1,1)=$B$3,ROW(BAS!B$10:B$510)-MIN(ROW(BAS!B$10:B$510))+1),ROWS($A$7:B291))),"")</f>
        <v/>
      </c>
      <c r="C291" s="95" t="str">
        <f t="array" ref="C291">IFERROR(INDEX(BAS!C$10:C$510,SMALL(IF(MID(BAS!$F$10:$F$510,1,1)=$B$3,ROW(BAS!C$10:C$510)-MIN(ROW(BAS!C$10:C$510))+1),ROWS($A$7:C291))),"")</f>
        <v/>
      </c>
      <c r="D291" s="95" t="str">
        <f t="array" ref="D291">IFERROR(INDEX(BAS!D$10:D$510,SMALL(IF(MID(BAS!$F$10:$F$510,1,1)=$B$3,ROW(BAS!D$10:D$510)-MIN(ROW(BAS!D$10:D$510))+1),ROWS($A$7:D291))),"")</f>
        <v/>
      </c>
      <c r="E291" s="95" t="str">
        <f t="array" ref="E291">IFERROR(INDEX(BAS!E$10:E$510,SMALL(IF(MID(BAS!$F$10:$F$510,1,1)=$B$3,ROW(BAS!E$10:E$510)-MIN(ROW(BAS!E$10:E$510))+1),ROWS($A$7:E291))),"")</f>
        <v/>
      </c>
      <c r="F291" s="95" t="str">
        <f t="array" ref="F291">IFERROR(INDEX(BAS!F$10:F$510,SMALL(IF(MID(BAS!$F$10:$F$510,1,1)=$B$3,ROW(BAS!F$10:F$510)-MIN(ROW(BAS!F$10:F$510))+1),ROWS($A$7:F291))),"")</f>
        <v/>
      </c>
      <c r="G291" s="95" t="str">
        <f t="array" ref="G291">IFERROR(INDEX(BAS!G$10:G$510,SMALL(IF(MID(BAS!$F$10:$F$510,1,1)=$B$3,ROW(BAS!G$10:G$510)-MIN(ROW(BAS!G$10:G$510))+1),ROWS($A$7:G291))),"")</f>
        <v/>
      </c>
      <c r="H291" s="95" t="str">
        <f t="array" ref="H291">IFERROR(INDEX(BAS!H$10:H$510,SMALL(IF(MID(BAS!$F$10:$F$510,1,1)=$B$3,ROW(BAS!H$10:H$510)-MIN(ROW(BAS!H$10:H$510))+1),ROWS($A$7:H291))),"")</f>
        <v/>
      </c>
      <c r="I291" s="95" t="str">
        <f t="array" ref="I291">IFERROR(INDEX(BAS!I$10:I$510,SMALL(IF(MID(BAS!$F$10:$F$510,1,1)=$B$3,ROW(BAS!I$10:I$510)-MIN(ROW(BAS!I$10:I$510))+1),ROWS($A$7:I291))),"")</f>
        <v/>
      </c>
      <c r="J291" s="114" t="str">
        <f t="shared" si="4"/>
        <v/>
      </c>
    </row>
    <row r="292" spans="1:10" ht="14">
      <c r="A292" s="95" t="str">
        <f t="array" ref="A292">IFERROR(INDEX(BAS!A$10:A$510,SMALL(IF(MID(BAS!$F$10:$F$510,1,1)=$B$3,ROW(BAS!A$10:A$510)-MIN(ROW(BAS!A$10:A$510))+1),ROWS($A$7:A292))),"")</f>
        <v/>
      </c>
      <c r="B292" s="95" t="str">
        <f t="array" ref="B292">IFERROR(INDEX(BAS!B$10:B$510,SMALL(IF(MID(BAS!$F$10:$F$510,1,1)=$B$3,ROW(BAS!B$10:B$510)-MIN(ROW(BAS!B$10:B$510))+1),ROWS($A$7:B292))),"")</f>
        <v/>
      </c>
      <c r="C292" s="95" t="str">
        <f t="array" ref="C292">IFERROR(INDEX(BAS!C$10:C$510,SMALL(IF(MID(BAS!$F$10:$F$510,1,1)=$B$3,ROW(BAS!C$10:C$510)-MIN(ROW(BAS!C$10:C$510))+1),ROWS($A$7:C292))),"")</f>
        <v/>
      </c>
      <c r="D292" s="95" t="str">
        <f t="array" ref="D292">IFERROR(INDEX(BAS!D$10:D$510,SMALL(IF(MID(BAS!$F$10:$F$510,1,1)=$B$3,ROW(BAS!D$10:D$510)-MIN(ROW(BAS!D$10:D$510))+1),ROWS($A$7:D292))),"")</f>
        <v/>
      </c>
      <c r="E292" s="95" t="str">
        <f t="array" ref="E292">IFERROR(INDEX(BAS!E$10:E$510,SMALL(IF(MID(BAS!$F$10:$F$510,1,1)=$B$3,ROW(BAS!E$10:E$510)-MIN(ROW(BAS!E$10:E$510))+1),ROWS($A$7:E292))),"")</f>
        <v/>
      </c>
      <c r="F292" s="95" t="str">
        <f t="array" ref="F292">IFERROR(INDEX(BAS!F$10:F$510,SMALL(IF(MID(BAS!$F$10:$F$510,1,1)=$B$3,ROW(BAS!F$10:F$510)-MIN(ROW(BAS!F$10:F$510))+1),ROWS($A$7:F292))),"")</f>
        <v/>
      </c>
      <c r="G292" s="95" t="str">
        <f t="array" ref="G292">IFERROR(INDEX(BAS!G$10:G$510,SMALL(IF(MID(BAS!$F$10:$F$510,1,1)=$B$3,ROW(BAS!G$10:G$510)-MIN(ROW(BAS!G$10:G$510))+1),ROWS($A$7:G292))),"")</f>
        <v/>
      </c>
      <c r="H292" s="95" t="str">
        <f t="array" ref="H292">IFERROR(INDEX(BAS!H$10:H$510,SMALL(IF(MID(BAS!$F$10:$F$510,1,1)=$B$3,ROW(BAS!H$10:H$510)-MIN(ROW(BAS!H$10:H$510))+1),ROWS($A$7:H292))),"")</f>
        <v/>
      </c>
      <c r="I292" s="95" t="str">
        <f t="array" ref="I292">IFERROR(INDEX(BAS!I$10:I$510,SMALL(IF(MID(BAS!$F$10:$F$510,1,1)=$B$3,ROW(BAS!I$10:I$510)-MIN(ROW(BAS!I$10:I$510))+1),ROWS($A$7:I292))),"")</f>
        <v/>
      </c>
      <c r="J292" s="114" t="str">
        <f t="shared" si="4"/>
        <v/>
      </c>
    </row>
    <row r="293" spans="1:10" ht="14">
      <c r="A293" s="95" t="str">
        <f t="array" ref="A293">IFERROR(INDEX(BAS!A$10:A$510,SMALL(IF(MID(BAS!$F$10:$F$510,1,1)=$B$3,ROW(BAS!A$10:A$510)-MIN(ROW(BAS!A$10:A$510))+1),ROWS($A$7:A293))),"")</f>
        <v/>
      </c>
      <c r="B293" s="95" t="str">
        <f t="array" ref="B293">IFERROR(INDEX(BAS!B$10:B$510,SMALL(IF(MID(BAS!$F$10:$F$510,1,1)=$B$3,ROW(BAS!B$10:B$510)-MIN(ROW(BAS!B$10:B$510))+1),ROWS($A$7:B293))),"")</f>
        <v/>
      </c>
      <c r="C293" s="95" t="str">
        <f t="array" ref="C293">IFERROR(INDEX(BAS!C$10:C$510,SMALL(IF(MID(BAS!$F$10:$F$510,1,1)=$B$3,ROW(BAS!C$10:C$510)-MIN(ROW(BAS!C$10:C$510))+1),ROWS($A$7:C293))),"")</f>
        <v/>
      </c>
      <c r="D293" s="95" t="str">
        <f t="array" ref="D293">IFERROR(INDEX(BAS!D$10:D$510,SMALL(IF(MID(BAS!$F$10:$F$510,1,1)=$B$3,ROW(BAS!D$10:D$510)-MIN(ROW(BAS!D$10:D$510))+1),ROWS($A$7:D293))),"")</f>
        <v/>
      </c>
      <c r="E293" s="95" t="str">
        <f t="array" ref="E293">IFERROR(INDEX(BAS!E$10:E$510,SMALL(IF(MID(BAS!$F$10:$F$510,1,1)=$B$3,ROW(BAS!E$10:E$510)-MIN(ROW(BAS!E$10:E$510))+1),ROWS($A$7:E293))),"")</f>
        <v/>
      </c>
      <c r="F293" s="95" t="str">
        <f t="array" ref="F293">IFERROR(INDEX(BAS!F$10:F$510,SMALL(IF(MID(BAS!$F$10:$F$510,1,1)=$B$3,ROW(BAS!F$10:F$510)-MIN(ROW(BAS!F$10:F$510))+1),ROWS($A$7:F293))),"")</f>
        <v/>
      </c>
      <c r="G293" s="95" t="str">
        <f t="array" ref="G293">IFERROR(INDEX(BAS!G$10:G$510,SMALL(IF(MID(BAS!$F$10:$F$510,1,1)=$B$3,ROW(BAS!G$10:G$510)-MIN(ROW(BAS!G$10:G$510))+1),ROWS($A$7:G293))),"")</f>
        <v/>
      </c>
      <c r="H293" s="95" t="str">
        <f t="array" ref="H293">IFERROR(INDEX(BAS!H$10:H$510,SMALL(IF(MID(BAS!$F$10:$F$510,1,1)=$B$3,ROW(BAS!H$10:H$510)-MIN(ROW(BAS!H$10:H$510))+1),ROWS($A$7:H293))),"")</f>
        <v/>
      </c>
      <c r="I293" s="95" t="str">
        <f t="array" ref="I293">IFERROR(INDEX(BAS!I$10:I$510,SMALL(IF(MID(BAS!$F$10:$F$510,1,1)=$B$3,ROW(BAS!I$10:I$510)-MIN(ROW(BAS!I$10:I$510))+1),ROWS($A$7:I293))),"")</f>
        <v/>
      </c>
      <c r="J293" s="114" t="str">
        <f t="shared" si="4"/>
        <v/>
      </c>
    </row>
    <row r="294" spans="1:10" ht="14">
      <c r="A294" s="95" t="str">
        <f t="array" ref="A294">IFERROR(INDEX(BAS!A$10:A$510,SMALL(IF(MID(BAS!$F$10:$F$510,1,1)=$B$3,ROW(BAS!A$10:A$510)-MIN(ROW(BAS!A$10:A$510))+1),ROWS($A$7:A294))),"")</f>
        <v/>
      </c>
      <c r="B294" s="95" t="str">
        <f t="array" ref="B294">IFERROR(INDEX(BAS!B$10:B$510,SMALL(IF(MID(BAS!$F$10:$F$510,1,1)=$B$3,ROW(BAS!B$10:B$510)-MIN(ROW(BAS!B$10:B$510))+1),ROWS($A$7:B294))),"")</f>
        <v/>
      </c>
      <c r="C294" s="95" t="str">
        <f t="array" ref="C294">IFERROR(INDEX(BAS!C$10:C$510,SMALL(IF(MID(BAS!$F$10:$F$510,1,1)=$B$3,ROW(BAS!C$10:C$510)-MIN(ROW(BAS!C$10:C$510))+1),ROWS($A$7:C294))),"")</f>
        <v/>
      </c>
      <c r="D294" s="95" t="str">
        <f t="array" ref="D294">IFERROR(INDEX(BAS!D$10:D$510,SMALL(IF(MID(BAS!$F$10:$F$510,1,1)=$B$3,ROW(BAS!D$10:D$510)-MIN(ROW(BAS!D$10:D$510))+1),ROWS($A$7:D294))),"")</f>
        <v/>
      </c>
      <c r="E294" s="95" t="str">
        <f t="array" ref="E294">IFERROR(INDEX(BAS!E$10:E$510,SMALL(IF(MID(BAS!$F$10:$F$510,1,1)=$B$3,ROW(BAS!E$10:E$510)-MIN(ROW(BAS!E$10:E$510))+1),ROWS($A$7:E294))),"")</f>
        <v/>
      </c>
      <c r="F294" s="95" t="str">
        <f t="array" ref="F294">IFERROR(INDEX(BAS!F$10:F$510,SMALL(IF(MID(BAS!$F$10:$F$510,1,1)=$B$3,ROW(BAS!F$10:F$510)-MIN(ROW(BAS!F$10:F$510))+1),ROWS($A$7:F294))),"")</f>
        <v/>
      </c>
      <c r="G294" s="95" t="str">
        <f t="array" ref="G294">IFERROR(INDEX(BAS!G$10:G$510,SMALL(IF(MID(BAS!$F$10:$F$510,1,1)=$B$3,ROW(BAS!G$10:G$510)-MIN(ROW(BAS!G$10:G$510))+1),ROWS($A$7:G294))),"")</f>
        <v/>
      </c>
      <c r="H294" s="95" t="str">
        <f t="array" ref="H294">IFERROR(INDEX(BAS!H$10:H$510,SMALL(IF(MID(BAS!$F$10:$F$510,1,1)=$B$3,ROW(BAS!H$10:H$510)-MIN(ROW(BAS!H$10:H$510))+1),ROWS($A$7:H294))),"")</f>
        <v/>
      </c>
      <c r="I294" s="95" t="str">
        <f t="array" ref="I294">IFERROR(INDEX(BAS!I$10:I$510,SMALL(IF(MID(BAS!$F$10:$F$510,1,1)=$B$3,ROW(BAS!I$10:I$510)-MIN(ROW(BAS!I$10:I$510))+1),ROWS($A$7:I294))),"")</f>
        <v/>
      </c>
      <c r="J294" s="114" t="str">
        <f t="shared" si="4"/>
        <v/>
      </c>
    </row>
    <row r="295" spans="1:10" ht="14">
      <c r="A295" s="95" t="str">
        <f t="array" ref="A295">IFERROR(INDEX(BAS!A$10:A$510,SMALL(IF(MID(BAS!$F$10:$F$510,1,1)=$B$3,ROW(BAS!A$10:A$510)-MIN(ROW(BAS!A$10:A$510))+1),ROWS($A$7:A295))),"")</f>
        <v/>
      </c>
      <c r="B295" s="95" t="str">
        <f t="array" ref="B295">IFERROR(INDEX(BAS!B$10:B$510,SMALL(IF(MID(BAS!$F$10:$F$510,1,1)=$B$3,ROW(BAS!B$10:B$510)-MIN(ROW(BAS!B$10:B$510))+1),ROWS($A$7:B295))),"")</f>
        <v/>
      </c>
      <c r="C295" s="95" t="str">
        <f t="array" ref="C295">IFERROR(INDEX(BAS!C$10:C$510,SMALL(IF(MID(BAS!$F$10:$F$510,1,1)=$B$3,ROW(BAS!C$10:C$510)-MIN(ROW(BAS!C$10:C$510))+1),ROWS($A$7:C295))),"")</f>
        <v/>
      </c>
      <c r="D295" s="95" t="str">
        <f t="array" ref="D295">IFERROR(INDEX(BAS!D$10:D$510,SMALL(IF(MID(BAS!$F$10:$F$510,1,1)=$B$3,ROW(BAS!D$10:D$510)-MIN(ROW(BAS!D$10:D$510))+1),ROWS($A$7:D295))),"")</f>
        <v/>
      </c>
      <c r="E295" s="95" t="str">
        <f t="array" ref="E295">IFERROR(INDEX(BAS!E$10:E$510,SMALL(IF(MID(BAS!$F$10:$F$510,1,1)=$B$3,ROW(BAS!E$10:E$510)-MIN(ROW(BAS!E$10:E$510))+1),ROWS($A$7:E295))),"")</f>
        <v/>
      </c>
      <c r="F295" s="95" t="str">
        <f t="array" ref="F295">IFERROR(INDEX(BAS!F$10:F$510,SMALL(IF(MID(BAS!$F$10:$F$510,1,1)=$B$3,ROW(BAS!F$10:F$510)-MIN(ROW(BAS!F$10:F$510))+1),ROWS($A$7:F295))),"")</f>
        <v/>
      </c>
      <c r="G295" s="95" t="str">
        <f t="array" ref="G295">IFERROR(INDEX(BAS!G$10:G$510,SMALL(IF(MID(BAS!$F$10:$F$510,1,1)=$B$3,ROW(BAS!G$10:G$510)-MIN(ROW(BAS!G$10:G$510))+1),ROWS($A$7:G295))),"")</f>
        <v/>
      </c>
      <c r="H295" s="95" t="str">
        <f t="array" ref="H295">IFERROR(INDEX(BAS!H$10:H$510,SMALL(IF(MID(BAS!$F$10:$F$510,1,1)=$B$3,ROW(BAS!H$10:H$510)-MIN(ROW(BAS!H$10:H$510))+1),ROWS($A$7:H295))),"")</f>
        <v/>
      </c>
      <c r="I295" s="95" t="str">
        <f t="array" ref="I295">IFERROR(INDEX(BAS!I$10:I$510,SMALL(IF(MID(BAS!$F$10:$F$510,1,1)=$B$3,ROW(BAS!I$10:I$510)-MIN(ROW(BAS!I$10:I$510))+1),ROWS($A$7:I295))),"")</f>
        <v/>
      </c>
      <c r="J295" s="114" t="str">
        <f t="shared" si="4"/>
        <v/>
      </c>
    </row>
    <row r="296" spans="1:10" ht="14">
      <c r="A296" s="95" t="str">
        <f t="array" ref="A296">IFERROR(INDEX(BAS!A$10:A$510,SMALL(IF(MID(BAS!$F$10:$F$510,1,1)=$B$3,ROW(BAS!A$10:A$510)-MIN(ROW(BAS!A$10:A$510))+1),ROWS($A$7:A296))),"")</f>
        <v/>
      </c>
      <c r="B296" s="95" t="str">
        <f t="array" ref="B296">IFERROR(INDEX(BAS!B$10:B$510,SMALL(IF(MID(BAS!$F$10:$F$510,1,1)=$B$3,ROW(BAS!B$10:B$510)-MIN(ROW(BAS!B$10:B$510))+1),ROWS($A$7:B296))),"")</f>
        <v/>
      </c>
      <c r="C296" s="95" t="str">
        <f t="array" ref="C296">IFERROR(INDEX(BAS!C$10:C$510,SMALL(IF(MID(BAS!$F$10:$F$510,1,1)=$B$3,ROW(BAS!C$10:C$510)-MIN(ROW(BAS!C$10:C$510))+1),ROWS($A$7:C296))),"")</f>
        <v/>
      </c>
      <c r="D296" s="95" t="str">
        <f t="array" ref="D296">IFERROR(INDEX(BAS!D$10:D$510,SMALL(IF(MID(BAS!$F$10:$F$510,1,1)=$B$3,ROW(BAS!D$10:D$510)-MIN(ROW(BAS!D$10:D$510))+1),ROWS($A$7:D296))),"")</f>
        <v/>
      </c>
      <c r="E296" s="95" t="str">
        <f t="array" ref="E296">IFERROR(INDEX(BAS!E$10:E$510,SMALL(IF(MID(BAS!$F$10:$F$510,1,1)=$B$3,ROW(BAS!E$10:E$510)-MIN(ROW(BAS!E$10:E$510))+1),ROWS($A$7:E296))),"")</f>
        <v/>
      </c>
      <c r="F296" s="95" t="str">
        <f t="array" ref="F296">IFERROR(INDEX(BAS!F$10:F$510,SMALL(IF(MID(BAS!$F$10:$F$510,1,1)=$B$3,ROW(BAS!F$10:F$510)-MIN(ROW(BAS!F$10:F$510))+1),ROWS($A$7:F296))),"")</f>
        <v/>
      </c>
      <c r="G296" s="95" t="str">
        <f t="array" ref="G296">IFERROR(INDEX(BAS!G$10:G$510,SMALL(IF(MID(BAS!$F$10:$F$510,1,1)=$B$3,ROW(BAS!G$10:G$510)-MIN(ROW(BAS!G$10:G$510))+1),ROWS($A$7:G296))),"")</f>
        <v/>
      </c>
      <c r="H296" s="95" t="str">
        <f t="array" ref="H296">IFERROR(INDEX(BAS!H$10:H$510,SMALL(IF(MID(BAS!$F$10:$F$510,1,1)=$B$3,ROW(BAS!H$10:H$510)-MIN(ROW(BAS!H$10:H$510))+1),ROWS($A$7:H296))),"")</f>
        <v/>
      </c>
      <c r="I296" s="95" t="str">
        <f t="array" ref="I296">IFERROR(INDEX(BAS!I$10:I$510,SMALL(IF(MID(BAS!$F$10:$F$510,1,1)=$B$3,ROW(BAS!I$10:I$510)-MIN(ROW(BAS!I$10:I$510))+1),ROWS($A$7:I296))),"")</f>
        <v/>
      </c>
      <c r="J296" s="114" t="str">
        <f t="shared" si="4"/>
        <v/>
      </c>
    </row>
    <row r="297" spans="1:10" ht="14">
      <c r="A297" s="95" t="str">
        <f t="array" ref="A297">IFERROR(INDEX(BAS!A$10:A$510,SMALL(IF(MID(BAS!$F$10:$F$510,1,1)=$B$3,ROW(BAS!A$10:A$510)-MIN(ROW(BAS!A$10:A$510))+1),ROWS($A$7:A297))),"")</f>
        <v/>
      </c>
      <c r="B297" s="95" t="str">
        <f t="array" ref="B297">IFERROR(INDEX(BAS!B$10:B$510,SMALL(IF(MID(BAS!$F$10:$F$510,1,1)=$B$3,ROW(BAS!B$10:B$510)-MIN(ROW(BAS!B$10:B$510))+1),ROWS($A$7:B297))),"")</f>
        <v/>
      </c>
      <c r="C297" s="95" t="str">
        <f t="array" ref="C297">IFERROR(INDEX(BAS!C$10:C$510,SMALL(IF(MID(BAS!$F$10:$F$510,1,1)=$B$3,ROW(BAS!C$10:C$510)-MIN(ROW(BAS!C$10:C$510))+1),ROWS($A$7:C297))),"")</f>
        <v/>
      </c>
      <c r="D297" s="95" t="str">
        <f t="array" ref="D297">IFERROR(INDEX(BAS!D$10:D$510,SMALL(IF(MID(BAS!$F$10:$F$510,1,1)=$B$3,ROW(BAS!D$10:D$510)-MIN(ROW(BAS!D$10:D$510))+1),ROWS($A$7:D297))),"")</f>
        <v/>
      </c>
      <c r="E297" s="95" t="str">
        <f t="array" ref="E297">IFERROR(INDEX(BAS!E$10:E$510,SMALL(IF(MID(BAS!$F$10:$F$510,1,1)=$B$3,ROW(BAS!E$10:E$510)-MIN(ROW(BAS!E$10:E$510))+1),ROWS($A$7:E297))),"")</f>
        <v/>
      </c>
      <c r="F297" s="95" t="str">
        <f t="array" ref="F297">IFERROR(INDEX(BAS!F$10:F$510,SMALL(IF(MID(BAS!$F$10:$F$510,1,1)=$B$3,ROW(BAS!F$10:F$510)-MIN(ROW(BAS!F$10:F$510))+1),ROWS($A$7:F297))),"")</f>
        <v/>
      </c>
      <c r="G297" s="95" t="str">
        <f t="array" ref="G297">IFERROR(INDEX(BAS!G$10:G$510,SMALL(IF(MID(BAS!$F$10:$F$510,1,1)=$B$3,ROW(BAS!G$10:G$510)-MIN(ROW(BAS!G$10:G$510))+1),ROWS($A$7:G297))),"")</f>
        <v/>
      </c>
      <c r="H297" s="95" t="str">
        <f t="array" ref="H297">IFERROR(INDEX(BAS!H$10:H$510,SMALL(IF(MID(BAS!$F$10:$F$510,1,1)=$B$3,ROW(BAS!H$10:H$510)-MIN(ROW(BAS!H$10:H$510))+1),ROWS($A$7:H297))),"")</f>
        <v/>
      </c>
      <c r="I297" s="95" t="str">
        <f t="array" ref="I297">IFERROR(INDEX(BAS!I$10:I$510,SMALL(IF(MID(BAS!$F$10:$F$510,1,1)=$B$3,ROW(BAS!I$10:I$510)-MIN(ROW(BAS!I$10:I$510))+1),ROWS($A$7:I297))),"")</f>
        <v/>
      </c>
      <c r="J297" s="114" t="str">
        <f t="shared" si="4"/>
        <v/>
      </c>
    </row>
    <row r="298" spans="1:10" ht="14">
      <c r="A298" s="95" t="str">
        <f t="array" ref="A298">IFERROR(INDEX(BAS!A$10:A$510,SMALL(IF(MID(BAS!$F$10:$F$510,1,1)=$B$3,ROW(BAS!A$10:A$510)-MIN(ROW(BAS!A$10:A$510))+1),ROWS($A$7:A298))),"")</f>
        <v/>
      </c>
      <c r="B298" s="95" t="str">
        <f t="array" ref="B298">IFERROR(INDEX(BAS!B$10:B$510,SMALL(IF(MID(BAS!$F$10:$F$510,1,1)=$B$3,ROW(BAS!B$10:B$510)-MIN(ROW(BAS!B$10:B$510))+1),ROWS($A$7:B298))),"")</f>
        <v/>
      </c>
      <c r="C298" s="95" t="str">
        <f t="array" ref="C298">IFERROR(INDEX(BAS!C$10:C$510,SMALL(IF(MID(BAS!$F$10:$F$510,1,1)=$B$3,ROW(BAS!C$10:C$510)-MIN(ROW(BAS!C$10:C$510))+1),ROWS($A$7:C298))),"")</f>
        <v/>
      </c>
      <c r="D298" s="95" t="str">
        <f t="array" ref="D298">IFERROR(INDEX(BAS!D$10:D$510,SMALL(IF(MID(BAS!$F$10:$F$510,1,1)=$B$3,ROW(BAS!D$10:D$510)-MIN(ROW(BAS!D$10:D$510))+1),ROWS($A$7:D298))),"")</f>
        <v/>
      </c>
      <c r="E298" s="95" t="str">
        <f t="array" ref="E298">IFERROR(INDEX(BAS!E$10:E$510,SMALL(IF(MID(BAS!$F$10:$F$510,1,1)=$B$3,ROW(BAS!E$10:E$510)-MIN(ROW(BAS!E$10:E$510))+1),ROWS($A$7:E298))),"")</f>
        <v/>
      </c>
      <c r="F298" s="95" t="str">
        <f t="array" ref="F298">IFERROR(INDEX(BAS!F$10:F$510,SMALL(IF(MID(BAS!$F$10:$F$510,1,1)=$B$3,ROW(BAS!F$10:F$510)-MIN(ROW(BAS!F$10:F$510))+1),ROWS($A$7:F298))),"")</f>
        <v/>
      </c>
      <c r="G298" s="95" t="str">
        <f t="array" ref="G298">IFERROR(INDEX(BAS!G$10:G$510,SMALL(IF(MID(BAS!$F$10:$F$510,1,1)=$B$3,ROW(BAS!G$10:G$510)-MIN(ROW(BAS!G$10:G$510))+1),ROWS($A$7:G298))),"")</f>
        <v/>
      </c>
      <c r="H298" s="95" t="str">
        <f t="array" ref="H298">IFERROR(INDEX(BAS!H$10:H$510,SMALL(IF(MID(BAS!$F$10:$F$510,1,1)=$B$3,ROW(BAS!H$10:H$510)-MIN(ROW(BAS!H$10:H$510))+1),ROWS($A$7:H298))),"")</f>
        <v/>
      </c>
      <c r="I298" s="95" t="str">
        <f t="array" ref="I298">IFERROR(INDEX(BAS!I$10:I$510,SMALL(IF(MID(BAS!$F$10:$F$510,1,1)=$B$3,ROW(BAS!I$10:I$510)-MIN(ROW(BAS!I$10:I$510))+1),ROWS($A$7:I298))),"")</f>
        <v/>
      </c>
      <c r="J298" s="114" t="str">
        <f t="shared" si="4"/>
        <v/>
      </c>
    </row>
    <row r="299" spans="1:10" ht="14">
      <c r="A299" s="95" t="str">
        <f t="array" ref="A299">IFERROR(INDEX(BAS!A$10:A$510,SMALL(IF(MID(BAS!$F$10:$F$510,1,1)=$B$3,ROW(BAS!A$10:A$510)-MIN(ROW(BAS!A$10:A$510))+1),ROWS($A$7:A299))),"")</f>
        <v/>
      </c>
      <c r="B299" s="95" t="str">
        <f t="array" ref="B299">IFERROR(INDEX(BAS!B$10:B$510,SMALL(IF(MID(BAS!$F$10:$F$510,1,1)=$B$3,ROW(BAS!B$10:B$510)-MIN(ROW(BAS!B$10:B$510))+1),ROWS($A$7:B299))),"")</f>
        <v/>
      </c>
      <c r="C299" s="95" t="str">
        <f t="array" ref="C299">IFERROR(INDEX(BAS!C$10:C$510,SMALL(IF(MID(BAS!$F$10:$F$510,1,1)=$B$3,ROW(BAS!C$10:C$510)-MIN(ROW(BAS!C$10:C$510))+1),ROWS($A$7:C299))),"")</f>
        <v/>
      </c>
      <c r="D299" s="95" t="str">
        <f t="array" ref="D299">IFERROR(INDEX(BAS!D$10:D$510,SMALL(IF(MID(BAS!$F$10:$F$510,1,1)=$B$3,ROW(BAS!D$10:D$510)-MIN(ROW(BAS!D$10:D$510))+1),ROWS($A$7:D299))),"")</f>
        <v/>
      </c>
      <c r="E299" s="95" t="str">
        <f t="array" ref="E299">IFERROR(INDEX(BAS!E$10:E$510,SMALL(IF(MID(BAS!$F$10:$F$510,1,1)=$B$3,ROW(BAS!E$10:E$510)-MIN(ROW(BAS!E$10:E$510))+1),ROWS($A$7:E299))),"")</f>
        <v/>
      </c>
      <c r="F299" s="95" t="str">
        <f t="array" ref="F299">IFERROR(INDEX(BAS!F$10:F$510,SMALL(IF(MID(BAS!$F$10:$F$510,1,1)=$B$3,ROW(BAS!F$10:F$510)-MIN(ROW(BAS!F$10:F$510))+1),ROWS($A$7:F299))),"")</f>
        <v/>
      </c>
      <c r="G299" s="95" t="str">
        <f t="array" ref="G299">IFERROR(INDEX(BAS!G$10:G$510,SMALL(IF(MID(BAS!$F$10:$F$510,1,1)=$B$3,ROW(BAS!G$10:G$510)-MIN(ROW(BAS!G$10:G$510))+1),ROWS($A$7:G299))),"")</f>
        <v/>
      </c>
      <c r="H299" s="95" t="str">
        <f t="array" ref="H299">IFERROR(INDEX(BAS!H$10:H$510,SMALL(IF(MID(BAS!$F$10:$F$510,1,1)=$B$3,ROW(BAS!H$10:H$510)-MIN(ROW(BAS!H$10:H$510))+1),ROWS($A$7:H299))),"")</f>
        <v/>
      </c>
      <c r="I299" s="95" t="str">
        <f t="array" ref="I299">IFERROR(INDEX(BAS!I$10:I$510,SMALL(IF(MID(BAS!$F$10:$F$510,1,1)=$B$3,ROW(BAS!I$10:I$510)-MIN(ROW(BAS!I$10:I$510))+1),ROWS($A$7:I299))),"")</f>
        <v/>
      </c>
      <c r="J299" s="114" t="str">
        <f t="shared" si="4"/>
        <v/>
      </c>
    </row>
    <row r="300" spans="1:10" ht="14">
      <c r="A300" s="95" t="str">
        <f t="array" ref="A300">IFERROR(INDEX(BAS!A$10:A$510,SMALL(IF(MID(BAS!$F$10:$F$510,1,1)=$B$3,ROW(BAS!A$10:A$510)-MIN(ROW(BAS!A$10:A$510))+1),ROWS($A$7:A300))),"")</f>
        <v/>
      </c>
      <c r="B300" s="95" t="str">
        <f t="array" ref="B300">IFERROR(INDEX(BAS!B$10:B$510,SMALL(IF(MID(BAS!$F$10:$F$510,1,1)=$B$3,ROW(BAS!B$10:B$510)-MIN(ROW(BAS!B$10:B$510))+1),ROWS($A$7:B300))),"")</f>
        <v/>
      </c>
      <c r="C300" s="95" t="str">
        <f t="array" ref="C300">IFERROR(INDEX(BAS!C$10:C$510,SMALL(IF(MID(BAS!$F$10:$F$510,1,1)=$B$3,ROW(BAS!C$10:C$510)-MIN(ROW(BAS!C$10:C$510))+1),ROWS($A$7:C300))),"")</f>
        <v/>
      </c>
      <c r="D300" s="95" t="str">
        <f t="array" ref="D300">IFERROR(INDEX(BAS!D$10:D$510,SMALL(IF(MID(BAS!$F$10:$F$510,1,1)=$B$3,ROW(BAS!D$10:D$510)-MIN(ROW(BAS!D$10:D$510))+1),ROWS($A$7:D300))),"")</f>
        <v/>
      </c>
      <c r="E300" s="95" t="str">
        <f t="array" ref="E300">IFERROR(INDEX(BAS!E$10:E$510,SMALL(IF(MID(BAS!$F$10:$F$510,1,1)=$B$3,ROW(BAS!E$10:E$510)-MIN(ROW(BAS!E$10:E$510))+1),ROWS($A$7:E300))),"")</f>
        <v/>
      </c>
      <c r="F300" s="95" t="str">
        <f t="array" ref="F300">IFERROR(INDEX(BAS!F$10:F$510,SMALL(IF(MID(BAS!$F$10:$F$510,1,1)=$B$3,ROW(BAS!F$10:F$510)-MIN(ROW(BAS!F$10:F$510))+1),ROWS($A$7:F300))),"")</f>
        <v/>
      </c>
      <c r="G300" s="95" t="str">
        <f t="array" ref="G300">IFERROR(INDEX(BAS!G$10:G$510,SMALL(IF(MID(BAS!$F$10:$F$510,1,1)=$B$3,ROW(BAS!G$10:G$510)-MIN(ROW(BAS!G$10:G$510))+1),ROWS($A$7:G300))),"")</f>
        <v/>
      </c>
      <c r="H300" s="95" t="str">
        <f t="array" ref="H300">IFERROR(INDEX(BAS!H$10:H$510,SMALL(IF(MID(BAS!$F$10:$F$510,1,1)=$B$3,ROW(BAS!H$10:H$510)-MIN(ROW(BAS!H$10:H$510))+1),ROWS($A$7:H300))),"")</f>
        <v/>
      </c>
      <c r="I300" s="95" t="str">
        <f t="array" ref="I300">IFERROR(INDEX(BAS!I$10:I$510,SMALL(IF(MID(BAS!$F$10:$F$510,1,1)=$B$3,ROW(BAS!I$10:I$510)-MIN(ROW(BAS!I$10:I$510))+1),ROWS($A$7:I300))),"")</f>
        <v/>
      </c>
      <c r="J300" s="114" t="str">
        <f t="shared" si="4"/>
        <v/>
      </c>
    </row>
    <row r="301" spans="1:10" ht="14">
      <c r="A301" s="95" t="str">
        <f t="array" ref="A301">IFERROR(INDEX(BAS!A$10:A$510,SMALL(IF(MID(BAS!$F$10:$F$510,1,1)=$B$3,ROW(BAS!A$10:A$510)-MIN(ROW(BAS!A$10:A$510))+1),ROWS($A$7:A301))),"")</f>
        <v/>
      </c>
      <c r="B301" s="95" t="str">
        <f t="array" ref="B301">IFERROR(INDEX(BAS!B$10:B$510,SMALL(IF(MID(BAS!$F$10:$F$510,1,1)=$B$3,ROW(BAS!B$10:B$510)-MIN(ROW(BAS!B$10:B$510))+1),ROWS($A$7:B301))),"")</f>
        <v/>
      </c>
      <c r="C301" s="95" t="str">
        <f t="array" ref="C301">IFERROR(INDEX(BAS!C$10:C$510,SMALL(IF(MID(BAS!$F$10:$F$510,1,1)=$B$3,ROW(BAS!C$10:C$510)-MIN(ROW(BAS!C$10:C$510))+1),ROWS($A$7:C301))),"")</f>
        <v/>
      </c>
      <c r="D301" s="95" t="str">
        <f t="array" ref="D301">IFERROR(INDEX(BAS!D$10:D$510,SMALL(IF(MID(BAS!$F$10:$F$510,1,1)=$B$3,ROW(BAS!D$10:D$510)-MIN(ROW(BAS!D$10:D$510))+1),ROWS($A$7:D301))),"")</f>
        <v/>
      </c>
      <c r="E301" s="95" t="str">
        <f t="array" ref="E301">IFERROR(INDEX(BAS!E$10:E$510,SMALL(IF(MID(BAS!$F$10:$F$510,1,1)=$B$3,ROW(BAS!E$10:E$510)-MIN(ROW(BAS!E$10:E$510))+1),ROWS($A$7:E301))),"")</f>
        <v/>
      </c>
      <c r="F301" s="95" t="str">
        <f t="array" ref="F301">IFERROR(INDEX(BAS!F$10:F$510,SMALL(IF(MID(BAS!$F$10:$F$510,1,1)=$B$3,ROW(BAS!F$10:F$510)-MIN(ROW(BAS!F$10:F$510))+1),ROWS($A$7:F301))),"")</f>
        <v/>
      </c>
      <c r="G301" s="95" t="str">
        <f t="array" ref="G301">IFERROR(INDEX(BAS!G$10:G$510,SMALL(IF(MID(BAS!$F$10:$F$510,1,1)=$B$3,ROW(BAS!G$10:G$510)-MIN(ROW(BAS!G$10:G$510))+1),ROWS($A$7:G301))),"")</f>
        <v/>
      </c>
      <c r="H301" s="95" t="str">
        <f t="array" ref="H301">IFERROR(INDEX(BAS!H$10:H$510,SMALL(IF(MID(BAS!$F$10:$F$510,1,1)=$B$3,ROW(BAS!H$10:H$510)-MIN(ROW(BAS!H$10:H$510))+1),ROWS($A$7:H301))),"")</f>
        <v/>
      </c>
      <c r="I301" s="95" t="str">
        <f t="array" ref="I301">IFERROR(INDEX(BAS!I$10:I$510,SMALL(IF(MID(BAS!$F$10:$F$510,1,1)=$B$3,ROW(BAS!I$10:I$510)-MIN(ROW(BAS!I$10:I$510))+1),ROWS($A$7:I301))),"")</f>
        <v/>
      </c>
      <c r="J301" s="114" t="str">
        <f t="shared" si="4"/>
        <v/>
      </c>
    </row>
    <row r="302" spans="1:10" ht="14">
      <c r="A302" s="95" t="str">
        <f t="array" ref="A302">IFERROR(INDEX(BAS!A$10:A$510,SMALL(IF(MID(BAS!$F$10:$F$510,1,1)=$B$3,ROW(BAS!A$10:A$510)-MIN(ROW(BAS!A$10:A$510))+1),ROWS($A$7:A302))),"")</f>
        <v/>
      </c>
      <c r="B302" s="95" t="str">
        <f t="array" ref="B302">IFERROR(INDEX(BAS!B$10:B$510,SMALL(IF(MID(BAS!$F$10:$F$510,1,1)=$B$3,ROW(BAS!B$10:B$510)-MIN(ROW(BAS!B$10:B$510))+1),ROWS($A$7:B302))),"")</f>
        <v/>
      </c>
      <c r="C302" s="95" t="str">
        <f t="array" ref="C302">IFERROR(INDEX(BAS!C$10:C$510,SMALL(IF(MID(BAS!$F$10:$F$510,1,1)=$B$3,ROW(BAS!C$10:C$510)-MIN(ROW(BAS!C$10:C$510))+1),ROWS($A$7:C302))),"")</f>
        <v/>
      </c>
      <c r="D302" s="95" t="str">
        <f t="array" ref="D302">IFERROR(INDEX(BAS!D$10:D$510,SMALL(IF(MID(BAS!$F$10:$F$510,1,1)=$B$3,ROW(BAS!D$10:D$510)-MIN(ROW(BAS!D$10:D$510))+1),ROWS($A$7:D302))),"")</f>
        <v/>
      </c>
      <c r="E302" s="95" t="str">
        <f t="array" ref="E302">IFERROR(INDEX(BAS!E$10:E$510,SMALL(IF(MID(BAS!$F$10:$F$510,1,1)=$B$3,ROW(BAS!E$10:E$510)-MIN(ROW(BAS!E$10:E$510))+1),ROWS($A$7:E302))),"")</f>
        <v/>
      </c>
      <c r="F302" s="95" t="str">
        <f t="array" ref="F302">IFERROR(INDEX(BAS!F$10:F$510,SMALL(IF(MID(BAS!$F$10:$F$510,1,1)=$B$3,ROW(BAS!F$10:F$510)-MIN(ROW(BAS!F$10:F$510))+1),ROWS($A$7:F302))),"")</f>
        <v/>
      </c>
      <c r="G302" s="95" t="str">
        <f t="array" ref="G302">IFERROR(INDEX(BAS!G$10:G$510,SMALL(IF(MID(BAS!$F$10:$F$510,1,1)=$B$3,ROW(BAS!G$10:G$510)-MIN(ROW(BAS!G$10:G$510))+1),ROWS($A$7:G302))),"")</f>
        <v/>
      </c>
      <c r="H302" s="95" t="str">
        <f t="array" ref="H302">IFERROR(INDEX(BAS!H$10:H$510,SMALL(IF(MID(BAS!$F$10:$F$510,1,1)=$B$3,ROW(BAS!H$10:H$510)-MIN(ROW(BAS!H$10:H$510))+1),ROWS($A$7:H302))),"")</f>
        <v/>
      </c>
      <c r="I302" s="95" t="str">
        <f t="array" ref="I302">IFERROR(INDEX(BAS!I$10:I$510,SMALL(IF(MID(BAS!$F$10:$F$510,1,1)=$B$3,ROW(BAS!I$10:I$510)-MIN(ROW(BAS!I$10:I$510))+1),ROWS($A$7:I302))),"")</f>
        <v/>
      </c>
      <c r="J302" s="114" t="str">
        <f t="shared" si="4"/>
        <v/>
      </c>
    </row>
    <row r="303" spans="1:10" ht="14">
      <c r="A303" s="95" t="str">
        <f t="array" ref="A303">IFERROR(INDEX(BAS!A$10:A$510,SMALL(IF(MID(BAS!$F$10:$F$510,1,1)=$B$3,ROW(BAS!A$10:A$510)-MIN(ROW(BAS!A$10:A$510))+1),ROWS($A$7:A303))),"")</f>
        <v/>
      </c>
      <c r="B303" s="95" t="str">
        <f t="array" ref="B303">IFERROR(INDEX(BAS!B$10:B$510,SMALL(IF(MID(BAS!$F$10:$F$510,1,1)=$B$3,ROW(BAS!B$10:B$510)-MIN(ROW(BAS!B$10:B$510))+1),ROWS($A$7:B303))),"")</f>
        <v/>
      </c>
      <c r="C303" s="95" t="str">
        <f t="array" ref="C303">IFERROR(INDEX(BAS!C$10:C$510,SMALL(IF(MID(BAS!$F$10:$F$510,1,1)=$B$3,ROW(BAS!C$10:C$510)-MIN(ROW(BAS!C$10:C$510))+1),ROWS($A$7:C303))),"")</f>
        <v/>
      </c>
      <c r="D303" s="95" t="str">
        <f t="array" ref="D303">IFERROR(INDEX(BAS!D$10:D$510,SMALL(IF(MID(BAS!$F$10:$F$510,1,1)=$B$3,ROW(BAS!D$10:D$510)-MIN(ROW(BAS!D$10:D$510))+1),ROWS($A$7:D303))),"")</f>
        <v/>
      </c>
      <c r="E303" s="95" t="str">
        <f t="array" ref="E303">IFERROR(INDEX(BAS!E$10:E$510,SMALL(IF(MID(BAS!$F$10:$F$510,1,1)=$B$3,ROW(BAS!E$10:E$510)-MIN(ROW(BAS!E$10:E$510))+1),ROWS($A$7:E303))),"")</f>
        <v/>
      </c>
      <c r="F303" s="95" t="str">
        <f t="array" ref="F303">IFERROR(INDEX(BAS!F$10:F$510,SMALL(IF(MID(BAS!$F$10:$F$510,1,1)=$B$3,ROW(BAS!F$10:F$510)-MIN(ROW(BAS!F$10:F$510))+1),ROWS($A$7:F303))),"")</f>
        <v/>
      </c>
      <c r="G303" s="95" t="str">
        <f t="array" ref="G303">IFERROR(INDEX(BAS!G$10:G$510,SMALL(IF(MID(BAS!$F$10:$F$510,1,1)=$B$3,ROW(BAS!G$10:G$510)-MIN(ROW(BAS!G$10:G$510))+1),ROWS($A$7:G303))),"")</f>
        <v/>
      </c>
      <c r="H303" s="95" t="str">
        <f t="array" ref="H303">IFERROR(INDEX(BAS!H$10:H$510,SMALL(IF(MID(BAS!$F$10:$F$510,1,1)=$B$3,ROW(BAS!H$10:H$510)-MIN(ROW(BAS!H$10:H$510))+1),ROWS($A$7:H303))),"")</f>
        <v/>
      </c>
      <c r="I303" s="95" t="str">
        <f t="array" ref="I303">IFERROR(INDEX(BAS!I$10:I$510,SMALL(IF(MID(BAS!$F$10:$F$510,1,1)=$B$3,ROW(BAS!I$10:I$510)-MIN(ROW(BAS!I$10:I$510))+1),ROWS($A$7:I303))),"")</f>
        <v/>
      </c>
      <c r="J303" s="114" t="str">
        <f t="shared" si="4"/>
        <v/>
      </c>
    </row>
    <row r="304" spans="1:10" ht="14">
      <c r="A304" s="95" t="str">
        <f t="array" ref="A304">IFERROR(INDEX(BAS!A$10:A$510,SMALL(IF(MID(BAS!$F$10:$F$510,1,1)=$B$3,ROW(BAS!A$10:A$510)-MIN(ROW(BAS!A$10:A$510))+1),ROWS($A$7:A304))),"")</f>
        <v/>
      </c>
      <c r="B304" s="95" t="str">
        <f t="array" ref="B304">IFERROR(INDEX(BAS!B$10:B$510,SMALL(IF(MID(BAS!$F$10:$F$510,1,1)=$B$3,ROW(BAS!B$10:B$510)-MIN(ROW(BAS!B$10:B$510))+1),ROWS($A$7:B304))),"")</f>
        <v/>
      </c>
      <c r="C304" s="95" t="str">
        <f t="array" ref="C304">IFERROR(INDEX(BAS!C$10:C$510,SMALL(IF(MID(BAS!$F$10:$F$510,1,1)=$B$3,ROW(BAS!C$10:C$510)-MIN(ROW(BAS!C$10:C$510))+1),ROWS($A$7:C304))),"")</f>
        <v/>
      </c>
      <c r="D304" s="95" t="str">
        <f t="array" ref="D304">IFERROR(INDEX(BAS!D$10:D$510,SMALL(IF(MID(BAS!$F$10:$F$510,1,1)=$B$3,ROW(BAS!D$10:D$510)-MIN(ROW(BAS!D$10:D$510))+1),ROWS($A$7:D304))),"")</f>
        <v/>
      </c>
      <c r="E304" s="95" t="str">
        <f t="array" ref="E304">IFERROR(INDEX(BAS!E$10:E$510,SMALL(IF(MID(BAS!$F$10:$F$510,1,1)=$B$3,ROW(BAS!E$10:E$510)-MIN(ROW(BAS!E$10:E$510))+1),ROWS($A$7:E304))),"")</f>
        <v/>
      </c>
      <c r="F304" s="95" t="str">
        <f t="array" ref="F304">IFERROR(INDEX(BAS!F$10:F$510,SMALL(IF(MID(BAS!$F$10:$F$510,1,1)=$B$3,ROW(BAS!F$10:F$510)-MIN(ROW(BAS!F$10:F$510))+1),ROWS($A$7:F304))),"")</f>
        <v/>
      </c>
      <c r="G304" s="95" t="str">
        <f t="array" ref="G304">IFERROR(INDEX(BAS!G$10:G$510,SMALL(IF(MID(BAS!$F$10:$F$510,1,1)=$B$3,ROW(BAS!G$10:G$510)-MIN(ROW(BAS!G$10:G$510))+1),ROWS($A$7:G304))),"")</f>
        <v/>
      </c>
      <c r="H304" s="95" t="str">
        <f t="array" ref="H304">IFERROR(INDEX(BAS!H$10:H$510,SMALL(IF(MID(BAS!$F$10:$F$510,1,1)=$B$3,ROW(BAS!H$10:H$510)-MIN(ROW(BAS!H$10:H$510))+1),ROWS($A$7:H304))),"")</f>
        <v/>
      </c>
      <c r="I304" s="95" t="str">
        <f t="array" ref="I304">IFERROR(INDEX(BAS!I$10:I$510,SMALL(IF(MID(BAS!$F$10:$F$510,1,1)=$B$3,ROW(BAS!I$10:I$510)-MIN(ROW(BAS!I$10:I$510))+1),ROWS($A$7:I304))),"")</f>
        <v/>
      </c>
      <c r="J304" s="114" t="str">
        <f t="shared" si="4"/>
        <v/>
      </c>
    </row>
    <row r="305" spans="1:10" ht="14">
      <c r="A305" s="95" t="str">
        <f t="array" ref="A305">IFERROR(INDEX(BAS!A$10:A$510,SMALL(IF(MID(BAS!$F$10:$F$510,1,1)=$B$3,ROW(BAS!A$10:A$510)-MIN(ROW(BAS!A$10:A$510))+1),ROWS($A$7:A305))),"")</f>
        <v/>
      </c>
      <c r="B305" s="95" t="str">
        <f t="array" ref="B305">IFERROR(INDEX(BAS!B$10:B$510,SMALL(IF(MID(BAS!$F$10:$F$510,1,1)=$B$3,ROW(BAS!B$10:B$510)-MIN(ROW(BAS!B$10:B$510))+1),ROWS($A$7:B305))),"")</f>
        <v/>
      </c>
      <c r="C305" s="95" t="str">
        <f t="array" ref="C305">IFERROR(INDEX(BAS!C$10:C$510,SMALL(IF(MID(BAS!$F$10:$F$510,1,1)=$B$3,ROW(BAS!C$10:C$510)-MIN(ROW(BAS!C$10:C$510))+1),ROWS($A$7:C305))),"")</f>
        <v/>
      </c>
      <c r="D305" s="95" t="str">
        <f t="array" ref="D305">IFERROR(INDEX(BAS!D$10:D$510,SMALL(IF(MID(BAS!$F$10:$F$510,1,1)=$B$3,ROW(BAS!D$10:D$510)-MIN(ROW(BAS!D$10:D$510))+1),ROWS($A$7:D305))),"")</f>
        <v/>
      </c>
      <c r="E305" s="95" t="str">
        <f t="array" ref="E305">IFERROR(INDEX(BAS!E$10:E$510,SMALL(IF(MID(BAS!$F$10:$F$510,1,1)=$B$3,ROW(BAS!E$10:E$510)-MIN(ROW(BAS!E$10:E$510))+1),ROWS($A$7:E305))),"")</f>
        <v/>
      </c>
      <c r="F305" s="95" t="str">
        <f t="array" ref="F305">IFERROR(INDEX(BAS!F$10:F$510,SMALL(IF(MID(BAS!$F$10:$F$510,1,1)=$B$3,ROW(BAS!F$10:F$510)-MIN(ROW(BAS!F$10:F$510))+1),ROWS($A$7:F305))),"")</f>
        <v/>
      </c>
      <c r="G305" s="95" t="str">
        <f t="array" ref="G305">IFERROR(INDEX(BAS!G$10:G$510,SMALL(IF(MID(BAS!$F$10:$F$510,1,1)=$B$3,ROW(BAS!G$10:G$510)-MIN(ROW(BAS!G$10:G$510))+1),ROWS($A$7:G305))),"")</f>
        <v/>
      </c>
      <c r="H305" s="95" t="str">
        <f t="array" ref="H305">IFERROR(INDEX(BAS!H$10:H$510,SMALL(IF(MID(BAS!$F$10:$F$510,1,1)=$B$3,ROW(BAS!H$10:H$510)-MIN(ROW(BAS!H$10:H$510))+1),ROWS($A$7:H305))),"")</f>
        <v/>
      </c>
      <c r="I305" s="95" t="str">
        <f t="array" ref="I305">IFERROR(INDEX(BAS!I$10:I$510,SMALL(IF(MID(BAS!$F$10:$F$510,1,1)=$B$3,ROW(BAS!I$10:I$510)-MIN(ROW(BAS!I$10:I$510))+1),ROWS($A$7:I305))),"")</f>
        <v/>
      </c>
      <c r="J305" s="114" t="str">
        <f t="shared" si="4"/>
        <v/>
      </c>
    </row>
    <row r="306" spans="1:10" ht="14">
      <c r="A306" s="95" t="str">
        <f t="array" ref="A306">IFERROR(INDEX(BAS!A$10:A$510,SMALL(IF(MID(BAS!$F$10:$F$510,1,1)=$B$3,ROW(BAS!A$10:A$510)-MIN(ROW(BAS!A$10:A$510))+1),ROWS($A$7:A306))),"")</f>
        <v/>
      </c>
      <c r="B306" s="95" t="str">
        <f t="array" ref="B306">IFERROR(INDEX(BAS!B$10:B$510,SMALL(IF(MID(BAS!$F$10:$F$510,1,1)=$B$3,ROW(BAS!B$10:B$510)-MIN(ROW(BAS!B$10:B$510))+1),ROWS($A$7:B306))),"")</f>
        <v/>
      </c>
      <c r="C306" s="95" t="str">
        <f t="array" ref="C306">IFERROR(INDEX(BAS!C$10:C$510,SMALL(IF(MID(BAS!$F$10:$F$510,1,1)=$B$3,ROW(BAS!C$10:C$510)-MIN(ROW(BAS!C$10:C$510))+1),ROWS($A$7:C306))),"")</f>
        <v/>
      </c>
      <c r="D306" s="95" t="str">
        <f t="array" ref="D306">IFERROR(INDEX(BAS!D$10:D$510,SMALL(IF(MID(BAS!$F$10:$F$510,1,1)=$B$3,ROW(BAS!D$10:D$510)-MIN(ROW(BAS!D$10:D$510))+1),ROWS($A$7:D306))),"")</f>
        <v/>
      </c>
      <c r="E306" s="95" t="str">
        <f t="array" ref="E306">IFERROR(INDEX(BAS!E$10:E$510,SMALL(IF(MID(BAS!$F$10:$F$510,1,1)=$B$3,ROW(BAS!E$10:E$510)-MIN(ROW(BAS!E$10:E$510))+1),ROWS($A$7:E306))),"")</f>
        <v/>
      </c>
      <c r="F306" s="95" t="str">
        <f t="array" ref="F306">IFERROR(INDEX(BAS!F$10:F$510,SMALL(IF(MID(BAS!$F$10:$F$510,1,1)=$B$3,ROW(BAS!F$10:F$510)-MIN(ROW(BAS!F$10:F$510))+1),ROWS($A$7:F306))),"")</f>
        <v/>
      </c>
      <c r="G306" s="95" t="str">
        <f t="array" ref="G306">IFERROR(INDEX(BAS!G$10:G$510,SMALL(IF(MID(BAS!$F$10:$F$510,1,1)=$B$3,ROW(BAS!G$10:G$510)-MIN(ROW(BAS!G$10:G$510))+1),ROWS($A$7:G306))),"")</f>
        <v/>
      </c>
      <c r="H306" s="95" t="str">
        <f t="array" ref="H306">IFERROR(INDEX(BAS!H$10:H$510,SMALL(IF(MID(BAS!$F$10:$F$510,1,1)=$B$3,ROW(BAS!H$10:H$510)-MIN(ROW(BAS!H$10:H$510))+1),ROWS($A$7:H306))),"")</f>
        <v/>
      </c>
      <c r="I306" s="95" t="str">
        <f t="array" ref="I306">IFERROR(INDEX(BAS!I$10:I$510,SMALL(IF(MID(BAS!$F$10:$F$510,1,1)=$B$3,ROW(BAS!I$10:I$510)-MIN(ROW(BAS!I$10:I$510))+1),ROWS($A$7:I306))),"")</f>
        <v/>
      </c>
      <c r="J306" s="114" t="str">
        <f t="shared" si="4"/>
        <v/>
      </c>
    </row>
    <row r="307" spans="1:10" ht="14">
      <c r="A307" s="95" t="str">
        <f t="array" ref="A307">IFERROR(INDEX(BAS!A$10:A$510,SMALL(IF(MID(BAS!$F$10:$F$510,1,1)=$B$3,ROW(BAS!A$10:A$510)-MIN(ROW(BAS!A$10:A$510))+1),ROWS($A$7:A307))),"")</f>
        <v/>
      </c>
      <c r="B307" s="95" t="str">
        <f t="array" ref="B307">IFERROR(INDEX(BAS!B$10:B$510,SMALL(IF(MID(BAS!$F$10:$F$510,1,1)=$B$3,ROW(BAS!B$10:B$510)-MIN(ROW(BAS!B$10:B$510))+1),ROWS($A$7:B307))),"")</f>
        <v/>
      </c>
      <c r="C307" s="95" t="str">
        <f t="array" ref="C307">IFERROR(INDEX(BAS!C$10:C$510,SMALL(IF(MID(BAS!$F$10:$F$510,1,1)=$B$3,ROW(BAS!C$10:C$510)-MIN(ROW(BAS!C$10:C$510))+1),ROWS($A$7:C307))),"")</f>
        <v/>
      </c>
      <c r="D307" s="95" t="str">
        <f t="array" ref="D307">IFERROR(INDEX(BAS!D$10:D$510,SMALL(IF(MID(BAS!$F$10:$F$510,1,1)=$B$3,ROW(BAS!D$10:D$510)-MIN(ROW(BAS!D$10:D$510))+1),ROWS($A$7:D307))),"")</f>
        <v/>
      </c>
      <c r="E307" s="95" t="str">
        <f t="array" ref="E307">IFERROR(INDEX(BAS!E$10:E$510,SMALL(IF(MID(BAS!$F$10:$F$510,1,1)=$B$3,ROW(BAS!E$10:E$510)-MIN(ROW(BAS!E$10:E$510))+1),ROWS($A$7:E307))),"")</f>
        <v/>
      </c>
      <c r="F307" s="95" t="str">
        <f t="array" ref="F307">IFERROR(INDEX(BAS!F$10:F$510,SMALL(IF(MID(BAS!$F$10:$F$510,1,1)=$B$3,ROW(BAS!F$10:F$510)-MIN(ROW(BAS!F$10:F$510))+1),ROWS($A$7:F307))),"")</f>
        <v/>
      </c>
      <c r="G307" s="95" t="str">
        <f t="array" ref="G307">IFERROR(INDEX(BAS!G$10:G$510,SMALL(IF(MID(BAS!$F$10:$F$510,1,1)=$B$3,ROW(BAS!G$10:G$510)-MIN(ROW(BAS!G$10:G$510))+1),ROWS($A$7:G307))),"")</f>
        <v/>
      </c>
      <c r="H307" s="95" t="str">
        <f t="array" ref="H307">IFERROR(INDEX(BAS!H$10:H$510,SMALL(IF(MID(BAS!$F$10:$F$510,1,1)=$B$3,ROW(BAS!H$10:H$510)-MIN(ROW(BAS!H$10:H$510))+1),ROWS($A$7:H307))),"")</f>
        <v/>
      </c>
      <c r="I307" s="95" t="str">
        <f t="array" ref="I307">IFERROR(INDEX(BAS!I$10:I$510,SMALL(IF(MID(BAS!$F$10:$F$510,1,1)=$B$3,ROW(BAS!I$10:I$510)-MIN(ROW(BAS!I$10:I$510))+1),ROWS($A$7:I307))),"")</f>
        <v/>
      </c>
      <c r="J307" s="114" t="str">
        <f t="shared" si="4"/>
        <v/>
      </c>
    </row>
    <row r="308" spans="1:10" ht="14">
      <c r="A308" s="95" t="str">
        <f t="array" ref="A308">IFERROR(INDEX(BAS!A$10:A$510,SMALL(IF(MID(BAS!$F$10:$F$510,1,1)=$B$3,ROW(BAS!A$10:A$510)-MIN(ROW(BAS!A$10:A$510))+1),ROWS($A$7:A308))),"")</f>
        <v/>
      </c>
      <c r="B308" s="95" t="str">
        <f t="array" ref="B308">IFERROR(INDEX(BAS!B$10:B$510,SMALL(IF(MID(BAS!$F$10:$F$510,1,1)=$B$3,ROW(BAS!B$10:B$510)-MIN(ROW(BAS!B$10:B$510))+1),ROWS($A$7:B308))),"")</f>
        <v/>
      </c>
      <c r="C308" s="95" t="str">
        <f t="array" ref="C308">IFERROR(INDEX(BAS!C$10:C$510,SMALL(IF(MID(BAS!$F$10:$F$510,1,1)=$B$3,ROW(BAS!C$10:C$510)-MIN(ROW(BAS!C$10:C$510))+1),ROWS($A$7:C308))),"")</f>
        <v/>
      </c>
      <c r="D308" s="95" t="str">
        <f t="array" ref="D308">IFERROR(INDEX(BAS!D$10:D$510,SMALL(IF(MID(BAS!$F$10:$F$510,1,1)=$B$3,ROW(BAS!D$10:D$510)-MIN(ROW(BAS!D$10:D$510))+1),ROWS($A$7:D308))),"")</f>
        <v/>
      </c>
      <c r="E308" s="95" t="str">
        <f t="array" ref="E308">IFERROR(INDEX(BAS!E$10:E$510,SMALL(IF(MID(BAS!$F$10:$F$510,1,1)=$B$3,ROW(BAS!E$10:E$510)-MIN(ROW(BAS!E$10:E$510))+1),ROWS($A$7:E308))),"")</f>
        <v/>
      </c>
      <c r="F308" s="95" t="str">
        <f t="array" ref="F308">IFERROR(INDEX(BAS!F$10:F$510,SMALL(IF(MID(BAS!$F$10:$F$510,1,1)=$B$3,ROW(BAS!F$10:F$510)-MIN(ROW(BAS!F$10:F$510))+1),ROWS($A$7:F308))),"")</f>
        <v/>
      </c>
      <c r="G308" s="95" t="str">
        <f t="array" ref="G308">IFERROR(INDEX(BAS!G$10:G$510,SMALL(IF(MID(BAS!$F$10:$F$510,1,1)=$B$3,ROW(BAS!G$10:G$510)-MIN(ROW(BAS!G$10:G$510))+1),ROWS($A$7:G308))),"")</f>
        <v/>
      </c>
      <c r="H308" s="95" t="str">
        <f t="array" ref="H308">IFERROR(INDEX(BAS!H$10:H$510,SMALL(IF(MID(BAS!$F$10:$F$510,1,1)=$B$3,ROW(BAS!H$10:H$510)-MIN(ROW(BAS!H$10:H$510))+1),ROWS($A$7:H308))),"")</f>
        <v/>
      </c>
      <c r="I308" s="95" t="str">
        <f t="array" ref="I308">IFERROR(INDEX(BAS!I$10:I$510,SMALL(IF(MID(BAS!$F$10:$F$510,1,1)=$B$3,ROW(BAS!I$10:I$510)-MIN(ROW(BAS!I$10:I$510))+1),ROWS($A$7:I308))),"")</f>
        <v/>
      </c>
      <c r="J308" s="114" t="str">
        <f t="shared" si="4"/>
        <v/>
      </c>
    </row>
    <row r="309" spans="1:10" ht="14">
      <c r="A309" s="95" t="str">
        <f t="array" ref="A309">IFERROR(INDEX(BAS!A$10:A$510,SMALL(IF(MID(BAS!$F$10:$F$510,1,1)=$B$3,ROW(BAS!A$10:A$510)-MIN(ROW(BAS!A$10:A$510))+1),ROWS($A$7:A309))),"")</f>
        <v/>
      </c>
      <c r="B309" s="95" t="str">
        <f t="array" ref="B309">IFERROR(INDEX(BAS!B$10:B$510,SMALL(IF(MID(BAS!$F$10:$F$510,1,1)=$B$3,ROW(BAS!B$10:B$510)-MIN(ROW(BAS!B$10:B$510))+1),ROWS($A$7:B309))),"")</f>
        <v/>
      </c>
      <c r="C309" s="95" t="str">
        <f t="array" ref="C309">IFERROR(INDEX(BAS!C$10:C$510,SMALL(IF(MID(BAS!$F$10:$F$510,1,1)=$B$3,ROW(BAS!C$10:C$510)-MIN(ROW(BAS!C$10:C$510))+1),ROWS($A$7:C309))),"")</f>
        <v/>
      </c>
      <c r="D309" s="95" t="str">
        <f t="array" ref="D309">IFERROR(INDEX(BAS!D$10:D$510,SMALL(IF(MID(BAS!$F$10:$F$510,1,1)=$B$3,ROW(BAS!D$10:D$510)-MIN(ROW(BAS!D$10:D$510))+1),ROWS($A$7:D309))),"")</f>
        <v/>
      </c>
      <c r="E309" s="95" t="str">
        <f t="array" ref="E309">IFERROR(INDEX(BAS!E$10:E$510,SMALL(IF(MID(BAS!$F$10:$F$510,1,1)=$B$3,ROW(BAS!E$10:E$510)-MIN(ROW(BAS!E$10:E$510))+1),ROWS($A$7:E309))),"")</f>
        <v/>
      </c>
      <c r="F309" s="95" t="str">
        <f t="array" ref="F309">IFERROR(INDEX(BAS!F$10:F$510,SMALL(IF(MID(BAS!$F$10:$F$510,1,1)=$B$3,ROW(BAS!F$10:F$510)-MIN(ROW(BAS!F$10:F$510))+1),ROWS($A$7:F309))),"")</f>
        <v/>
      </c>
      <c r="G309" s="95" t="str">
        <f t="array" ref="G309">IFERROR(INDEX(BAS!G$10:G$510,SMALL(IF(MID(BAS!$F$10:$F$510,1,1)=$B$3,ROW(BAS!G$10:G$510)-MIN(ROW(BAS!G$10:G$510))+1),ROWS($A$7:G309))),"")</f>
        <v/>
      </c>
      <c r="H309" s="95" t="str">
        <f t="array" ref="H309">IFERROR(INDEX(BAS!H$10:H$510,SMALL(IF(MID(BAS!$F$10:$F$510,1,1)=$B$3,ROW(BAS!H$10:H$510)-MIN(ROW(BAS!H$10:H$510))+1),ROWS($A$7:H309))),"")</f>
        <v/>
      </c>
      <c r="I309" s="95" t="str">
        <f t="array" ref="I309">IFERROR(INDEX(BAS!I$10:I$510,SMALL(IF(MID(BAS!$F$10:$F$510,1,1)=$B$3,ROW(BAS!I$10:I$510)-MIN(ROW(BAS!I$10:I$510))+1),ROWS($A$7:I309))),"")</f>
        <v/>
      </c>
      <c r="J309" s="114" t="str">
        <f t="shared" si="4"/>
        <v/>
      </c>
    </row>
    <row r="310" spans="1:10" ht="14">
      <c r="A310" s="95" t="str">
        <f t="array" ref="A310">IFERROR(INDEX(BAS!A$10:A$510,SMALL(IF(MID(BAS!$F$10:$F$510,1,1)=$B$3,ROW(BAS!A$10:A$510)-MIN(ROW(BAS!A$10:A$510))+1),ROWS($A$7:A310))),"")</f>
        <v/>
      </c>
      <c r="B310" s="95" t="str">
        <f t="array" ref="B310">IFERROR(INDEX(BAS!B$10:B$510,SMALL(IF(MID(BAS!$F$10:$F$510,1,1)=$B$3,ROW(BAS!B$10:B$510)-MIN(ROW(BAS!B$10:B$510))+1),ROWS($A$7:B310))),"")</f>
        <v/>
      </c>
      <c r="C310" s="95" t="str">
        <f t="array" ref="C310">IFERROR(INDEX(BAS!C$10:C$510,SMALL(IF(MID(BAS!$F$10:$F$510,1,1)=$B$3,ROW(BAS!C$10:C$510)-MIN(ROW(BAS!C$10:C$510))+1),ROWS($A$7:C310))),"")</f>
        <v/>
      </c>
      <c r="D310" s="95" t="str">
        <f t="array" ref="D310">IFERROR(INDEX(BAS!D$10:D$510,SMALL(IF(MID(BAS!$F$10:$F$510,1,1)=$B$3,ROW(BAS!D$10:D$510)-MIN(ROW(BAS!D$10:D$510))+1),ROWS($A$7:D310))),"")</f>
        <v/>
      </c>
      <c r="E310" s="95" t="str">
        <f t="array" ref="E310">IFERROR(INDEX(BAS!E$10:E$510,SMALL(IF(MID(BAS!$F$10:$F$510,1,1)=$B$3,ROW(BAS!E$10:E$510)-MIN(ROW(BAS!E$10:E$510))+1),ROWS($A$7:E310))),"")</f>
        <v/>
      </c>
      <c r="F310" s="95" t="str">
        <f t="array" ref="F310">IFERROR(INDEX(BAS!F$10:F$510,SMALL(IF(MID(BAS!$F$10:$F$510,1,1)=$B$3,ROW(BAS!F$10:F$510)-MIN(ROW(BAS!F$10:F$510))+1),ROWS($A$7:F310))),"")</f>
        <v/>
      </c>
      <c r="G310" s="95" t="str">
        <f t="array" ref="G310">IFERROR(INDEX(BAS!G$10:G$510,SMALL(IF(MID(BAS!$F$10:$F$510,1,1)=$B$3,ROW(BAS!G$10:G$510)-MIN(ROW(BAS!G$10:G$510))+1),ROWS($A$7:G310))),"")</f>
        <v/>
      </c>
      <c r="H310" s="95" t="str">
        <f t="array" ref="H310">IFERROR(INDEX(BAS!H$10:H$510,SMALL(IF(MID(BAS!$F$10:$F$510,1,1)=$B$3,ROW(BAS!H$10:H$510)-MIN(ROW(BAS!H$10:H$510))+1),ROWS($A$7:H310))),"")</f>
        <v/>
      </c>
      <c r="I310" s="95" t="str">
        <f t="array" ref="I310">IFERROR(INDEX(BAS!I$10:I$510,SMALL(IF(MID(BAS!$F$10:$F$510,1,1)=$B$3,ROW(BAS!I$10:I$510)-MIN(ROW(BAS!I$10:I$510))+1),ROWS($A$7:I310))),"")</f>
        <v/>
      </c>
      <c r="J310" s="114" t="str">
        <f t="shared" si="4"/>
        <v/>
      </c>
    </row>
    <row r="311" spans="1:10" ht="14">
      <c r="A311" s="95" t="str">
        <f t="array" ref="A311">IFERROR(INDEX(BAS!A$10:A$510,SMALL(IF(MID(BAS!$F$10:$F$510,1,1)=$B$3,ROW(BAS!A$10:A$510)-MIN(ROW(BAS!A$10:A$510))+1),ROWS($A$7:A311))),"")</f>
        <v/>
      </c>
      <c r="B311" s="95" t="str">
        <f t="array" ref="B311">IFERROR(INDEX(BAS!B$10:B$510,SMALL(IF(MID(BAS!$F$10:$F$510,1,1)=$B$3,ROW(BAS!B$10:B$510)-MIN(ROW(BAS!B$10:B$510))+1),ROWS($A$7:B311))),"")</f>
        <v/>
      </c>
      <c r="C311" s="95" t="str">
        <f t="array" ref="C311">IFERROR(INDEX(BAS!C$10:C$510,SMALL(IF(MID(BAS!$F$10:$F$510,1,1)=$B$3,ROW(BAS!C$10:C$510)-MIN(ROW(BAS!C$10:C$510))+1),ROWS($A$7:C311))),"")</f>
        <v/>
      </c>
      <c r="D311" s="95" t="str">
        <f t="array" ref="D311">IFERROR(INDEX(BAS!D$10:D$510,SMALL(IF(MID(BAS!$F$10:$F$510,1,1)=$B$3,ROW(BAS!D$10:D$510)-MIN(ROW(BAS!D$10:D$510))+1),ROWS($A$7:D311))),"")</f>
        <v/>
      </c>
      <c r="E311" s="95" t="str">
        <f t="array" ref="E311">IFERROR(INDEX(BAS!E$10:E$510,SMALL(IF(MID(BAS!$F$10:$F$510,1,1)=$B$3,ROW(BAS!E$10:E$510)-MIN(ROW(BAS!E$10:E$510))+1),ROWS($A$7:E311))),"")</f>
        <v/>
      </c>
      <c r="F311" s="95" t="str">
        <f t="array" ref="F311">IFERROR(INDEX(BAS!F$10:F$510,SMALL(IF(MID(BAS!$F$10:$F$510,1,1)=$B$3,ROW(BAS!F$10:F$510)-MIN(ROW(BAS!F$10:F$510))+1),ROWS($A$7:F311))),"")</f>
        <v/>
      </c>
      <c r="G311" s="95" t="str">
        <f t="array" ref="G311">IFERROR(INDEX(BAS!G$10:G$510,SMALL(IF(MID(BAS!$F$10:$F$510,1,1)=$B$3,ROW(BAS!G$10:G$510)-MIN(ROW(BAS!G$10:G$510))+1),ROWS($A$7:G311))),"")</f>
        <v/>
      </c>
      <c r="H311" s="95" t="str">
        <f t="array" ref="H311">IFERROR(INDEX(BAS!H$10:H$510,SMALL(IF(MID(BAS!$F$10:$F$510,1,1)=$B$3,ROW(BAS!H$10:H$510)-MIN(ROW(BAS!H$10:H$510))+1),ROWS($A$7:H311))),"")</f>
        <v/>
      </c>
      <c r="I311" s="95" t="str">
        <f t="array" ref="I311">IFERROR(INDEX(BAS!I$10:I$510,SMALL(IF(MID(BAS!$F$10:$F$510,1,1)=$B$3,ROW(BAS!I$10:I$510)-MIN(ROW(BAS!I$10:I$510))+1),ROWS($A$7:I311))),"")</f>
        <v/>
      </c>
      <c r="J311" s="114" t="str">
        <f t="shared" si="4"/>
        <v/>
      </c>
    </row>
    <row r="312" spans="1:10" ht="14">
      <c r="A312" s="95" t="str">
        <f t="array" ref="A312">IFERROR(INDEX(BAS!A$10:A$510,SMALL(IF(MID(BAS!$F$10:$F$510,1,1)=$B$3,ROW(BAS!A$10:A$510)-MIN(ROW(BAS!A$10:A$510))+1),ROWS($A$7:A312))),"")</f>
        <v/>
      </c>
      <c r="B312" s="95" t="str">
        <f t="array" ref="B312">IFERROR(INDEX(BAS!B$10:B$510,SMALL(IF(MID(BAS!$F$10:$F$510,1,1)=$B$3,ROW(BAS!B$10:B$510)-MIN(ROW(BAS!B$10:B$510))+1),ROWS($A$7:B312))),"")</f>
        <v/>
      </c>
      <c r="C312" s="95" t="str">
        <f t="array" ref="C312">IFERROR(INDEX(BAS!C$10:C$510,SMALL(IF(MID(BAS!$F$10:$F$510,1,1)=$B$3,ROW(BAS!C$10:C$510)-MIN(ROW(BAS!C$10:C$510))+1),ROWS($A$7:C312))),"")</f>
        <v/>
      </c>
      <c r="D312" s="95" t="str">
        <f t="array" ref="D312">IFERROR(INDEX(BAS!D$10:D$510,SMALL(IF(MID(BAS!$F$10:$F$510,1,1)=$B$3,ROW(BAS!D$10:D$510)-MIN(ROW(BAS!D$10:D$510))+1),ROWS($A$7:D312))),"")</f>
        <v/>
      </c>
      <c r="E312" s="95" t="str">
        <f t="array" ref="E312">IFERROR(INDEX(BAS!E$10:E$510,SMALL(IF(MID(BAS!$F$10:$F$510,1,1)=$B$3,ROW(BAS!E$10:E$510)-MIN(ROW(BAS!E$10:E$510))+1),ROWS($A$7:E312))),"")</f>
        <v/>
      </c>
      <c r="F312" s="95" t="str">
        <f t="array" ref="F312">IFERROR(INDEX(BAS!F$10:F$510,SMALL(IF(MID(BAS!$F$10:$F$510,1,1)=$B$3,ROW(BAS!F$10:F$510)-MIN(ROW(BAS!F$10:F$510))+1),ROWS($A$7:F312))),"")</f>
        <v/>
      </c>
      <c r="G312" s="95" t="str">
        <f t="array" ref="G312">IFERROR(INDEX(BAS!G$10:G$510,SMALL(IF(MID(BAS!$F$10:$F$510,1,1)=$B$3,ROW(BAS!G$10:G$510)-MIN(ROW(BAS!G$10:G$510))+1),ROWS($A$7:G312))),"")</f>
        <v/>
      </c>
      <c r="H312" s="95" t="str">
        <f t="array" ref="H312">IFERROR(INDEX(BAS!H$10:H$510,SMALL(IF(MID(BAS!$F$10:$F$510,1,1)=$B$3,ROW(BAS!H$10:H$510)-MIN(ROW(BAS!H$10:H$510))+1),ROWS($A$7:H312))),"")</f>
        <v/>
      </c>
      <c r="I312" s="95" t="str">
        <f t="array" ref="I312">IFERROR(INDEX(BAS!I$10:I$510,SMALL(IF(MID(BAS!$F$10:$F$510,1,1)=$B$3,ROW(BAS!I$10:I$510)-MIN(ROW(BAS!I$10:I$510))+1),ROWS($A$7:I312))),"")</f>
        <v/>
      </c>
      <c r="J312" s="114" t="str">
        <f t="shared" si="4"/>
        <v/>
      </c>
    </row>
    <row r="313" spans="1:10" ht="14">
      <c r="A313" s="95" t="str">
        <f t="array" ref="A313">IFERROR(INDEX(BAS!A$10:A$510,SMALL(IF(MID(BAS!$F$10:$F$510,1,1)=$B$3,ROW(BAS!A$10:A$510)-MIN(ROW(BAS!A$10:A$510))+1),ROWS($A$7:A313))),"")</f>
        <v/>
      </c>
      <c r="B313" s="95" t="str">
        <f t="array" ref="B313">IFERROR(INDEX(BAS!B$10:B$510,SMALL(IF(MID(BAS!$F$10:$F$510,1,1)=$B$3,ROW(BAS!B$10:B$510)-MIN(ROW(BAS!B$10:B$510))+1),ROWS($A$7:B313))),"")</f>
        <v/>
      </c>
      <c r="C313" s="95" t="str">
        <f t="array" ref="C313">IFERROR(INDEX(BAS!C$10:C$510,SMALL(IF(MID(BAS!$F$10:$F$510,1,1)=$B$3,ROW(BAS!C$10:C$510)-MIN(ROW(BAS!C$10:C$510))+1),ROWS($A$7:C313))),"")</f>
        <v/>
      </c>
      <c r="D313" s="95" t="str">
        <f t="array" ref="D313">IFERROR(INDEX(BAS!D$10:D$510,SMALL(IF(MID(BAS!$F$10:$F$510,1,1)=$B$3,ROW(BAS!D$10:D$510)-MIN(ROW(BAS!D$10:D$510))+1),ROWS($A$7:D313))),"")</f>
        <v/>
      </c>
      <c r="E313" s="95" t="str">
        <f t="array" ref="E313">IFERROR(INDEX(BAS!E$10:E$510,SMALL(IF(MID(BAS!$F$10:$F$510,1,1)=$B$3,ROW(BAS!E$10:E$510)-MIN(ROW(BAS!E$10:E$510))+1),ROWS($A$7:E313))),"")</f>
        <v/>
      </c>
      <c r="F313" s="95" t="str">
        <f t="array" ref="F313">IFERROR(INDEX(BAS!F$10:F$510,SMALL(IF(MID(BAS!$F$10:$F$510,1,1)=$B$3,ROW(BAS!F$10:F$510)-MIN(ROW(BAS!F$10:F$510))+1),ROWS($A$7:F313))),"")</f>
        <v/>
      </c>
      <c r="G313" s="95" t="str">
        <f t="array" ref="G313">IFERROR(INDEX(BAS!G$10:G$510,SMALL(IF(MID(BAS!$F$10:$F$510,1,1)=$B$3,ROW(BAS!G$10:G$510)-MIN(ROW(BAS!G$10:G$510))+1),ROWS($A$7:G313))),"")</f>
        <v/>
      </c>
      <c r="H313" s="95" t="str">
        <f t="array" ref="H313">IFERROR(INDEX(BAS!H$10:H$510,SMALL(IF(MID(BAS!$F$10:$F$510,1,1)=$B$3,ROW(BAS!H$10:H$510)-MIN(ROW(BAS!H$10:H$510))+1),ROWS($A$7:H313))),"")</f>
        <v/>
      </c>
      <c r="I313" s="95" t="str">
        <f t="array" ref="I313">IFERROR(INDEX(BAS!I$10:I$510,SMALL(IF(MID(BAS!$F$10:$F$510,1,1)=$B$3,ROW(BAS!I$10:I$510)-MIN(ROW(BAS!I$10:I$510))+1),ROWS($A$7:I313))),"")</f>
        <v/>
      </c>
      <c r="J313" s="114" t="str">
        <f t="shared" si="4"/>
        <v/>
      </c>
    </row>
    <row r="314" spans="1:10" ht="14">
      <c r="A314" s="95" t="str">
        <f t="array" ref="A314">IFERROR(INDEX(BAS!A$10:A$510,SMALL(IF(MID(BAS!$F$10:$F$510,1,1)=$B$3,ROW(BAS!A$10:A$510)-MIN(ROW(BAS!A$10:A$510))+1),ROWS($A$7:A314))),"")</f>
        <v/>
      </c>
      <c r="B314" s="95" t="str">
        <f t="array" ref="B314">IFERROR(INDEX(BAS!B$10:B$510,SMALL(IF(MID(BAS!$F$10:$F$510,1,1)=$B$3,ROW(BAS!B$10:B$510)-MIN(ROW(BAS!B$10:B$510))+1),ROWS($A$7:B314))),"")</f>
        <v/>
      </c>
      <c r="C314" s="95" t="str">
        <f t="array" ref="C314">IFERROR(INDEX(BAS!C$10:C$510,SMALL(IF(MID(BAS!$F$10:$F$510,1,1)=$B$3,ROW(BAS!C$10:C$510)-MIN(ROW(BAS!C$10:C$510))+1),ROWS($A$7:C314))),"")</f>
        <v/>
      </c>
      <c r="D314" s="95" t="str">
        <f t="array" ref="D314">IFERROR(INDEX(BAS!D$10:D$510,SMALL(IF(MID(BAS!$F$10:$F$510,1,1)=$B$3,ROW(BAS!D$10:D$510)-MIN(ROW(BAS!D$10:D$510))+1),ROWS($A$7:D314))),"")</f>
        <v/>
      </c>
      <c r="E314" s="95" t="str">
        <f t="array" ref="E314">IFERROR(INDEX(BAS!E$10:E$510,SMALL(IF(MID(BAS!$F$10:$F$510,1,1)=$B$3,ROW(BAS!E$10:E$510)-MIN(ROW(BAS!E$10:E$510))+1),ROWS($A$7:E314))),"")</f>
        <v/>
      </c>
      <c r="F314" s="95" t="str">
        <f t="array" ref="F314">IFERROR(INDEX(BAS!F$10:F$510,SMALL(IF(MID(BAS!$F$10:$F$510,1,1)=$B$3,ROW(BAS!F$10:F$510)-MIN(ROW(BAS!F$10:F$510))+1),ROWS($A$7:F314))),"")</f>
        <v/>
      </c>
      <c r="G314" s="95" t="str">
        <f t="array" ref="G314">IFERROR(INDEX(BAS!G$10:G$510,SMALL(IF(MID(BAS!$F$10:$F$510,1,1)=$B$3,ROW(BAS!G$10:G$510)-MIN(ROW(BAS!G$10:G$510))+1),ROWS($A$7:G314))),"")</f>
        <v/>
      </c>
      <c r="H314" s="95" t="str">
        <f t="array" ref="H314">IFERROR(INDEX(BAS!H$10:H$510,SMALL(IF(MID(BAS!$F$10:$F$510,1,1)=$B$3,ROW(BAS!H$10:H$510)-MIN(ROW(BAS!H$10:H$510))+1),ROWS($A$7:H314))),"")</f>
        <v/>
      </c>
      <c r="I314" s="95" t="str">
        <f t="array" ref="I314">IFERROR(INDEX(BAS!I$10:I$510,SMALL(IF(MID(BAS!$F$10:$F$510,1,1)=$B$3,ROW(BAS!I$10:I$510)-MIN(ROW(BAS!I$10:I$510))+1),ROWS($A$7:I314))),"")</f>
        <v/>
      </c>
      <c r="J314" s="114" t="str">
        <f t="shared" si="4"/>
        <v/>
      </c>
    </row>
    <row r="315" spans="1:10" ht="14">
      <c r="A315" s="95" t="str">
        <f t="array" ref="A315">IFERROR(INDEX(BAS!A$10:A$510,SMALL(IF(MID(BAS!$F$10:$F$510,1,1)=$B$3,ROW(BAS!A$10:A$510)-MIN(ROW(BAS!A$10:A$510))+1),ROWS($A$7:A315))),"")</f>
        <v/>
      </c>
      <c r="B315" s="95" t="str">
        <f t="array" ref="B315">IFERROR(INDEX(BAS!B$10:B$510,SMALL(IF(MID(BAS!$F$10:$F$510,1,1)=$B$3,ROW(BAS!B$10:B$510)-MIN(ROW(BAS!B$10:B$510))+1),ROWS($A$7:B315))),"")</f>
        <v/>
      </c>
      <c r="C315" s="95" t="str">
        <f t="array" ref="C315">IFERROR(INDEX(BAS!C$10:C$510,SMALL(IF(MID(BAS!$F$10:$F$510,1,1)=$B$3,ROW(BAS!C$10:C$510)-MIN(ROW(BAS!C$10:C$510))+1),ROWS($A$7:C315))),"")</f>
        <v/>
      </c>
      <c r="D315" s="95" t="str">
        <f t="array" ref="D315">IFERROR(INDEX(BAS!D$10:D$510,SMALL(IF(MID(BAS!$F$10:$F$510,1,1)=$B$3,ROW(BAS!D$10:D$510)-MIN(ROW(BAS!D$10:D$510))+1),ROWS($A$7:D315))),"")</f>
        <v/>
      </c>
      <c r="E315" s="95" t="str">
        <f t="array" ref="E315">IFERROR(INDEX(BAS!E$10:E$510,SMALL(IF(MID(BAS!$F$10:$F$510,1,1)=$B$3,ROW(BAS!E$10:E$510)-MIN(ROW(BAS!E$10:E$510))+1),ROWS($A$7:E315))),"")</f>
        <v/>
      </c>
      <c r="F315" s="95" t="str">
        <f t="array" ref="F315">IFERROR(INDEX(BAS!F$10:F$510,SMALL(IF(MID(BAS!$F$10:$F$510,1,1)=$B$3,ROW(BAS!F$10:F$510)-MIN(ROW(BAS!F$10:F$510))+1),ROWS($A$7:F315))),"")</f>
        <v/>
      </c>
      <c r="G315" s="95" t="str">
        <f t="array" ref="G315">IFERROR(INDEX(BAS!G$10:G$510,SMALL(IF(MID(BAS!$F$10:$F$510,1,1)=$B$3,ROW(BAS!G$10:G$510)-MIN(ROW(BAS!G$10:G$510))+1),ROWS($A$7:G315))),"")</f>
        <v/>
      </c>
      <c r="H315" s="95" t="str">
        <f t="array" ref="H315">IFERROR(INDEX(BAS!H$10:H$510,SMALL(IF(MID(BAS!$F$10:$F$510,1,1)=$B$3,ROW(BAS!H$10:H$510)-MIN(ROW(BAS!H$10:H$510))+1),ROWS($A$7:H315))),"")</f>
        <v/>
      </c>
      <c r="I315" s="95" t="str">
        <f t="array" ref="I315">IFERROR(INDEX(BAS!I$10:I$510,SMALL(IF(MID(BAS!$F$10:$F$510,1,1)=$B$3,ROW(BAS!I$10:I$510)-MIN(ROW(BAS!I$10:I$510))+1),ROWS($A$7:I315))),"")</f>
        <v/>
      </c>
      <c r="J315" s="114" t="str">
        <f t="shared" si="4"/>
        <v/>
      </c>
    </row>
    <row r="316" spans="1:10" ht="14">
      <c r="A316" s="95" t="str">
        <f t="array" ref="A316">IFERROR(INDEX(BAS!A$10:A$510,SMALL(IF(MID(BAS!$F$10:$F$510,1,1)=$B$3,ROW(BAS!A$10:A$510)-MIN(ROW(BAS!A$10:A$510))+1),ROWS($A$7:A316))),"")</f>
        <v/>
      </c>
      <c r="B316" s="95" t="str">
        <f t="array" ref="B316">IFERROR(INDEX(BAS!B$10:B$510,SMALL(IF(MID(BAS!$F$10:$F$510,1,1)=$B$3,ROW(BAS!B$10:B$510)-MIN(ROW(BAS!B$10:B$510))+1),ROWS($A$7:B316))),"")</f>
        <v/>
      </c>
      <c r="C316" s="95" t="str">
        <f t="array" ref="C316">IFERROR(INDEX(BAS!C$10:C$510,SMALL(IF(MID(BAS!$F$10:$F$510,1,1)=$B$3,ROW(BAS!C$10:C$510)-MIN(ROW(BAS!C$10:C$510))+1),ROWS($A$7:C316))),"")</f>
        <v/>
      </c>
      <c r="D316" s="95" t="str">
        <f t="array" ref="D316">IFERROR(INDEX(BAS!D$10:D$510,SMALL(IF(MID(BAS!$F$10:$F$510,1,1)=$B$3,ROW(BAS!D$10:D$510)-MIN(ROW(BAS!D$10:D$510))+1),ROWS($A$7:D316))),"")</f>
        <v/>
      </c>
      <c r="E316" s="95" t="str">
        <f t="array" ref="E316">IFERROR(INDEX(BAS!E$10:E$510,SMALL(IF(MID(BAS!$F$10:$F$510,1,1)=$B$3,ROW(BAS!E$10:E$510)-MIN(ROW(BAS!E$10:E$510))+1),ROWS($A$7:E316))),"")</f>
        <v/>
      </c>
      <c r="F316" s="95" t="str">
        <f t="array" ref="F316">IFERROR(INDEX(BAS!F$10:F$510,SMALL(IF(MID(BAS!$F$10:$F$510,1,1)=$B$3,ROW(BAS!F$10:F$510)-MIN(ROW(BAS!F$10:F$510))+1),ROWS($A$7:F316))),"")</f>
        <v/>
      </c>
      <c r="G316" s="95" t="str">
        <f t="array" ref="G316">IFERROR(INDEX(BAS!G$10:G$510,SMALL(IF(MID(BAS!$F$10:$F$510,1,1)=$B$3,ROW(BAS!G$10:G$510)-MIN(ROW(BAS!G$10:G$510))+1),ROWS($A$7:G316))),"")</f>
        <v/>
      </c>
      <c r="H316" s="95" t="str">
        <f t="array" ref="H316">IFERROR(INDEX(BAS!H$10:H$510,SMALL(IF(MID(BAS!$F$10:$F$510,1,1)=$B$3,ROW(BAS!H$10:H$510)-MIN(ROW(BAS!H$10:H$510))+1),ROWS($A$7:H316))),"")</f>
        <v/>
      </c>
      <c r="I316" s="95" t="str">
        <f t="array" ref="I316">IFERROR(INDEX(BAS!I$10:I$510,SMALL(IF(MID(BAS!$F$10:$F$510,1,1)=$B$3,ROW(BAS!I$10:I$510)-MIN(ROW(BAS!I$10:I$510))+1),ROWS($A$7:I316))),"")</f>
        <v/>
      </c>
      <c r="J316" s="114" t="str">
        <f t="shared" si="4"/>
        <v/>
      </c>
    </row>
    <row r="317" spans="1:10" ht="14">
      <c r="A317" s="95" t="str">
        <f t="array" ref="A317">IFERROR(INDEX(BAS!A$10:A$510,SMALL(IF(MID(BAS!$F$10:$F$510,1,1)=$B$3,ROW(BAS!A$10:A$510)-MIN(ROW(BAS!A$10:A$510))+1),ROWS($A$7:A317))),"")</f>
        <v/>
      </c>
      <c r="B317" s="95" t="str">
        <f t="array" ref="B317">IFERROR(INDEX(BAS!B$10:B$510,SMALL(IF(MID(BAS!$F$10:$F$510,1,1)=$B$3,ROW(BAS!B$10:B$510)-MIN(ROW(BAS!B$10:B$510))+1),ROWS($A$7:B317))),"")</f>
        <v/>
      </c>
      <c r="C317" s="95" t="str">
        <f t="array" ref="C317">IFERROR(INDEX(BAS!C$10:C$510,SMALL(IF(MID(BAS!$F$10:$F$510,1,1)=$B$3,ROW(BAS!C$10:C$510)-MIN(ROW(BAS!C$10:C$510))+1),ROWS($A$7:C317))),"")</f>
        <v/>
      </c>
      <c r="D317" s="95" t="str">
        <f t="array" ref="D317">IFERROR(INDEX(BAS!D$10:D$510,SMALL(IF(MID(BAS!$F$10:$F$510,1,1)=$B$3,ROW(BAS!D$10:D$510)-MIN(ROW(BAS!D$10:D$510))+1),ROWS($A$7:D317))),"")</f>
        <v/>
      </c>
      <c r="E317" s="95" t="str">
        <f t="array" ref="E317">IFERROR(INDEX(BAS!E$10:E$510,SMALL(IF(MID(BAS!$F$10:$F$510,1,1)=$B$3,ROW(BAS!E$10:E$510)-MIN(ROW(BAS!E$10:E$510))+1),ROWS($A$7:E317))),"")</f>
        <v/>
      </c>
      <c r="F317" s="95" t="str">
        <f t="array" ref="F317">IFERROR(INDEX(BAS!F$10:F$510,SMALL(IF(MID(BAS!$F$10:$F$510,1,1)=$B$3,ROW(BAS!F$10:F$510)-MIN(ROW(BAS!F$10:F$510))+1),ROWS($A$7:F317))),"")</f>
        <v/>
      </c>
      <c r="G317" s="95" t="str">
        <f t="array" ref="G317">IFERROR(INDEX(BAS!G$10:G$510,SMALL(IF(MID(BAS!$F$10:$F$510,1,1)=$B$3,ROW(BAS!G$10:G$510)-MIN(ROW(BAS!G$10:G$510))+1),ROWS($A$7:G317))),"")</f>
        <v/>
      </c>
      <c r="H317" s="95" t="str">
        <f t="array" ref="H317">IFERROR(INDEX(BAS!H$10:H$510,SMALL(IF(MID(BAS!$F$10:$F$510,1,1)=$B$3,ROW(BAS!H$10:H$510)-MIN(ROW(BAS!H$10:H$510))+1),ROWS($A$7:H317))),"")</f>
        <v/>
      </c>
      <c r="I317" s="95" t="str">
        <f t="array" ref="I317">IFERROR(INDEX(BAS!I$10:I$510,SMALL(IF(MID(BAS!$F$10:$F$510,1,1)=$B$3,ROW(BAS!I$10:I$510)-MIN(ROW(BAS!I$10:I$510))+1),ROWS($A$7:I317))),"")</f>
        <v/>
      </c>
      <c r="J317" s="114" t="str">
        <f t="shared" si="4"/>
        <v/>
      </c>
    </row>
    <row r="318" spans="1:10" ht="14">
      <c r="A318" s="95" t="str">
        <f t="array" ref="A318">IFERROR(INDEX(BAS!A$10:A$510,SMALL(IF(MID(BAS!$F$10:$F$510,1,1)=$B$3,ROW(BAS!A$10:A$510)-MIN(ROW(BAS!A$10:A$510))+1),ROWS($A$7:A318))),"")</f>
        <v/>
      </c>
      <c r="B318" s="95" t="str">
        <f t="array" ref="B318">IFERROR(INDEX(BAS!B$10:B$510,SMALL(IF(MID(BAS!$F$10:$F$510,1,1)=$B$3,ROW(BAS!B$10:B$510)-MIN(ROW(BAS!B$10:B$510))+1),ROWS($A$7:B318))),"")</f>
        <v/>
      </c>
      <c r="C318" s="95" t="str">
        <f t="array" ref="C318">IFERROR(INDEX(BAS!C$10:C$510,SMALL(IF(MID(BAS!$F$10:$F$510,1,1)=$B$3,ROW(BAS!C$10:C$510)-MIN(ROW(BAS!C$10:C$510))+1),ROWS($A$7:C318))),"")</f>
        <v/>
      </c>
      <c r="D318" s="95" t="str">
        <f t="array" ref="D318">IFERROR(INDEX(BAS!D$10:D$510,SMALL(IF(MID(BAS!$F$10:$F$510,1,1)=$B$3,ROW(BAS!D$10:D$510)-MIN(ROW(BAS!D$10:D$510))+1),ROWS($A$7:D318))),"")</f>
        <v/>
      </c>
      <c r="E318" s="95" t="str">
        <f t="array" ref="E318">IFERROR(INDEX(BAS!E$10:E$510,SMALL(IF(MID(BAS!$F$10:$F$510,1,1)=$B$3,ROW(BAS!E$10:E$510)-MIN(ROW(BAS!E$10:E$510))+1),ROWS($A$7:E318))),"")</f>
        <v/>
      </c>
      <c r="F318" s="95" t="str">
        <f t="array" ref="F318">IFERROR(INDEX(BAS!F$10:F$510,SMALL(IF(MID(BAS!$F$10:$F$510,1,1)=$B$3,ROW(BAS!F$10:F$510)-MIN(ROW(BAS!F$10:F$510))+1),ROWS($A$7:F318))),"")</f>
        <v/>
      </c>
      <c r="G318" s="95" t="str">
        <f t="array" ref="G318">IFERROR(INDEX(BAS!G$10:G$510,SMALL(IF(MID(BAS!$F$10:$F$510,1,1)=$B$3,ROW(BAS!G$10:G$510)-MIN(ROW(BAS!G$10:G$510))+1),ROWS($A$7:G318))),"")</f>
        <v/>
      </c>
      <c r="H318" s="95" t="str">
        <f t="array" ref="H318">IFERROR(INDEX(BAS!H$10:H$510,SMALL(IF(MID(BAS!$F$10:$F$510,1,1)=$B$3,ROW(BAS!H$10:H$510)-MIN(ROW(BAS!H$10:H$510))+1),ROWS($A$7:H318))),"")</f>
        <v/>
      </c>
      <c r="I318" s="95" t="str">
        <f t="array" ref="I318">IFERROR(INDEX(BAS!I$10:I$510,SMALL(IF(MID(BAS!$F$10:$F$510,1,1)=$B$3,ROW(BAS!I$10:I$510)-MIN(ROW(BAS!I$10:I$510))+1),ROWS($A$7:I318))),"")</f>
        <v/>
      </c>
      <c r="J318" s="114" t="str">
        <f t="shared" si="4"/>
        <v/>
      </c>
    </row>
    <row r="319" spans="1:10" ht="14">
      <c r="A319" s="95" t="str">
        <f t="array" ref="A319">IFERROR(INDEX(BAS!A$10:A$510,SMALL(IF(MID(BAS!$F$10:$F$510,1,1)=$B$3,ROW(BAS!A$10:A$510)-MIN(ROW(BAS!A$10:A$510))+1),ROWS($A$7:A319))),"")</f>
        <v/>
      </c>
      <c r="B319" s="95" t="str">
        <f t="array" ref="B319">IFERROR(INDEX(BAS!B$10:B$510,SMALL(IF(MID(BAS!$F$10:$F$510,1,1)=$B$3,ROW(BAS!B$10:B$510)-MIN(ROW(BAS!B$10:B$510))+1),ROWS($A$7:B319))),"")</f>
        <v/>
      </c>
      <c r="C319" s="95" t="str">
        <f t="array" ref="C319">IFERROR(INDEX(BAS!C$10:C$510,SMALL(IF(MID(BAS!$F$10:$F$510,1,1)=$B$3,ROW(BAS!C$10:C$510)-MIN(ROW(BAS!C$10:C$510))+1),ROWS($A$7:C319))),"")</f>
        <v/>
      </c>
      <c r="D319" s="95" t="str">
        <f t="array" ref="D319">IFERROR(INDEX(BAS!D$10:D$510,SMALL(IF(MID(BAS!$F$10:$F$510,1,1)=$B$3,ROW(BAS!D$10:D$510)-MIN(ROW(BAS!D$10:D$510))+1),ROWS($A$7:D319))),"")</f>
        <v/>
      </c>
      <c r="E319" s="95" t="str">
        <f t="array" ref="E319">IFERROR(INDEX(BAS!E$10:E$510,SMALL(IF(MID(BAS!$F$10:$F$510,1,1)=$B$3,ROW(BAS!E$10:E$510)-MIN(ROW(BAS!E$10:E$510))+1),ROWS($A$7:E319))),"")</f>
        <v/>
      </c>
      <c r="F319" s="95" t="str">
        <f t="array" ref="F319">IFERROR(INDEX(BAS!F$10:F$510,SMALL(IF(MID(BAS!$F$10:$F$510,1,1)=$B$3,ROW(BAS!F$10:F$510)-MIN(ROW(BAS!F$10:F$510))+1),ROWS($A$7:F319))),"")</f>
        <v/>
      </c>
      <c r="G319" s="95" t="str">
        <f t="array" ref="G319">IFERROR(INDEX(BAS!G$10:G$510,SMALL(IF(MID(BAS!$F$10:$F$510,1,1)=$B$3,ROW(BAS!G$10:G$510)-MIN(ROW(BAS!G$10:G$510))+1),ROWS($A$7:G319))),"")</f>
        <v/>
      </c>
      <c r="H319" s="95" t="str">
        <f t="array" ref="H319">IFERROR(INDEX(BAS!H$10:H$510,SMALL(IF(MID(BAS!$F$10:$F$510,1,1)=$B$3,ROW(BAS!H$10:H$510)-MIN(ROW(BAS!H$10:H$510))+1),ROWS($A$7:H319))),"")</f>
        <v/>
      </c>
      <c r="I319" s="95" t="str">
        <f t="array" ref="I319">IFERROR(INDEX(BAS!I$10:I$510,SMALL(IF(MID(BAS!$F$10:$F$510,1,1)=$B$3,ROW(BAS!I$10:I$510)-MIN(ROW(BAS!I$10:I$510))+1),ROWS($A$7:I319))),"")</f>
        <v/>
      </c>
      <c r="J319" s="114" t="str">
        <f t="shared" si="4"/>
        <v/>
      </c>
    </row>
    <row r="320" spans="1:10" ht="14">
      <c r="A320" s="95" t="str">
        <f t="array" ref="A320">IFERROR(INDEX(BAS!A$10:A$510,SMALL(IF(MID(BAS!$F$10:$F$510,1,1)=$B$3,ROW(BAS!A$10:A$510)-MIN(ROW(BAS!A$10:A$510))+1),ROWS($A$7:A320))),"")</f>
        <v/>
      </c>
      <c r="B320" s="95" t="str">
        <f t="array" ref="B320">IFERROR(INDEX(BAS!B$10:B$510,SMALL(IF(MID(BAS!$F$10:$F$510,1,1)=$B$3,ROW(BAS!B$10:B$510)-MIN(ROW(BAS!B$10:B$510))+1),ROWS($A$7:B320))),"")</f>
        <v/>
      </c>
      <c r="C320" s="95" t="str">
        <f t="array" ref="C320">IFERROR(INDEX(BAS!C$10:C$510,SMALL(IF(MID(BAS!$F$10:$F$510,1,1)=$B$3,ROW(BAS!C$10:C$510)-MIN(ROW(BAS!C$10:C$510))+1),ROWS($A$7:C320))),"")</f>
        <v/>
      </c>
      <c r="D320" s="95" t="str">
        <f t="array" ref="D320">IFERROR(INDEX(BAS!D$10:D$510,SMALL(IF(MID(BAS!$F$10:$F$510,1,1)=$B$3,ROW(BAS!D$10:D$510)-MIN(ROW(BAS!D$10:D$510))+1),ROWS($A$7:D320))),"")</f>
        <v/>
      </c>
      <c r="E320" s="95" t="str">
        <f t="array" ref="E320">IFERROR(INDEX(BAS!E$10:E$510,SMALL(IF(MID(BAS!$F$10:$F$510,1,1)=$B$3,ROW(BAS!E$10:E$510)-MIN(ROW(BAS!E$10:E$510))+1),ROWS($A$7:E320))),"")</f>
        <v/>
      </c>
      <c r="F320" s="95" t="str">
        <f t="array" ref="F320">IFERROR(INDEX(BAS!F$10:F$510,SMALL(IF(MID(BAS!$F$10:$F$510,1,1)=$B$3,ROW(BAS!F$10:F$510)-MIN(ROW(BAS!F$10:F$510))+1),ROWS($A$7:F320))),"")</f>
        <v/>
      </c>
      <c r="G320" s="95" t="str">
        <f t="array" ref="G320">IFERROR(INDEX(BAS!G$10:G$510,SMALL(IF(MID(BAS!$F$10:$F$510,1,1)=$B$3,ROW(BAS!G$10:G$510)-MIN(ROW(BAS!G$10:G$510))+1),ROWS($A$7:G320))),"")</f>
        <v/>
      </c>
      <c r="H320" s="95" t="str">
        <f t="array" ref="H320">IFERROR(INDEX(BAS!H$10:H$510,SMALL(IF(MID(BAS!$F$10:$F$510,1,1)=$B$3,ROW(BAS!H$10:H$510)-MIN(ROW(BAS!H$10:H$510))+1),ROWS($A$7:H320))),"")</f>
        <v/>
      </c>
      <c r="I320" s="95" t="str">
        <f t="array" ref="I320">IFERROR(INDEX(BAS!I$10:I$510,SMALL(IF(MID(BAS!$F$10:$F$510,1,1)=$B$3,ROW(BAS!I$10:I$510)-MIN(ROW(BAS!I$10:I$510))+1),ROWS($A$7:I320))),"")</f>
        <v/>
      </c>
      <c r="J320" s="114" t="str">
        <f t="shared" si="4"/>
        <v/>
      </c>
    </row>
    <row r="321" spans="1:10" ht="14">
      <c r="A321" s="95" t="str">
        <f t="array" ref="A321">IFERROR(INDEX(BAS!A$10:A$510,SMALL(IF(MID(BAS!$F$10:$F$510,1,1)=$B$3,ROW(BAS!A$10:A$510)-MIN(ROW(BAS!A$10:A$510))+1),ROWS($A$7:A321))),"")</f>
        <v/>
      </c>
      <c r="B321" s="95" t="str">
        <f t="array" ref="B321">IFERROR(INDEX(BAS!B$10:B$510,SMALL(IF(MID(BAS!$F$10:$F$510,1,1)=$B$3,ROW(BAS!B$10:B$510)-MIN(ROW(BAS!B$10:B$510))+1),ROWS($A$7:B321))),"")</f>
        <v/>
      </c>
      <c r="C321" s="95" t="str">
        <f t="array" ref="C321">IFERROR(INDEX(BAS!C$10:C$510,SMALL(IF(MID(BAS!$F$10:$F$510,1,1)=$B$3,ROW(BAS!C$10:C$510)-MIN(ROW(BAS!C$10:C$510))+1),ROWS($A$7:C321))),"")</f>
        <v/>
      </c>
      <c r="D321" s="95" t="str">
        <f t="array" ref="D321">IFERROR(INDEX(BAS!D$10:D$510,SMALL(IF(MID(BAS!$F$10:$F$510,1,1)=$B$3,ROW(BAS!D$10:D$510)-MIN(ROW(BAS!D$10:D$510))+1),ROWS($A$7:D321))),"")</f>
        <v/>
      </c>
      <c r="E321" s="95" t="str">
        <f t="array" ref="E321">IFERROR(INDEX(BAS!E$10:E$510,SMALL(IF(MID(BAS!$F$10:$F$510,1,1)=$B$3,ROW(BAS!E$10:E$510)-MIN(ROW(BAS!E$10:E$510))+1),ROWS($A$7:E321))),"")</f>
        <v/>
      </c>
      <c r="F321" s="95" t="str">
        <f t="array" ref="F321">IFERROR(INDEX(BAS!F$10:F$510,SMALL(IF(MID(BAS!$F$10:$F$510,1,1)=$B$3,ROW(BAS!F$10:F$510)-MIN(ROW(BAS!F$10:F$510))+1),ROWS($A$7:F321))),"")</f>
        <v/>
      </c>
      <c r="G321" s="95" t="str">
        <f t="array" ref="G321">IFERROR(INDEX(BAS!G$10:G$510,SMALL(IF(MID(BAS!$F$10:$F$510,1,1)=$B$3,ROW(BAS!G$10:G$510)-MIN(ROW(BAS!G$10:G$510))+1),ROWS($A$7:G321))),"")</f>
        <v/>
      </c>
      <c r="H321" s="95" t="str">
        <f t="array" ref="H321">IFERROR(INDEX(BAS!H$10:H$510,SMALL(IF(MID(BAS!$F$10:$F$510,1,1)=$B$3,ROW(BAS!H$10:H$510)-MIN(ROW(BAS!H$10:H$510))+1),ROWS($A$7:H321))),"")</f>
        <v/>
      </c>
      <c r="I321" s="95" t="str">
        <f t="array" ref="I321">IFERROR(INDEX(BAS!I$10:I$510,SMALL(IF(MID(BAS!$F$10:$F$510,1,1)=$B$3,ROW(BAS!I$10:I$510)-MIN(ROW(BAS!I$10:I$510))+1),ROWS($A$7:I321))),"")</f>
        <v/>
      </c>
      <c r="J321" s="114" t="str">
        <f t="shared" si="4"/>
        <v/>
      </c>
    </row>
    <row r="322" spans="1:10" ht="14">
      <c r="A322" s="95" t="str">
        <f t="array" ref="A322">IFERROR(INDEX(BAS!A$10:A$510,SMALL(IF(MID(BAS!$F$10:$F$510,1,1)=$B$3,ROW(BAS!A$10:A$510)-MIN(ROW(BAS!A$10:A$510))+1),ROWS($A$7:A322))),"")</f>
        <v/>
      </c>
      <c r="B322" s="95" t="str">
        <f t="array" ref="B322">IFERROR(INDEX(BAS!B$10:B$510,SMALL(IF(MID(BAS!$F$10:$F$510,1,1)=$B$3,ROW(BAS!B$10:B$510)-MIN(ROW(BAS!B$10:B$510))+1),ROWS($A$7:B322))),"")</f>
        <v/>
      </c>
      <c r="C322" s="95" t="str">
        <f t="array" ref="C322">IFERROR(INDEX(BAS!C$10:C$510,SMALL(IF(MID(BAS!$F$10:$F$510,1,1)=$B$3,ROW(BAS!C$10:C$510)-MIN(ROW(BAS!C$10:C$510))+1),ROWS($A$7:C322))),"")</f>
        <v/>
      </c>
      <c r="D322" s="95" t="str">
        <f t="array" ref="D322">IFERROR(INDEX(BAS!D$10:D$510,SMALL(IF(MID(BAS!$F$10:$F$510,1,1)=$B$3,ROW(BAS!D$10:D$510)-MIN(ROW(BAS!D$10:D$510))+1),ROWS($A$7:D322))),"")</f>
        <v/>
      </c>
      <c r="E322" s="95" t="str">
        <f t="array" ref="E322">IFERROR(INDEX(BAS!E$10:E$510,SMALL(IF(MID(BAS!$F$10:$F$510,1,1)=$B$3,ROW(BAS!E$10:E$510)-MIN(ROW(BAS!E$10:E$510))+1),ROWS($A$7:E322))),"")</f>
        <v/>
      </c>
      <c r="F322" s="95" t="str">
        <f t="array" ref="F322">IFERROR(INDEX(BAS!F$10:F$510,SMALL(IF(MID(BAS!$F$10:$F$510,1,1)=$B$3,ROW(BAS!F$10:F$510)-MIN(ROW(BAS!F$10:F$510))+1),ROWS($A$7:F322))),"")</f>
        <v/>
      </c>
      <c r="G322" s="95" t="str">
        <f t="array" ref="G322">IFERROR(INDEX(BAS!G$10:G$510,SMALL(IF(MID(BAS!$F$10:$F$510,1,1)=$B$3,ROW(BAS!G$10:G$510)-MIN(ROW(BAS!G$10:G$510))+1),ROWS($A$7:G322))),"")</f>
        <v/>
      </c>
      <c r="H322" s="95" t="str">
        <f t="array" ref="H322">IFERROR(INDEX(BAS!H$10:H$510,SMALL(IF(MID(BAS!$F$10:$F$510,1,1)=$B$3,ROW(BAS!H$10:H$510)-MIN(ROW(BAS!H$10:H$510))+1),ROWS($A$7:H322))),"")</f>
        <v/>
      </c>
      <c r="I322" s="95" t="str">
        <f t="array" ref="I322">IFERROR(INDEX(BAS!I$10:I$510,SMALL(IF(MID(BAS!$F$10:$F$510,1,1)=$B$3,ROW(BAS!I$10:I$510)-MIN(ROW(BAS!I$10:I$510))+1),ROWS($A$7:I322))),"")</f>
        <v/>
      </c>
      <c r="J322" s="114" t="str">
        <f t="shared" si="4"/>
        <v/>
      </c>
    </row>
    <row r="323" spans="1:10" ht="14">
      <c r="A323" s="95" t="str">
        <f t="array" ref="A323">IFERROR(INDEX(BAS!A$10:A$510,SMALL(IF(MID(BAS!$F$10:$F$510,1,1)=$B$3,ROW(BAS!A$10:A$510)-MIN(ROW(BAS!A$10:A$510))+1),ROWS($A$7:A323))),"")</f>
        <v/>
      </c>
      <c r="B323" s="95" t="str">
        <f t="array" ref="B323">IFERROR(INDEX(BAS!B$10:B$510,SMALL(IF(MID(BAS!$F$10:$F$510,1,1)=$B$3,ROW(BAS!B$10:B$510)-MIN(ROW(BAS!B$10:B$510))+1),ROWS($A$7:B323))),"")</f>
        <v/>
      </c>
      <c r="C323" s="95" t="str">
        <f t="array" ref="C323">IFERROR(INDEX(BAS!C$10:C$510,SMALL(IF(MID(BAS!$F$10:$F$510,1,1)=$B$3,ROW(BAS!C$10:C$510)-MIN(ROW(BAS!C$10:C$510))+1),ROWS($A$7:C323))),"")</f>
        <v/>
      </c>
      <c r="D323" s="95" t="str">
        <f t="array" ref="D323">IFERROR(INDEX(BAS!D$10:D$510,SMALL(IF(MID(BAS!$F$10:$F$510,1,1)=$B$3,ROW(BAS!D$10:D$510)-MIN(ROW(BAS!D$10:D$510))+1),ROWS($A$7:D323))),"")</f>
        <v/>
      </c>
      <c r="E323" s="95" t="str">
        <f t="array" ref="E323">IFERROR(INDEX(BAS!E$10:E$510,SMALL(IF(MID(BAS!$F$10:$F$510,1,1)=$B$3,ROW(BAS!E$10:E$510)-MIN(ROW(BAS!E$10:E$510))+1),ROWS($A$7:E323))),"")</f>
        <v/>
      </c>
      <c r="F323" s="95" t="str">
        <f t="array" ref="F323">IFERROR(INDEX(BAS!F$10:F$510,SMALL(IF(MID(BAS!$F$10:$F$510,1,1)=$B$3,ROW(BAS!F$10:F$510)-MIN(ROW(BAS!F$10:F$510))+1),ROWS($A$7:F323))),"")</f>
        <v/>
      </c>
      <c r="G323" s="95" t="str">
        <f t="array" ref="G323">IFERROR(INDEX(BAS!G$10:G$510,SMALL(IF(MID(BAS!$F$10:$F$510,1,1)=$B$3,ROW(BAS!G$10:G$510)-MIN(ROW(BAS!G$10:G$510))+1),ROWS($A$7:G323))),"")</f>
        <v/>
      </c>
      <c r="H323" s="95" t="str">
        <f t="array" ref="H323">IFERROR(INDEX(BAS!H$10:H$510,SMALL(IF(MID(BAS!$F$10:$F$510,1,1)=$B$3,ROW(BAS!H$10:H$510)-MIN(ROW(BAS!H$10:H$510))+1),ROWS($A$7:H323))),"")</f>
        <v/>
      </c>
      <c r="I323" s="95" t="str">
        <f t="array" ref="I323">IFERROR(INDEX(BAS!I$10:I$510,SMALL(IF(MID(BAS!$F$10:$F$510,1,1)=$B$3,ROW(BAS!I$10:I$510)-MIN(ROW(BAS!I$10:I$510))+1),ROWS($A$7:I323))),"")</f>
        <v/>
      </c>
      <c r="J323" s="114" t="str">
        <f t="shared" si="4"/>
        <v/>
      </c>
    </row>
    <row r="324" spans="1:10" ht="14">
      <c r="A324" s="95" t="str">
        <f t="array" ref="A324">IFERROR(INDEX(BAS!A$10:A$510,SMALL(IF(MID(BAS!$F$10:$F$510,1,1)=$B$3,ROW(BAS!A$10:A$510)-MIN(ROW(BAS!A$10:A$510))+1),ROWS($A$7:A324))),"")</f>
        <v/>
      </c>
      <c r="B324" s="95" t="str">
        <f t="array" ref="B324">IFERROR(INDEX(BAS!B$10:B$510,SMALL(IF(MID(BAS!$F$10:$F$510,1,1)=$B$3,ROW(BAS!B$10:B$510)-MIN(ROW(BAS!B$10:B$510))+1),ROWS($A$7:B324))),"")</f>
        <v/>
      </c>
      <c r="C324" s="95" t="str">
        <f t="array" ref="C324">IFERROR(INDEX(BAS!C$10:C$510,SMALL(IF(MID(BAS!$F$10:$F$510,1,1)=$B$3,ROW(BAS!C$10:C$510)-MIN(ROW(BAS!C$10:C$510))+1),ROWS($A$7:C324))),"")</f>
        <v/>
      </c>
      <c r="D324" s="95" t="str">
        <f t="array" ref="D324">IFERROR(INDEX(BAS!D$10:D$510,SMALL(IF(MID(BAS!$F$10:$F$510,1,1)=$B$3,ROW(BAS!D$10:D$510)-MIN(ROW(BAS!D$10:D$510))+1),ROWS($A$7:D324))),"")</f>
        <v/>
      </c>
      <c r="E324" s="95" t="str">
        <f t="array" ref="E324">IFERROR(INDEX(BAS!E$10:E$510,SMALL(IF(MID(BAS!$F$10:$F$510,1,1)=$B$3,ROW(BAS!E$10:E$510)-MIN(ROW(BAS!E$10:E$510))+1),ROWS($A$7:E324))),"")</f>
        <v/>
      </c>
      <c r="F324" s="95" t="str">
        <f t="array" ref="F324">IFERROR(INDEX(BAS!F$10:F$510,SMALL(IF(MID(BAS!$F$10:$F$510,1,1)=$B$3,ROW(BAS!F$10:F$510)-MIN(ROW(BAS!F$10:F$510))+1),ROWS($A$7:F324))),"")</f>
        <v/>
      </c>
      <c r="G324" s="95" t="str">
        <f t="array" ref="G324">IFERROR(INDEX(BAS!G$10:G$510,SMALL(IF(MID(BAS!$F$10:$F$510,1,1)=$B$3,ROW(BAS!G$10:G$510)-MIN(ROW(BAS!G$10:G$510))+1),ROWS($A$7:G324))),"")</f>
        <v/>
      </c>
      <c r="H324" s="95" t="str">
        <f t="array" ref="H324">IFERROR(INDEX(BAS!H$10:H$510,SMALL(IF(MID(BAS!$F$10:$F$510,1,1)=$B$3,ROW(BAS!H$10:H$510)-MIN(ROW(BAS!H$10:H$510))+1),ROWS($A$7:H324))),"")</f>
        <v/>
      </c>
      <c r="I324" s="95" t="str">
        <f t="array" ref="I324">IFERROR(INDEX(BAS!I$10:I$510,SMALL(IF(MID(BAS!$F$10:$F$510,1,1)=$B$3,ROW(BAS!I$10:I$510)-MIN(ROW(BAS!I$10:I$510))+1),ROWS($A$7:I324))),"")</f>
        <v/>
      </c>
      <c r="J324" s="114" t="str">
        <f t="shared" si="4"/>
        <v/>
      </c>
    </row>
    <row r="325" spans="1:10" ht="14">
      <c r="A325" s="95" t="str">
        <f t="array" ref="A325">IFERROR(INDEX(BAS!A$10:A$510,SMALL(IF(MID(BAS!$F$10:$F$510,1,1)=$B$3,ROW(BAS!A$10:A$510)-MIN(ROW(BAS!A$10:A$510))+1),ROWS($A$7:A325))),"")</f>
        <v/>
      </c>
      <c r="B325" s="95" t="str">
        <f t="array" ref="B325">IFERROR(INDEX(BAS!B$10:B$510,SMALL(IF(MID(BAS!$F$10:$F$510,1,1)=$B$3,ROW(BAS!B$10:B$510)-MIN(ROW(BAS!B$10:B$510))+1),ROWS($A$7:B325))),"")</f>
        <v/>
      </c>
      <c r="C325" s="95" t="str">
        <f t="array" ref="C325">IFERROR(INDEX(BAS!C$10:C$510,SMALL(IF(MID(BAS!$F$10:$F$510,1,1)=$B$3,ROW(BAS!C$10:C$510)-MIN(ROW(BAS!C$10:C$510))+1),ROWS($A$7:C325))),"")</f>
        <v/>
      </c>
      <c r="D325" s="95" t="str">
        <f t="array" ref="D325">IFERROR(INDEX(BAS!D$10:D$510,SMALL(IF(MID(BAS!$F$10:$F$510,1,1)=$B$3,ROW(BAS!D$10:D$510)-MIN(ROW(BAS!D$10:D$510))+1),ROWS($A$7:D325))),"")</f>
        <v/>
      </c>
      <c r="E325" s="95" t="str">
        <f t="array" ref="E325">IFERROR(INDEX(BAS!E$10:E$510,SMALL(IF(MID(BAS!$F$10:$F$510,1,1)=$B$3,ROW(BAS!E$10:E$510)-MIN(ROW(BAS!E$10:E$510))+1),ROWS($A$7:E325))),"")</f>
        <v/>
      </c>
      <c r="F325" s="95" t="str">
        <f t="array" ref="F325">IFERROR(INDEX(BAS!F$10:F$510,SMALL(IF(MID(BAS!$F$10:$F$510,1,1)=$B$3,ROW(BAS!F$10:F$510)-MIN(ROW(BAS!F$10:F$510))+1),ROWS($A$7:F325))),"")</f>
        <v/>
      </c>
      <c r="G325" s="95" t="str">
        <f t="array" ref="G325">IFERROR(INDEX(BAS!G$10:G$510,SMALL(IF(MID(BAS!$F$10:$F$510,1,1)=$B$3,ROW(BAS!G$10:G$510)-MIN(ROW(BAS!G$10:G$510))+1),ROWS($A$7:G325))),"")</f>
        <v/>
      </c>
      <c r="H325" s="95" t="str">
        <f t="array" ref="H325">IFERROR(INDEX(BAS!H$10:H$510,SMALL(IF(MID(BAS!$F$10:$F$510,1,1)=$B$3,ROW(BAS!H$10:H$510)-MIN(ROW(BAS!H$10:H$510))+1),ROWS($A$7:H325))),"")</f>
        <v/>
      </c>
      <c r="I325" s="95" t="str">
        <f t="array" ref="I325">IFERROR(INDEX(BAS!I$10:I$510,SMALL(IF(MID(BAS!$F$10:$F$510,1,1)=$B$3,ROW(BAS!I$10:I$510)-MIN(ROW(BAS!I$10:I$510))+1),ROWS($A$7:I325))),"")</f>
        <v/>
      </c>
      <c r="J325" s="114" t="str">
        <f t="shared" si="4"/>
        <v/>
      </c>
    </row>
    <row r="326" spans="1:10" ht="14">
      <c r="A326" s="95" t="str">
        <f t="array" ref="A326">IFERROR(INDEX(BAS!A$10:A$510,SMALL(IF(MID(BAS!$F$10:$F$510,1,1)=$B$3,ROW(BAS!A$10:A$510)-MIN(ROW(BAS!A$10:A$510))+1),ROWS($A$7:A326))),"")</f>
        <v/>
      </c>
      <c r="B326" s="95" t="str">
        <f t="array" ref="B326">IFERROR(INDEX(BAS!B$10:B$510,SMALL(IF(MID(BAS!$F$10:$F$510,1,1)=$B$3,ROW(BAS!B$10:B$510)-MIN(ROW(BAS!B$10:B$510))+1),ROWS($A$7:B326))),"")</f>
        <v/>
      </c>
      <c r="C326" s="95" t="str">
        <f t="array" ref="C326">IFERROR(INDEX(BAS!C$10:C$510,SMALL(IF(MID(BAS!$F$10:$F$510,1,1)=$B$3,ROW(BAS!C$10:C$510)-MIN(ROW(BAS!C$10:C$510))+1),ROWS($A$7:C326))),"")</f>
        <v/>
      </c>
      <c r="D326" s="95" t="str">
        <f t="array" ref="D326">IFERROR(INDEX(BAS!D$10:D$510,SMALL(IF(MID(BAS!$F$10:$F$510,1,1)=$B$3,ROW(BAS!D$10:D$510)-MIN(ROW(BAS!D$10:D$510))+1),ROWS($A$7:D326))),"")</f>
        <v/>
      </c>
      <c r="E326" s="95" t="str">
        <f t="array" ref="E326">IFERROR(INDEX(BAS!E$10:E$510,SMALL(IF(MID(BAS!$F$10:$F$510,1,1)=$B$3,ROW(BAS!E$10:E$510)-MIN(ROW(BAS!E$10:E$510))+1),ROWS($A$7:E326))),"")</f>
        <v/>
      </c>
      <c r="F326" s="95" t="str">
        <f t="array" ref="F326">IFERROR(INDEX(BAS!F$10:F$510,SMALL(IF(MID(BAS!$F$10:$F$510,1,1)=$B$3,ROW(BAS!F$10:F$510)-MIN(ROW(BAS!F$10:F$510))+1),ROWS($A$7:F326))),"")</f>
        <v/>
      </c>
      <c r="G326" s="95" t="str">
        <f t="array" ref="G326">IFERROR(INDEX(BAS!G$10:G$510,SMALL(IF(MID(BAS!$F$10:$F$510,1,1)=$B$3,ROW(BAS!G$10:G$510)-MIN(ROW(BAS!G$10:G$510))+1),ROWS($A$7:G326))),"")</f>
        <v/>
      </c>
      <c r="H326" s="95" t="str">
        <f t="array" ref="H326">IFERROR(INDEX(BAS!H$10:H$510,SMALL(IF(MID(BAS!$F$10:$F$510,1,1)=$B$3,ROW(BAS!H$10:H$510)-MIN(ROW(BAS!H$10:H$510))+1),ROWS($A$7:H326))),"")</f>
        <v/>
      </c>
      <c r="I326" s="95" t="str">
        <f t="array" ref="I326">IFERROR(INDEX(BAS!I$10:I$510,SMALL(IF(MID(BAS!$F$10:$F$510,1,1)=$B$3,ROW(BAS!I$10:I$510)-MIN(ROW(BAS!I$10:I$510))+1),ROWS($A$7:I326))),"")</f>
        <v/>
      </c>
      <c r="J326" s="114" t="str">
        <f t="shared" si="4"/>
        <v/>
      </c>
    </row>
    <row r="327" spans="1:10" ht="14">
      <c r="A327" s="95" t="str">
        <f t="array" ref="A327">IFERROR(INDEX(BAS!A$10:A$510,SMALL(IF(MID(BAS!$F$10:$F$510,1,1)=$B$3,ROW(BAS!A$10:A$510)-MIN(ROW(BAS!A$10:A$510))+1),ROWS($A$7:A327))),"")</f>
        <v/>
      </c>
      <c r="B327" s="95" t="str">
        <f t="array" ref="B327">IFERROR(INDEX(BAS!B$10:B$510,SMALL(IF(MID(BAS!$F$10:$F$510,1,1)=$B$3,ROW(BAS!B$10:B$510)-MIN(ROW(BAS!B$10:B$510))+1),ROWS($A$7:B327))),"")</f>
        <v/>
      </c>
      <c r="C327" s="95" t="str">
        <f t="array" ref="C327">IFERROR(INDEX(BAS!C$10:C$510,SMALL(IF(MID(BAS!$F$10:$F$510,1,1)=$B$3,ROW(BAS!C$10:C$510)-MIN(ROW(BAS!C$10:C$510))+1),ROWS($A$7:C327))),"")</f>
        <v/>
      </c>
      <c r="D327" s="95" t="str">
        <f t="array" ref="D327">IFERROR(INDEX(BAS!D$10:D$510,SMALL(IF(MID(BAS!$F$10:$F$510,1,1)=$B$3,ROW(BAS!D$10:D$510)-MIN(ROW(BAS!D$10:D$510))+1),ROWS($A$7:D327))),"")</f>
        <v/>
      </c>
      <c r="E327" s="95" t="str">
        <f t="array" ref="E327">IFERROR(INDEX(BAS!E$10:E$510,SMALL(IF(MID(BAS!$F$10:$F$510,1,1)=$B$3,ROW(BAS!E$10:E$510)-MIN(ROW(BAS!E$10:E$510))+1),ROWS($A$7:E327))),"")</f>
        <v/>
      </c>
      <c r="F327" s="95" t="str">
        <f t="array" ref="F327">IFERROR(INDEX(BAS!F$10:F$510,SMALL(IF(MID(BAS!$F$10:$F$510,1,1)=$B$3,ROW(BAS!F$10:F$510)-MIN(ROW(BAS!F$10:F$510))+1),ROWS($A$7:F327))),"")</f>
        <v/>
      </c>
      <c r="G327" s="95" t="str">
        <f t="array" ref="G327">IFERROR(INDEX(BAS!G$10:G$510,SMALL(IF(MID(BAS!$F$10:$F$510,1,1)=$B$3,ROW(BAS!G$10:G$510)-MIN(ROW(BAS!G$10:G$510))+1),ROWS($A$7:G327))),"")</f>
        <v/>
      </c>
      <c r="H327" s="95" t="str">
        <f t="array" ref="H327">IFERROR(INDEX(BAS!H$10:H$510,SMALL(IF(MID(BAS!$F$10:$F$510,1,1)=$B$3,ROW(BAS!H$10:H$510)-MIN(ROW(BAS!H$10:H$510))+1),ROWS($A$7:H327))),"")</f>
        <v/>
      </c>
      <c r="I327" s="95" t="str">
        <f t="array" ref="I327">IFERROR(INDEX(BAS!I$10:I$510,SMALL(IF(MID(BAS!$F$10:$F$510,1,1)=$B$3,ROW(BAS!I$10:I$510)-MIN(ROW(BAS!I$10:I$510))+1),ROWS($A$7:I327))),"")</f>
        <v/>
      </c>
      <c r="J327" s="114" t="str">
        <f t="shared" si="4"/>
        <v/>
      </c>
    </row>
    <row r="328" spans="1:10" ht="14">
      <c r="A328" s="95" t="str">
        <f t="array" ref="A328">IFERROR(INDEX(BAS!A$10:A$510,SMALL(IF(MID(BAS!$F$10:$F$510,1,1)=$B$3,ROW(BAS!A$10:A$510)-MIN(ROW(BAS!A$10:A$510))+1),ROWS($A$7:A328))),"")</f>
        <v/>
      </c>
      <c r="B328" s="95" t="str">
        <f t="array" ref="B328">IFERROR(INDEX(BAS!B$10:B$510,SMALL(IF(MID(BAS!$F$10:$F$510,1,1)=$B$3,ROW(BAS!B$10:B$510)-MIN(ROW(BAS!B$10:B$510))+1),ROWS($A$7:B328))),"")</f>
        <v/>
      </c>
      <c r="C328" s="95" t="str">
        <f t="array" ref="C328">IFERROR(INDEX(BAS!C$10:C$510,SMALL(IF(MID(BAS!$F$10:$F$510,1,1)=$B$3,ROW(BAS!C$10:C$510)-MIN(ROW(BAS!C$10:C$510))+1),ROWS($A$7:C328))),"")</f>
        <v/>
      </c>
      <c r="D328" s="95" t="str">
        <f t="array" ref="D328">IFERROR(INDEX(BAS!D$10:D$510,SMALL(IF(MID(BAS!$F$10:$F$510,1,1)=$B$3,ROW(BAS!D$10:D$510)-MIN(ROW(BAS!D$10:D$510))+1),ROWS($A$7:D328))),"")</f>
        <v/>
      </c>
      <c r="E328" s="95" t="str">
        <f t="array" ref="E328">IFERROR(INDEX(BAS!E$10:E$510,SMALL(IF(MID(BAS!$F$10:$F$510,1,1)=$B$3,ROW(BAS!E$10:E$510)-MIN(ROW(BAS!E$10:E$510))+1),ROWS($A$7:E328))),"")</f>
        <v/>
      </c>
      <c r="F328" s="95" t="str">
        <f t="array" ref="F328">IFERROR(INDEX(BAS!F$10:F$510,SMALL(IF(MID(BAS!$F$10:$F$510,1,1)=$B$3,ROW(BAS!F$10:F$510)-MIN(ROW(BAS!F$10:F$510))+1),ROWS($A$7:F328))),"")</f>
        <v/>
      </c>
      <c r="G328" s="95" t="str">
        <f t="array" ref="G328">IFERROR(INDEX(BAS!G$10:G$510,SMALL(IF(MID(BAS!$F$10:$F$510,1,1)=$B$3,ROW(BAS!G$10:G$510)-MIN(ROW(BAS!G$10:G$510))+1),ROWS($A$7:G328))),"")</f>
        <v/>
      </c>
      <c r="H328" s="95" t="str">
        <f t="array" ref="H328">IFERROR(INDEX(BAS!H$10:H$510,SMALL(IF(MID(BAS!$F$10:$F$510,1,1)=$B$3,ROW(BAS!H$10:H$510)-MIN(ROW(BAS!H$10:H$510))+1),ROWS($A$7:H328))),"")</f>
        <v/>
      </c>
      <c r="I328" s="95" t="str">
        <f t="array" ref="I328">IFERROR(INDEX(BAS!I$10:I$510,SMALL(IF(MID(BAS!$F$10:$F$510,1,1)=$B$3,ROW(BAS!I$10:I$510)-MIN(ROW(BAS!I$10:I$510))+1),ROWS($A$7:I328))),"")</f>
        <v/>
      </c>
      <c r="J328" s="114" t="str">
        <f t="shared" si="4"/>
        <v/>
      </c>
    </row>
    <row r="329" spans="1:10" ht="14">
      <c r="A329" s="95" t="str">
        <f t="array" ref="A329">IFERROR(INDEX(BAS!A$10:A$510,SMALL(IF(MID(BAS!$F$10:$F$510,1,1)=$B$3,ROW(BAS!A$10:A$510)-MIN(ROW(BAS!A$10:A$510))+1),ROWS($A$7:A329))),"")</f>
        <v/>
      </c>
      <c r="B329" s="95" t="str">
        <f t="array" ref="B329">IFERROR(INDEX(BAS!B$10:B$510,SMALL(IF(MID(BAS!$F$10:$F$510,1,1)=$B$3,ROW(BAS!B$10:B$510)-MIN(ROW(BAS!B$10:B$510))+1),ROWS($A$7:B329))),"")</f>
        <v/>
      </c>
      <c r="C329" s="95" t="str">
        <f t="array" ref="C329">IFERROR(INDEX(BAS!C$10:C$510,SMALL(IF(MID(BAS!$F$10:$F$510,1,1)=$B$3,ROW(BAS!C$10:C$510)-MIN(ROW(BAS!C$10:C$510))+1),ROWS($A$7:C329))),"")</f>
        <v/>
      </c>
      <c r="D329" s="95" t="str">
        <f t="array" ref="D329">IFERROR(INDEX(BAS!D$10:D$510,SMALL(IF(MID(BAS!$F$10:$F$510,1,1)=$B$3,ROW(BAS!D$10:D$510)-MIN(ROW(BAS!D$10:D$510))+1),ROWS($A$7:D329))),"")</f>
        <v/>
      </c>
      <c r="E329" s="95" t="str">
        <f t="array" ref="E329">IFERROR(INDEX(BAS!E$10:E$510,SMALL(IF(MID(BAS!$F$10:$F$510,1,1)=$B$3,ROW(BAS!E$10:E$510)-MIN(ROW(BAS!E$10:E$510))+1),ROWS($A$7:E329))),"")</f>
        <v/>
      </c>
      <c r="F329" s="95" t="str">
        <f t="array" ref="F329">IFERROR(INDEX(BAS!F$10:F$510,SMALL(IF(MID(BAS!$F$10:$F$510,1,1)=$B$3,ROW(BAS!F$10:F$510)-MIN(ROW(BAS!F$10:F$510))+1),ROWS($A$7:F329))),"")</f>
        <v/>
      </c>
      <c r="G329" s="95" t="str">
        <f t="array" ref="G329">IFERROR(INDEX(BAS!G$10:G$510,SMALL(IF(MID(BAS!$F$10:$F$510,1,1)=$B$3,ROW(BAS!G$10:G$510)-MIN(ROW(BAS!G$10:G$510))+1),ROWS($A$7:G329))),"")</f>
        <v/>
      </c>
      <c r="H329" s="95" t="str">
        <f t="array" ref="H329">IFERROR(INDEX(BAS!H$10:H$510,SMALL(IF(MID(BAS!$F$10:$F$510,1,1)=$B$3,ROW(BAS!H$10:H$510)-MIN(ROW(BAS!H$10:H$510))+1),ROWS($A$7:H329))),"")</f>
        <v/>
      </c>
      <c r="I329" s="95" t="str">
        <f t="array" ref="I329">IFERROR(INDEX(BAS!I$10:I$510,SMALL(IF(MID(BAS!$F$10:$F$510,1,1)=$B$3,ROW(BAS!I$10:I$510)-MIN(ROW(BAS!I$10:I$510))+1),ROWS($A$7:I329))),"")</f>
        <v/>
      </c>
      <c r="J329" s="114" t="str">
        <f t="shared" ref="J329:J392" si="5">IFERROR(J328+H329-I329,"")</f>
        <v/>
      </c>
    </row>
    <row r="330" spans="1:10" ht="14">
      <c r="A330" s="95" t="str">
        <f t="array" ref="A330">IFERROR(INDEX(BAS!A$10:A$510,SMALL(IF(MID(BAS!$F$10:$F$510,1,1)=$B$3,ROW(BAS!A$10:A$510)-MIN(ROW(BAS!A$10:A$510))+1),ROWS($A$7:A330))),"")</f>
        <v/>
      </c>
      <c r="B330" s="95" t="str">
        <f t="array" ref="B330">IFERROR(INDEX(BAS!B$10:B$510,SMALL(IF(MID(BAS!$F$10:$F$510,1,1)=$B$3,ROW(BAS!B$10:B$510)-MIN(ROW(BAS!B$10:B$510))+1),ROWS($A$7:B330))),"")</f>
        <v/>
      </c>
      <c r="C330" s="95" t="str">
        <f t="array" ref="C330">IFERROR(INDEX(BAS!C$10:C$510,SMALL(IF(MID(BAS!$F$10:$F$510,1,1)=$B$3,ROW(BAS!C$10:C$510)-MIN(ROW(BAS!C$10:C$510))+1),ROWS($A$7:C330))),"")</f>
        <v/>
      </c>
      <c r="D330" s="95" t="str">
        <f t="array" ref="D330">IFERROR(INDEX(BAS!D$10:D$510,SMALL(IF(MID(BAS!$F$10:$F$510,1,1)=$B$3,ROW(BAS!D$10:D$510)-MIN(ROW(BAS!D$10:D$510))+1),ROWS($A$7:D330))),"")</f>
        <v/>
      </c>
      <c r="E330" s="95" t="str">
        <f t="array" ref="E330">IFERROR(INDEX(BAS!E$10:E$510,SMALL(IF(MID(BAS!$F$10:$F$510,1,1)=$B$3,ROW(BAS!E$10:E$510)-MIN(ROW(BAS!E$10:E$510))+1),ROWS($A$7:E330))),"")</f>
        <v/>
      </c>
      <c r="F330" s="95" t="str">
        <f t="array" ref="F330">IFERROR(INDEX(BAS!F$10:F$510,SMALL(IF(MID(BAS!$F$10:$F$510,1,1)=$B$3,ROW(BAS!F$10:F$510)-MIN(ROW(BAS!F$10:F$510))+1),ROWS($A$7:F330))),"")</f>
        <v/>
      </c>
      <c r="G330" s="95" t="str">
        <f t="array" ref="G330">IFERROR(INDEX(BAS!G$10:G$510,SMALL(IF(MID(BAS!$F$10:$F$510,1,1)=$B$3,ROW(BAS!G$10:G$510)-MIN(ROW(BAS!G$10:G$510))+1),ROWS($A$7:G330))),"")</f>
        <v/>
      </c>
      <c r="H330" s="95" t="str">
        <f t="array" ref="H330">IFERROR(INDEX(BAS!H$10:H$510,SMALL(IF(MID(BAS!$F$10:$F$510,1,1)=$B$3,ROW(BAS!H$10:H$510)-MIN(ROW(BAS!H$10:H$510))+1),ROWS($A$7:H330))),"")</f>
        <v/>
      </c>
      <c r="I330" s="95" t="str">
        <f t="array" ref="I330">IFERROR(INDEX(BAS!I$10:I$510,SMALL(IF(MID(BAS!$F$10:$F$510,1,1)=$B$3,ROW(BAS!I$10:I$510)-MIN(ROW(BAS!I$10:I$510))+1),ROWS($A$7:I330))),"")</f>
        <v/>
      </c>
      <c r="J330" s="114" t="str">
        <f t="shared" si="5"/>
        <v/>
      </c>
    </row>
    <row r="331" spans="1:10" ht="14">
      <c r="A331" s="95" t="str">
        <f t="array" ref="A331">IFERROR(INDEX(BAS!A$10:A$510,SMALL(IF(MID(BAS!$F$10:$F$510,1,1)=$B$3,ROW(BAS!A$10:A$510)-MIN(ROW(BAS!A$10:A$510))+1),ROWS($A$7:A331))),"")</f>
        <v/>
      </c>
      <c r="B331" s="95" t="str">
        <f t="array" ref="B331">IFERROR(INDEX(BAS!B$10:B$510,SMALL(IF(MID(BAS!$F$10:$F$510,1,1)=$B$3,ROW(BAS!B$10:B$510)-MIN(ROW(BAS!B$10:B$510))+1),ROWS($A$7:B331))),"")</f>
        <v/>
      </c>
      <c r="C331" s="95" t="str">
        <f t="array" ref="C331">IFERROR(INDEX(BAS!C$10:C$510,SMALL(IF(MID(BAS!$F$10:$F$510,1,1)=$B$3,ROW(BAS!C$10:C$510)-MIN(ROW(BAS!C$10:C$510))+1),ROWS($A$7:C331))),"")</f>
        <v/>
      </c>
      <c r="D331" s="95" t="str">
        <f t="array" ref="D331">IFERROR(INDEX(BAS!D$10:D$510,SMALL(IF(MID(BAS!$F$10:$F$510,1,1)=$B$3,ROW(BAS!D$10:D$510)-MIN(ROW(BAS!D$10:D$510))+1),ROWS($A$7:D331))),"")</f>
        <v/>
      </c>
      <c r="E331" s="95" t="str">
        <f t="array" ref="E331">IFERROR(INDEX(BAS!E$10:E$510,SMALL(IF(MID(BAS!$F$10:$F$510,1,1)=$B$3,ROW(BAS!E$10:E$510)-MIN(ROW(BAS!E$10:E$510))+1),ROWS($A$7:E331))),"")</f>
        <v/>
      </c>
      <c r="F331" s="95" t="str">
        <f t="array" ref="F331">IFERROR(INDEX(BAS!F$10:F$510,SMALL(IF(MID(BAS!$F$10:$F$510,1,1)=$B$3,ROW(BAS!F$10:F$510)-MIN(ROW(BAS!F$10:F$510))+1),ROWS($A$7:F331))),"")</f>
        <v/>
      </c>
      <c r="G331" s="95" t="str">
        <f t="array" ref="G331">IFERROR(INDEX(BAS!G$10:G$510,SMALL(IF(MID(BAS!$F$10:$F$510,1,1)=$B$3,ROW(BAS!G$10:G$510)-MIN(ROW(BAS!G$10:G$510))+1),ROWS($A$7:G331))),"")</f>
        <v/>
      </c>
      <c r="H331" s="95" t="str">
        <f t="array" ref="H331">IFERROR(INDEX(BAS!H$10:H$510,SMALL(IF(MID(BAS!$F$10:$F$510,1,1)=$B$3,ROW(BAS!H$10:H$510)-MIN(ROW(BAS!H$10:H$510))+1),ROWS($A$7:H331))),"")</f>
        <v/>
      </c>
      <c r="I331" s="95" t="str">
        <f t="array" ref="I331">IFERROR(INDEX(BAS!I$10:I$510,SMALL(IF(MID(BAS!$F$10:$F$510,1,1)=$B$3,ROW(BAS!I$10:I$510)-MIN(ROW(BAS!I$10:I$510))+1),ROWS($A$7:I331))),"")</f>
        <v/>
      </c>
      <c r="J331" s="114" t="str">
        <f t="shared" si="5"/>
        <v/>
      </c>
    </row>
    <row r="332" spans="1:10" ht="14">
      <c r="A332" s="95" t="str">
        <f t="array" ref="A332">IFERROR(INDEX(BAS!A$10:A$510,SMALL(IF(MID(BAS!$F$10:$F$510,1,1)=$B$3,ROW(BAS!A$10:A$510)-MIN(ROW(BAS!A$10:A$510))+1),ROWS($A$7:A332))),"")</f>
        <v/>
      </c>
      <c r="B332" s="95" t="str">
        <f t="array" ref="B332">IFERROR(INDEX(BAS!B$10:B$510,SMALL(IF(MID(BAS!$F$10:$F$510,1,1)=$B$3,ROW(BAS!B$10:B$510)-MIN(ROW(BAS!B$10:B$510))+1),ROWS($A$7:B332))),"")</f>
        <v/>
      </c>
      <c r="C332" s="95" t="str">
        <f t="array" ref="C332">IFERROR(INDEX(BAS!C$10:C$510,SMALL(IF(MID(BAS!$F$10:$F$510,1,1)=$B$3,ROW(BAS!C$10:C$510)-MIN(ROW(BAS!C$10:C$510))+1),ROWS($A$7:C332))),"")</f>
        <v/>
      </c>
      <c r="D332" s="95" t="str">
        <f t="array" ref="D332">IFERROR(INDEX(BAS!D$10:D$510,SMALL(IF(MID(BAS!$F$10:$F$510,1,1)=$B$3,ROW(BAS!D$10:D$510)-MIN(ROW(BAS!D$10:D$510))+1),ROWS($A$7:D332))),"")</f>
        <v/>
      </c>
      <c r="E332" s="95" t="str">
        <f t="array" ref="E332">IFERROR(INDEX(BAS!E$10:E$510,SMALL(IF(MID(BAS!$F$10:$F$510,1,1)=$B$3,ROW(BAS!E$10:E$510)-MIN(ROW(BAS!E$10:E$510))+1),ROWS($A$7:E332))),"")</f>
        <v/>
      </c>
      <c r="F332" s="95" t="str">
        <f t="array" ref="F332">IFERROR(INDEX(BAS!F$10:F$510,SMALL(IF(MID(BAS!$F$10:$F$510,1,1)=$B$3,ROW(BAS!F$10:F$510)-MIN(ROW(BAS!F$10:F$510))+1),ROWS($A$7:F332))),"")</f>
        <v/>
      </c>
      <c r="G332" s="95" t="str">
        <f t="array" ref="G332">IFERROR(INDEX(BAS!G$10:G$510,SMALL(IF(MID(BAS!$F$10:$F$510,1,1)=$B$3,ROW(BAS!G$10:G$510)-MIN(ROW(BAS!G$10:G$510))+1),ROWS($A$7:G332))),"")</f>
        <v/>
      </c>
      <c r="H332" s="95" t="str">
        <f t="array" ref="H332">IFERROR(INDEX(BAS!H$10:H$510,SMALL(IF(MID(BAS!$F$10:$F$510,1,1)=$B$3,ROW(BAS!H$10:H$510)-MIN(ROW(BAS!H$10:H$510))+1),ROWS($A$7:H332))),"")</f>
        <v/>
      </c>
      <c r="I332" s="95" t="str">
        <f t="array" ref="I332">IFERROR(INDEX(BAS!I$10:I$510,SMALL(IF(MID(BAS!$F$10:$F$510,1,1)=$B$3,ROW(BAS!I$10:I$510)-MIN(ROW(BAS!I$10:I$510))+1),ROWS($A$7:I332))),"")</f>
        <v/>
      </c>
      <c r="J332" s="114" t="str">
        <f t="shared" si="5"/>
        <v/>
      </c>
    </row>
    <row r="333" spans="1:10" ht="14">
      <c r="A333" s="95" t="str">
        <f t="array" ref="A333">IFERROR(INDEX(BAS!A$10:A$510,SMALL(IF(MID(BAS!$F$10:$F$510,1,1)=$B$3,ROW(BAS!A$10:A$510)-MIN(ROW(BAS!A$10:A$510))+1),ROWS($A$7:A333))),"")</f>
        <v/>
      </c>
      <c r="B333" s="95" t="str">
        <f t="array" ref="B333">IFERROR(INDEX(BAS!B$10:B$510,SMALL(IF(MID(BAS!$F$10:$F$510,1,1)=$B$3,ROW(BAS!B$10:B$510)-MIN(ROW(BAS!B$10:B$510))+1),ROWS($A$7:B333))),"")</f>
        <v/>
      </c>
      <c r="C333" s="95" t="str">
        <f t="array" ref="C333">IFERROR(INDEX(BAS!C$10:C$510,SMALL(IF(MID(BAS!$F$10:$F$510,1,1)=$B$3,ROW(BAS!C$10:C$510)-MIN(ROW(BAS!C$10:C$510))+1),ROWS($A$7:C333))),"")</f>
        <v/>
      </c>
      <c r="D333" s="95" t="str">
        <f t="array" ref="D333">IFERROR(INDEX(BAS!D$10:D$510,SMALL(IF(MID(BAS!$F$10:$F$510,1,1)=$B$3,ROW(BAS!D$10:D$510)-MIN(ROW(BAS!D$10:D$510))+1),ROWS($A$7:D333))),"")</f>
        <v/>
      </c>
      <c r="E333" s="95" t="str">
        <f t="array" ref="E333">IFERROR(INDEX(BAS!E$10:E$510,SMALL(IF(MID(BAS!$F$10:$F$510,1,1)=$B$3,ROW(BAS!E$10:E$510)-MIN(ROW(BAS!E$10:E$510))+1),ROWS($A$7:E333))),"")</f>
        <v/>
      </c>
      <c r="F333" s="95" t="str">
        <f t="array" ref="F333">IFERROR(INDEX(BAS!F$10:F$510,SMALL(IF(MID(BAS!$F$10:$F$510,1,1)=$B$3,ROW(BAS!F$10:F$510)-MIN(ROW(BAS!F$10:F$510))+1),ROWS($A$7:F333))),"")</f>
        <v/>
      </c>
      <c r="G333" s="95" t="str">
        <f t="array" ref="G333">IFERROR(INDEX(BAS!G$10:G$510,SMALL(IF(MID(BAS!$F$10:$F$510,1,1)=$B$3,ROW(BAS!G$10:G$510)-MIN(ROW(BAS!G$10:G$510))+1),ROWS($A$7:G333))),"")</f>
        <v/>
      </c>
      <c r="H333" s="95" t="str">
        <f t="array" ref="H333">IFERROR(INDEX(BAS!H$10:H$510,SMALL(IF(MID(BAS!$F$10:$F$510,1,1)=$B$3,ROW(BAS!H$10:H$510)-MIN(ROW(BAS!H$10:H$510))+1),ROWS($A$7:H333))),"")</f>
        <v/>
      </c>
      <c r="I333" s="95" t="str">
        <f t="array" ref="I333">IFERROR(INDEX(BAS!I$10:I$510,SMALL(IF(MID(BAS!$F$10:$F$510,1,1)=$B$3,ROW(BAS!I$10:I$510)-MIN(ROW(BAS!I$10:I$510))+1),ROWS($A$7:I333))),"")</f>
        <v/>
      </c>
      <c r="J333" s="114" t="str">
        <f t="shared" si="5"/>
        <v/>
      </c>
    </row>
    <row r="334" spans="1:10" ht="14">
      <c r="A334" s="95" t="str">
        <f t="array" ref="A334">IFERROR(INDEX(BAS!A$10:A$510,SMALL(IF(MID(BAS!$F$10:$F$510,1,1)=$B$3,ROW(BAS!A$10:A$510)-MIN(ROW(BAS!A$10:A$510))+1),ROWS($A$7:A334))),"")</f>
        <v/>
      </c>
      <c r="B334" s="95" t="str">
        <f t="array" ref="B334">IFERROR(INDEX(BAS!B$10:B$510,SMALL(IF(MID(BAS!$F$10:$F$510,1,1)=$B$3,ROW(BAS!B$10:B$510)-MIN(ROW(BAS!B$10:B$510))+1),ROWS($A$7:B334))),"")</f>
        <v/>
      </c>
      <c r="C334" s="95" t="str">
        <f t="array" ref="C334">IFERROR(INDEX(BAS!C$10:C$510,SMALL(IF(MID(BAS!$F$10:$F$510,1,1)=$B$3,ROW(BAS!C$10:C$510)-MIN(ROW(BAS!C$10:C$510))+1),ROWS($A$7:C334))),"")</f>
        <v/>
      </c>
      <c r="D334" s="95" t="str">
        <f t="array" ref="D334">IFERROR(INDEX(BAS!D$10:D$510,SMALL(IF(MID(BAS!$F$10:$F$510,1,1)=$B$3,ROW(BAS!D$10:D$510)-MIN(ROW(BAS!D$10:D$510))+1),ROWS($A$7:D334))),"")</f>
        <v/>
      </c>
      <c r="E334" s="95" t="str">
        <f t="array" ref="E334">IFERROR(INDEX(BAS!E$10:E$510,SMALL(IF(MID(BAS!$F$10:$F$510,1,1)=$B$3,ROW(BAS!E$10:E$510)-MIN(ROW(BAS!E$10:E$510))+1),ROWS($A$7:E334))),"")</f>
        <v/>
      </c>
      <c r="F334" s="95" t="str">
        <f t="array" ref="F334">IFERROR(INDEX(BAS!F$10:F$510,SMALL(IF(MID(BAS!$F$10:$F$510,1,1)=$B$3,ROW(BAS!F$10:F$510)-MIN(ROW(BAS!F$10:F$510))+1),ROWS($A$7:F334))),"")</f>
        <v/>
      </c>
      <c r="G334" s="95" t="str">
        <f t="array" ref="G334">IFERROR(INDEX(BAS!G$10:G$510,SMALL(IF(MID(BAS!$F$10:$F$510,1,1)=$B$3,ROW(BAS!G$10:G$510)-MIN(ROW(BAS!G$10:G$510))+1),ROWS($A$7:G334))),"")</f>
        <v/>
      </c>
      <c r="H334" s="95" t="str">
        <f t="array" ref="H334">IFERROR(INDEX(BAS!H$10:H$510,SMALL(IF(MID(BAS!$F$10:$F$510,1,1)=$B$3,ROW(BAS!H$10:H$510)-MIN(ROW(BAS!H$10:H$510))+1),ROWS($A$7:H334))),"")</f>
        <v/>
      </c>
      <c r="I334" s="95" t="str">
        <f t="array" ref="I334">IFERROR(INDEX(BAS!I$10:I$510,SMALL(IF(MID(BAS!$F$10:$F$510,1,1)=$B$3,ROW(BAS!I$10:I$510)-MIN(ROW(BAS!I$10:I$510))+1),ROWS($A$7:I334))),"")</f>
        <v/>
      </c>
      <c r="J334" s="114" t="str">
        <f t="shared" si="5"/>
        <v/>
      </c>
    </row>
    <row r="335" spans="1:10" ht="14">
      <c r="A335" s="95" t="str">
        <f t="array" ref="A335">IFERROR(INDEX(BAS!A$10:A$510,SMALL(IF(MID(BAS!$F$10:$F$510,1,1)=$B$3,ROW(BAS!A$10:A$510)-MIN(ROW(BAS!A$10:A$510))+1),ROWS($A$7:A335))),"")</f>
        <v/>
      </c>
      <c r="B335" s="95" t="str">
        <f t="array" ref="B335">IFERROR(INDEX(BAS!B$10:B$510,SMALL(IF(MID(BAS!$F$10:$F$510,1,1)=$B$3,ROW(BAS!B$10:B$510)-MIN(ROW(BAS!B$10:B$510))+1),ROWS($A$7:B335))),"")</f>
        <v/>
      </c>
      <c r="C335" s="95" t="str">
        <f t="array" ref="C335">IFERROR(INDEX(BAS!C$10:C$510,SMALL(IF(MID(BAS!$F$10:$F$510,1,1)=$B$3,ROW(BAS!C$10:C$510)-MIN(ROW(BAS!C$10:C$510))+1),ROWS($A$7:C335))),"")</f>
        <v/>
      </c>
      <c r="D335" s="95" t="str">
        <f t="array" ref="D335">IFERROR(INDEX(BAS!D$10:D$510,SMALL(IF(MID(BAS!$F$10:$F$510,1,1)=$B$3,ROW(BAS!D$10:D$510)-MIN(ROW(BAS!D$10:D$510))+1),ROWS($A$7:D335))),"")</f>
        <v/>
      </c>
      <c r="E335" s="95" t="str">
        <f t="array" ref="E335">IFERROR(INDEX(BAS!E$10:E$510,SMALL(IF(MID(BAS!$F$10:$F$510,1,1)=$B$3,ROW(BAS!E$10:E$510)-MIN(ROW(BAS!E$10:E$510))+1),ROWS($A$7:E335))),"")</f>
        <v/>
      </c>
      <c r="F335" s="95" t="str">
        <f t="array" ref="F335">IFERROR(INDEX(BAS!F$10:F$510,SMALL(IF(MID(BAS!$F$10:$F$510,1,1)=$B$3,ROW(BAS!F$10:F$510)-MIN(ROW(BAS!F$10:F$510))+1),ROWS($A$7:F335))),"")</f>
        <v/>
      </c>
      <c r="G335" s="95" t="str">
        <f t="array" ref="G335">IFERROR(INDEX(BAS!G$10:G$510,SMALL(IF(MID(BAS!$F$10:$F$510,1,1)=$B$3,ROW(BAS!G$10:G$510)-MIN(ROW(BAS!G$10:G$510))+1),ROWS($A$7:G335))),"")</f>
        <v/>
      </c>
      <c r="H335" s="95" t="str">
        <f t="array" ref="H335">IFERROR(INDEX(BAS!H$10:H$510,SMALL(IF(MID(BAS!$F$10:$F$510,1,1)=$B$3,ROW(BAS!H$10:H$510)-MIN(ROW(BAS!H$10:H$510))+1),ROWS($A$7:H335))),"")</f>
        <v/>
      </c>
      <c r="I335" s="95" t="str">
        <f t="array" ref="I335">IFERROR(INDEX(BAS!I$10:I$510,SMALL(IF(MID(BAS!$F$10:$F$510,1,1)=$B$3,ROW(BAS!I$10:I$510)-MIN(ROW(BAS!I$10:I$510))+1),ROWS($A$7:I335))),"")</f>
        <v/>
      </c>
      <c r="J335" s="114" t="str">
        <f t="shared" si="5"/>
        <v/>
      </c>
    </row>
    <row r="336" spans="1:10" ht="14">
      <c r="A336" s="95" t="str">
        <f t="array" ref="A336">IFERROR(INDEX(BAS!A$10:A$510,SMALL(IF(MID(BAS!$F$10:$F$510,1,1)=$B$3,ROW(BAS!A$10:A$510)-MIN(ROW(BAS!A$10:A$510))+1),ROWS($A$7:A336))),"")</f>
        <v/>
      </c>
      <c r="B336" s="95" t="str">
        <f t="array" ref="B336">IFERROR(INDEX(BAS!B$10:B$510,SMALL(IF(MID(BAS!$F$10:$F$510,1,1)=$B$3,ROW(BAS!B$10:B$510)-MIN(ROW(BAS!B$10:B$510))+1),ROWS($A$7:B336))),"")</f>
        <v/>
      </c>
      <c r="C336" s="95" t="str">
        <f t="array" ref="C336">IFERROR(INDEX(BAS!C$10:C$510,SMALL(IF(MID(BAS!$F$10:$F$510,1,1)=$B$3,ROW(BAS!C$10:C$510)-MIN(ROW(BAS!C$10:C$510))+1),ROWS($A$7:C336))),"")</f>
        <v/>
      </c>
      <c r="D336" s="95" t="str">
        <f t="array" ref="D336">IFERROR(INDEX(BAS!D$10:D$510,SMALL(IF(MID(BAS!$F$10:$F$510,1,1)=$B$3,ROW(BAS!D$10:D$510)-MIN(ROW(BAS!D$10:D$510))+1),ROWS($A$7:D336))),"")</f>
        <v/>
      </c>
      <c r="E336" s="95" t="str">
        <f t="array" ref="E336">IFERROR(INDEX(BAS!E$10:E$510,SMALL(IF(MID(BAS!$F$10:$F$510,1,1)=$B$3,ROW(BAS!E$10:E$510)-MIN(ROW(BAS!E$10:E$510))+1),ROWS($A$7:E336))),"")</f>
        <v/>
      </c>
      <c r="F336" s="95" t="str">
        <f t="array" ref="F336">IFERROR(INDEX(BAS!F$10:F$510,SMALL(IF(MID(BAS!$F$10:$F$510,1,1)=$B$3,ROW(BAS!F$10:F$510)-MIN(ROW(BAS!F$10:F$510))+1),ROWS($A$7:F336))),"")</f>
        <v/>
      </c>
      <c r="G336" s="95" t="str">
        <f t="array" ref="G336">IFERROR(INDEX(BAS!G$10:G$510,SMALL(IF(MID(BAS!$F$10:$F$510,1,1)=$B$3,ROW(BAS!G$10:G$510)-MIN(ROW(BAS!G$10:G$510))+1),ROWS($A$7:G336))),"")</f>
        <v/>
      </c>
      <c r="H336" s="95" t="str">
        <f t="array" ref="H336">IFERROR(INDEX(BAS!H$10:H$510,SMALL(IF(MID(BAS!$F$10:$F$510,1,1)=$B$3,ROW(BAS!H$10:H$510)-MIN(ROW(BAS!H$10:H$510))+1),ROWS($A$7:H336))),"")</f>
        <v/>
      </c>
      <c r="I336" s="95" t="str">
        <f t="array" ref="I336">IFERROR(INDEX(BAS!I$10:I$510,SMALL(IF(MID(BAS!$F$10:$F$510,1,1)=$B$3,ROW(BAS!I$10:I$510)-MIN(ROW(BAS!I$10:I$510))+1),ROWS($A$7:I336))),"")</f>
        <v/>
      </c>
      <c r="J336" s="114" t="str">
        <f t="shared" si="5"/>
        <v/>
      </c>
    </row>
    <row r="337" spans="1:10" ht="14">
      <c r="A337" s="95" t="str">
        <f t="array" ref="A337">IFERROR(INDEX(BAS!A$10:A$510,SMALL(IF(MID(BAS!$F$10:$F$510,1,1)=$B$3,ROW(BAS!A$10:A$510)-MIN(ROW(BAS!A$10:A$510))+1),ROWS($A$7:A337))),"")</f>
        <v/>
      </c>
      <c r="B337" s="95" t="str">
        <f t="array" ref="B337">IFERROR(INDEX(BAS!B$10:B$510,SMALL(IF(MID(BAS!$F$10:$F$510,1,1)=$B$3,ROW(BAS!B$10:B$510)-MIN(ROW(BAS!B$10:B$510))+1),ROWS($A$7:B337))),"")</f>
        <v/>
      </c>
      <c r="C337" s="95" t="str">
        <f t="array" ref="C337">IFERROR(INDEX(BAS!C$10:C$510,SMALL(IF(MID(BAS!$F$10:$F$510,1,1)=$B$3,ROW(BAS!C$10:C$510)-MIN(ROW(BAS!C$10:C$510))+1),ROWS($A$7:C337))),"")</f>
        <v/>
      </c>
      <c r="D337" s="95" t="str">
        <f t="array" ref="D337">IFERROR(INDEX(BAS!D$10:D$510,SMALL(IF(MID(BAS!$F$10:$F$510,1,1)=$B$3,ROW(BAS!D$10:D$510)-MIN(ROW(BAS!D$10:D$510))+1),ROWS($A$7:D337))),"")</f>
        <v/>
      </c>
      <c r="E337" s="95" t="str">
        <f t="array" ref="E337">IFERROR(INDEX(BAS!E$10:E$510,SMALL(IF(MID(BAS!$F$10:$F$510,1,1)=$B$3,ROW(BAS!E$10:E$510)-MIN(ROW(BAS!E$10:E$510))+1),ROWS($A$7:E337))),"")</f>
        <v/>
      </c>
      <c r="F337" s="95" t="str">
        <f t="array" ref="F337">IFERROR(INDEX(BAS!F$10:F$510,SMALL(IF(MID(BAS!$F$10:$F$510,1,1)=$B$3,ROW(BAS!F$10:F$510)-MIN(ROW(BAS!F$10:F$510))+1),ROWS($A$7:F337))),"")</f>
        <v/>
      </c>
      <c r="G337" s="95" t="str">
        <f t="array" ref="G337">IFERROR(INDEX(BAS!G$10:G$510,SMALL(IF(MID(BAS!$F$10:$F$510,1,1)=$B$3,ROW(BAS!G$10:G$510)-MIN(ROW(BAS!G$10:G$510))+1),ROWS($A$7:G337))),"")</f>
        <v/>
      </c>
      <c r="H337" s="95" t="str">
        <f t="array" ref="H337">IFERROR(INDEX(BAS!H$10:H$510,SMALL(IF(MID(BAS!$F$10:$F$510,1,1)=$B$3,ROW(BAS!H$10:H$510)-MIN(ROW(BAS!H$10:H$510))+1),ROWS($A$7:H337))),"")</f>
        <v/>
      </c>
      <c r="I337" s="95" t="str">
        <f t="array" ref="I337">IFERROR(INDEX(BAS!I$10:I$510,SMALL(IF(MID(BAS!$F$10:$F$510,1,1)=$B$3,ROW(BAS!I$10:I$510)-MIN(ROW(BAS!I$10:I$510))+1),ROWS($A$7:I337))),"")</f>
        <v/>
      </c>
      <c r="J337" s="114" t="str">
        <f t="shared" si="5"/>
        <v/>
      </c>
    </row>
    <row r="338" spans="1:10" ht="14">
      <c r="A338" s="95" t="str">
        <f t="array" ref="A338">IFERROR(INDEX(BAS!A$10:A$510,SMALL(IF(MID(BAS!$F$10:$F$510,1,1)=$B$3,ROW(BAS!A$10:A$510)-MIN(ROW(BAS!A$10:A$510))+1),ROWS($A$7:A338))),"")</f>
        <v/>
      </c>
      <c r="B338" s="95" t="str">
        <f t="array" ref="B338">IFERROR(INDEX(BAS!B$10:B$510,SMALL(IF(MID(BAS!$F$10:$F$510,1,1)=$B$3,ROW(BAS!B$10:B$510)-MIN(ROW(BAS!B$10:B$510))+1),ROWS($A$7:B338))),"")</f>
        <v/>
      </c>
      <c r="C338" s="95" t="str">
        <f t="array" ref="C338">IFERROR(INDEX(BAS!C$10:C$510,SMALL(IF(MID(BAS!$F$10:$F$510,1,1)=$B$3,ROW(BAS!C$10:C$510)-MIN(ROW(BAS!C$10:C$510))+1),ROWS($A$7:C338))),"")</f>
        <v/>
      </c>
      <c r="D338" s="95" t="str">
        <f t="array" ref="D338">IFERROR(INDEX(BAS!D$10:D$510,SMALL(IF(MID(BAS!$F$10:$F$510,1,1)=$B$3,ROW(BAS!D$10:D$510)-MIN(ROW(BAS!D$10:D$510))+1),ROWS($A$7:D338))),"")</f>
        <v/>
      </c>
      <c r="E338" s="95" t="str">
        <f t="array" ref="E338">IFERROR(INDEX(BAS!E$10:E$510,SMALL(IF(MID(BAS!$F$10:$F$510,1,1)=$B$3,ROW(BAS!E$10:E$510)-MIN(ROW(BAS!E$10:E$510))+1),ROWS($A$7:E338))),"")</f>
        <v/>
      </c>
      <c r="F338" s="95" t="str">
        <f t="array" ref="F338">IFERROR(INDEX(BAS!F$10:F$510,SMALL(IF(MID(BAS!$F$10:$F$510,1,1)=$B$3,ROW(BAS!F$10:F$510)-MIN(ROW(BAS!F$10:F$510))+1),ROWS($A$7:F338))),"")</f>
        <v/>
      </c>
      <c r="G338" s="95" t="str">
        <f t="array" ref="G338">IFERROR(INDEX(BAS!G$10:G$510,SMALL(IF(MID(BAS!$F$10:$F$510,1,1)=$B$3,ROW(BAS!G$10:G$510)-MIN(ROW(BAS!G$10:G$510))+1),ROWS($A$7:G338))),"")</f>
        <v/>
      </c>
      <c r="H338" s="95" t="str">
        <f t="array" ref="H338">IFERROR(INDEX(BAS!H$10:H$510,SMALL(IF(MID(BAS!$F$10:$F$510,1,1)=$B$3,ROW(BAS!H$10:H$510)-MIN(ROW(BAS!H$10:H$510))+1),ROWS($A$7:H338))),"")</f>
        <v/>
      </c>
      <c r="I338" s="95" t="str">
        <f t="array" ref="I338">IFERROR(INDEX(BAS!I$10:I$510,SMALL(IF(MID(BAS!$F$10:$F$510,1,1)=$B$3,ROW(BAS!I$10:I$510)-MIN(ROW(BAS!I$10:I$510))+1),ROWS($A$7:I338))),"")</f>
        <v/>
      </c>
      <c r="J338" s="114" t="str">
        <f t="shared" si="5"/>
        <v/>
      </c>
    </row>
    <row r="339" spans="1:10" ht="14">
      <c r="A339" s="95" t="str">
        <f t="array" ref="A339">IFERROR(INDEX(BAS!A$10:A$510,SMALL(IF(MID(BAS!$F$10:$F$510,1,1)=$B$3,ROW(BAS!A$10:A$510)-MIN(ROW(BAS!A$10:A$510))+1),ROWS($A$7:A339))),"")</f>
        <v/>
      </c>
      <c r="B339" s="95" t="str">
        <f t="array" ref="B339">IFERROR(INDEX(BAS!B$10:B$510,SMALL(IF(MID(BAS!$F$10:$F$510,1,1)=$B$3,ROW(BAS!B$10:B$510)-MIN(ROW(BAS!B$10:B$510))+1),ROWS($A$7:B339))),"")</f>
        <v/>
      </c>
      <c r="C339" s="95" t="str">
        <f t="array" ref="C339">IFERROR(INDEX(BAS!C$10:C$510,SMALL(IF(MID(BAS!$F$10:$F$510,1,1)=$B$3,ROW(BAS!C$10:C$510)-MIN(ROW(BAS!C$10:C$510))+1),ROWS($A$7:C339))),"")</f>
        <v/>
      </c>
      <c r="D339" s="95" t="str">
        <f t="array" ref="D339">IFERROR(INDEX(BAS!D$10:D$510,SMALL(IF(MID(BAS!$F$10:$F$510,1,1)=$B$3,ROW(BAS!D$10:D$510)-MIN(ROW(BAS!D$10:D$510))+1),ROWS($A$7:D339))),"")</f>
        <v/>
      </c>
      <c r="E339" s="95" t="str">
        <f t="array" ref="E339">IFERROR(INDEX(BAS!E$10:E$510,SMALL(IF(MID(BAS!$F$10:$F$510,1,1)=$B$3,ROW(BAS!E$10:E$510)-MIN(ROW(BAS!E$10:E$510))+1),ROWS($A$7:E339))),"")</f>
        <v/>
      </c>
      <c r="F339" s="95" t="str">
        <f t="array" ref="F339">IFERROR(INDEX(BAS!F$10:F$510,SMALL(IF(MID(BAS!$F$10:$F$510,1,1)=$B$3,ROW(BAS!F$10:F$510)-MIN(ROW(BAS!F$10:F$510))+1),ROWS($A$7:F339))),"")</f>
        <v/>
      </c>
      <c r="G339" s="95" t="str">
        <f t="array" ref="G339">IFERROR(INDEX(BAS!G$10:G$510,SMALL(IF(MID(BAS!$F$10:$F$510,1,1)=$B$3,ROW(BAS!G$10:G$510)-MIN(ROW(BAS!G$10:G$510))+1),ROWS($A$7:G339))),"")</f>
        <v/>
      </c>
      <c r="H339" s="95" t="str">
        <f t="array" ref="H339">IFERROR(INDEX(BAS!H$10:H$510,SMALL(IF(MID(BAS!$F$10:$F$510,1,1)=$B$3,ROW(BAS!H$10:H$510)-MIN(ROW(BAS!H$10:H$510))+1),ROWS($A$7:H339))),"")</f>
        <v/>
      </c>
      <c r="I339" s="95" t="str">
        <f t="array" ref="I339">IFERROR(INDEX(BAS!I$10:I$510,SMALL(IF(MID(BAS!$F$10:$F$510,1,1)=$B$3,ROW(BAS!I$10:I$510)-MIN(ROW(BAS!I$10:I$510))+1),ROWS($A$7:I339))),"")</f>
        <v/>
      </c>
      <c r="J339" s="114" t="str">
        <f t="shared" si="5"/>
        <v/>
      </c>
    </row>
    <row r="340" spans="1:10" ht="14">
      <c r="A340" s="95" t="str">
        <f t="array" ref="A340">IFERROR(INDEX(BAS!A$10:A$510,SMALL(IF(MID(BAS!$F$10:$F$510,1,1)=$B$3,ROW(BAS!A$10:A$510)-MIN(ROW(BAS!A$10:A$510))+1),ROWS($A$7:A340))),"")</f>
        <v/>
      </c>
      <c r="B340" s="95" t="str">
        <f t="array" ref="B340">IFERROR(INDEX(BAS!B$10:B$510,SMALL(IF(MID(BAS!$F$10:$F$510,1,1)=$B$3,ROW(BAS!B$10:B$510)-MIN(ROW(BAS!B$10:B$510))+1),ROWS($A$7:B340))),"")</f>
        <v/>
      </c>
      <c r="C340" s="95" t="str">
        <f t="array" ref="C340">IFERROR(INDEX(BAS!C$10:C$510,SMALL(IF(MID(BAS!$F$10:$F$510,1,1)=$B$3,ROW(BAS!C$10:C$510)-MIN(ROW(BAS!C$10:C$510))+1),ROWS($A$7:C340))),"")</f>
        <v/>
      </c>
      <c r="D340" s="95" t="str">
        <f t="array" ref="D340">IFERROR(INDEX(BAS!D$10:D$510,SMALL(IF(MID(BAS!$F$10:$F$510,1,1)=$B$3,ROW(BAS!D$10:D$510)-MIN(ROW(BAS!D$10:D$510))+1),ROWS($A$7:D340))),"")</f>
        <v/>
      </c>
      <c r="E340" s="95" t="str">
        <f t="array" ref="E340">IFERROR(INDEX(BAS!E$10:E$510,SMALL(IF(MID(BAS!$F$10:$F$510,1,1)=$B$3,ROW(BAS!E$10:E$510)-MIN(ROW(BAS!E$10:E$510))+1),ROWS($A$7:E340))),"")</f>
        <v/>
      </c>
      <c r="F340" s="95" t="str">
        <f t="array" ref="F340">IFERROR(INDEX(BAS!F$10:F$510,SMALL(IF(MID(BAS!$F$10:$F$510,1,1)=$B$3,ROW(BAS!F$10:F$510)-MIN(ROW(BAS!F$10:F$510))+1),ROWS($A$7:F340))),"")</f>
        <v/>
      </c>
      <c r="G340" s="95" t="str">
        <f t="array" ref="G340">IFERROR(INDEX(BAS!G$10:G$510,SMALL(IF(MID(BAS!$F$10:$F$510,1,1)=$B$3,ROW(BAS!G$10:G$510)-MIN(ROW(BAS!G$10:G$510))+1),ROWS($A$7:G340))),"")</f>
        <v/>
      </c>
      <c r="H340" s="95" t="str">
        <f t="array" ref="H340">IFERROR(INDEX(BAS!H$10:H$510,SMALL(IF(MID(BAS!$F$10:$F$510,1,1)=$B$3,ROW(BAS!H$10:H$510)-MIN(ROW(BAS!H$10:H$510))+1),ROWS($A$7:H340))),"")</f>
        <v/>
      </c>
      <c r="I340" s="95" t="str">
        <f t="array" ref="I340">IFERROR(INDEX(BAS!I$10:I$510,SMALL(IF(MID(BAS!$F$10:$F$510,1,1)=$B$3,ROW(BAS!I$10:I$510)-MIN(ROW(BAS!I$10:I$510))+1),ROWS($A$7:I340))),"")</f>
        <v/>
      </c>
      <c r="J340" s="114" t="str">
        <f t="shared" si="5"/>
        <v/>
      </c>
    </row>
    <row r="341" spans="1:10" ht="14">
      <c r="A341" s="95" t="str">
        <f t="array" ref="A341">IFERROR(INDEX(BAS!A$10:A$510,SMALL(IF(MID(BAS!$F$10:$F$510,1,1)=$B$3,ROW(BAS!A$10:A$510)-MIN(ROW(BAS!A$10:A$510))+1),ROWS($A$7:A341))),"")</f>
        <v/>
      </c>
      <c r="B341" s="95" t="str">
        <f t="array" ref="B341">IFERROR(INDEX(BAS!B$10:B$510,SMALL(IF(MID(BAS!$F$10:$F$510,1,1)=$B$3,ROW(BAS!B$10:B$510)-MIN(ROW(BAS!B$10:B$510))+1),ROWS($A$7:B341))),"")</f>
        <v/>
      </c>
      <c r="C341" s="95" t="str">
        <f t="array" ref="C341">IFERROR(INDEX(BAS!C$10:C$510,SMALL(IF(MID(BAS!$F$10:$F$510,1,1)=$B$3,ROW(BAS!C$10:C$510)-MIN(ROW(BAS!C$10:C$510))+1),ROWS($A$7:C341))),"")</f>
        <v/>
      </c>
      <c r="D341" s="95" t="str">
        <f t="array" ref="D341">IFERROR(INDEX(BAS!D$10:D$510,SMALL(IF(MID(BAS!$F$10:$F$510,1,1)=$B$3,ROW(BAS!D$10:D$510)-MIN(ROW(BAS!D$10:D$510))+1),ROWS($A$7:D341))),"")</f>
        <v/>
      </c>
      <c r="E341" s="95" t="str">
        <f t="array" ref="E341">IFERROR(INDEX(BAS!E$10:E$510,SMALL(IF(MID(BAS!$F$10:$F$510,1,1)=$B$3,ROW(BAS!E$10:E$510)-MIN(ROW(BAS!E$10:E$510))+1),ROWS($A$7:E341))),"")</f>
        <v/>
      </c>
      <c r="F341" s="95" t="str">
        <f t="array" ref="F341">IFERROR(INDEX(BAS!F$10:F$510,SMALL(IF(MID(BAS!$F$10:$F$510,1,1)=$B$3,ROW(BAS!F$10:F$510)-MIN(ROW(BAS!F$10:F$510))+1),ROWS($A$7:F341))),"")</f>
        <v/>
      </c>
      <c r="G341" s="95" t="str">
        <f t="array" ref="G341">IFERROR(INDEX(BAS!G$10:G$510,SMALL(IF(MID(BAS!$F$10:$F$510,1,1)=$B$3,ROW(BAS!G$10:G$510)-MIN(ROW(BAS!G$10:G$510))+1),ROWS($A$7:G341))),"")</f>
        <v/>
      </c>
      <c r="H341" s="95" t="str">
        <f t="array" ref="H341">IFERROR(INDEX(BAS!H$10:H$510,SMALL(IF(MID(BAS!$F$10:$F$510,1,1)=$B$3,ROW(BAS!H$10:H$510)-MIN(ROW(BAS!H$10:H$510))+1),ROWS($A$7:H341))),"")</f>
        <v/>
      </c>
      <c r="I341" s="95" t="str">
        <f t="array" ref="I341">IFERROR(INDEX(BAS!I$10:I$510,SMALL(IF(MID(BAS!$F$10:$F$510,1,1)=$B$3,ROW(BAS!I$10:I$510)-MIN(ROW(BAS!I$10:I$510))+1),ROWS($A$7:I341))),"")</f>
        <v/>
      </c>
      <c r="J341" s="114" t="str">
        <f t="shared" si="5"/>
        <v/>
      </c>
    </row>
    <row r="342" spans="1:10" ht="14">
      <c r="A342" s="95" t="str">
        <f t="array" ref="A342">IFERROR(INDEX(BAS!A$10:A$510,SMALL(IF(MID(BAS!$F$10:$F$510,1,1)=$B$3,ROW(BAS!A$10:A$510)-MIN(ROW(BAS!A$10:A$510))+1),ROWS($A$7:A342))),"")</f>
        <v/>
      </c>
      <c r="B342" s="95" t="str">
        <f t="array" ref="B342">IFERROR(INDEX(BAS!B$10:B$510,SMALL(IF(MID(BAS!$F$10:$F$510,1,1)=$B$3,ROW(BAS!B$10:B$510)-MIN(ROW(BAS!B$10:B$510))+1),ROWS($A$7:B342))),"")</f>
        <v/>
      </c>
      <c r="C342" s="95" t="str">
        <f t="array" ref="C342">IFERROR(INDEX(BAS!C$10:C$510,SMALL(IF(MID(BAS!$F$10:$F$510,1,1)=$B$3,ROW(BAS!C$10:C$510)-MIN(ROW(BAS!C$10:C$510))+1),ROWS($A$7:C342))),"")</f>
        <v/>
      </c>
      <c r="D342" s="95" t="str">
        <f t="array" ref="D342">IFERROR(INDEX(BAS!D$10:D$510,SMALL(IF(MID(BAS!$F$10:$F$510,1,1)=$B$3,ROW(BAS!D$10:D$510)-MIN(ROW(BAS!D$10:D$510))+1),ROWS($A$7:D342))),"")</f>
        <v/>
      </c>
      <c r="E342" s="95" t="str">
        <f t="array" ref="E342">IFERROR(INDEX(BAS!E$10:E$510,SMALL(IF(MID(BAS!$F$10:$F$510,1,1)=$B$3,ROW(BAS!E$10:E$510)-MIN(ROW(BAS!E$10:E$510))+1),ROWS($A$7:E342))),"")</f>
        <v/>
      </c>
      <c r="F342" s="95" t="str">
        <f t="array" ref="F342">IFERROR(INDEX(BAS!F$10:F$510,SMALL(IF(MID(BAS!$F$10:$F$510,1,1)=$B$3,ROW(BAS!F$10:F$510)-MIN(ROW(BAS!F$10:F$510))+1),ROWS($A$7:F342))),"")</f>
        <v/>
      </c>
      <c r="G342" s="95" t="str">
        <f t="array" ref="G342">IFERROR(INDEX(BAS!G$10:G$510,SMALL(IF(MID(BAS!$F$10:$F$510,1,1)=$B$3,ROW(BAS!G$10:G$510)-MIN(ROW(BAS!G$10:G$510))+1),ROWS($A$7:G342))),"")</f>
        <v/>
      </c>
      <c r="H342" s="95" t="str">
        <f t="array" ref="H342">IFERROR(INDEX(BAS!H$10:H$510,SMALL(IF(MID(BAS!$F$10:$F$510,1,1)=$B$3,ROW(BAS!H$10:H$510)-MIN(ROW(BAS!H$10:H$510))+1),ROWS($A$7:H342))),"")</f>
        <v/>
      </c>
      <c r="I342" s="95" t="str">
        <f t="array" ref="I342">IFERROR(INDEX(BAS!I$10:I$510,SMALL(IF(MID(BAS!$F$10:$F$510,1,1)=$B$3,ROW(BAS!I$10:I$510)-MIN(ROW(BAS!I$10:I$510))+1),ROWS($A$7:I342))),"")</f>
        <v/>
      </c>
      <c r="J342" s="114" t="str">
        <f t="shared" si="5"/>
        <v/>
      </c>
    </row>
    <row r="343" spans="1:10" ht="14">
      <c r="A343" s="95" t="str">
        <f t="array" ref="A343">IFERROR(INDEX(BAS!A$10:A$510,SMALL(IF(MID(BAS!$F$10:$F$510,1,1)=$B$3,ROW(BAS!A$10:A$510)-MIN(ROW(BAS!A$10:A$510))+1),ROWS($A$7:A343))),"")</f>
        <v/>
      </c>
      <c r="B343" s="95" t="str">
        <f t="array" ref="B343">IFERROR(INDEX(BAS!B$10:B$510,SMALL(IF(MID(BAS!$F$10:$F$510,1,1)=$B$3,ROW(BAS!B$10:B$510)-MIN(ROW(BAS!B$10:B$510))+1),ROWS($A$7:B343))),"")</f>
        <v/>
      </c>
      <c r="C343" s="95" t="str">
        <f t="array" ref="C343">IFERROR(INDEX(BAS!C$10:C$510,SMALL(IF(MID(BAS!$F$10:$F$510,1,1)=$B$3,ROW(BAS!C$10:C$510)-MIN(ROW(BAS!C$10:C$510))+1),ROWS($A$7:C343))),"")</f>
        <v/>
      </c>
      <c r="D343" s="95" t="str">
        <f t="array" ref="D343">IFERROR(INDEX(BAS!D$10:D$510,SMALL(IF(MID(BAS!$F$10:$F$510,1,1)=$B$3,ROW(BAS!D$10:D$510)-MIN(ROW(BAS!D$10:D$510))+1),ROWS($A$7:D343))),"")</f>
        <v/>
      </c>
      <c r="E343" s="95" t="str">
        <f t="array" ref="E343">IFERROR(INDEX(BAS!E$10:E$510,SMALL(IF(MID(BAS!$F$10:$F$510,1,1)=$B$3,ROW(BAS!E$10:E$510)-MIN(ROW(BAS!E$10:E$510))+1),ROWS($A$7:E343))),"")</f>
        <v/>
      </c>
      <c r="F343" s="95" t="str">
        <f t="array" ref="F343">IFERROR(INDEX(BAS!F$10:F$510,SMALL(IF(MID(BAS!$F$10:$F$510,1,1)=$B$3,ROW(BAS!F$10:F$510)-MIN(ROW(BAS!F$10:F$510))+1),ROWS($A$7:F343))),"")</f>
        <v/>
      </c>
      <c r="G343" s="95" t="str">
        <f t="array" ref="G343">IFERROR(INDEX(BAS!G$10:G$510,SMALL(IF(MID(BAS!$F$10:$F$510,1,1)=$B$3,ROW(BAS!G$10:G$510)-MIN(ROW(BAS!G$10:G$510))+1),ROWS($A$7:G343))),"")</f>
        <v/>
      </c>
      <c r="H343" s="95" t="str">
        <f t="array" ref="H343">IFERROR(INDEX(BAS!H$10:H$510,SMALL(IF(MID(BAS!$F$10:$F$510,1,1)=$B$3,ROW(BAS!H$10:H$510)-MIN(ROW(BAS!H$10:H$510))+1),ROWS($A$7:H343))),"")</f>
        <v/>
      </c>
      <c r="I343" s="95" t="str">
        <f t="array" ref="I343">IFERROR(INDEX(BAS!I$10:I$510,SMALL(IF(MID(BAS!$F$10:$F$510,1,1)=$B$3,ROW(BAS!I$10:I$510)-MIN(ROW(BAS!I$10:I$510))+1),ROWS($A$7:I343))),"")</f>
        <v/>
      </c>
      <c r="J343" s="114" t="str">
        <f t="shared" si="5"/>
        <v/>
      </c>
    </row>
    <row r="344" spans="1:10" ht="14">
      <c r="A344" s="95" t="str">
        <f t="array" ref="A344">IFERROR(INDEX(BAS!A$10:A$510,SMALL(IF(MID(BAS!$F$10:$F$510,1,1)=$B$3,ROW(BAS!A$10:A$510)-MIN(ROW(BAS!A$10:A$510))+1),ROWS($A$7:A344))),"")</f>
        <v/>
      </c>
      <c r="B344" s="95" t="str">
        <f t="array" ref="B344">IFERROR(INDEX(BAS!B$10:B$510,SMALL(IF(MID(BAS!$F$10:$F$510,1,1)=$B$3,ROW(BAS!B$10:B$510)-MIN(ROW(BAS!B$10:B$510))+1),ROWS($A$7:B344))),"")</f>
        <v/>
      </c>
      <c r="C344" s="95" t="str">
        <f t="array" ref="C344">IFERROR(INDEX(BAS!C$10:C$510,SMALL(IF(MID(BAS!$F$10:$F$510,1,1)=$B$3,ROW(BAS!C$10:C$510)-MIN(ROW(BAS!C$10:C$510))+1),ROWS($A$7:C344))),"")</f>
        <v/>
      </c>
      <c r="D344" s="95" t="str">
        <f t="array" ref="D344">IFERROR(INDEX(BAS!D$10:D$510,SMALL(IF(MID(BAS!$F$10:$F$510,1,1)=$B$3,ROW(BAS!D$10:D$510)-MIN(ROW(BAS!D$10:D$510))+1),ROWS($A$7:D344))),"")</f>
        <v/>
      </c>
      <c r="E344" s="95" t="str">
        <f t="array" ref="E344">IFERROR(INDEX(BAS!E$10:E$510,SMALL(IF(MID(BAS!$F$10:$F$510,1,1)=$B$3,ROW(BAS!E$10:E$510)-MIN(ROW(BAS!E$10:E$510))+1),ROWS($A$7:E344))),"")</f>
        <v/>
      </c>
      <c r="F344" s="95" t="str">
        <f t="array" ref="F344">IFERROR(INDEX(BAS!F$10:F$510,SMALL(IF(MID(BAS!$F$10:$F$510,1,1)=$B$3,ROW(BAS!F$10:F$510)-MIN(ROW(BAS!F$10:F$510))+1),ROWS($A$7:F344))),"")</f>
        <v/>
      </c>
      <c r="G344" s="95" t="str">
        <f t="array" ref="G344">IFERROR(INDEX(BAS!G$10:G$510,SMALL(IF(MID(BAS!$F$10:$F$510,1,1)=$B$3,ROW(BAS!G$10:G$510)-MIN(ROW(BAS!G$10:G$510))+1),ROWS($A$7:G344))),"")</f>
        <v/>
      </c>
      <c r="H344" s="95" t="str">
        <f t="array" ref="H344">IFERROR(INDEX(BAS!H$10:H$510,SMALL(IF(MID(BAS!$F$10:$F$510,1,1)=$B$3,ROW(BAS!H$10:H$510)-MIN(ROW(BAS!H$10:H$510))+1),ROWS($A$7:H344))),"")</f>
        <v/>
      </c>
      <c r="I344" s="95" t="str">
        <f t="array" ref="I344">IFERROR(INDEX(BAS!I$10:I$510,SMALL(IF(MID(BAS!$F$10:$F$510,1,1)=$B$3,ROW(BAS!I$10:I$510)-MIN(ROW(BAS!I$10:I$510))+1),ROWS($A$7:I344))),"")</f>
        <v/>
      </c>
      <c r="J344" s="114" t="str">
        <f t="shared" si="5"/>
        <v/>
      </c>
    </row>
    <row r="345" spans="1:10" ht="14">
      <c r="A345" s="95" t="str">
        <f t="array" ref="A345">IFERROR(INDEX(BAS!A$10:A$510,SMALL(IF(MID(BAS!$F$10:$F$510,1,1)=$B$3,ROW(BAS!A$10:A$510)-MIN(ROW(BAS!A$10:A$510))+1),ROWS($A$7:A345))),"")</f>
        <v/>
      </c>
      <c r="B345" s="95" t="str">
        <f t="array" ref="B345">IFERROR(INDEX(BAS!B$10:B$510,SMALL(IF(MID(BAS!$F$10:$F$510,1,1)=$B$3,ROW(BAS!B$10:B$510)-MIN(ROW(BAS!B$10:B$510))+1),ROWS($A$7:B345))),"")</f>
        <v/>
      </c>
      <c r="C345" s="95" t="str">
        <f t="array" ref="C345">IFERROR(INDEX(BAS!C$10:C$510,SMALL(IF(MID(BAS!$F$10:$F$510,1,1)=$B$3,ROW(BAS!C$10:C$510)-MIN(ROW(BAS!C$10:C$510))+1),ROWS($A$7:C345))),"")</f>
        <v/>
      </c>
      <c r="D345" s="95" t="str">
        <f t="array" ref="D345">IFERROR(INDEX(BAS!D$10:D$510,SMALL(IF(MID(BAS!$F$10:$F$510,1,1)=$B$3,ROW(BAS!D$10:D$510)-MIN(ROW(BAS!D$10:D$510))+1),ROWS($A$7:D345))),"")</f>
        <v/>
      </c>
      <c r="E345" s="95" t="str">
        <f t="array" ref="E345">IFERROR(INDEX(BAS!E$10:E$510,SMALL(IF(MID(BAS!$F$10:$F$510,1,1)=$B$3,ROW(BAS!E$10:E$510)-MIN(ROW(BAS!E$10:E$510))+1),ROWS($A$7:E345))),"")</f>
        <v/>
      </c>
      <c r="F345" s="95" t="str">
        <f t="array" ref="F345">IFERROR(INDEX(BAS!F$10:F$510,SMALL(IF(MID(BAS!$F$10:$F$510,1,1)=$B$3,ROW(BAS!F$10:F$510)-MIN(ROW(BAS!F$10:F$510))+1),ROWS($A$7:F345))),"")</f>
        <v/>
      </c>
      <c r="G345" s="95" t="str">
        <f t="array" ref="G345">IFERROR(INDEX(BAS!G$10:G$510,SMALL(IF(MID(BAS!$F$10:$F$510,1,1)=$B$3,ROW(BAS!G$10:G$510)-MIN(ROW(BAS!G$10:G$510))+1),ROWS($A$7:G345))),"")</f>
        <v/>
      </c>
      <c r="H345" s="95" t="str">
        <f t="array" ref="H345">IFERROR(INDEX(BAS!H$10:H$510,SMALL(IF(MID(BAS!$F$10:$F$510,1,1)=$B$3,ROW(BAS!H$10:H$510)-MIN(ROW(BAS!H$10:H$510))+1),ROWS($A$7:H345))),"")</f>
        <v/>
      </c>
      <c r="I345" s="95" t="str">
        <f t="array" ref="I345">IFERROR(INDEX(BAS!I$10:I$510,SMALL(IF(MID(BAS!$F$10:$F$510,1,1)=$B$3,ROW(BAS!I$10:I$510)-MIN(ROW(BAS!I$10:I$510))+1),ROWS($A$7:I345))),"")</f>
        <v/>
      </c>
      <c r="J345" s="114" t="str">
        <f t="shared" si="5"/>
        <v/>
      </c>
    </row>
    <row r="346" spans="1:10" ht="14">
      <c r="A346" s="95" t="str">
        <f t="array" ref="A346">IFERROR(INDEX(BAS!A$10:A$510,SMALL(IF(MID(BAS!$F$10:$F$510,1,1)=$B$3,ROW(BAS!A$10:A$510)-MIN(ROW(BAS!A$10:A$510))+1),ROWS($A$7:A346))),"")</f>
        <v/>
      </c>
      <c r="B346" s="95" t="str">
        <f t="array" ref="B346">IFERROR(INDEX(BAS!B$10:B$510,SMALL(IF(MID(BAS!$F$10:$F$510,1,1)=$B$3,ROW(BAS!B$10:B$510)-MIN(ROW(BAS!B$10:B$510))+1),ROWS($A$7:B346))),"")</f>
        <v/>
      </c>
      <c r="C346" s="95" t="str">
        <f t="array" ref="C346">IFERROR(INDEX(BAS!C$10:C$510,SMALL(IF(MID(BAS!$F$10:$F$510,1,1)=$B$3,ROW(BAS!C$10:C$510)-MIN(ROW(BAS!C$10:C$510))+1),ROWS($A$7:C346))),"")</f>
        <v/>
      </c>
      <c r="D346" s="95" t="str">
        <f t="array" ref="D346">IFERROR(INDEX(BAS!D$10:D$510,SMALL(IF(MID(BAS!$F$10:$F$510,1,1)=$B$3,ROW(BAS!D$10:D$510)-MIN(ROW(BAS!D$10:D$510))+1),ROWS($A$7:D346))),"")</f>
        <v/>
      </c>
      <c r="E346" s="95" t="str">
        <f t="array" ref="E346">IFERROR(INDEX(BAS!E$10:E$510,SMALL(IF(MID(BAS!$F$10:$F$510,1,1)=$B$3,ROW(BAS!E$10:E$510)-MIN(ROW(BAS!E$10:E$510))+1),ROWS($A$7:E346))),"")</f>
        <v/>
      </c>
      <c r="F346" s="95" t="str">
        <f t="array" ref="F346">IFERROR(INDEX(BAS!F$10:F$510,SMALL(IF(MID(BAS!$F$10:$F$510,1,1)=$B$3,ROW(BAS!F$10:F$510)-MIN(ROW(BAS!F$10:F$510))+1),ROWS($A$7:F346))),"")</f>
        <v/>
      </c>
      <c r="G346" s="95" t="str">
        <f t="array" ref="G346">IFERROR(INDEX(BAS!G$10:G$510,SMALL(IF(MID(BAS!$F$10:$F$510,1,1)=$B$3,ROW(BAS!G$10:G$510)-MIN(ROW(BAS!G$10:G$510))+1),ROWS($A$7:G346))),"")</f>
        <v/>
      </c>
      <c r="H346" s="95" t="str">
        <f t="array" ref="H346">IFERROR(INDEX(BAS!H$10:H$510,SMALL(IF(MID(BAS!$F$10:$F$510,1,1)=$B$3,ROW(BAS!H$10:H$510)-MIN(ROW(BAS!H$10:H$510))+1),ROWS($A$7:H346))),"")</f>
        <v/>
      </c>
      <c r="I346" s="95" t="str">
        <f t="array" ref="I346">IFERROR(INDEX(BAS!I$10:I$510,SMALL(IF(MID(BAS!$F$10:$F$510,1,1)=$B$3,ROW(BAS!I$10:I$510)-MIN(ROW(BAS!I$10:I$510))+1),ROWS($A$7:I346))),"")</f>
        <v/>
      </c>
      <c r="J346" s="114" t="str">
        <f t="shared" si="5"/>
        <v/>
      </c>
    </row>
    <row r="347" spans="1:10" ht="14">
      <c r="A347" s="95" t="str">
        <f t="array" ref="A347">IFERROR(INDEX(BAS!A$10:A$510,SMALL(IF(MID(BAS!$F$10:$F$510,1,1)=$B$3,ROW(BAS!A$10:A$510)-MIN(ROW(BAS!A$10:A$510))+1),ROWS($A$7:A347))),"")</f>
        <v/>
      </c>
      <c r="B347" s="95" t="str">
        <f t="array" ref="B347">IFERROR(INDEX(BAS!B$10:B$510,SMALL(IF(MID(BAS!$F$10:$F$510,1,1)=$B$3,ROW(BAS!B$10:B$510)-MIN(ROW(BAS!B$10:B$510))+1),ROWS($A$7:B347))),"")</f>
        <v/>
      </c>
      <c r="C347" s="95" t="str">
        <f t="array" ref="C347">IFERROR(INDEX(BAS!C$10:C$510,SMALL(IF(MID(BAS!$F$10:$F$510,1,1)=$B$3,ROW(BAS!C$10:C$510)-MIN(ROW(BAS!C$10:C$510))+1),ROWS($A$7:C347))),"")</f>
        <v/>
      </c>
      <c r="D347" s="95" t="str">
        <f t="array" ref="D347">IFERROR(INDEX(BAS!D$10:D$510,SMALL(IF(MID(BAS!$F$10:$F$510,1,1)=$B$3,ROW(BAS!D$10:D$510)-MIN(ROW(BAS!D$10:D$510))+1),ROWS($A$7:D347))),"")</f>
        <v/>
      </c>
      <c r="E347" s="95" t="str">
        <f t="array" ref="E347">IFERROR(INDEX(BAS!E$10:E$510,SMALL(IF(MID(BAS!$F$10:$F$510,1,1)=$B$3,ROW(BAS!E$10:E$510)-MIN(ROW(BAS!E$10:E$510))+1),ROWS($A$7:E347))),"")</f>
        <v/>
      </c>
      <c r="F347" s="95" t="str">
        <f t="array" ref="F347">IFERROR(INDEX(BAS!F$10:F$510,SMALL(IF(MID(BAS!$F$10:$F$510,1,1)=$B$3,ROW(BAS!F$10:F$510)-MIN(ROW(BAS!F$10:F$510))+1),ROWS($A$7:F347))),"")</f>
        <v/>
      </c>
      <c r="G347" s="95" t="str">
        <f t="array" ref="G347">IFERROR(INDEX(BAS!G$10:G$510,SMALL(IF(MID(BAS!$F$10:$F$510,1,1)=$B$3,ROW(BAS!G$10:G$510)-MIN(ROW(BAS!G$10:G$510))+1),ROWS($A$7:G347))),"")</f>
        <v/>
      </c>
      <c r="H347" s="95" t="str">
        <f t="array" ref="H347">IFERROR(INDEX(BAS!H$10:H$510,SMALL(IF(MID(BAS!$F$10:$F$510,1,1)=$B$3,ROW(BAS!H$10:H$510)-MIN(ROW(BAS!H$10:H$510))+1),ROWS($A$7:H347))),"")</f>
        <v/>
      </c>
      <c r="I347" s="95" t="str">
        <f t="array" ref="I347">IFERROR(INDEX(BAS!I$10:I$510,SMALL(IF(MID(BAS!$F$10:$F$510,1,1)=$B$3,ROW(BAS!I$10:I$510)-MIN(ROW(BAS!I$10:I$510))+1),ROWS($A$7:I347))),"")</f>
        <v/>
      </c>
      <c r="J347" s="114" t="str">
        <f t="shared" si="5"/>
        <v/>
      </c>
    </row>
    <row r="348" spans="1:10" ht="14">
      <c r="A348" s="95" t="str">
        <f t="array" ref="A348">IFERROR(INDEX(BAS!A$10:A$510,SMALL(IF(MID(BAS!$F$10:$F$510,1,1)=$B$3,ROW(BAS!A$10:A$510)-MIN(ROW(BAS!A$10:A$510))+1),ROWS($A$7:A348))),"")</f>
        <v/>
      </c>
      <c r="B348" s="95" t="str">
        <f t="array" ref="B348">IFERROR(INDEX(BAS!B$10:B$510,SMALL(IF(MID(BAS!$F$10:$F$510,1,1)=$B$3,ROW(BAS!B$10:B$510)-MIN(ROW(BAS!B$10:B$510))+1),ROWS($A$7:B348))),"")</f>
        <v/>
      </c>
      <c r="C348" s="95" t="str">
        <f t="array" ref="C348">IFERROR(INDEX(BAS!C$10:C$510,SMALL(IF(MID(BAS!$F$10:$F$510,1,1)=$B$3,ROW(BAS!C$10:C$510)-MIN(ROW(BAS!C$10:C$510))+1),ROWS($A$7:C348))),"")</f>
        <v/>
      </c>
      <c r="D348" s="95" t="str">
        <f t="array" ref="D348">IFERROR(INDEX(BAS!D$10:D$510,SMALL(IF(MID(BAS!$F$10:$F$510,1,1)=$B$3,ROW(BAS!D$10:D$510)-MIN(ROW(BAS!D$10:D$510))+1),ROWS($A$7:D348))),"")</f>
        <v/>
      </c>
      <c r="E348" s="95" t="str">
        <f t="array" ref="E348">IFERROR(INDEX(BAS!E$10:E$510,SMALL(IF(MID(BAS!$F$10:$F$510,1,1)=$B$3,ROW(BAS!E$10:E$510)-MIN(ROW(BAS!E$10:E$510))+1),ROWS($A$7:E348))),"")</f>
        <v/>
      </c>
      <c r="F348" s="95" t="str">
        <f t="array" ref="F348">IFERROR(INDEX(BAS!F$10:F$510,SMALL(IF(MID(BAS!$F$10:$F$510,1,1)=$B$3,ROW(BAS!F$10:F$510)-MIN(ROW(BAS!F$10:F$510))+1),ROWS($A$7:F348))),"")</f>
        <v/>
      </c>
      <c r="G348" s="95" t="str">
        <f t="array" ref="G348">IFERROR(INDEX(BAS!G$10:G$510,SMALL(IF(MID(BAS!$F$10:$F$510,1,1)=$B$3,ROW(BAS!G$10:G$510)-MIN(ROW(BAS!G$10:G$510))+1),ROWS($A$7:G348))),"")</f>
        <v/>
      </c>
      <c r="H348" s="95" t="str">
        <f t="array" ref="H348">IFERROR(INDEX(BAS!H$10:H$510,SMALL(IF(MID(BAS!$F$10:$F$510,1,1)=$B$3,ROW(BAS!H$10:H$510)-MIN(ROW(BAS!H$10:H$510))+1),ROWS($A$7:H348))),"")</f>
        <v/>
      </c>
      <c r="I348" s="95" t="str">
        <f t="array" ref="I348">IFERROR(INDEX(BAS!I$10:I$510,SMALL(IF(MID(BAS!$F$10:$F$510,1,1)=$B$3,ROW(BAS!I$10:I$510)-MIN(ROW(BAS!I$10:I$510))+1),ROWS($A$7:I348))),"")</f>
        <v/>
      </c>
      <c r="J348" s="114" t="str">
        <f t="shared" si="5"/>
        <v/>
      </c>
    </row>
    <row r="349" spans="1:10" ht="14">
      <c r="A349" s="95" t="str">
        <f t="array" ref="A349">IFERROR(INDEX(BAS!A$10:A$510,SMALL(IF(MID(BAS!$F$10:$F$510,1,1)=$B$3,ROW(BAS!A$10:A$510)-MIN(ROW(BAS!A$10:A$510))+1),ROWS($A$7:A349))),"")</f>
        <v/>
      </c>
      <c r="B349" s="95" t="str">
        <f t="array" ref="B349">IFERROR(INDEX(BAS!B$10:B$510,SMALL(IF(MID(BAS!$F$10:$F$510,1,1)=$B$3,ROW(BAS!B$10:B$510)-MIN(ROW(BAS!B$10:B$510))+1),ROWS($A$7:B349))),"")</f>
        <v/>
      </c>
      <c r="C349" s="95" t="str">
        <f t="array" ref="C349">IFERROR(INDEX(BAS!C$10:C$510,SMALL(IF(MID(BAS!$F$10:$F$510,1,1)=$B$3,ROW(BAS!C$10:C$510)-MIN(ROW(BAS!C$10:C$510))+1),ROWS($A$7:C349))),"")</f>
        <v/>
      </c>
      <c r="D349" s="95" t="str">
        <f t="array" ref="D349">IFERROR(INDEX(BAS!D$10:D$510,SMALL(IF(MID(BAS!$F$10:$F$510,1,1)=$B$3,ROW(BAS!D$10:D$510)-MIN(ROW(BAS!D$10:D$510))+1),ROWS($A$7:D349))),"")</f>
        <v/>
      </c>
      <c r="E349" s="95" t="str">
        <f t="array" ref="E349">IFERROR(INDEX(BAS!E$10:E$510,SMALL(IF(MID(BAS!$F$10:$F$510,1,1)=$B$3,ROW(BAS!E$10:E$510)-MIN(ROW(BAS!E$10:E$510))+1),ROWS($A$7:E349))),"")</f>
        <v/>
      </c>
      <c r="F349" s="95" t="str">
        <f t="array" ref="F349">IFERROR(INDEX(BAS!F$10:F$510,SMALL(IF(MID(BAS!$F$10:$F$510,1,1)=$B$3,ROW(BAS!F$10:F$510)-MIN(ROW(BAS!F$10:F$510))+1),ROWS($A$7:F349))),"")</f>
        <v/>
      </c>
      <c r="G349" s="95" t="str">
        <f t="array" ref="G349">IFERROR(INDEX(BAS!G$10:G$510,SMALL(IF(MID(BAS!$F$10:$F$510,1,1)=$B$3,ROW(BAS!G$10:G$510)-MIN(ROW(BAS!G$10:G$510))+1),ROWS($A$7:G349))),"")</f>
        <v/>
      </c>
      <c r="H349" s="95" t="str">
        <f t="array" ref="H349">IFERROR(INDEX(BAS!H$10:H$510,SMALL(IF(MID(BAS!$F$10:$F$510,1,1)=$B$3,ROW(BAS!H$10:H$510)-MIN(ROW(BAS!H$10:H$510))+1),ROWS($A$7:H349))),"")</f>
        <v/>
      </c>
      <c r="I349" s="95" t="str">
        <f t="array" ref="I349">IFERROR(INDEX(BAS!I$10:I$510,SMALL(IF(MID(BAS!$F$10:$F$510,1,1)=$B$3,ROW(BAS!I$10:I$510)-MIN(ROW(BAS!I$10:I$510))+1),ROWS($A$7:I349))),"")</f>
        <v/>
      </c>
      <c r="J349" s="114" t="str">
        <f t="shared" si="5"/>
        <v/>
      </c>
    </row>
    <row r="350" spans="1:10" ht="14">
      <c r="A350" s="95" t="str">
        <f t="array" ref="A350">IFERROR(INDEX(BAS!A$10:A$510,SMALL(IF(MID(BAS!$F$10:$F$510,1,1)=$B$3,ROW(BAS!A$10:A$510)-MIN(ROW(BAS!A$10:A$510))+1),ROWS($A$7:A350))),"")</f>
        <v/>
      </c>
      <c r="B350" s="95" t="str">
        <f t="array" ref="B350">IFERROR(INDEX(BAS!B$10:B$510,SMALL(IF(MID(BAS!$F$10:$F$510,1,1)=$B$3,ROW(BAS!B$10:B$510)-MIN(ROW(BAS!B$10:B$510))+1),ROWS($A$7:B350))),"")</f>
        <v/>
      </c>
      <c r="C350" s="95" t="str">
        <f t="array" ref="C350">IFERROR(INDEX(BAS!C$10:C$510,SMALL(IF(MID(BAS!$F$10:$F$510,1,1)=$B$3,ROW(BAS!C$10:C$510)-MIN(ROW(BAS!C$10:C$510))+1),ROWS($A$7:C350))),"")</f>
        <v/>
      </c>
      <c r="D350" s="95" t="str">
        <f t="array" ref="D350">IFERROR(INDEX(BAS!D$10:D$510,SMALL(IF(MID(BAS!$F$10:$F$510,1,1)=$B$3,ROW(BAS!D$10:D$510)-MIN(ROW(BAS!D$10:D$510))+1),ROWS($A$7:D350))),"")</f>
        <v/>
      </c>
      <c r="E350" s="95" t="str">
        <f t="array" ref="E350">IFERROR(INDEX(BAS!E$10:E$510,SMALL(IF(MID(BAS!$F$10:$F$510,1,1)=$B$3,ROW(BAS!E$10:E$510)-MIN(ROW(BAS!E$10:E$510))+1),ROWS($A$7:E350))),"")</f>
        <v/>
      </c>
      <c r="F350" s="95" t="str">
        <f t="array" ref="F350">IFERROR(INDEX(BAS!F$10:F$510,SMALL(IF(MID(BAS!$F$10:$F$510,1,1)=$B$3,ROW(BAS!F$10:F$510)-MIN(ROW(BAS!F$10:F$510))+1),ROWS($A$7:F350))),"")</f>
        <v/>
      </c>
      <c r="G350" s="95" t="str">
        <f t="array" ref="G350">IFERROR(INDEX(BAS!G$10:G$510,SMALL(IF(MID(BAS!$F$10:$F$510,1,1)=$B$3,ROW(BAS!G$10:G$510)-MIN(ROW(BAS!G$10:G$510))+1),ROWS($A$7:G350))),"")</f>
        <v/>
      </c>
      <c r="H350" s="95" t="str">
        <f t="array" ref="H350">IFERROR(INDEX(BAS!H$10:H$510,SMALL(IF(MID(BAS!$F$10:$F$510,1,1)=$B$3,ROW(BAS!H$10:H$510)-MIN(ROW(BAS!H$10:H$510))+1),ROWS($A$7:H350))),"")</f>
        <v/>
      </c>
      <c r="I350" s="95" t="str">
        <f t="array" ref="I350">IFERROR(INDEX(BAS!I$10:I$510,SMALL(IF(MID(BAS!$F$10:$F$510,1,1)=$B$3,ROW(BAS!I$10:I$510)-MIN(ROW(BAS!I$10:I$510))+1),ROWS($A$7:I350))),"")</f>
        <v/>
      </c>
      <c r="J350" s="114" t="str">
        <f t="shared" si="5"/>
        <v/>
      </c>
    </row>
    <row r="351" spans="1:10" ht="14">
      <c r="A351" s="95" t="str">
        <f t="array" ref="A351">IFERROR(INDEX(BAS!A$10:A$510,SMALL(IF(MID(BAS!$F$10:$F$510,1,1)=$B$3,ROW(BAS!A$10:A$510)-MIN(ROW(BAS!A$10:A$510))+1),ROWS($A$7:A351))),"")</f>
        <v/>
      </c>
      <c r="B351" s="95" t="str">
        <f t="array" ref="B351">IFERROR(INDEX(BAS!B$10:B$510,SMALL(IF(MID(BAS!$F$10:$F$510,1,1)=$B$3,ROW(BAS!B$10:B$510)-MIN(ROW(BAS!B$10:B$510))+1),ROWS($A$7:B351))),"")</f>
        <v/>
      </c>
      <c r="C351" s="95" t="str">
        <f t="array" ref="C351">IFERROR(INDEX(BAS!C$10:C$510,SMALL(IF(MID(BAS!$F$10:$F$510,1,1)=$B$3,ROW(BAS!C$10:C$510)-MIN(ROW(BAS!C$10:C$510))+1),ROWS($A$7:C351))),"")</f>
        <v/>
      </c>
      <c r="D351" s="95" t="str">
        <f t="array" ref="D351">IFERROR(INDEX(BAS!D$10:D$510,SMALL(IF(MID(BAS!$F$10:$F$510,1,1)=$B$3,ROW(BAS!D$10:D$510)-MIN(ROW(BAS!D$10:D$510))+1),ROWS($A$7:D351))),"")</f>
        <v/>
      </c>
      <c r="E351" s="95" t="str">
        <f t="array" ref="E351">IFERROR(INDEX(BAS!E$10:E$510,SMALL(IF(MID(BAS!$F$10:$F$510,1,1)=$B$3,ROW(BAS!E$10:E$510)-MIN(ROW(BAS!E$10:E$510))+1),ROWS($A$7:E351))),"")</f>
        <v/>
      </c>
      <c r="F351" s="95" t="str">
        <f t="array" ref="F351">IFERROR(INDEX(BAS!F$10:F$510,SMALL(IF(MID(BAS!$F$10:$F$510,1,1)=$B$3,ROW(BAS!F$10:F$510)-MIN(ROW(BAS!F$10:F$510))+1),ROWS($A$7:F351))),"")</f>
        <v/>
      </c>
      <c r="G351" s="95" t="str">
        <f t="array" ref="G351">IFERROR(INDEX(BAS!G$10:G$510,SMALL(IF(MID(BAS!$F$10:$F$510,1,1)=$B$3,ROW(BAS!G$10:G$510)-MIN(ROW(BAS!G$10:G$510))+1),ROWS($A$7:G351))),"")</f>
        <v/>
      </c>
      <c r="H351" s="95" t="str">
        <f t="array" ref="H351">IFERROR(INDEX(BAS!H$10:H$510,SMALL(IF(MID(BAS!$F$10:$F$510,1,1)=$B$3,ROW(BAS!H$10:H$510)-MIN(ROW(BAS!H$10:H$510))+1),ROWS($A$7:H351))),"")</f>
        <v/>
      </c>
      <c r="I351" s="95" t="str">
        <f t="array" ref="I351">IFERROR(INDEX(BAS!I$10:I$510,SMALL(IF(MID(BAS!$F$10:$F$510,1,1)=$B$3,ROW(BAS!I$10:I$510)-MIN(ROW(BAS!I$10:I$510))+1),ROWS($A$7:I351))),"")</f>
        <v/>
      </c>
      <c r="J351" s="114" t="str">
        <f t="shared" si="5"/>
        <v/>
      </c>
    </row>
    <row r="352" spans="1:10" ht="14">
      <c r="A352" s="95" t="str">
        <f t="array" ref="A352">IFERROR(INDEX(BAS!A$10:A$510,SMALL(IF(MID(BAS!$F$10:$F$510,1,1)=$B$3,ROW(BAS!A$10:A$510)-MIN(ROW(BAS!A$10:A$510))+1),ROWS($A$7:A352))),"")</f>
        <v/>
      </c>
      <c r="B352" s="95" t="str">
        <f t="array" ref="B352">IFERROR(INDEX(BAS!B$10:B$510,SMALL(IF(MID(BAS!$F$10:$F$510,1,1)=$B$3,ROW(BAS!B$10:B$510)-MIN(ROW(BAS!B$10:B$510))+1),ROWS($A$7:B352))),"")</f>
        <v/>
      </c>
      <c r="C352" s="95" t="str">
        <f t="array" ref="C352">IFERROR(INDEX(BAS!C$10:C$510,SMALL(IF(MID(BAS!$F$10:$F$510,1,1)=$B$3,ROW(BAS!C$10:C$510)-MIN(ROW(BAS!C$10:C$510))+1),ROWS($A$7:C352))),"")</f>
        <v/>
      </c>
      <c r="D352" s="95" t="str">
        <f t="array" ref="D352">IFERROR(INDEX(BAS!D$10:D$510,SMALL(IF(MID(BAS!$F$10:$F$510,1,1)=$B$3,ROW(BAS!D$10:D$510)-MIN(ROW(BAS!D$10:D$510))+1),ROWS($A$7:D352))),"")</f>
        <v/>
      </c>
      <c r="E352" s="95" t="str">
        <f t="array" ref="E352">IFERROR(INDEX(BAS!E$10:E$510,SMALL(IF(MID(BAS!$F$10:$F$510,1,1)=$B$3,ROW(BAS!E$10:E$510)-MIN(ROW(BAS!E$10:E$510))+1),ROWS($A$7:E352))),"")</f>
        <v/>
      </c>
      <c r="F352" s="95" t="str">
        <f t="array" ref="F352">IFERROR(INDEX(BAS!F$10:F$510,SMALL(IF(MID(BAS!$F$10:$F$510,1,1)=$B$3,ROW(BAS!F$10:F$510)-MIN(ROW(BAS!F$10:F$510))+1),ROWS($A$7:F352))),"")</f>
        <v/>
      </c>
      <c r="G352" s="95" t="str">
        <f t="array" ref="G352">IFERROR(INDEX(BAS!G$10:G$510,SMALL(IF(MID(BAS!$F$10:$F$510,1,1)=$B$3,ROW(BAS!G$10:G$510)-MIN(ROW(BAS!G$10:G$510))+1),ROWS($A$7:G352))),"")</f>
        <v/>
      </c>
      <c r="H352" s="95" t="str">
        <f t="array" ref="H352">IFERROR(INDEX(BAS!H$10:H$510,SMALL(IF(MID(BAS!$F$10:$F$510,1,1)=$B$3,ROW(BAS!H$10:H$510)-MIN(ROW(BAS!H$10:H$510))+1),ROWS($A$7:H352))),"")</f>
        <v/>
      </c>
      <c r="I352" s="95" t="str">
        <f t="array" ref="I352">IFERROR(INDEX(BAS!I$10:I$510,SMALL(IF(MID(BAS!$F$10:$F$510,1,1)=$B$3,ROW(BAS!I$10:I$510)-MIN(ROW(BAS!I$10:I$510))+1),ROWS($A$7:I352))),"")</f>
        <v/>
      </c>
      <c r="J352" s="114" t="str">
        <f t="shared" si="5"/>
        <v/>
      </c>
    </row>
    <row r="353" spans="1:10" ht="14">
      <c r="A353" s="95" t="str">
        <f t="array" ref="A353">IFERROR(INDEX(BAS!A$10:A$510,SMALL(IF(MID(BAS!$F$10:$F$510,1,1)=$B$3,ROW(BAS!A$10:A$510)-MIN(ROW(BAS!A$10:A$510))+1),ROWS($A$7:A353))),"")</f>
        <v/>
      </c>
      <c r="B353" s="95" t="str">
        <f t="array" ref="B353">IFERROR(INDEX(BAS!B$10:B$510,SMALL(IF(MID(BAS!$F$10:$F$510,1,1)=$B$3,ROW(BAS!B$10:B$510)-MIN(ROW(BAS!B$10:B$510))+1),ROWS($A$7:B353))),"")</f>
        <v/>
      </c>
      <c r="C353" s="95" t="str">
        <f t="array" ref="C353">IFERROR(INDEX(BAS!C$10:C$510,SMALL(IF(MID(BAS!$F$10:$F$510,1,1)=$B$3,ROW(BAS!C$10:C$510)-MIN(ROW(BAS!C$10:C$510))+1),ROWS($A$7:C353))),"")</f>
        <v/>
      </c>
      <c r="D353" s="95" t="str">
        <f t="array" ref="D353">IFERROR(INDEX(BAS!D$10:D$510,SMALL(IF(MID(BAS!$F$10:$F$510,1,1)=$B$3,ROW(BAS!D$10:D$510)-MIN(ROW(BAS!D$10:D$510))+1),ROWS($A$7:D353))),"")</f>
        <v/>
      </c>
      <c r="E353" s="95" t="str">
        <f t="array" ref="E353">IFERROR(INDEX(BAS!E$10:E$510,SMALL(IF(MID(BAS!$F$10:$F$510,1,1)=$B$3,ROW(BAS!E$10:E$510)-MIN(ROW(BAS!E$10:E$510))+1),ROWS($A$7:E353))),"")</f>
        <v/>
      </c>
      <c r="F353" s="95" t="str">
        <f t="array" ref="F353">IFERROR(INDEX(BAS!F$10:F$510,SMALL(IF(MID(BAS!$F$10:$F$510,1,1)=$B$3,ROW(BAS!F$10:F$510)-MIN(ROW(BAS!F$10:F$510))+1),ROWS($A$7:F353))),"")</f>
        <v/>
      </c>
      <c r="G353" s="95" t="str">
        <f t="array" ref="G353">IFERROR(INDEX(BAS!G$10:G$510,SMALL(IF(MID(BAS!$F$10:$F$510,1,1)=$B$3,ROW(BAS!G$10:G$510)-MIN(ROW(BAS!G$10:G$510))+1),ROWS($A$7:G353))),"")</f>
        <v/>
      </c>
      <c r="H353" s="95" t="str">
        <f t="array" ref="H353">IFERROR(INDEX(BAS!H$10:H$510,SMALL(IF(MID(BAS!$F$10:$F$510,1,1)=$B$3,ROW(BAS!H$10:H$510)-MIN(ROW(BAS!H$10:H$510))+1),ROWS($A$7:H353))),"")</f>
        <v/>
      </c>
      <c r="I353" s="95" t="str">
        <f t="array" ref="I353">IFERROR(INDEX(BAS!I$10:I$510,SMALL(IF(MID(BAS!$F$10:$F$510,1,1)=$B$3,ROW(BAS!I$10:I$510)-MIN(ROW(BAS!I$10:I$510))+1),ROWS($A$7:I353))),"")</f>
        <v/>
      </c>
      <c r="J353" s="114" t="str">
        <f t="shared" si="5"/>
        <v/>
      </c>
    </row>
    <row r="354" spans="1:10" ht="14">
      <c r="A354" s="95" t="str">
        <f t="array" ref="A354">IFERROR(INDEX(BAS!A$10:A$510,SMALL(IF(MID(BAS!$F$10:$F$510,1,1)=$B$3,ROW(BAS!A$10:A$510)-MIN(ROW(BAS!A$10:A$510))+1),ROWS($A$7:A354))),"")</f>
        <v/>
      </c>
      <c r="B354" s="95" t="str">
        <f t="array" ref="B354">IFERROR(INDEX(BAS!B$10:B$510,SMALL(IF(MID(BAS!$F$10:$F$510,1,1)=$B$3,ROW(BAS!B$10:B$510)-MIN(ROW(BAS!B$10:B$510))+1),ROWS($A$7:B354))),"")</f>
        <v/>
      </c>
      <c r="C354" s="95" t="str">
        <f t="array" ref="C354">IFERROR(INDEX(BAS!C$10:C$510,SMALL(IF(MID(BAS!$F$10:$F$510,1,1)=$B$3,ROW(BAS!C$10:C$510)-MIN(ROW(BAS!C$10:C$510))+1),ROWS($A$7:C354))),"")</f>
        <v/>
      </c>
      <c r="D354" s="95" t="str">
        <f t="array" ref="D354">IFERROR(INDEX(BAS!D$10:D$510,SMALL(IF(MID(BAS!$F$10:$F$510,1,1)=$B$3,ROW(BAS!D$10:D$510)-MIN(ROW(BAS!D$10:D$510))+1),ROWS($A$7:D354))),"")</f>
        <v/>
      </c>
      <c r="E354" s="95" t="str">
        <f t="array" ref="E354">IFERROR(INDEX(BAS!E$10:E$510,SMALL(IF(MID(BAS!$F$10:$F$510,1,1)=$B$3,ROW(BAS!E$10:E$510)-MIN(ROW(BAS!E$10:E$510))+1),ROWS($A$7:E354))),"")</f>
        <v/>
      </c>
      <c r="F354" s="95" t="str">
        <f t="array" ref="F354">IFERROR(INDEX(BAS!F$10:F$510,SMALL(IF(MID(BAS!$F$10:$F$510,1,1)=$B$3,ROW(BAS!F$10:F$510)-MIN(ROW(BAS!F$10:F$510))+1),ROWS($A$7:F354))),"")</f>
        <v/>
      </c>
      <c r="G354" s="95" t="str">
        <f t="array" ref="G354">IFERROR(INDEX(BAS!G$10:G$510,SMALL(IF(MID(BAS!$F$10:$F$510,1,1)=$B$3,ROW(BAS!G$10:G$510)-MIN(ROW(BAS!G$10:G$510))+1),ROWS($A$7:G354))),"")</f>
        <v/>
      </c>
      <c r="H354" s="95" t="str">
        <f t="array" ref="H354">IFERROR(INDEX(BAS!H$10:H$510,SMALL(IF(MID(BAS!$F$10:$F$510,1,1)=$B$3,ROW(BAS!H$10:H$510)-MIN(ROW(BAS!H$10:H$510))+1),ROWS($A$7:H354))),"")</f>
        <v/>
      </c>
      <c r="I354" s="95" t="str">
        <f t="array" ref="I354">IFERROR(INDEX(BAS!I$10:I$510,SMALL(IF(MID(BAS!$F$10:$F$510,1,1)=$B$3,ROW(BAS!I$10:I$510)-MIN(ROW(BAS!I$10:I$510))+1),ROWS($A$7:I354))),"")</f>
        <v/>
      </c>
      <c r="J354" s="114" t="str">
        <f t="shared" si="5"/>
        <v/>
      </c>
    </row>
    <row r="355" spans="1:10" ht="14">
      <c r="A355" s="95" t="str">
        <f t="array" ref="A355">IFERROR(INDEX(BAS!A$10:A$510,SMALL(IF(MID(BAS!$F$10:$F$510,1,1)=$B$3,ROW(BAS!A$10:A$510)-MIN(ROW(BAS!A$10:A$510))+1),ROWS($A$7:A355))),"")</f>
        <v/>
      </c>
      <c r="B355" s="95" t="str">
        <f t="array" ref="B355">IFERROR(INDEX(BAS!B$10:B$510,SMALL(IF(MID(BAS!$F$10:$F$510,1,1)=$B$3,ROW(BAS!B$10:B$510)-MIN(ROW(BAS!B$10:B$510))+1),ROWS($A$7:B355))),"")</f>
        <v/>
      </c>
      <c r="C355" s="95" t="str">
        <f t="array" ref="C355">IFERROR(INDEX(BAS!C$10:C$510,SMALL(IF(MID(BAS!$F$10:$F$510,1,1)=$B$3,ROW(BAS!C$10:C$510)-MIN(ROW(BAS!C$10:C$510))+1),ROWS($A$7:C355))),"")</f>
        <v/>
      </c>
      <c r="D355" s="95" t="str">
        <f t="array" ref="D355">IFERROR(INDEX(BAS!D$10:D$510,SMALL(IF(MID(BAS!$F$10:$F$510,1,1)=$B$3,ROW(BAS!D$10:D$510)-MIN(ROW(BAS!D$10:D$510))+1),ROWS($A$7:D355))),"")</f>
        <v/>
      </c>
      <c r="E355" s="95" t="str">
        <f t="array" ref="E355">IFERROR(INDEX(BAS!E$10:E$510,SMALL(IF(MID(BAS!$F$10:$F$510,1,1)=$B$3,ROW(BAS!E$10:E$510)-MIN(ROW(BAS!E$10:E$510))+1),ROWS($A$7:E355))),"")</f>
        <v/>
      </c>
      <c r="F355" s="95" t="str">
        <f t="array" ref="F355">IFERROR(INDEX(BAS!F$10:F$510,SMALL(IF(MID(BAS!$F$10:$F$510,1,1)=$B$3,ROW(BAS!F$10:F$510)-MIN(ROW(BAS!F$10:F$510))+1),ROWS($A$7:F355))),"")</f>
        <v/>
      </c>
      <c r="G355" s="95" t="str">
        <f t="array" ref="G355">IFERROR(INDEX(BAS!G$10:G$510,SMALL(IF(MID(BAS!$F$10:$F$510,1,1)=$B$3,ROW(BAS!G$10:G$510)-MIN(ROW(BAS!G$10:G$510))+1),ROWS($A$7:G355))),"")</f>
        <v/>
      </c>
      <c r="H355" s="95" t="str">
        <f t="array" ref="H355">IFERROR(INDEX(BAS!H$10:H$510,SMALL(IF(MID(BAS!$F$10:$F$510,1,1)=$B$3,ROW(BAS!H$10:H$510)-MIN(ROW(BAS!H$10:H$510))+1),ROWS($A$7:H355))),"")</f>
        <v/>
      </c>
      <c r="I355" s="95" t="str">
        <f t="array" ref="I355">IFERROR(INDEX(BAS!I$10:I$510,SMALL(IF(MID(BAS!$F$10:$F$510,1,1)=$B$3,ROW(BAS!I$10:I$510)-MIN(ROW(BAS!I$10:I$510))+1),ROWS($A$7:I355))),"")</f>
        <v/>
      </c>
      <c r="J355" s="114" t="str">
        <f t="shared" si="5"/>
        <v/>
      </c>
    </row>
    <row r="356" spans="1:10" ht="14">
      <c r="A356" s="95" t="str">
        <f t="array" ref="A356">IFERROR(INDEX(BAS!A$10:A$510,SMALL(IF(MID(BAS!$F$10:$F$510,1,1)=$B$3,ROW(BAS!A$10:A$510)-MIN(ROW(BAS!A$10:A$510))+1),ROWS($A$7:A356))),"")</f>
        <v/>
      </c>
      <c r="B356" s="95" t="str">
        <f t="array" ref="B356">IFERROR(INDEX(BAS!B$10:B$510,SMALL(IF(MID(BAS!$F$10:$F$510,1,1)=$B$3,ROW(BAS!B$10:B$510)-MIN(ROW(BAS!B$10:B$510))+1),ROWS($A$7:B356))),"")</f>
        <v/>
      </c>
      <c r="C356" s="95" t="str">
        <f t="array" ref="C356">IFERROR(INDEX(BAS!C$10:C$510,SMALL(IF(MID(BAS!$F$10:$F$510,1,1)=$B$3,ROW(BAS!C$10:C$510)-MIN(ROW(BAS!C$10:C$510))+1),ROWS($A$7:C356))),"")</f>
        <v/>
      </c>
      <c r="D356" s="95" t="str">
        <f t="array" ref="D356">IFERROR(INDEX(BAS!D$10:D$510,SMALL(IF(MID(BAS!$F$10:$F$510,1,1)=$B$3,ROW(BAS!D$10:D$510)-MIN(ROW(BAS!D$10:D$510))+1),ROWS($A$7:D356))),"")</f>
        <v/>
      </c>
      <c r="E356" s="95" t="str">
        <f t="array" ref="E356">IFERROR(INDEX(BAS!E$10:E$510,SMALL(IF(MID(BAS!$F$10:$F$510,1,1)=$B$3,ROW(BAS!E$10:E$510)-MIN(ROW(BAS!E$10:E$510))+1),ROWS($A$7:E356))),"")</f>
        <v/>
      </c>
      <c r="F356" s="95" t="str">
        <f t="array" ref="F356">IFERROR(INDEX(BAS!F$10:F$510,SMALL(IF(MID(BAS!$F$10:$F$510,1,1)=$B$3,ROW(BAS!F$10:F$510)-MIN(ROW(BAS!F$10:F$510))+1),ROWS($A$7:F356))),"")</f>
        <v/>
      </c>
      <c r="G356" s="95" t="str">
        <f t="array" ref="G356">IFERROR(INDEX(BAS!G$10:G$510,SMALL(IF(MID(BAS!$F$10:$F$510,1,1)=$B$3,ROW(BAS!G$10:G$510)-MIN(ROW(BAS!G$10:G$510))+1),ROWS($A$7:G356))),"")</f>
        <v/>
      </c>
      <c r="H356" s="95" t="str">
        <f t="array" ref="H356">IFERROR(INDEX(BAS!H$10:H$510,SMALL(IF(MID(BAS!$F$10:$F$510,1,1)=$B$3,ROW(BAS!H$10:H$510)-MIN(ROW(BAS!H$10:H$510))+1),ROWS($A$7:H356))),"")</f>
        <v/>
      </c>
      <c r="I356" s="95" t="str">
        <f t="array" ref="I356">IFERROR(INDEX(BAS!I$10:I$510,SMALL(IF(MID(BAS!$F$10:$F$510,1,1)=$B$3,ROW(BAS!I$10:I$510)-MIN(ROW(BAS!I$10:I$510))+1),ROWS($A$7:I356))),"")</f>
        <v/>
      </c>
      <c r="J356" s="114" t="str">
        <f t="shared" si="5"/>
        <v/>
      </c>
    </row>
    <row r="357" spans="1:10" ht="14">
      <c r="A357" s="95" t="str">
        <f t="array" ref="A357">IFERROR(INDEX(BAS!A$10:A$510,SMALL(IF(MID(BAS!$F$10:$F$510,1,1)=$B$3,ROW(BAS!A$10:A$510)-MIN(ROW(BAS!A$10:A$510))+1),ROWS($A$7:A357))),"")</f>
        <v/>
      </c>
      <c r="B357" s="95" t="str">
        <f t="array" ref="B357">IFERROR(INDEX(BAS!B$10:B$510,SMALL(IF(MID(BAS!$F$10:$F$510,1,1)=$B$3,ROW(BAS!B$10:B$510)-MIN(ROW(BAS!B$10:B$510))+1),ROWS($A$7:B357))),"")</f>
        <v/>
      </c>
      <c r="C357" s="95" t="str">
        <f t="array" ref="C357">IFERROR(INDEX(BAS!C$10:C$510,SMALL(IF(MID(BAS!$F$10:$F$510,1,1)=$B$3,ROW(BAS!C$10:C$510)-MIN(ROW(BAS!C$10:C$510))+1),ROWS($A$7:C357))),"")</f>
        <v/>
      </c>
      <c r="D357" s="95" t="str">
        <f t="array" ref="D357">IFERROR(INDEX(BAS!D$10:D$510,SMALL(IF(MID(BAS!$F$10:$F$510,1,1)=$B$3,ROW(BAS!D$10:D$510)-MIN(ROW(BAS!D$10:D$510))+1),ROWS($A$7:D357))),"")</f>
        <v/>
      </c>
      <c r="E357" s="95" t="str">
        <f t="array" ref="E357">IFERROR(INDEX(BAS!E$10:E$510,SMALL(IF(MID(BAS!$F$10:$F$510,1,1)=$B$3,ROW(BAS!E$10:E$510)-MIN(ROW(BAS!E$10:E$510))+1),ROWS($A$7:E357))),"")</f>
        <v/>
      </c>
      <c r="F357" s="95" t="str">
        <f t="array" ref="F357">IFERROR(INDEX(BAS!F$10:F$510,SMALL(IF(MID(BAS!$F$10:$F$510,1,1)=$B$3,ROW(BAS!F$10:F$510)-MIN(ROW(BAS!F$10:F$510))+1),ROWS($A$7:F357))),"")</f>
        <v/>
      </c>
      <c r="G357" s="95" t="str">
        <f t="array" ref="G357">IFERROR(INDEX(BAS!G$10:G$510,SMALL(IF(MID(BAS!$F$10:$F$510,1,1)=$B$3,ROW(BAS!G$10:G$510)-MIN(ROW(BAS!G$10:G$510))+1),ROWS($A$7:G357))),"")</f>
        <v/>
      </c>
      <c r="H357" s="95" t="str">
        <f t="array" ref="H357">IFERROR(INDEX(BAS!H$10:H$510,SMALL(IF(MID(BAS!$F$10:$F$510,1,1)=$B$3,ROW(BAS!H$10:H$510)-MIN(ROW(BAS!H$10:H$510))+1),ROWS($A$7:H357))),"")</f>
        <v/>
      </c>
      <c r="I357" s="95" t="str">
        <f t="array" ref="I357">IFERROR(INDEX(BAS!I$10:I$510,SMALL(IF(MID(BAS!$F$10:$F$510,1,1)=$B$3,ROW(BAS!I$10:I$510)-MIN(ROW(BAS!I$10:I$510))+1),ROWS($A$7:I357))),"")</f>
        <v/>
      </c>
      <c r="J357" s="114" t="str">
        <f t="shared" si="5"/>
        <v/>
      </c>
    </row>
    <row r="358" spans="1:10" ht="14">
      <c r="A358" s="95" t="str">
        <f t="array" ref="A358">IFERROR(INDEX(BAS!A$10:A$510,SMALL(IF(MID(BAS!$F$10:$F$510,1,1)=$B$3,ROW(BAS!A$10:A$510)-MIN(ROW(BAS!A$10:A$510))+1),ROWS($A$7:A358))),"")</f>
        <v/>
      </c>
      <c r="B358" s="95" t="str">
        <f t="array" ref="B358">IFERROR(INDEX(BAS!B$10:B$510,SMALL(IF(MID(BAS!$F$10:$F$510,1,1)=$B$3,ROW(BAS!B$10:B$510)-MIN(ROW(BAS!B$10:B$510))+1),ROWS($A$7:B358))),"")</f>
        <v/>
      </c>
      <c r="C358" s="95" t="str">
        <f t="array" ref="C358">IFERROR(INDEX(BAS!C$10:C$510,SMALL(IF(MID(BAS!$F$10:$F$510,1,1)=$B$3,ROW(BAS!C$10:C$510)-MIN(ROW(BAS!C$10:C$510))+1),ROWS($A$7:C358))),"")</f>
        <v/>
      </c>
      <c r="D358" s="95" t="str">
        <f t="array" ref="D358">IFERROR(INDEX(BAS!D$10:D$510,SMALL(IF(MID(BAS!$F$10:$F$510,1,1)=$B$3,ROW(BAS!D$10:D$510)-MIN(ROW(BAS!D$10:D$510))+1),ROWS($A$7:D358))),"")</f>
        <v/>
      </c>
      <c r="E358" s="95" t="str">
        <f t="array" ref="E358">IFERROR(INDEX(BAS!E$10:E$510,SMALL(IF(MID(BAS!$F$10:$F$510,1,1)=$B$3,ROW(BAS!E$10:E$510)-MIN(ROW(BAS!E$10:E$510))+1),ROWS($A$7:E358))),"")</f>
        <v/>
      </c>
      <c r="F358" s="95" t="str">
        <f t="array" ref="F358">IFERROR(INDEX(BAS!F$10:F$510,SMALL(IF(MID(BAS!$F$10:$F$510,1,1)=$B$3,ROW(BAS!F$10:F$510)-MIN(ROW(BAS!F$10:F$510))+1),ROWS($A$7:F358))),"")</f>
        <v/>
      </c>
      <c r="G358" s="95" t="str">
        <f t="array" ref="G358">IFERROR(INDEX(BAS!G$10:G$510,SMALL(IF(MID(BAS!$F$10:$F$510,1,1)=$B$3,ROW(BAS!G$10:G$510)-MIN(ROW(BAS!G$10:G$510))+1),ROWS($A$7:G358))),"")</f>
        <v/>
      </c>
      <c r="H358" s="95" t="str">
        <f t="array" ref="H358">IFERROR(INDEX(BAS!H$10:H$510,SMALL(IF(MID(BAS!$F$10:$F$510,1,1)=$B$3,ROW(BAS!H$10:H$510)-MIN(ROW(BAS!H$10:H$510))+1),ROWS($A$7:H358))),"")</f>
        <v/>
      </c>
      <c r="I358" s="95" t="str">
        <f t="array" ref="I358">IFERROR(INDEX(BAS!I$10:I$510,SMALL(IF(MID(BAS!$F$10:$F$510,1,1)=$B$3,ROW(BAS!I$10:I$510)-MIN(ROW(BAS!I$10:I$510))+1),ROWS($A$7:I358))),"")</f>
        <v/>
      </c>
      <c r="J358" s="114" t="str">
        <f t="shared" si="5"/>
        <v/>
      </c>
    </row>
    <row r="359" spans="1:10" ht="14">
      <c r="A359" s="95" t="str">
        <f t="array" ref="A359">IFERROR(INDEX(BAS!A$10:A$510,SMALL(IF(MID(BAS!$F$10:$F$510,1,1)=$B$3,ROW(BAS!A$10:A$510)-MIN(ROW(BAS!A$10:A$510))+1),ROWS($A$7:A359))),"")</f>
        <v/>
      </c>
      <c r="B359" s="95" t="str">
        <f t="array" ref="B359">IFERROR(INDEX(BAS!B$10:B$510,SMALL(IF(MID(BAS!$F$10:$F$510,1,1)=$B$3,ROW(BAS!B$10:B$510)-MIN(ROW(BAS!B$10:B$510))+1),ROWS($A$7:B359))),"")</f>
        <v/>
      </c>
      <c r="C359" s="95" t="str">
        <f t="array" ref="C359">IFERROR(INDEX(BAS!C$10:C$510,SMALL(IF(MID(BAS!$F$10:$F$510,1,1)=$B$3,ROW(BAS!C$10:C$510)-MIN(ROW(BAS!C$10:C$510))+1),ROWS($A$7:C359))),"")</f>
        <v/>
      </c>
      <c r="D359" s="95" t="str">
        <f t="array" ref="D359">IFERROR(INDEX(BAS!D$10:D$510,SMALL(IF(MID(BAS!$F$10:$F$510,1,1)=$B$3,ROW(BAS!D$10:D$510)-MIN(ROW(BAS!D$10:D$510))+1),ROWS($A$7:D359))),"")</f>
        <v/>
      </c>
      <c r="E359" s="95" t="str">
        <f t="array" ref="E359">IFERROR(INDEX(BAS!E$10:E$510,SMALL(IF(MID(BAS!$F$10:$F$510,1,1)=$B$3,ROW(BAS!E$10:E$510)-MIN(ROW(BAS!E$10:E$510))+1),ROWS($A$7:E359))),"")</f>
        <v/>
      </c>
      <c r="F359" s="95" t="str">
        <f t="array" ref="F359">IFERROR(INDEX(BAS!F$10:F$510,SMALL(IF(MID(BAS!$F$10:$F$510,1,1)=$B$3,ROW(BAS!F$10:F$510)-MIN(ROW(BAS!F$10:F$510))+1),ROWS($A$7:F359))),"")</f>
        <v/>
      </c>
      <c r="G359" s="95" t="str">
        <f t="array" ref="G359">IFERROR(INDEX(BAS!G$10:G$510,SMALL(IF(MID(BAS!$F$10:$F$510,1,1)=$B$3,ROW(BAS!G$10:G$510)-MIN(ROW(BAS!G$10:G$510))+1),ROWS($A$7:G359))),"")</f>
        <v/>
      </c>
      <c r="H359" s="95" t="str">
        <f t="array" ref="H359">IFERROR(INDEX(BAS!H$10:H$510,SMALL(IF(MID(BAS!$F$10:$F$510,1,1)=$B$3,ROW(BAS!H$10:H$510)-MIN(ROW(BAS!H$10:H$510))+1),ROWS($A$7:H359))),"")</f>
        <v/>
      </c>
      <c r="I359" s="95" t="str">
        <f t="array" ref="I359">IFERROR(INDEX(BAS!I$10:I$510,SMALL(IF(MID(BAS!$F$10:$F$510,1,1)=$B$3,ROW(BAS!I$10:I$510)-MIN(ROW(BAS!I$10:I$510))+1),ROWS($A$7:I359))),"")</f>
        <v/>
      </c>
      <c r="J359" s="114" t="str">
        <f t="shared" si="5"/>
        <v/>
      </c>
    </row>
    <row r="360" spans="1:10" ht="14">
      <c r="A360" s="95" t="str">
        <f t="array" ref="A360">IFERROR(INDEX(BAS!A$10:A$510,SMALL(IF(MID(BAS!$F$10:$F$510,1,1)=$B$3,ROW(BAS!A$10:A$510)-MIN(ROW(BAS!A$10:A$510))+1),ROWS($A$7:A360))),"")</f>
        <v/>
      </c>
      <c r="B360" s="95" t="str">
        <f t="array" ref="B360">IFERROR(INDEX(BAS!B$10:B$510,SMALL(IF(MID(BAS!$F$10:$F$510,1,1)=$B$3,ROW(BAS!B$10:B$510)-MIN(ROW(BAS!B$10:B$510))+1),ROWS($A$7:B360))),"")</f>
        <v/>
      </c>
      <c r="C360" s="95" t="str">
        <f t="array" ref="C360">IFERROR(INDEX(BAS!C$10:C$510,SMALL(IF(MID(BAS!$F$10:$F$510,1,1)=$B$3,ROW(BAS!C$10:C$510)-MIN(ROW(BAS!C$10:C$510))+1),ROWS($A$7:C360))),"")</f>
        <v/>
      </c>
      <c r="D360" s="95" t="str">
        <f t="array" ref="D360">IFERROR(INDEX(BAS!D$10:D$510,SMALL(IF(MID(BAS!$F$10:$F$510,1,1)=$B$3,ROW(BAS!D$10:D$510)-MIN(ROW(BAS!D$10:D$510))+1),ROWS($A$7:D360))),"")</f>
        <v/>
      </c>
      <c r="E360" s="95" t="str">
        <f t="array" ref="E360">IFERROR(INDEX(BAS!E$10:E$510,SMALL(IF(MID(BAS!$F$10:$F$510,1,1)=$B$3,ROW(BAS!E$10:E$510)-MIN(ROW(BAS!E$10:E$510))+1),ROWS($A$7:E360))),"")</f>
        <v/>
      </c>
      <c r="F360" s="95" t="str">
        <f t="array" ref="F360">IFERROR(INDEX(BAS!F$10:F$510,SMALL(IF(MID(BAS!$F$10:$F$510,1,1)=$B$3,ROW(BAS!F$10:F$510)-MIN(ROW(BAS!F$10:F$510))+1),ROWS($A$7:F360))),"")</f>
        <v/>
      </c>
      <c r="G360" s="95" t="str">
        <f t="array" ref="G360">IFERROR(INDEX(BAS!G$10:G$510,SMALL(IF(MID(BAS!$F$10:$F$510,1,1)=$B$3,ROW(BAS!G$10:G$510)-MIN(ROW(BAS!G$10:G$510))+1),ROWS($A$7:G360))),"")</f>
        <v/>
      </c>
      <c r="H360" s="95" t="str">
        <f t="array" ref="H360">IFERROR(INDEX(BAS!H$10:H$510,SMALL(IF(MID(BAS!$F$10:$F$510,1,1)=$B$3,ROW(BAS!H$10:H$510)-MIN(ROW(BAS!H$10:H$510))+1),ROWS($A$7:H360))),"")</f>
        <v/>
      </c>
      <c r="I360" s="95" t="str">
        <f t="array" ref="I360">IFERROR(INDEX(BAS!I$10:I$510,SMALL(IF(MID(BAS!$F$10:$F$510,1,1)=$B$3,ROW(BAS!I$10:I$510)-MIN(ROW(BAS!I$10:I$510))+1),ROWS($A$7:I360))),"")</f>
        <v/>
      </c>
      <c r="J360" s="114" t="str">
        <f t="shared" si="5"/>
        <v/>
      </c>
    </row>
    <row r="361" spans="1:10" ht="14">
      <c r="A361" s="95" t="str">
        <f t="array" ref="A361">IFERROR(INDEX(BAS!A$10:A$510,SMALL(IF(MID(BAS!$F$10:$F$510,1,1)=$B$3,ROW(BAS!A$10:A$510)-MIN(ROW(BAS!A$10:A$510))+1),ROWS($A$7:A361))),"")</f>
        <v/>
      </c>
      <c r="B361" s="95" t="str">
        <f t="array" ref="B361">IFERROR(INDEX(BAS!B$10:B$510,SMALL(IF(MID(BAS!$F$10:$F$510,1,1)=$B$3,ROW(BAS!B$10:B$510)-MIN(ROW(BAS!B$10:B$510))+1),ROWS($A$7:B361))),"")</f>
        <v/>
      </c>
      <c r="C361" s="95" t="str">
        <f t="array" ref="C361">IFERROR(INDEX(BAS!C$10:C$510,SMALL(IF(MID(BAS!$F$10:$F$510,1,1)=$B$3,ROW(BAS!C$10:C$510)-MIN(ROW(BAS!C$10:C$510))+1),ROWS($A$7:C361))),"")</f>
        <v/>
      </c>
      <c r="D361" s="95" t="str">
        <f t="array" ref="D361">IFERROR(INDEX(BAS!D$10:D$510,SMALL(IF(MID(BAS!$F$10:$F$510,1,1)=$B$3,ROW(BAS!D$10:D$510)-MIN(ROW(BAS!D$10:D$510))+1),ROWS($A$7:D361))),"")</f>
        <v/>
      </c>
      <c r="E361" s="95" t="str">
        <f t="array" ref="E361">IFERROR(INDEX(BAS!E$10:E$510,SMALL(IF(MID(BAS!$F$10:$F$510,1,1)=$B$3,ROW(BAS!E$10:E$510)-MIN(ROW(BAS!E$10:E$510))+1),ROWS($A$7:E361))),"")</f>
        <v/>
      </c>
      <c r="F361" s="95" t="str">
        <f t="array" ref="F361">IFERROR(INDEX(BAS!F$10:F$510,SMALL(IF(MID(BAS!$F$10:$F$510,1,1)=$B$3,ROW(BAS!F$10:F$510)-MIN(ROW(BAS!F$10:F$510))+1),ROWS($A$7:F361))),"")</f>
        <v/>
      </c>
      <c r="G361" s="95" t="str">
        <f t="array" ref="G361">IFERROR(INDEX(BAS!G$10:G$510,SMALL(IF(MID(BAS!$F$10:$F$510,1,1)=$B$3,ROW(BAS!G$10:G$510)-MIN(ROW(BAS!G$10:G$510))+1),ROWS($A$7:G361))),"")</f>
        <v/>
      </c>
      <c r="H361" s="95" t="str">
        <f t="array" ref="H361">IFERROR(INDEX(BAS!H$10:H$510,SMALL(IF(MID(BAS!$F$10:$F$510,1,1)=$B$3,ROW(BAS!H$10:H$510)-MIN(ROW(BAS!H$10:H$510))+1),ROWS($A$7:H361))),"")</f>
        <v/>
      </c>
      <c r="I361" s="95" t="str">
        <f t="array" ref="I361">IFERROR(INDEX(BAS!I$10:I$510,SMALL(IF(MID(BAS!$F$10:$F$510,1,1)=$B$3,ROW(BAS!I$10:I$510)-MIN(ROW(BAS!I$10:I$510))+1),ROWS($A$7:I361))),"")</f>
        <v/>
      </c>
      <c r="J361" s="114" t="str">
        <f t="shared" si="5"/>
        <v/>
      </c>
    </row>
    <row r="362" spans="1:10" ht="14">
      <c r="A362" s="95" t="str">
        <f t="array" ref="A362">IFERROR(INDEX(BAS!A$10:A$510,SMALL(IF(MID(BAS!$F$10:$F$510,1,1)=$B$3,ROW(BAS!A$10:A$510)-MIN(ROW(BAS!A$10:A$510))+1),ROWS($A$7:A362))),"")</f>
        <v/>
      </c>
      <c r="B362" s="95" t="str">
        <f t="array" ref="B362">IFERROR(INDEX(BAS!B$10:B$510,SMALL(IF(MID(BAS!$F$10:$F$510,1,1)=$B$3,ROW(BAS!B$10:B$510)-MIN(ROW(BAS!B$10:B$510))+1),ROWS($A$7:B362))),"")</f>
        <v/>
      </c>
      <c r="C362" s="95" t="str">
        <f t="array" ref="C362">IFERROR(INDEX(BAS!C$10:C$510,SMALL(IF(MID(BAS!$F$10:$F$510,1,1)=$B$3,ROW(BAS!C$10:C$510)-MIN(ROW(BAS!C$10:C$510))+1),ROWS($A$7:C362))),"")</f>
        <v/>
      </c>
      <c r="D362" s="95" t="str">
        <f t="array" ref="D362">IFERROR(INDEX(BAS!D$10:D$510,SMALL(IF(MID(BAS!$F$10:$F$510,1,1)=$B$3,ROW(BAS!D$10:D$510)-MIN(ROW(BAS!D$10:D$510))+1),ROWS($A$7:D362))),"")</f>
        <v/>
      </c>
      <c r="E362" s="95" t="str">
        <f t="array" ref="E362">IFERROR(INDEX(BAS!E$10:E$510,SMALL(IF(MID(BAS!$F$10:$F$510,1,1)=$B$3,ROW(BAS!E$10:E$510)-MIN(ROW(BAS!E$10:E$510))+1),ROWS($A$7:E362))),"")</f>
        <v/>
      </c>
      <c r="F362" s="95" t="str">
        <f t="array" ref="F362">IFERROR(INDEX(BAS!F$10:F$510,SMALL(IF(MID(BAS!$F$10:$F$510,1,1)=$B$3,ROW(BAS!F$10:F$510)-MIN(ROW(BAS!F$10:F$510))+1),ROWS($A$7:F362))),"")</f>
        <v/>
      </c>
      <c r="G362" s="95" t="str">
        <f t="array" ref="G362">IFERROR(INDEX(BAS!G$10:G$510,SMALL(IF(MID(BAS!$F$10:$F$510,1,1)=$B$3,ROW(BAS!G$10:G$510)-MIN(ROW(BAS!G$10:G$510))+1),ROWS($A$7:G362))),"")</f>
        <v/>
      </c>
      <c r="H362" s="95" t="str">
        <f t="array" ref="H362">IFERROR(INDEX(BAS!H$10:H$510,SMALL(IF(MID(BAS!$F$10:$F$510,1,1)=$B$3,ROW(BAS!H$10:H$510)-MIN(ROW(BAS!H$10:H$510))+1),ROWS($A$7:H362))),"")</f>
        <v/>
      </c>
      <c r="I362" s="95" t="str">
        <f t="array" ref="I362">IFERROR(INDEX(BAS!I$10:I$510,SMALL(IF(MID(BAS!$F$10:$F$510,1,1)=$B$3,ROW(BAS!I$10:I$510)-MIN(ROW(BAS!I$10:I$510))+1),ROWS($A$7:I362))),"")</f>
        <v/>
      </c>
      <c r="J362" s="114" t="str">
        <f t="shared" si="5"/>
        <v/>
      </c>
    </row>
    <row r="363" spans="1:10" ht="14">
      <c r="A363" s="95" t="str">
        <f t="array" ref="A363">IFERROR(INDEX(BAS!A$10:A$510,SMALL(IF(MID(BAS!$F$10:$F$510,1,1)=$B$3,ROW(BAS!A$10:A$510)-MIN(ROW(BAS!A$10:A$510))+1),ROWS($A$7:A363))),"")</f>
        <v/>
      </c>
      <c r="B363" s="95" t="str">
        <f t="array" ref="B363">IFERROR(INDEX(BAS!B$10:B$510,SMALL(IF(MID(BAS!$F$10:$F$510,1,1)=$B$3,ROW(BAS!B$10:B$510)-MIN(ROW(BAS!B$10:B$510))+1),ROWS($A$7:B363))),"")</f>
        <v/>
      </c>
      <c r="C363" s="95" t="str">
        <f t="array" ref="C363">IFERROR(INDEX(BAS!C$10:C$510,SMALL(IF(MID(BAS!$F$10:$F$510,1,1)=$B$3,ROW(BAS!C$10:C$510)-MIN(ROW(BAS!C$10:C$510))+1),ROWS($A$7:C363))),"")</f>
        <v/>
      </c>
      <c r="D363" s="95" t="str">
        <f t="array" ref="D363">IFERROR(INDEX(BAS!D$10:D$510,SMALL(IF(MID(BAS!$F$10:$F$510,1,1)=$B$3,ROW(BAS!D$10:D$510)-MIN(ROW(BAS!D$10:D$510))+1),ROWS($A$7:D363))),"")</f>
        <v/>
      </c>
      <c r="E363" s="95" t="str">
        <f t="array" ref="E363">IFERROR(INDEX(BAS!E$10:E$510,SMALL(IF(MID(BAS!$F$10:$F$510,1,1)=$B$3,ROW(BAS!E$10:E$510)-MIN(ROW(BAS!E$10:E$510))+1),ROWS($A$7:E363))),"")</f>
        <v/>
      </c>
      <c r="F363" s="95" t="str">
        <f t="array" ref="F363">IFERROR(INDEX(BAS!F$10:F$510,SMALL(IF(MID(BAS!$F$10:$F$510,1,1)=$B$3,ROW(BAS!F$10:F$510)-MIN(ROW(BAS!F$10:F$510))+1),ROWS($A$7:F363))),"")</f>
        <v/>
      </c>
      <c r="G363" s="95" t="str">
        <f t="array" ref="G363">IFERROR(INDEX(BAS!G$10:G$510,SMALL(IF(MID(BAS!$F$10:$F$510,1,1)=$B$3,ROW(BAS!G$10:G$510)-MIN(ROW(BAS!G$10:G$510))+1),ROWS($A$7:G363))),"")</f>
        <v/>
      </c>
      <c r="H363" s="95" t="str">
        <f t="array" ref="H363">IFERROR(INDEX(BAS!H$10:H$510,SMALL(IF(MID(BAS!$F$10:$F$510,1,1)=$B$3,ROW(BAS!H$10:H$510)-MIN(ROW(BAS!H$10:H$510))+1),ROWS($A$7:H363))),"")</f>
        <v/>
      </c>
      <c r="I363" s="95" t="str">
        <f t="array" ref="I363">IFERROR(INDEX(BAS!I$10:I$510,SMALL(IF(MID(BAS!$F$10:$F$510,1,1)=$B$3,ROW(BAS!I$10:I$510)-MIN(ROW(BAS!I$10:I$510))+1),ROWS($A$7:I363))),"")</f>
        <v/>
      </c>
      <c r="J363" s="114" t="str">
        <f t="shared" si="5"/>
        <v/>
      </c>
    </row>
    <row r="364" spans="1:10" ht="14">
      <c r="A364" s="95" t="str">
        <f t="array" ref="A364">IFERROR(INDEX(BAS!A$10:A$510,SMALL(IF(MID(BAS!$F$10:$F$510,1,1)=$B$3,ROW(BAS!A$10:A$510)-MIN(ROW(BAS!A$10:A$510))+1),ROWS($A$7:A364))),"")</f>
        <v/>
      </c>
      <c r="B364" s="95" t="str">
        <f t="array" ref="B364">IFERROR(INDEX(BAS!B$10:B$510,SMALL(IF(MID(BAS!$F$10:$F$510,1,1)=$B$3,ROW(BAS!B$10:B$510)-MIN(ROW(BAS!B$10:B$510))+1),ROWS($A$7:B364))),"")</f>
        <v/>
      </c>
      <c r="C364" s="95" t="str">
        <f t="array" ref="C364">IFERROR(INDEX(BAS!C$10:C$510,SMALL(IF(MID(BAS!$F$10:$F$510,1,1)=$B$3,ROW(BAS!C$10:C$510)-MIN(ROW(BAS!C$10:C$510))+1),ROWS($A$7:C364))),"")</f>
        <v/>
      </c>
      <c r="D364" s="95" t="str">
        <f t="array" ref="D364">IFERROR(INDEX(BAS!D$10:D$510,SMALL(IF(MID(BAS!$F$10:$F$510,1,1)=$B$3,ROW(BAS!D$10:D$510)-MIN(ROW(BAS!D$10:D$510))+1),ROWS($A$7:D364))),"")</f>
        <v/>
      </c>
      <c r="E364" s="95" t="str">
        <f t="array" ref="E364">IFERROR(INDEX(BAS!E$10:E$510,SMALL(IF(MID(BAS!$F$10:$F$510,1,1)=$B$3,ROW(BAS!E$10:E$510)-MIN(ROW(BAS!E$10:E$510))+1),ROWS($A$7:E364))),"")</f>
        <v/>
      </c>
      <c r="F364" s="95" t="str">
        <f t="array" ref="F364">IFERROR(INDEX(BAS!F$10:F$510,SMALL(IF(MID(BAS!$F$10:$F$510,1,1)=$B$3,ROW(BAS!F$10:F$510)-MIN(ROW(BAS!F$10:F$510))+1),ROWS($A$7:F364))),"")</f>
        <v/>
      </c>
      <c r="G364" s="95" t="str">
        <f t="array" ref="G364">IFERROR(INDEX(BAS!G$10:G$510,SMALL(IF(MID(BAS!$F$10:$F$510,1,1)=$B$3,ROW(BAS!G$10:G$510)-MIN(ROW(BAS!G$10:G$510))+1),ROWS($A$7:G364))),"")</f>
        <v/>
      </c>
      <c r="H364" s="95" t="str">
        <f t="array" ref="H364">IFERROR(INDEX(BAS!H$10:H$510,SMALL(IF(MID(BAS!$F$10:$F$510,1,1)=$B$3,ROW(BAS!H$10:H$510)-MIN(ROW(BAS!H$10:H$510))+1),ROWS($A$7:H364))),"")</f>
        <v/>
      </c>
      <c r="I364" s="95" t="str">
        <f t="array" ref="I364">IFERROR(INDEX(BAS!I$10:I$510,SMALL(IF(MID(BAS!$F$10:$F$510,1,1)=$B$3,ROW(BAS!I$10:I$510)-MIN(ROW(BAS!I$10:I$510))+1),ROWS($A$7:I364))),"")</f>
        <v/>
      </c>
      <c r="J364" s="114" t="str">
        <f t="shared" si="5"/>
        <v/>
      </c>
    </row>
    <row r="365" spans="1:10" ht="14">
      <c r="A365" s="95" t="str">
        <f t="array" ref="A365">IFERROR(INDEX(BAS!A$10:A$510,SMALL(IF(MID(BAS!$F$10:$F$510,1,1)=$B$3,ROW(BAS!A$10:A$510)-MIN(ROW(BAS!A$10:A$510))+1),ROWS($A$7:A365))),"")</f>
        <v/>
      </c>
      <c r="B365" s="95" t="str">
        <f t="array" ref="B365">IFERROR(INDEX(BAS!B$10:B$510,SMALL(IF(MID(BAS!$F$10:$F$510,1,1)=$B$3,ROW(BAS!B$10:B$510)-MIN(ROW(BAS!B$10:B$510))+1),ROWS($A$7:B365))),"")</f>
        <v/>
      </c>
      <c r="C365" s="95" t="str">
        <f t="array" ref="C365">IFERROR(INDEX(BAS!C$10:C$510,SMALL(IF(MID(BAS!$F$10:$F$510,1,1)=$B$3,ROW(BAS!C$10:C$510)-MIN(ROW(BAS!C$10:C$510))+1),ROWS($A$7:C365))),"")</f>
        <v/>
      </c>
      <c r="D365" s="95" t="str">
        <f t="array" ref="D365">IFERROR(INDEX(BAS!D$10:D$510,SMALL(IF(MID(BAS!$F$10:$F$510,1,1)=$B$3,ROW(BAS!D$10:D$510)-MIN(ROW(BAS!D$10:D$510))+1),ROWS($A$7:D365))),"")</f>
        <v/>
      </c>
      <c r="E365" s="95" t="str">
        <f t="array" ref="E365">IFERROR(INDEX(BAS!E$10:E$510,SMALL(IF(MID(BAS!$F$10:$F$510,1,1)=$B$3,ROW(BAS!E$10:E$510)-MIN(ROW(BAS!E$10:E$510))+1),ROWS($A$7:E365))),"")</f>
        <v/>
      </c>
      <c r="F365" s="95" t="str">
        <f t="array" ref="F365">IFERROR(INDEX(BAS!F$10:F$510,SMALL(IF(MID(BAS!$F$10:$F$510,1,1)=$B$3,ROW(BAS!F$10:F$510)-MIN(ROW(BAS!F$10:F$510))+1),ROWS($A$7:F365))),"")</f>
        <v/>
      </c>
      <c r="G365" s="95" t="str">
        <f t="array" ref="G365">IFERROR(INDEX(BAS!G$10:G$510,SMALL(IF(MID(BAS!$F$10:$F$510,1,1)=$B$3,ROW(BAS!G$10:G$510)-MIN(ROW(BAS!G$10:G$510))+1),ROWS($A$7:G365))),"")</f>
        <v/>
      </c>
      <c r="H365" s="95" t="str">
        <f t="array" ref="H365">IFERROR(INDEX(BAS!H$10:H$510,SMALL(IF(MID(BAS!$F$10:$F$510,1,1)=$B$3,ROW(BAS!H$10:H$510)-MIN(ROW(BAS!H$10:H$510))+1),ROWS($A$7:H365))),"")</f>
        <v/>
      </c>
      <c r="I365" s="95" t="str">
        <f t="array" ref="I365">IFERROR(INDEX(BAS!I$10:I$510,SMALL(IF(MID(BAS!$F$10:$F$510,1,1)=$B$3,ROW(BAS!I$10:I$510)-MIN(ROW(BAS!I$10:I$510))+1),ROWS($A$7:I365))),"")</f>
        <v/>
      </c>
      <c r="J365" s="114" t="str">
        <f t="shared" si="5"/>
        <v/>
      </c>
    </row>
    <row r="366" spans="1:10" ht="14">
      <c r="A366" s="95" t="str">
        <f t="array" ref="A366">IFERROR(INDEX(BAS!A$10:A$510,SMALL(IF(MID(BAS!$F$10:$F$510,1,1)=$B$3,ROW(BAS!A$10:A$510)-MIN(ROW(BAS!A$10:A$510))+1),ROWS($A$7:A366))),"")</f>
        <v/>
      </c>
      <c r="B366" s="95" t="str">
        <f t="array" ref="B366">IFERROR(INDEX(BAS!B$10:B$510,SMALL(IF(MID(BAS!$F$10:$F$510,1,1)=$B$3,ROW(BAS!B$10:B$510)-MIN(ROW(BAS!B$10:B$510))+1),ROWS($A$7:B366))),"")</f>
        <v/>
      </c>
      <c r="C366" s="95" t="str">
        <f t="array" ref="C366">IFERROR(INDEX(BAS!C$10:C$510,SMALL(IF(MID(BAS!$F$10:$F$510,1,1)=$B$3,ROW(BAS!C$10:C$510)-MIN(ROW(BAS!C$10:C$510))+1),ROWS($A$7:C366))),"")</f>
        <v/>
      </c>
      <c r="D366" s="95" t="str">
        <f t="array" ref="D366">IFERROR(INDEX(BAS!D$10:D$510,SMALL(IF(MID(BAS!$F$10:$F$510,1,1)=$B$3,ROW(BAS!D$10:D$510)-MIN(ROW(BAS!D$10:D$510))+1),ROWS($A$7:D366))),"")</f>
        <v/>
      </c>
      <c r="E366" s="95" t="str">
        <f t="array" ref="E366">IFERROR(INDEX(BAS!E$10:E$510,SMALL(IF(MID(BAS!$F$10:$F$510,1,1)=$B$3,ROW(BAS!E$10:E$510)-MIN(ROW(BAS!E$10:E$510))+1),ROWS($A$7:E366))),"")</f>
        <v/>
      </c>
      <c r="F366" s="95" t="str">
        <f t="array" ref="F366">IFERROR(INDEX(BAS!F$10:F$510,SMALL(IF(MID(BAS!$F$10:$F$510,1,1)=$B$3,ROW(BAS!F$10:F$510)-MIN(ROW(BAS!F$10:F$510))+1),ROWS($A$7:F366))),"")</f>
        <v/>
      </c>
      <c r="G366" s="95" t="str">
        <f t="array" ref="G366">IFERROR(INDEX(BAS!G$10:G$510,SMALL(IF(MID(BAS!$F$10:$F$510,1,1)=$B$3,ROW(BAS!G$10:G$510)-MIN(ROW(BAS!G$10:G$510))+1),ROWS($A$7:G366))),"")</f>
        <v/>
      </c>
      <c r="H366" s="95" t="str">
        <f t="array" ref="H366">IFERROR(INDEX(BAS!H$10:H$510,SMALL(IF(MID(BAS!$F$10:$F$510,1,1)=$B$3,ROW(BAS!H$10:H$510)-MIN(ROW(BAS!H$10:H$510))+1),ROWS($A$7:H366))),"")</f>
        <v/>
      </c>
      <c r="I366" s="95" t="str">
        <f t="array" ref="I366">IFERROR(INDEX(BAS!I$10:I$510,SMALL(IF(MID(BAS!$F$10:$F$510,1,1)=$B$3,ROW(BAS!I$10:I$510)-MIN(ROW(BAS!I$10:I$510))+1),ROWS($A$7:I366))),"")</f>
        <v/>
      </c>
      <c r="J366" s="114" t="str">
        <f t="shared" si="5"/>
        <v/>
      </c>
    </row>
    <row r="367" spans="1:10" ht="14">
      <c r="A367" s="95" t="str">
        <f t="array" ref="A367">IFERROR(INDEX(BAS!A$10:A$510,SMALL(IF(MID(BAS!$F$10:$F$510,1,1)=$B$3,ROW(BAS!A$10:A$510)-MIN(ROW(BAS!A$10:A$510))+1),ROWS($A$7:A367))),"")</f>
        <v/>
      </c>
      <c r="B367" s="95" t="str">
        <f t="array" ref="B367">IFERROR(INDEX(BAS!B$10:B$510,SMALL(IF(MID(BAS!$F$10:$F$510,1,1)=$B$3,ROW(BAS!B$10:B$510)-MIN(ROW(BAS!B$10:B$510))+1),ROWS($A$7:B367))),"")</f>
        <v/>
      </c>
      <c r="C367" s="95" t="str">
        <f t="array" ref="C367">IFERROR(INDEX(BAS!C$10:C$510,SMALL(IF(MID(BAS!$F$10:$F$510,1,1)=$B$3,ROW(BAS!C$10:C$510)-MIN(ROW(BAS!C$10:C$510))+1),ROWS($A$7:C367))),"")</f>
        <v/>
      </c>
      <c r="D367" s="95" t="str">
        <f t="array" ref="D367">IFERROR(INDEX(BAS!D$10:D$510,SMALL(IF(MID(BAS!$F$10:$F$510,1,1)=$B$3,ROW(BAS!D$10:D$510)-MIN(ROW(BAS!D$10:D$510))+1),ROWS($A$7:D367))),"")</f>
        <v/>
      </c>
      <c r="E367" s="95" t="str">
        <f t="array" ref="E367">IFERROR(INDEX(BAS!E$10:E$510,SMALL(IF(MID(BAS!$F$10:$F$510,1,1)=$B$3,ROW(BAS!E$10:E$510)-MIN(ROW(BAS!E$10:E$510))+1),ROWS($A$7:E367))),"")</f>
        <v/>
      </c>
      <c r="F367" s="95" t="str">
        <f t="array" ref="F367">IFERROR(INDEX(BAS!F$10:F$510,SMALL(IF(MID(BAS!$F$10:$F$510,1,1)=$B$3,ROW(BAS!F$10:F$510)-MIN(ROW(BAS!F$10:F$510))+1),ROWS($A$7:F367))),"")</f>
        <v/>
      </c>
      <c r="G367" s="95" t="str">
        <f t="array" ref="G367">IFERROR(INDEX(BAS!G$10:G$510,SMALL(IF(MID(BAS!$F$10:$F$510,1,1)=$B$3,ROW(BAS!G$10:G$510)-MIN(ROW(BAS!G$10:G$510))+1),ROWS($A$7:G367))),"")</f>
        <v/>
      </c>
      <c r="H367" s="95" t="str">
        <f t="array" ref="H367">IFERROR(INDEX(BAS!H$10:H$510,SMALL(IF(MID(BAS!$F$10:$F$510,1,1)=$B$3,ROW(BAS!H$10:H$510)-MIN(ROW(BAS!H$10:H$510))+1),ROWS($A$7:H367))),"")</f>
        <v/>
      </c>
      <c r="I367" s="95" t="str">
        <f t="array" ref="I367">IFERROR(INDEX(BAS!I$10:I$510,SMALL(IF(MID(BAS!$F$10:$F$510,1,1)=$B$3,ROW(BAS!I$10:I$510)-MIN(ROW(BAS!I$10:I$510))+1),ROWS($A$7:I367))),"")</f>
        <v/>
      </c>
      <c r="J367" s="114" t="str">
        <f t="shared" si="5"/>
        <v/>
      </c>
    </row>
    <row r="368" spans="1:10" ht="14">
      <c r="A368" s="95" t="str">
        <f t="array" ref="A368">IFERROR(INDEX(BAS!A$10:A$510,SMALL(IF(MID(BAS!$F$10:$F$510,1,1)=$B$3,ROW(BAS!A$10:A$510)-MIN(ROW(BAS!A$10:A$510))+1),ROWS($A$7:A368))),"")</f>
        <v/>
      </c>
      <c r="B368" s="95" t="str">
        <f t="array" ref="B368">IFERROR(INDEX(BAS!B$10:B$510,SMALL(IF(MID(BAS!$F$10:$F$510,1,1)=$B$3,ROW(BAS!B$10:B$510)-MIN(ROW(BAS!B$10:B$510))+1),ROWS($A$7:B368))),"")</f>
        <v/>
      </c>
      <c r="C368" s="95" t="str">
        <f t="array" ref="C368">IFERROR(INDEX(BAS!C$10:C$510,SMALL(IF(MID(BAS!$F$10:$F$510,1,1)=$B$3,ROW(BAS!C$10:C$510)-MIN(ROW(BAS!C$10:C$510))+1),ROWS($A$7:C368))),"")</f>
        <v/>
      </c>
      <c r="D368" s="95" t="str">
        <f t="array" ref="D368">IFERROR(INDEX(BAS!D$10:D$510,SMALL(IF(MID(BAS!$F$10:$F$510,1,1)=$B$3,ROW(BAS!D$10:D$510)-MIN(ROW(BAS!D$10:D$510))+1),ROWS($A$7:D368))),"")</f>
        <v/>
      </c>
      <c r="E368" s="95" t="str">
        <f t="array" ref="E368">IFERROR(INDEX(BAS!E$10:E$510,SMALL(IF(MID(BAS!$F$10:$F$510,1,1)=$B$3,ROW(BAS!E$10:E$510)-MIN(ROW(BAS!E$10:E$510))+1),ROWS($A$7:E368))),"")</f>
        <v/>
      </c>
      <c r="F368" s="95" t="str">
        <f t="array" ref="F368">IFERROR(INDEX(BAS!F$10:F$510,SMALL(IF(MID(BAS!$F$10:$F$510,1,1)=$B$3,ROW(BAS!F$10:F$510)-MIN(ROW(BAS!F$10:F$510))+1),ROWS($A$7:F368))),"")</f>
        <v/>
      </c>
      <c r="G368" s="95" t="str">
        <f t="array" ref="G368">IFERROR(INDEX(BAS!G$10:G$510,SMALL(IF(MID(BAS!$F$10:$F$510,1,1)=$B$3,ROW(BAS!G$10:G$510)-MIN(ROW(BAS!G$10:G$510))+1),ROWS($A$7:G368))),"")</f>
        <v/>
      </c>
      <c r="H368" s="95" t="str">
        <f t="array" ref="H368">IFERROR(INDEX(BAS!H$10:H$510,SMALL(IF(MID(BAS!$F$10:$F$510,1,1)=$B$3,ROW(BAS!H$10:H$510)-MIN(ROW(BAS!H$10:H$510))+1),ROWS($A$7:H368))),"")</f>
        <v/>
      </c>
      <c r="I368" s="95" t="str">
        <f t="array" ref="I368">IFERROR(INDEX(BAS!I$10:I$510,SMALL(IF(MID(BAS!$F$10:$F$510,1,1)=$B$3,ROW(BAS!I$10:I$510)-MIN(ROW(BAS!I$10:I$510))+1),ROWS($A$7:I368))),"")</f>
        <v/>
      </c>
      <c r="J368" s="114" t="str">
        <f t="shared" si="5"/>
        <v/>
      </c>
    </row>
    <row r="369" spans="1:10" ht="14">
      <c r="A369" s="95" t="str">
        <f t="array" ref="A369">IFERROR(INDEX(BAS!A$10:A$510,SMALL(IF(MID(BAS!$F$10:$F$510,1,1)=$B$3,ROW(BAS!A$10:A$510)-MIN(ROW(BAS!A$10:A$510))+1),ROWS($A$7:A369))),"")</f>
        <v/>
      </c>
      <c r="B369" s="95" t="str">
        <f t="array" ref="B369">IFERROR(INDEX(BAS!B$10:B$510,SMALL(IF(MID(BAS!$F$10:$F$510,1,1)=$B$3,ROW(BAS!B$10:B$510)-MIN(ROW(BAS!B$10:B$510))+1),ROWS($A$7:B369))),"")</f>
        <v/>
      </c>
      <c r="C369" s="95" t="str">
        <f t="array" ref="C369">IFERROR(INDEX(BAS!C$10:C$510,SMALL(IF(MID(BAS!$F$10:$F$510,1,1)=$B$3,ROW(BAS!C$10:C$510)-MIN(ROW(BAS!C$10:C$510))+1),ROWS($A$7:C369))),"")</f>
        <v/>
      </c>
      <c r="D369" s="95" t="str">
        <f t="array" ref="D369">IFERROR(INDEX(BAS!D$10:D$510,SMALL(IF(MID(BAS!$F$10:$F$510,1,1)=$B$3,ROW(BAS!D$10:D$510)-MIN(ROW(BAS!D$10:D$510))+1),ROWS($A$7:D369))),"")</f>
        <v/>
      </c>
      <c r="E369" s="95" t="str">
        <f t="array" ref="E369">IFERROR(INDEX(BAS!E$10:E$510,SMALL(IF(MID(BAS!$F$10:$F$510,1,1)=$B$3,ROW(BAS!E$10:E$510)-MIN(ROW(BAS!E$10:E$510))+1),ROWS($A$7:E369))),"")</f>
        <v/>
      </c>
      <c r="F369" s="95" t="str">
        <f t="array" ref="F369">IFERROR(INDEX(BAS!F$10:F$510,SMALL(IF(MID(BAS!$F$10:$F$510,1,1)=$B$3,ROW(BAS!F$10:F$510)-MIN(ROW(BAS!F$10:F$510))+1),ROWS($A$7:F369))),"")</f>
        <v/>
      </c>
      <c r="G369" s="95" t="str">
        <f t="array" ref="G369">IFERROR(INDEX(BAS!G$10:G$510,SMALL(IF(MID(BAS!$F$10:$F$510,1,1)=$B$3,ROW(BAS!G$10:G$510)-MIN(ROW(BAS!G$10:G$510))+1),ROWS($A$7:G369))),"")</f>
        <v/>
      </c>
      <c r="H369" s="95" t="str">
        <f t="array" ref="H369">IFERROR(INDEX(BAS!H$10:H$510,SMALL(IF(MID(BAS!$F$10:$F$510,1,1)=$B$3,ROW(BAS!H$10:H$510)-MIN(ROW(BAS!H$10:H$510))+1),ROWS($A$7:H369))),"")</f>
        <v/>
      </c>
      <c r="I369" s="95" t="str">
        <f t="array" ref="I369">IFERROR(INDEX(BAS!I$10:I$510,SMALL(IF(MID(BAS!$F$10:$F$510,1,1)=$B$3,ROW(BAS!I$10:I$510)-MIN(ROW(BAS!I$10:I$510))+1),ROWS($A$7:I369))),"")</f>
        <v/>
      </c>
      <c r="J369" s="114" t="str">
        <f t="shared" si="5"/>
        <v/>
      </c>
    </row>
    <row r="370" spans="1:10" ht="14">
      <c r="A370" s="95" t="str">
        <f t="array" ref="A370">IFERROR(INDEX(BAS!A$10:A$510,SMALL(IF(MID(BAS!$F$10:$F$510,1,1)=$B$3,ROW(BAS!A$10:A$510)-MIN(ROW(BAS!A$10:A$510))+1),ROWS($A$7:A370))),"")</f>
        <v/>
      </c>
      <c r="B370" s="95" t="str">
        <f t="array" ref="B370">IFERROR(INDEX(BAS!B$10:B$510,SMALL(IF(MID(BAS!$F$10:$F$510,1,1)=$B$3,ROW(BAS!B$10:B$510)-MIN(ROW(BAS!B$10:B$510))+1),ROWS($A$7:B370))),"")</f>
        <v/>
      </c>
      <c r="C370" s="95" t="str">
        <f t="array" ref="C370">IFERROR(INDEX(BAS!C$10:C$510,SMALL(IF(MID(BAS!$F$10:$F$510,1,1)=$B$3,ROW(BAS!C$10:C$510)-MIN(ROW(BAS!C$10:C$510))+1),ROWS($A$7:C370))),"")</f>
        <v/>
      </c>
      <c r="D370" s="95" t="str">
        <f t="array" ref="D370">IFERROR(INDEX(BAS!D$10:D$510,SMALL(IF(MID(BAS!$F$10:$F$510,1,1)=$B$3,ROW(BAS!D$10:D$510)-MIN(ROW(BAS!D$10:D$510))+1),ROWS($A$7:D370))),"")</f>
        <v/>
      </c>
      <c r="E370" s="95" t="str">
        <f t="array" ref="E370">IFERROR(INDEX(BAS!E$10:E$510,SMALL(IF(MID(BAS!$F$10:$F$510,1,1)=$B$3,ROW(BAS!E$10:E$510)-MIN(ROW(BAS!E$10:E$510))+1),ROWS($A$7:E370))),"")</f>
        <v/>
      </c>
      <c r="F370" s="95" t="str">
        <f t="array" ref="F370">IFERROR(INDEX(BAS!F$10:F$510,SMALL(IF(MID(BAS!$F$10:$F$510,1,1)=$B$3,ROW(BAS!F$10:F$510)-MIN(ROW(BAS!F$10:F$510))+1),ROWS($A$7:F370))),"")</f>
        <v/>
      </c>
      <c r="G370" s="95" t="str">
        <f t="array" ref="G370">IFERROR(INDEX(BAS!G$10:G$510,SMALL(IF(MID(BAS!$F$10:$F$510,1,1)=$B$3,ROW(BAS!G$10:G$510)-MIN(ROW(BAS!G$10:G$510))+1),ROWS($A$7:G370))),"")</f>
        <v/>
      </c>
      <c r="H370" s="95" t="str">
        <f t="array" ref="H370">IFERROR(INDEX(BAS!H$10:H$510,SMALL(IF(MID(BAS!$F$10:$F$510,1,1)=$B$3,ROW(BAS!H$10:H$510)-MIN(ROW(BAS!H$10:H$510))+1),ROWS($A$7:H370))),"")</f>
        <v/>
      </c>
      <c r="I370" s="95" t="str">
        <f t="array" ref="I370">IFERROR(INDEX(BAS!I$10:I$510,SMALL(IF(MID(BAS!$F$10:$F$510,1,1)=$B$3,ROW(BAS!I$10:I$510)-MIN(ROW(BAS!I$10:I$510))+1),ROWS($A$7:I370))),"")</f>
        <v/>
      </c>
      <c r="J370" s="114" t="str">
        <f t="shared" si="5"/>
        <v/>
      </c>
    </row>
    <row r="371" spans="1:10" ht="14">
      <c r="A371" s="95" t="str">
        <f t="array" ref="A371">IFERROR(INDEX(BAS!A$10:A$510,SMALL(IF(MID(BAS!$F$10:$F$510,1,1)=$B$3,ROW(BAS!A$10:A$510)-MIN(ROW(BAS!A$10:A$510))+1),ROWS($A$7:A371))),"")</f>
        <v/>
      </c>
      <c r="B371" s="95" t="str">
        <f t="array" ref="B371">IFERROR(INDEX(BAS!B$10:B$510,SMALL(IF(MID(BAS!$F$10:$F$510,1,1)=$B$3,ROW(BAS!B$10:B$510)-MIN(ROW(BAS!B$10:B$510))+1),ROWS($A$7:B371))),"")</f>
        <v/>
      </c>
      <c r="C371" s="95" t="str">
        <f t="array" ref="C371">IFERROR(INDEX(BAS!C$10:C$510,SMALL(IF(MID(BAS!$F$10:$F$510,1,1)=$B$3,ROW(BAS!C$10:C$510)-MIN(ROW(BAS!C$10:C$510))+1),ROWS($A$7:C371))),"")</f>
        <v/>
      </c>
      <c r="D371" s="95" t="str">
        <f t="array" ref="D371">IFERROR(INDEX(BAS!D$10:D$510,SMALL(IF(MID(BAS!$F$10:$F$510,1,1)=$B$3,ROW(BAS!D$10:D$510)-MIN(ROW(BAS!D$10:D$510))+1),ROWS($A$7:D371))),"")</f>
        <v/>
      </c>
      <c r="E371" s="95" t="str">
        <f t="array" ref="E371">IFERROR(INDEX(BAS!E$10:E$510,SMALL(IF(MID(BAS!$F$10:$F$510,1,1)=$B$3,ROW(BAS!E$10:E$510)-MIN(ROW(BAS!E$10:E$510))+1),ROWS($A$7:E371))),"")</f>
        <v/>
      </c>
      <c r="F371" s="95" t="str">
        <f t="array" ref="F371">IFERROR(INDEX(BAS!F$10:F$510,SMALL(IF(MID(BAS!$F$10:$F$510,1,1)=$B$3,ROW(BAS!F$10:F$510)-MIN(ROW(BAS!F$10:F$510))+1),ROWS($A$7:F371))),"")</f>
        <v/>
      </c>
      <c r="G371" s="95" t="str">
        <f t="array" ref="G371">IFERROR(INDEX(BAS!G$10:G$510,SMALL(IF(MID(BAS!$F$10:$F$510,1,1)=$B$3,ROW(BAS!G$10:G$510)-MIN(ROW(BAS!G$10:G$510))+1),ROWS($A$7:G371))),"")</f>
        <v/>
      </c>
      <c r="H371" s="95" t="str">
        <f t="array" ref="H371">IFERROR(INDEX(BAS!H$10:H$510,SMALL(IF(MID(BAS!$F$10:$F$510,1,1)=$B$3,ROW(BAS!H$10:H$510)-MIN(ROW(BAS!H$10:H$510))+1),ROWS($A$7:H371))),"")</f>
        <v/>
      </c>
      <c r="I371" s="95" t="str">
        <f t="array" ref="I371">IFERROR(INDEX(BAS!I$10:I$510,SMALL(IF(MID(BAS!$F$10:$F$510,1,1)=$B$3,ROW(BAS!I$10:I$510)-MIN(ROW(BAS!I$10:I$510))+1),ROWS($A$7:I371))),"")</f>
        <v/>
      </c>
      <c r="J371" s="114" t="str">
        <f t="shared" si="5"/>
        <v/>
      </c>
    </row>
    <row r="372" spans="1:10" ht="14">
      <c r="A372" s="95" t="str">
        <f t="array" ref="A372">IFERROR(INDEX(BAS!A$10:A$510,SMALL(IF(MID(BAS!$F$10:$F$510,1,1)=$B$3,ROW(BAS!A$10:A$510)-MIN(ROW(BAS!A$10:A$510))+1),ROWS($A$7:A372))),"")</f>
        <v/>
      </c>
      <c r="B372" s="95" t="str">
        <f t="array" ref="B372">IFERROR(INDEX(BAS!B$10:B$510,SMALL(IF(MID(BAS!$F$10:$F$510,1,1)=$B$3,ROW(BAS!B$10:B$510)-MIN(ROW(BAS!B$10:B$510))+1),ROWS($A$7:B372))),"")</f>
        <v/>
      </c>
      <c r="C372" s="95" t="str">
        <f t="array" ref="C372">IFERROR(INDEX(BAS!C$10:C$510,SMALL(IF(MID(BAS!$F$10:$F$510,1,1)=$B$3,ROW(BAS!C$10:C$510)-MIN(ROW(BAS!C$10:C$510))+1),ROWS($A$7:C372))),"")</f>
        <v/>
      </c>
      <c r="D372" s="95" t="str">
        <f t="array" ref="D372">IFERROR(INDEX(BAS!D$10:D$510,SMALL(IF(MID(BAS!$F$10:$F$510,1,1)=$B$3,ROW(BAS!D$10:D$510)-MIN(ROW(BAS!D$10:D$510))+1),ROWS($A$7:D372))),"")</f>
        <v/>
      </c>
      <c r="E372" s="95" t="str">
        <f t="array" ref="E372">IFERROR(INDEX(BAS!E$10:E$510,SMALL(IF(MID(BAS!$F$10:$F$510,1,1)=$B$3,ROW(BAS!E$10:E$510)-MIN(ROW(BAS!E$10:E$510))+1),ROWS($A$7:E372))),"")</f>
        <v/>
      </c>
      <c r="F372" s="95" t="str">
        <f t="array" ref="F372">IFERROR(INDEX(BAS!F$10:F$510,SMALL(IF(MID(BAS!$F$10:$F$510,1,1)=$B$3,ROW(BAS!F$10:F$510)-MIN(ROW(BAS!F$10:F$510))+1),ROWS($A$7:F372))),"")</f>
        <v/>
      </c>
      <c r="G372" s="95" t="str">
        <f t="array" ref="G372">IFERROR(INDEX(BAS!G$10:G$510,SMALL(IF(MID(BAS!$F$10:$F$510,1,1)=$B$3,ROW(BAS!G$10:G$510)-MIN(ROW(BAS!G$10:G$510))+1),ROWS($A$7:G372))),"")</f>
        <v/>
      </c>
      <c r="H372" s="95" t="str">
        <f t="array" ref="H372">IFERROR(INDEX(BAS!H$10:H$510,SMALL(IF(MID(BAS!$F$10:$F$510,1,1)=$B$3,ROW(BAS!H$10:H$510)-MIN(ROW(BAS!H$10:H$510))+1),ROWS($A$7:H372))),"")</f>
        <v/>
      </c>
      <c r="I372" s="95" t="str">
        <f t="array" ref="I372">IFERROR(INDEX(BAS!I$10:I$510,SMALL(IF(MID(BAS!$F$10:$F$510,1,1)=$B$3,ROW(BAS!I$10:I$510)-MIN(ROW(BAS!I$10:I$510))+1),ROWS($A$7:I372))),"")</f>
        <v/>
      </c>
      <c r="J372" s="114" t="str">
        <f t="shared" si="5"/>
        <v/>
      </c>
    </row>
    <row r="373" spans="1:10" ht="14">
      <c r="A373" s="95" t="str">
        <f t="array" ref="A373">IFERROR(INDEX(BAS!A$10:A$510,SMALL(IF(MID(BAS!$F$10:$F$510,1,1)=$B$3,ROW(BAS!A$10:A$510)-MIN(ROW(BAS!A$10:A$510))+1),ROWS($A$7:A373))),"")</f>
        <v/>
      </c>
      <c r="B373" s="95" t="str">
        <f t="array" ref="B373">IFERROR(INDEX(BAS!B$10:B$510,SMALL(IF(MID(BAS!$F$10:$F$510,1,1)=$B$3,ROW(BAS!B$10:B$510)-MIN(ROW(BAS!B$10:B$510))+1),ROWS($A$7:B373))),"")</f>
        <v/>
      </c>
      <c r="C373" s="95" t="str">
        <f t="array" ref="C373">IFERROR(INDEX(BAS!C$10:C$510,SMALL(IF(MID(BAS!$F$10:$F$510,1,1)=$B$3,ROW(BAS!C$10:C$510)-MIN(ROW(BAS!C$10:C$510))+1),ROWS($A$7:C373))),"")</f>
        <v/>
      </c>
      <c r="D373" s="95" t="str">
        <f t="array" ref="D373">IFERROR(INDEX(BAS!D$10:D$510,SMALL(IF(MID(BAS!$F$10:$F$510,1,1)=$B$3,ROW(BAS!D$10:D$510)-MIN(ROW(BAS!D$10:D$510))+1),ROWS($A$7:D373))),"")</f>
        <v/>
      </c>
      <c r="E373" s="95" t="str">
        <f t="array" ref="E373">IFERROR(INDEX(BAS!E$10:E$510,SMALL(IF(MID(BAS!$F$10:$F$510,1,1)=$B$3,ROW(BAS!E$10:E$510)-MIN(ROW(BAS!E$10:E$510))+1),ROWS($A$7:E373))),"")</f>
        <v/>
      </c>
      <c r="F373" s="95" t="str">
        <f t="array" ref="F373">IFERROR(INDEX(BAS!F$10:F$510,SMALL(IF(MID(BAS!$F$10:$F$510,1,1)=$B$3,ROW(BAS!F$10:F$510)-MIN(ROW(BAS!F$10:F$510))+1),ROWS($A$7:F373))),"")</f>
        <v/>
      </c>
      <c r="G373" s="95" t="str">
        <f t="array" ref="G373">IFERROR(INDEX(BAS!G$10:G$510,SMALL(IF(MID(BAS!$F$10:$F$510,1,1)=$B$3,ROW(BAS!G$10:G$510)-MIN(ROW(BAS!G$10:G$510))+1),ROWS($A$7:G373))),"")</f>
        <v/>
      </c>
      <c r="H373" s="95" t="str">
        <f t="array" ref="H373">IFERROR(INDEX(BAS!H$10:H$510,SMALL(IF(MID(BAS!$F$10:$F$510,1,1)=$B$3,ROW(BAS!H$10:H$510)-MIN(ROW(BAS!H$10:H$510))+1),ROWS($A$7:H373))),"")</f>
        <v/>
      </c>
      <c r="I373" s="95" t="str">
        <f t="array" ref="I373">IFERROR(INDEX(BAS!I$10:I$510,SMALL(IF(MID(BAS!$F$10:$F$510,1,1)=$B$3,ROW(BAS!I$10:I$510)-MIN(ROW(BAS!I$10:I$510))+1),ROWS($A$7:I373))),"")</f>
        <v/>
      </c>
      <c r="J373" s="114" t="str">
        <f t="shared" si="5"/>
        <v/>
      </c>
    </row>
    <row r="374" spans="1:10" ht="14">
      <c r="A374" s="95" t="str">
        <f t="array" ref="A374">IFERROR(INDEX(BAS!A$10:A$510,SMALL(IF(MID(BAS!$F$10:$F$510,1,1)=$B$3,ROW(BAS!A$10:A$510)-MIN(ROW(BAS!A$10:A$510))+1),ROWS($A$7:A374))),"")</f>
        <v/>
      </c>
      <c r="B374" s="95" t="str">
        <f t="array" ref="B374">IFERROR(INDEX(BAS!B$10:B$510,SMALL(IF(MID(BAS!$F$10:$F$510,1,1)=$B$3,ROW(BAS!B$10:B$510)-MIN(ROW(BAS!B$10:B$510))+1),ROWS($A$7:B374))),"")</f>
        <v/>
      </c>
      <c r="C374" s="95" t="str">
        <f t="array" ref="C374">IFERROR(INDEX(BAS!C$10:C$510,SMALL(IF(MID(BAS!$F$10:$F$510,1,1)=$B$3,ROW(BAS!C$10:C$510)-MIN(ROW(BAS!C$10:C$510))+1),ROWS($A$7:C374))),"")</f>
        <v/>
      </c>
      <c r="D374" s="95" t="str">
        <f t="array" ref="D374">IFERROR(INDEX(BAS!D$10:D$510,SMALL(IF(MID(BAS!$F$10:$F$510,1,1)=$B$3,ROW(BAS!D$10:D$510)-MIN(ROW(BAS!D$10:D$510))+1),ROWS($A$7:D374))),"")</f>
        <v/>
      </c>
      <c r="E374" s="95" t="str">
        <f t="array" ref="E374">IFERROR(INDEX(BAS!E$10:E$510,SMALL(IF(MID(BAS!$F$10:$F$510,1,1)=$B$3,ROW(BAS!E$10:E$510)-MIN(ROW(BAS!E$10:E$510))+1),ROWS($A$7:E374))),"")</f>
        <v/>
      </c>
      <c r="F374" s="95" t="str">
        <f t="array" ref="F374">IFERROR(INDEX(BAS!F$10:F$510,SMALL(IF(MID(BAS!$F$10:$F$510,1,1)=$B$3,ROW(BAS!F$10:F$510)-MIN(ROW(BAS!F$10:F$510))+1),ROWS($A$7:F374))),"")</f>
        <v/>
      </c>
      <c r="G374" s="95" t="str">
        <f t="array" ref="G374">IFERROR(INDEX(BAS!G$10:G$510,SMALL(IF(MID(BAS!$F$10:$F$510,1,1)=$B$3,ROW(BAS!G$10:G$510)-MIN(ROW(BAS!G$10:G$510))+1),ROWS($A$7:G374))),"")</f>
        <v/>
      </c>
      <c r="H374" s="95" t="str">
        <f t="array" ref="H374">IFERROR(INDEX(BAS!H$10:H$510,SMALL(IF(MID(BAS!$F$10:$F$510,1,1)=$B$3,ROW(BAS!H$10:H$510)-MIN(ROW(BAS!H$10:H$510))+1),ROWS($A$7:H374))),"")</f>
        <v/>
      </c>
      <c r="I374" s="95" t="str">
        <f t="array" ref="I374">IFERROR(INDEX(BAS!I$10:I$510,SMALL(IF(MID(BAS!$F$10:$F$510,1,1)=$B$3,ROW(BAS!I$10:I$510)-MIN(ROW(BAS!I$10:I$510))+1),ROWS($A$7:I374))),"")</f>
        <v/>
      </c>
      <c r="J374" s="114" t="str">
        <f t="shared" si="5"/>
        <v/>
      </c>
    </row>
    <row r="375" spans="1:10" ht="14">
      <c r="A375" s="95" t="str">
        <f t="array" ref="A375">IFERROR(INDEX(BAS!A$10:A$510,SMALL(IF(MID(BAS!$F$10:$F$510,1,1)=$B$3,ROW(BAS!A$10:A$510)-MIN(ROW(BAS!A$10:A$510))+1),ROWS($A$7:A375))),"")</f>
        <v/>
      </c>
      <c r="B375" s="95" t="str">
        <f t="array" ref="B375">IFERROR(INDEX(BAS!B$10:B$510,SMALL(IF(MID(BAS!$F$10:$F$510,1,1)=$B$3,ROW(BAS!B$10:B$510)-MIN(ROW(BAS!B$10:B$510))+1),ROWS($A$7:B375))),"")</f>
        <v/>
      </c>
      <c r="C375" s="95" t="str">
        <f t="array" ref="C375">IFERROR(INDEX(BAS!C$10:C$510,SMALL(IF(MID(BAS!$F$10:$F$510,1,1)=$B$3,ROW(BAS!C$10:C$510)-MIN(ROW(BAS!C$10:C$510))+1),ROWS($A$7:C375))),"")</f>
        <v/>
      </c>
      <c r="D375" s="95" t="str">
        <f t="array" ref="D375">IFERROR(INDEX(BAS!D$10:D$510,SMALL(IF(MID(BAS!$F$10:$F$510,1,1)=$B$3,ROW(BAS!D$10:D$510)-MIN(ROW(BAS!D$10:D$510))+1),ROWS($A$7:D375))),"")</f>
        <v/>
      </c>
      <c r="E375" s="95" t="str">
        <f t="array" ref="E375">IFERROR(INDEX(BAS!E$10:E$510,SMALL(IF(MID(BAS!$F$10:$F$510,1,1)=$B$3,ROW(BAS!E$10:E$510)-MIN(ROW(BAS!E$10:E$510))+1),ROWS($A$7:E375))),"")</f>
        <v/>
      </c>
      <c r="F375" s="95" t="str">
        <f t="array" ref="F375">IFERROR(INDEX(BAS!F$10:F$510,SMALL(IF(MID(BAS!$F$10:$F$510,1,1)=$B$3,ROW(BAS!F$10:F$510)-MIN(ROW(BAS!F$10:F$510))+1),ROWS($A$7:F375))),"")</f>
        <v/>
      </c>
      <c r="G375" s="95" t="str">
        <f t="array" ref="G375">IFERROR(INDEX(BAS!G$10:G$510,SMALL(IF(MID(BAS!$F$10:$F$510,1,1)=$B$3,ROW(BAS!G$10:G$510)-MIN(ROW(BAS!G$10:G$510))+1),ROWS($A$7:G375))),"")</f>
        <v/>
      </c>
      <c r="H375" s="95" t="str">
        <f t="array" ref="H375">IFERROR(INDEX(BAS!H$10:H$510,SMALL(IF(MID(BAS!$F$10:$F$510,1,1)=$B$3,ROW(BAS!H$10:H$510)-MIN(ROW(BAS!H$10:H$510))+1),ROWS($A$7:H375))),"")</f>
        <v/>
      </c>
      <c r="I375" s="95" t="str">
        <f t="array" ref="I375">IFERROR(INDEX(BAS!I$10:I$510,SMALL(IF(MID(BAS!$F$10:$F$510,1,1)=$B$3,ROW(BAS!I$10:I$510)-MIN(ROW(BAS!I$10:I$510))+1),ROWS($A$7:I375))),"")</f>
        <v/>
      </c>
      <c r="J375" s="114" t="str">
        <f t="shared" si="5"/>
        <v/>
      </c>
    </row>
    <row r="376" spans="1:10" ht="14">
      <c r="A376" s="95" t="str">
        <f t="array" ref="A376">IFERROR(INDEX(BAS!A$10:A$510,SMALL(IF(MID(BAS!$F$10:$F$510,1,1)=$B$3,ROW(BAS!A$10:A$510)-MIN(ROW(BAS!A$10:A$510))+1),ROWS($A$7:A376))),"")</f>
        <v/>
      </c>
      <c r="B376" s="95" t="str">
        <f t="array" ref="B376">IFERROR(INDEX(BAS!B$10:B$510,SMALL(IF(MID(BAS!$F$10:$F$510,1,1)=$B$3,ROW(BAS!B$10:B$510)-MIN(ROW(BAS!B$10:B$510))+1),ROWS($A$7:B376))),"")</f>
        <v/>
      </c>
      <c r="C376" s="95" t="str">
        <f t="array" ref="C376">IFERROR(INDEX(BAS!C$10:C$510,SMALL(IF(MID(BAS!$F$10:$F$510,1,1)=$B$3,ROW(BAS!C$10:C$510)-MIN(ROW(BAS!C$10:C$510))+1),ROWS($A$7:C376))),"")</f>
        <v/>
      </c>
      <c r="D376" s="95" t="str">
        <f t="array" ref="D376">IFERROR(INDEX(BAS!D$10:D$510,SMALL(IF(MID(BAS!$F$10:$F$510,1,1)=$B$3,ROW(BAS!D$10:D$510)-MIN(ROW(BAS!D$10:D$510))+1),ROWS($A$7:D376))),"")</f>
        <v/>
      </c>
      <c r="E376" s="95" t="str">
        <f t="array" ref="E376">IFERROR(INDEX(BAS!E$10:E$510,SMALL(IF(MID(BAS!$F$10:$F$510,1,1)=$B$3,ROW(BAS!E$10:E$510)-MIN(ROW(BAS!E$10:E$510))+1),ROWS($A$7:E376))),"")</f>
        <v/>
      </c>
      <c r="F376" s="95" t="str">
        <f t="array" ref="F376">IFERROR(INDEX(BAS!F$10:F$510,SMALL(IF(MID(BAS!$F$10:$F$510,1,1)=$B$3,ROW(BAS!F$10:F$510)-MIN(ROW(BAS!F$10:F$510))+1),ROWS($A$7:F376))),"")</f>
        <v/>
      </c>
      <c r="G376" s="95" t="str">
        <f t="array" ref="G376">IFERROR(INDEX(BAS!G$10:G$510,SMALL(IF(MID(BAS!$F$10:$F$510,1,1)=$B$3,ROW(BAS!G$10:G$510)-MIN(ROW(BAS!G$10:G$510))+1),ROWS($A$7:G376))),"")</f>
        <v/>
      </c>
      <c r="H376" s="95" t="str">
        <f t="array" ref="H376">IFERROR(INDEX(BAS!H$10:H$510,SMALL(IF(MID(BAS!$F$10:$F$510,1,1)=$B$3,ROW(BAS!H$10:H$510)-MIN(ROW(BAS!H$10:H$510))+1),ROWS($A$7:H376))),"")</f>
        <v/>
      </c>
      <c r="I376" s="95" t="str">
        <f t="array" ref="I376">IFERROR(INDEX(BAS!I$10:I$510,SMALL(IF(MID(BAS!$F$10:$F$510,1,1)=$B$3,ROW(BAS!I$10:I$510)-MIN(ROW(BAS!I$10:I$510))+1),ROWS($A$7:I376))),"")</f>
        <v/>
      </c>
      <c r="J376" s="114" t="str">
        <f t="shared" si="5"/>
        <v/>
      </c>
    </row>
    <row r="377" spans="1:10" ht="14">
      <c r="A377" s="95" t="str">
        <f t="array" ref="A377">IFERROR(INDEX(BAS!A$10:A$510,SMALL(IF(MID(BAS!$F$10:$F$510,1,1)=$B$3,ROW(BAS!A$10:A$510)-MIN(ROW(BAS!A$10:A$510))+1),ROWS($A$7:A377))),"")</f>
        <v/>
      </c>
      <c r="B377" s="95" t="str">
        <f t="array" ref="B377">IFERROR(INDEX(BAS!B$10:B$510,SMALL(IF(MID(BAS!$F$10:$F$510,1,1)=$B$3,ROW(BAS!B$10:B$510)-MIN(ROW(BAS!B$10:B$510))+1),ROWS($A$7:B377))),"")</f>
        <v/>
      </c>
      <c r="C377" s="95" t="str">
        <f t="array" ref="C377">IFERROR(INDEX(BAS!C$10:C$510,SMALL(IF(MID(BAS!$F$10:$F$510,1,1)=$B$3,ROW(BAS!C$10:C$510)-MIN(ROW(BAS!C$10:C$510))+1),ROWS($A$7:C377))),"")</f>
        <v/>
      </c>
      <c r="D377" s="95" t="str">
        <f t="array" ref="D377">IFERROR(INDEX(BAS!D$10:D$510,SMALL(IF(MID(BAS!$F$10:$F$510,1,1)=$B$3,ROW(BAS!D$10:D$510)-MIN(ROW(BAS!D$10:D$510))+1),ROWS($A$7:D377))),"")</f>
        <v/>
      </c>
      <c r="E377" s="95" t="str">
        <f t="array" ref="E377">IFERROR(INDEX(BAS!E$10:E$510,SMALL(IF(MID(BAS!$F$10:$F$510,1,1)=$B$3,ROW(BAS!E$10:E$510)-MIN(ROW(BAS!E$10:E$510))+1),ROWS($A$7:E377))),"")</f>
        <v/>
      </c>
      <c r="F377" s="95" t="str">
        <f t="array" ref="F377">IFERROR(INDEX(BAS!F$10:F$510,SMALL(IF(MID(BAS!$F$10:$F$510,1,1)=$B$3,ROW(BAS!F$10:F$510)-MIN(ROW(BAS!F$10:F$510))+1),ROWS($A$7:F377))),"")</f>
        <v/>
      </c>
      <c r="G377" s="95" t="str">
        <f t="array" ref="G377">IFERROR(INDEX(BAS!G$10:G$510,SMALL(IF(MID(BAS!$F$10:$F$510,1,1)=$B$3,ROW(BAS!G$10:G$510)-MIN(ROW(BAS!G$10:G$510))+1),ROWS($A$7:G377))),"")</f>
        <v/>
      </c>
      <c r="H377" s="95" t="str">
        <f t="array" ref="H377">IFERROR(INDEX(BAS!H$10:H$510,SMALL(IF(MID(BAS!$F$10:$F$510,1,1)=$B$3,ROW(BAS!H$10:H$510)-MIN(ROW(BAS!H$10:H$510))+1),ROWS($A$7:H377))),"")</f>
        <v/>
      </c>
      <c r="I377" s="95" t="str">
        <f t="array" ref="I377">IFERROR(INDEX(BAS!I$10:I$510,SMALL(IF(MID(BAS!$F$10:$F$510,1,1)=$B$3,ROW(BAS!I$10:I$510)-MIN(ROW(BAS!I$10:I$510))+1),ROWS($A$7:I377))),"")</f>
        <v/>
      </c>
      <c r="J377" s="114" t="str">
        <f t="shared" si="5"/>
        <v/>
      </c>
    </row>
    <row r="378" spans="1:10" ht="14">
      <c r="A378" s="95" t="str">
        <f t="array" ref="A378">IFERROR(INDEX(BAS!A$10:A$510,SMALL(IF(MID(BAS!$F$10:$F$510,1,1)=$B$3,ROW(BAS!A$10:A$510)-MIN(ROW(BAS!A$10:A$510))+1),ROWS($A$7:A378))),"")</f>
        <v/>
      </c>
      <c r="B378" s="95" t="str">
        <f t="array" ref="B378">IFERROR(INDEX(BAS!B$10:B$510,SMALL(IF(MID(BAS!$F$10:$F$510,1,1)=$B$3,ROW(BAS!B$10:B$510)-MIN(ROW(BAS!B$10:B$510))+1),ROWS($A$7:B378))),"")</f>
        <v/>
      </c>
      <c r="C378" s="95" t="str">
        <f t="array" ref="C378">IFERROR(INDEX(BAS!C$10:C$510,SMALL(IF(MID(BAS!$F$10:$F$510,1,1)=$B$3,ROW(BAS!C$10:C$510)-MIN(ROW(BAS!C$10:C$510))+1),ROWS($A$7:C378))),"")</f>
        <v/>
      </c>
      <c r="D378" s="95" t="str">
        <f t="array" ref="D378">IFERROR(INDEX(BAS!D$10:D$510,SMALL(IF(MID(BAS!$F$10:$F$510,1,1)=$B$3,ROW(BAS!D$10:D$510)-MIN(ROW(BAS!D$10:D$510))+1),ROWS($A$7:D378))),"")</f>
        <v/>
      </c>
      <c r="E378" s="95" t="str">
        <f t="array" ref="E378">IFERROR(INDEX(BAS!E$10:E$510,SMALL(IF(MID(BAS!$F$10:$F$510,1,1)=$B$3,ROW(BAS!E$10:E$510)-MIN(ROW(BAS!E$10:E$510))+1),ROWS($A$7:E378))),"")</f>
        <v/>
      </c>
      <c r="F378" s="95" t="str">
        <f t="array" ref="F378">IFERROR(INDEX(BAS!F$10:F$510,SMALL(IF(MID(BAS!$F$10:$F$510,1,1)=$B$3,ROW(BAS!F$10:F$510)-MIN(ROW(BAS!F$10:F$510))+1),ROWS($A$7:F378))),"")</f>
        <v/>
      </c>
      <c r="G378" s="95" t="str">
        <f t="array" ref="G378">IFERROR(INDEX(BAS!G$10:G$510,SMALL(IF(MID(BAS!$F$10:$F$510,1,1)=$B$3,ROW(BAS!G$10:G$510)-MIN(ROW(BAS!G$10:G$510))+1),ROWS($A$7:G378))),"")</f>
        <v/>
      </c>
      <c r="H378" s="95" t="str">
        <f t="array" ref="H378">IFERROR(INDEX(BAS!H$10:H$510,SMALL(IF(MID(BAS!$F$10:$F$510,1,1)=$B$3,ROW(BAS!H$10:H$510)-MIN(ROW(BAS!H$10:H$510))+1),ROWS($A$7:H378))),"")</f>
        <v/>
      </c>
      <c r="I378" s="95" t="str">
        <f t="array" ref="I378">IFERROR(INDEX(BAS!I$10:I$510,SMALL(IF(MID(BAS!$F$10:$F$510,1,1)=$B$3,ROW(BAS!I$10:I$510)-MIN(ROW(BAS!I$10:I$510))+1),ROWS($A$7:I378))),"")</f>
        <v/>
      </c>
      <c r="J378" s="114" t="str">
        <f t="shared" si="5"/>
        <v/>
      </c>
    </row>
    <row r="379" spans="1:10" ht="14">
      <c r="A379" s="95" t="str">
        <f t="array" ref="A379">IFERROR(INDEX(BAS!A$10:A$510,SMALL(IF(MID(BAS!$F$10:$F$510,1,1)=$B$3,ROW(BAS!A$10:A$510)-MIN(ROW(BAS!A$10:A$510))+1),ROWS($A$7:A379))),"")</f>
        <v/>
      </c>
      <c r="B379" s="95" t="str">
        <f t="array" ref="B379">IFERROR(INDEX(BAS!B$10:B$510,SMALL(IF(MID(BAS!$F$10:$F$510,1,1)=$B$3,ROW(BAS!B$10:B$510)-MIN(ROW(BAS!B$10:B$510))+1),ROWS($A$7:B379))),"")</f>
        <v/>
      </c>
      <c r="C379" s="95" t="str">
        <f t="array" ref="C379">IFERROR(INDEX(BAS!C$10:C$510,SMALL(IF(MID(BAS!$F$10:$F$510,1,1)=$B$3,ROW(BAS!C$10:C$510)-MIN(ROW(BAS!C$10:C$510))+1),ROWS($A$7:C379))),"")</f>
        <v/>
      </c>
      <c r="D379" s="95" t="str">
        <f t="array" ref="D379">IFERROR(INDEX(BAS!D$10:D$510,SMALL(IF(MID(BAS!$F$10:$F$510,1,1)=$B$3,ROW(BAS!D$10:D$510)-MIN(ROW(BAS!D$10:D$510))+1),ROWS($A$7:D379))),"")</f>
        <v/>
      </c>
      <c r="E379" s="95" t="str">
        <f t="array" ref="E379">IFERROR(INDEX(BAS!E$10:E$510,SMALL(IF(MID(BAS!$F$10:$F$510,1,1)=$B$3,ROW(BAS!E$10:E$510)-MIN(ROW(BAS!E$10:E$510))+1),ROWS($A$7:E379))),"")</f>
        <v/>
      </c>
      <c r="F379" s="95" t="str">
        <f t="array" ref="F379">IFERROR(INDEX(BAS!F$10:F$510,SMALL(IF(MID(BAS!$F$10:$F$510,1,1)=$B$3,ROW(BAS!F$10:F$510)-MIN(ROW(BAS!F$10:F$510))+1),ROWS($A$7:F379))),"")</f>
        <v/>
      </c>
      <c r="G379" s="95" t="str">
        <f t="array" ref="G379">IFERROR(INDEX(BAS!G$10:G$510,SMALL(IF(MID(BAS!$F$10:$F$510,1,1)=$B$3,ROW(BAS!G$10:G$510)-MIN(ROW(BAS!G$10:G$510))+1),ROWS($A$7:G379))),"")</f>
        <v/>
      </c>
      <c r="H379" s="95" t="str">
        <f t="array" ref="H379">IFERROR(INDEX(BAS!H$10:H$510,SMALL(IF(MID(BAS!$F$10:$F$510,1,1)=$B$3,ROW(BAS!H$10:H$510)-MIN(ROW(BAS!H$10:H$510))+1),ROWS($A$7:H379))),"")</f>
        <v/>
      </c>
      <c r="I379" s="95" t="str">
        <f t="array" ref="I379">IFERROR(INDEX(BAS!I$10:I$510,SMALL(IF(MID(BAS!$F$10:$F$510,1,1)=$B$3,ROW(BAS!I$10:I$510)-MIN(ROW(BAS!I$10:I$510))+1),ROWS($A$7:I379))),"")</f>
        <v/>
      </c>
      <c r="J379" s="114" t="str">
        <f t="shared" si="5"/>
        <v/>
      </c>
    </row>
    <row r="380" spans="1:10" ht="14">
      <c r="A380" s="95" t="str">
        <f t="array" ref="A380">IFERROR(INDEX(BAS!A$10:A$510,SMALL(IF(MID(BAS!$F$10:$F$510,1,1)=$B$3,ROW(BAS!A$10:A$510)-MIN(ROW(BAS!A$10:A$510))+1),ROWS($A$7:A380))),"")</f>
        <v/>
      </c>
      <c r="B380" s="95" t="str">
        <f t="array" ref="B380">IFERROR(INDEX(BAS!B$10:B$510,SMALL(IF(MID(BAS!$F$10:$F$510,1,1)=$B$3,ROW(BAS!B$10:B$510)-MIN(ROW(BAS!B$10:B$510))+1),ROWS($A$7:B380))),"")</f>
        <v/>
      </c>
      <c r="C380" s="95" t="str">
        <f t="array" ref="C380">IFERROR(INDEX(BAS!C$10:C$510,SMALL(IF(MID(BAS!$F$10:$F$510,1,1)=$B$3,ROW(BAS!C$10:C$510)-MIN(ROW(BAS!C$10:C$510))+1),ROWS($A$7:C380))),"")</f>
        <v/>
      </c>
      <c r="D380" s="95" t="str">
        <f t="array" ref="D380">IFERROR(INDEX(BAS!D$10:D$510,SMALL(IF(MID(BAS!$F$10:$F$510,1,1)=$B$3,ROW(BAS!D$10:D$510)-MIN(ROW(BAS!D$10:D$510))+1),ROWS($A$7:D380))),"")</f>
        <v/>
      </c>
      <c r="E380" s="95" t="str">
        <f t="array" ref="E380">IFERROR(INDEX(BAS!E$10:E$510,SMALL(IF(MID(BAS!$F$10:$F$510,1,1)=$B$3,ROW(BAS!E$10:E$510)-MIN(ROW(BAS!E$10:E$510))+1),ROWS($A$7:E380))),"")</f>
        <v/>
      </c>
      <c r="F380" s="95" t="str">
        <f t="array" ref="F380">IFERROR(INDEX(BAS!F$10:F$510,SMALL(IF(MID(BAS!$F$10:$F$510,1,1)=$B$3,ROW(BAS!F$10:F$510)-MIN(ROW(BAS!F$10:F$510))+1),ROWS($A$7:F380))),"")</f>
        <v/>
      </c>
      <c r="G380" s="95" t="str">
        <f t="array" ref="G380">IFERROR(INDEX(BAS!G$10:G$510,SMALL(IF(MID(BAS!$F$10:$F$510,1,1)=$B$3,ROW(BAS!G$10:G$510)-MIN(ROW(BAS!G$10:G$510))+1),ROWS($A$7:G380))),"")</f>
        <v/>
      </c>
      <c r="H380" s="95" t="str">
        <f t="array" ref="H380">IFERROR(INDEX(BAS!H$10:H$510,SMALL(IF(MID(BAS!$F$10:$F$510,1,1)=$B$3,ROW(BAS!H$10:H$510)-MIN(ROW(BAS!H$10:H$510))+1),ROWS($A$7:H380))),"")</f>
        <v/>
      </c>
      <c r="I380" s="95" t="str">
        <f t="array" ref="I380">IFERROR(INDEX(BAS!I$10:I$510,SMALL(IF(MID(BAS!$F$10:$F$510,1,1)=$B$3,ROW(BAS!I$10:I$510)-MIN(ROW(BAS!I$10:I$510))+1),ROWS($A$7:I380))),"")</f>
        <v/>
      </c>
      <c r="J380" s="114" t="str">
        <f t="shared" si="5"/>
        <v/>
      </c>
    </row>
    <row r="381" spans="1:10" ht="14">
      <c r="A381" s="95" t="str">
        <f t="array" ref="A381">IFERROR(INDEX(BAS!A$10:A$510,SMALL(IF(MID(BAS!$F$10:$F$510,1,1)=$B$3,ROW(BAS!A$10:A$510)-MIN(ROW(BAS!A$10:A$510))+1),ROWS($A$7:A381))),"")</f>
        <v/>
      </c>
      <c r="B381" s="95" t="str">
        <f t="array" ref="B381">IFERROR(INDEX(BAS!B$10:B$510,SMALL(IF(MID(BAS!$F$10:$F$510,1,1)=$B$3,ROW(BAS!B$10:B$510)-MIN(ROW(BAS!B$10:B$510))+1),ROWS($A$7:B381))),"")</f>
        <v/>
      </c>
      <c r="C381" s="95" t="str">
        <f t="array" ref="C381">IFERROR(INDEX(BAS!C$10:C$510,SMALL(IF(MID(BAS!$F$10:$F$510,1,1)=$B$3,ROW(BAS!C$10:C$510)-MIN(ROW(BAS!C$10:C$510))+1),ROWS($A$7:C381))),"")</f>
        <v/>
      </c>
      <c r="D381" s="95" t="str">
        <f t="array" ref="D381">IFERROR(INDEX(BAS!D$10:D$510,SMALL(IF(MID(BAS!$F$10:$F$510,1,1)=$B$3,ROW(BAS!D$10:D$510)-MIN(ROW(BAS!D$10:D$510))+1),ROWS($A$7:D381))),"")</f>
        <v/>
      </c>
      <c r="E381" s="95" t="str">
        <f t="array" ref="E381">IFERROR(INDEX(BAS!E$10:E$510,SMALL(IF(MID(BAS!$F$10:$F$510,1,1)=$B$3,ROW(BAS!E$10:E$510)-MIN(ROW(BAS!E$10:E$510))+1),ROWS($A$7:E381))),"")</f>
        <v/>
      </c>
      <c r="F381" s="95" t="str">
        <f t="array" ref="F381">IFERROR(INDEX(BAS!F$10:F$510,SMALL(IF(MID(BAS!$F$10:$F$510,1,1)=$B$3,ROW(BAS!F$10:F$510)-MIN(ROW(BAS!F$10:F$510))+1),ROWS($A$7:F381))),"")</f>
        <v/>
      </c>
      <c r="G381" s="95" t="str">
        <f t="array" ref="G381">IFERROR(INDEX(BAS!G$10:G$510,SMALL(IF(MID(BAS!$F$10:$F$510,1,1)=$B$3,ROW(BAS!G$10:G$510)-MIN(ROW(BAS!G$10:G$510))+1),ROWS($A$7:G381))),"")</f>
        <v/>
      </c>
      <c r="H381" s="95" t="str">
        <f t="array" ref="H381">IFERROR(INDEX(BAS!H$10:H$510,SMALL(IF(MID(BAS!$F$10:$F$510,1,1)=$B$3,ROW(BAS!H$10:H$510)-MIN(ROW(BAS!H$10:H$510))+1),ROWS($A$7:H381))),"")</f>
        <v/>
      </c>
      <c r="I381" s="95" t="str">
        <f t="array" ref="I381">IFERROR(INDEX(BAS!I$10:I$510,SMALL(IF(MID(BAS!$F$10:$F$510,1,1)=$B$3,ROW(BAS!I$10:I$510)-MIN(ROW(BAS!I$10:I$510))+1),ROWS($A$7:I381))),"")</f>
        <v/>
      </c>
      <c r="J381" s="114" t="str">
        <f t="shared" si="5"/>
        <v/>
      </c>
    </row>
    <row r="382" spans="1:10" ht="14">
      <c r="A382" s="95" t="str">
        <f t="array" ref="A382">IFERROR(INDEX(BAS!A$10:A$510,SMALL(IF(MID(BAS!$F$10:$F$510,1,1)=$B$3,ROW(BAS!A$10:A$510)-MIN(ROW(BAS!A$10:A$510))+1),ROWS($A$7:A382))),"")</f>
        <v/>
      </c>
      <c r="B382" s="95" t="str">
        <f t="array" ref="B382">IFERROR(INDEX(BAS!B$10:B$510,SMALL(IF(MID(BAS!$F$10:$F$510,1,1)=$B$3,ROW(BAS!B$10:B$510)-MIN(ROW(BAS!B$10:B$510))+1),ROWS($A$7:B382))),"")</f>
        <v/>
      </c>
      <c r="C382" s="95" t="str">
        <f t="array" ref="C382">IFERROR(INDEX(BAS!C$10:C$510,SMALL(IF(MID(BAS!$F$10:$F$510,1,1)=$B$3,ROW(BAS!C$10:C$510)-MIN(ROW(BAS!C$10:C$510))+1),ROWS($A$7:C382))),"")</f>
        <v/>
      </c>
      <c r="D382" s="95" t="str">
        <f t="array" ref="D382">IFERROR(INDEX(BAS!D$10:D$510,SMALL(IF(MID(BAS!$F$10:$F$510,1,1)=$B$3,ROW(BAS!D$10:D$510)-MIN(ROW(BAS!D$10:D$510))+1),ROWS($A$7:D382))),"")</f>
        <v/>
      </c>
      <c r="E382" s="95" t="str">
        <f t="array" ref="E382">IFERROR(INDEX(BAS!E$10:E$510,SMALL(IF(MID(BAS!$F$10:$F$510,1,1)=$B$3,ROW(BAS!E$10:E$510)-MIN(ROW(BAS!E$10:E$510))+1),ROWS($A$7:E382))),"")</f>
        <v/>
      </c>
      <c r="F382" s="95" t="str">
        <f t="array" ref="F382">IFERROR(INDEX(BAS!F$10:F$510,SMALL(IF(MID(BAS!$F$10:$F$510,1,1)=$B$3,ROW(BAS!F$10:F$510)-MIN(ROW(BAS!F$10:F$510))+1),ROWS($A$7:F382))),"")</f>
        <v/>
      </c>
      <c r="G382" s="95" t="str">
        <f t="array" ref="G382">IFERROR(INDEX(BAS!G$10:G$510,SMALL(IF(MID(BAS!$F$10:$F$510,1,1)=$B$3,ROW(BAS!G$10:G$510)-MIN(ROW(BAS!G$10:G$510))+1),ROWS($A$7:G382))),"")</f>
        <v/>
      </c>
      <c r="H382" s="95" t="str">
        <f t="array" ref="H382">IFERROR(INDEX(BAS!H$10:H$510,SMALL(IF(MID(BAS!$F$10:$F$510,1,1)=$B$3,ROW(BAS!H$10:H$510)-MIN(ROW(BAS!H$10:H$510))+1),ROWS($A$7:H382))),"")</f>
        <v/>
      </c>
      <c r="I382" s="95" t="str">
        <f t="array" ref="I382">IFERROR(INDEX(BAS!I$10:I$510,SMALL(IF(MID(BAS!$F$10:$F$510,1,1)=$B$3,ROW(BAS!I$10:I$510)-MIN(ROW(BAS!I$10:I$510))+1),ROWS($A$7:I382))),"")</f>
        <v/>
      </c>
      <c r="J382" s="114" t="str">
        <f t="shared" si="5"/>
        <v/>
      </c>
    </row>
    <row r="383" spans="1:10" ht="14">
      <c r="A383" s="95" t="str">
        <f t="array" ref="A383">IFERROR(INDEX(BAS!A$10:A$510,SMALL(IF(MID(BAS!$F$10:$F$510,1,1)=$B$3,ROW(BAS!A$10:A$510)-MIN(ROW(BAS!A$10:A$510))+1),ROWS($A$7:A383))),"")</f>
        <v/>
      </c>
      <c r="B383" s="95" t="str">
        <f t="array" ref="B383">IFERROR(INDEX(BAS!B$10:B$510,SMALL(IF(MID(BAS!$F$10:$F$510,1,1)=$B$3,ROW(BAS!B$10:B$510)-MIN(ROW(BAS!B$10:B$510))+1),ROWS($A$7:B383))),"")</f>
        <v/>
      </c>
      <c r="C383" s="95" t="str">
        <f t="array" ref="C383">IFERROR(INDEX(BAS!C$10:C$510,SMALL(IF(MID(BAS!$F$10:$F$510,1,1)=$B$3,ROW(BAS!C$10:C$510)-MIN(ROW(BAS!C$10:C$510))+1),ROWS($A$7:C383))),"")</f>
        <v/>
      </c>
      <c r="D383" s="95" t="str">
        <f t="array" ref="D383">IFERROR(INDEX(BAS!D$10:D$510,SMALL(IF(MID(BAS!$F$10:$F$510,1,1)=$B$3,ROW(BAS!D$10:D$510)-MIN(ROW(BAS!D$10:D$510))+1),ROWS($A$7:D383))),"")</f>
        <v/>
      </c>
      <c r="E383" s="95" t="str">
        <f t="array" ref="E383">IFERROR(INDEX(BAS!E$10:E$510,SMALL(IF(MID(BAS!$F$10:$F$510,1,1)=$B$3,ROW(BAS!E$10:E$510)-MIN(ROW(BAS!E$10:E$510))+1),ROWS($A$7:E383))),"")</f>
        <v/>
      </c>
      <c r="F383" s="95" t="str">
        <f t="array" ref="F383">IFERROR(INDEX(BAS!F$10:F$510,SMALL(IF(MID(BAS!$F$10:$F$510,1,1)=$B$3,ROW(BAS!F$10:F$510)-MIN(ROW(BAS!F$10:F$510))+1),ROWS($A$7:F383))),"")</f>
        <v/>
      </c>
      <c r="G383" s="95" t="str">
        <f t="array" ref="G383">IFERROR(INDEX(BAS!G$10:G$510,SMALL(IF(MID(BAS!$F$10:$F$510,1,1)=$B$3,ROW(BAS!G$10:G$510)-MIN(ROW(BAS!G$10:G$510))+1),ROWS($A$7:G383))),"")</f>
        <v/>
      </c>
      <c r="H383" s="95" t="str">
        <f t="array" ref="H383">IFERROR(INDEX(BAS!H$10:H$510,SMALL(IF(MID(BAS!$F$10:$F$510,1,1)=$B$3,ROW(BAS!H$10:H$510)-MIN(ROW(BAS!H$10:H$510))+1),ROWS($A$7:H383))),"")</f>
        <v/>
      </c>
      <c r="I383" s="95" t="str">
        <f t="array" ref="I383">IFERROR(INDEX(BAS!I$10:I$510,SMALL(IF(MID(BAS!$F$10:$F$510,1,1)=$B$3,ROW(BAS!I$10:I$510)-MIN(ROW(BAS!I$10:I$510))+1),ROWS($A$7:I383))),"")</f>
        <v/>
      </c>
      <c r="J383" s="114" t="str">
        <f t="shared" si="5"/>
        <v/>
      </c>
    </row>
    <row r="384" spans="1:10" ht="14">
      <c r="A384" s="95" t="str">
        <f t="array" ref="A384">IFERROR(INDEX(BAS!A$10:A$510,SMALL(IF(MID(BAS!$F$10:$F$510,1,1)=$B$3,ROW(BAS!A$10:A$510)-MIN(ROW(BAS!A$10:A$510))+1),ROWS($A$7:A384))),"")</f>
        <v/>
      </c>
      <c r="B384" s="95" t="str">
        <f t="array" ref="B384">IFERROR(INDEX(BAS!B$10:B$510,SMALL(IF(MID(BAS!$F$10:$F$510,1,1)=$B$3,ROW(BAS!B$10:B$510)-MIN(ROW(BAS!B$10:B$510))+1),ROWS($A$7:B384))),"")</f>
        <v/>
      </c>
      <c r="C384" s="95" t="str">
        <f t="array" ref="C384">IFERROR(INDEX(BAS!C$10:C$510,SMALL(IF(MID(BAS!$F$10:$F$510,1,1)=$B$3,ROW(BAS!C$10:C$510)-MIN(ROW(BAS!C$10:C$510))+1),ROWS($A$7:C384))),"")</f>
        <v/>
      </c>
      <c r="D384" s="95" t="str">
        <f t="array" ref="D384">IFERROR(INDEX(BAS!D$10:D$510,SMALL(IF(MID(BAS!$F$10:$F$510,1,1)=$B$3,ROW(BAS!D$10:D$510)-MIN(ROW(BAS!D$10:D$510))+1),ROWS($A$7:D384))),"")</f>
        <v/>
      </c>
      <c r="E384" s="95" t="str">
        <f t="array" ref="E384">IFERROR(INDEX(BAS!E$10:E$510,SMALL(IF(MID(BAS!$F$10:$F$510,1,1)=$B$3,ROW(BAS!E$10:E$510)-MIN(ROW(BAS!E$10:E$510))+1),ROWS($A$7:E384))),"")</f>
        <v/>
      </c>
      <c r="F384" s="95" t="str">
        <f t="array" ref="F384">IFERROR(INDEX(BAS!F$10:F$510,SMALL(IF(MID(BAS!$F$10:$F$510,1,1)=$B$3,ROW(BAS!F$10:F$510)-MIN(ROW(BAS!F$10:F$510))+1),ROWS($A$7:F384))),"")</f>
        <v/>
      </c>
      <c r="G384" s="95" t="str">
        <f t="array" ref="G384">IFERROR(INDEX(BAS!G$10:G$510,SMALL(IF(MID(BAS!$F$10:$F$510,1,1)=$B$3,ROW(BAS!G$10:G$510)-MIN(ROW(BAS!G$10:G$510))+1),ROWS($A$7:G384))),"")</f>
        <v/>
      </c>
      <c r="H384" s="95" t="str">
        <f t="array" ref="H384">IFERROR(INDEX(BAS!H$10:H$510,SMALL(IF(MID(BAS!$F$10:$F$510,1,1)=$B$3,ROW(BAS!H$10:H$510)-MIN(ROW(BAS!H$10:H$510))+1),ROWS($A$7:H384))),"")</f>
        <v/>
      </c>
      <c r="I384" s="95" t="str">
        <f t="array" ref="I384">IFERROR(INDEX(BAS!I$10:I$510,SMALL(IF(MID(BAS!$F$10:$F$510,1,1)=$B$3,ROW(BAS!I$10:I$510)-MIN(ROW(BAS!I$10:I$510))+1),ROWS($A$7:I384))),"")</f>
        <v/>
      </c>
      <c r="J384" s="114" t="str">
        <f t="shared" si="5"/>
        <v/>
      </c>
    </row>
    <row r="385" spans="1:10" ht="14">
      <c r="A385" s="95" t="str">
        <f t="array" ref="A385">IFERROR(INDEX(BAS!A$10:A$510,SMALL(IF(MID(BAS!$F$10:$F$510,1,1)=$B$3,ROW(BAS!A$10:A$510)-MIN(ROW(BAS!A$10:A$510))+1),ROWS($A$7:A385))),"")</f>
        <v/>
      </c>
      <c r="B385" s="95" t="str">
        <f t="array" ref="B385">IFERROR(INDEX(BAS!B$10:B$510,SMALL(IF(MID(BAS!$F$10:$F$510,1,1)=$B$3,ROW(BAS!B$10:B$510)-MIN(ROW(BAS!B$10:B$510))+1),ROWS($A$7:B385))),"")</f>
        <v/>
      </c>
      <c r="C385" s="95" t="str">
        <f t="array" ref="C385">IFERROR(INDEX(BAS!C$10:C$510,SMALL(IF(MID(BAS!$F$10:$F$510,1,1)=$B$3,ROW(BAS!C$10:C$510)-MIN(ROW(BAS!C$10:C$510))+1),ROWS($A$7:C385))),"")</f>
        <v/>
      </c>
      <c r="D385" s="95" t="str">
        <f t="array" ref="D385">IFERROR(INDEX(BAS!D$10:D$510,SMALL(IF(MID(BAS!$F$10:$F$510,1,1)=$B$3,ROW(BAS!D$10:D$510)-MIN(ROW(BAS!D$10:D$510))+1),ROWS($A$7:D385))),"")</f>
        <v/>
      </c>
      <c r="E385" s="95" t="str">
        <f t="array" ref="E385">IFERROR(INDEX(BAS!E$10:E$510,SMALL(IF(MID(BAS!$F$10:$F$510,1,1)=$B$3,ROW(BAS!E$10:E$510)-MIN(ROW(BAS!E$10:E$510))+1),ROWS($A$7:E385))),"")</f>
        <v/>
      </c>
      <c r="F385" s="95" t="str">
        <f t="array" ref="F385">IFERROR(INDEX(BAS!F$10:F$510,SMALL(IF(MID(BAS!$F$10:$F$510,1,1)=$B$3,ROW(BAS!F$10:F$510)-MIN(ROW(BAS!F$10:F$510))+1),ROWS($A$7:F385))),"")</f>
        <v/>
      </c>
      <c r="G385" s="95" t="str">
        <f t="array" ref="G385">IFERROR(INDEX(BAS!G$10:G$510,SMALL(IF(MID(BAS!$F$10:$F$510,1,1)=$B$3,ROW(BAS!G$10:G$510)-MIN(ROW(BAS!G$10:G$510))+1),ROWS($A$7:G385))),"")</f>
        <v/>
      </c>
      <c r="H385" s="95" t="str">
        <f t="array" ref="H385">IFERROR(INDEX(BAS!H$10:H$510,SMALL(IF(MID(BAS!$F$10:$F$510,1,1)=$B$3,ROW(BAS!H$10:H$510)-MIN(ROW(BAS!H$10:H$510))+1),ROWS($A$7:H385))),"")</f>
        <v/>
      </c>
      <c r="I385" s="95" t="str">
        <f t="array" ref="I385">IFERROR(INDEX(BAS!I$10:I$510,SMALL(IF(MID(BAS!$F$10:$F$510,1,1)=$B$3,ROW(BAS!I$10:I$510)-MIN(ROW(BAS!I$10:I$510))+1),ROWS($A$7:I385))),"")</f>
        <v/>
      </c>
      <c r="J385" s="114" t="str">
        <f t="shared" si="5"/>
        <v/>
      </c>
    </row>
    <row r="386" spans="1:10" ht="14">
      <c r="A386" s="95" t="str">
        <f t="array" ref="A386">IFERROR(INDEX(BAS!A$10:A$510,SMALL(IF(MID(BAS!$F$10:$F$510,1,1)=$B$3,ROW(BAS!A$10:A$510)-MIN(ROW(BAS!A$10:A$510))+1),ROWS($A$7:A386))),"")</f>
        <v/>
      </c>
      <c r="B386" s="95" t="str">
        <f t="array" ref="B386">IFERROR(INDEX(BAS!B$10:B$510,SMALL(IF(MID(BAS!$F$10:$F$510,1,1)=$B$3,ROW(BAS!B$10:B$510)-MIN(ROW(BAS!B$10:B$510))+1),ROWS($A$7:B386))),"")</f>
        <v/>
      </c>
      <c r="C386" s="95" t="str">
        <f t="array" ref="C386">IFERROR(INDEX(BAS!C$10:C$510,SMALL(IF(MID(BAS!$F$10:$F$510,1,1)=$B$3,ROW(BAS!C$10:C$510)-MIN(ROW(BAS!C$10:C$510))+1),ROWS($A$7:C386))),"")</f>
        <v/>
      </c>
      <c r="D386" s="95" t="str">
        <f t="array" ref="D386">IFERROR(INDEX(BAS!D$10:D$510,SMALL(IF(MID(BAS!$F$10:$F$510,1,1)=$B$3,ROW(BAS!D$10:D$510)-MIN(ROW(BAS!D$10:D$510))+1),ROWS($A$7:D386))),"")</f>
        <v/>
      </c>
      <c r="E386" s="95" t="str">
        <f t="array" ref="E386">IFERROR(INDEX(BAS!E$10:E$510,SMALL(IF(MID(BAS!$F$10:$F$510,1,1)=$B$3,ROW(BAS!E$10:E$510)-MIN(ROW(BAS!E$10:E$510))+1),ROWS($A$7:E386))),"")</f>
        <v/>
      </c>
      <c r="F386" s="95" t="str">
        <f t="array" ref="F386">IFERROR(INDEX(BAS!F$10:F$510,SMALL(IF(MID(BAS!$F$10:$F$510,1,1)=$B$3,ROW(BAS!F$10:F$510)-MIN(ROW(BAS!F$10:F$510))+1),ROWS($A$7:F386))),"")</f>
        <v/>
      </c>
      <c r="G386" s="95" t="str">
        <f t="array" ref="G386">IFERROR(INDEX(BAS!G$10:G$510,SMALL(IF(MID(BAS!$F$10:$F$510,1,1)=$B$3,ROW(BAS!G$10:G$510)-MIN(ROW(BAS!G$10:G$510))+1),ROWS($A$7:G386))),"")</f>
        <v/>
      </c>
      <c r="H386" s="95" t="str">
        <f t="array" ref="H386">IFERROR(INDEX(BAS!H$10:H$510,SMALL(IF(MID(BAS!$F$10:$F$510,1,1)=$B$3,ROW(BAS!H$10:H$510)-MIN(ROW(BAS!H$10:H$510))+1),ROWS($A$7:H386))),"")</f>
        <v/>
      </c>
      <c r="I386" s="95" t="str">
        <f t="array" ref="I386">IFERROR(INDEX(BAS!I$10:I$510,SMALL(IF(MID(BAS!$F$10:$F$510,1,1)=$B$3,ROW(BAS!I$10:I$510)-MIN(ROW(BAS!I$10:I$510))+1),ROWS($A$7:I386))),"")</f>
        <v/>
      </c>
      <c r="J386" s="114" t="str">
        <f t="shared" si="5"/>
        <v/>
      </c>
    </row>
    <row r="387" spans="1:10" ht="14">
      <c r="A387" s="95" t="str">
        <f t="array" ref="A387">IFERROR(INDEX(BAS!A$10:A$510,SMALL(IF(MID(BAS!$F$10:$F$510,1,1)=$B$3,ROW(BAS!A$10:A$510)-MIN(ROW(BAS!A$10:A$510))+1),ROWS($A$7:A387))),"")</f>
        <v/>
      </c>
      <c r="B387" s="95" t="str">
        <f t="array" ref="B387">IFERROR(INDEX(BAS!B$10:B$510,SMALL(IF(MID(BAS!$F$10:$F$510,1,1)=$B$3,ROW(BAS!B$10:B$510)-MIN(ROW(BAS!B$10:B$510))+1),ROWS($A$7:B387))),"")</f>
        <v/>
      </c>
      <c r="C387" s="95" t="str">
        <f t="array" ref="C387">IFERROR(INDEX(BAS!C$10:C$510,SMALL(IF(MID(BAS!$F$10:$F$510,1,1)=$B$3,ROW(BAS!C$10:C$510)-MIN(ROW(BAS!C$10:C$510))+1),ROWS($A$7:C387))),"")</f>
        <v/>
      </c>
      <c r="D387" s="95" t="str">
        <f t="array" ref="D387">IFERROR(INDEX(BAS!D$10:D$510,SMALL(IF(MID(BAS!$F$10:$F$510,1,1)=$B$3,ROW(BAS!D$10:D$510)-MIN(ROW(BAS!D$10:D$510))+1),ROWS($A$7:D387))),"")</f>
        <v/>
      </c>
      <c r="E387" s="95" t="str">
        <f t="array" ref="E387">IFERROR(INDEX(BAS!E$10:E$510,SMALL(IF(MID(BAS!$F$10:$F$510,1,1)=$B$3,ROW(BAS!E$10:E$510)-MIN(ROW(BAS!E$10:E$510))+1),ROWS($A$7:E387))),"")</f>
        <v/>
      </c>
      <c r="F387" s="95" t="str">
        <f t="array" ref="F387">IFERROR(INDEX(BAS!F$10:F$510,SMALL(IF(MID(BAS!$F$10:$F$510,1,1)=$B$3,ROW(BAS!F$10:F$510)-MIN(ROW(BAS!F$10:F$510))+1),ROWS($A$7:F387))),"")</f>
        <v/>
      </c>
      <c r="G387" s="95" t="str">
        <f t="array" ref="G387">IFERROR(INDEX(BAS!G$10:G$510,SMALL(IF(MID(BAS!$F$10:$F$510,1,1)=$B$3,ROW(BAS!G$10:G$510)-MIN(ROW(BAS!G$10:G$510))+1),ROWS($A$7:G387))),"")</f>
        <v/>
      </c>
      <c r="H387" s="95" t="str">
        <f t="array" ref="H387">IFERROR(INDEX(BAS!H$10:H$510,SMALL(IF(MID(BAS!$F$10:$F$510,1,1)=$B$3,ROW(BAS!H$10:H$510)-MIN(ROW(BAS!H$10:H$510))+1),ROWS($A$7:H387))),"")</f>
        <v/>
      </c>
      <c r="I387" s="95" t="str">
        <f t="array" ref="I387">IFERROR(INDEX(BAS!I$10:I$510,SMALL(IF(MID(BAS!$F$10:$F$510,1,1)=$B$3,ROW(BAS!I$10:I$510)-MIN(ROW(BAS!I$10:I$510))+1),ROWS($A$7:I387))),"")</f>
        <v/>
      </c>
      <c r="J387" s="114" t="str">
        <f t="shared" si="5"/>
        <v/>
      </c>
    </row>
    <row r="388" spans="1:10" ht="14">
      <c r="A388" s="95" t="str">
        <f t="array" ref="A388">IFERROR(INDEX(BAS!A$10:A$510,SMALL(IF(MID(BAS!$F$10:$F$510,1,1)=$B$3,ROW(BAS!A$10:A$510)-MIN(ROW(BAS!A$10:A$510))+1),ROWS($A$7:A388))),"")</f>
        <v/>
      </c>
      <c r="B388" s="95" t="str">
        <f t="array" ref="B388">IFERROR(INDEX(BAS!B$10:B$510,SMALL(IF(MID(BAS!$F$10:$F$510,1,1)=$B$3,ROW(BAS!B$10:B$510)-MIN(ROW(BAS!B$10:B$510))+1),ROWS($A$7:B388))),"")</f>
        <v/>
      </c>
      <c r="C388" s="95" t="str">
        <f t="array" ref="C388">IFERROR(INDEX(BAS!C$10:C$510,SMALL(IF(MID(BAS!$F$10:$F$510,1,1)=$B$3,ROW(BAS!C$10:C$510)-MIN(ROW(BAS!C$10:C$510))+1),ROWS($A$7:C388))),"")</f>
        <v/>
      </c>
      <c r="D388" s="95" t="str">
        <f t="array" ref="D388">IFERROR(INDEX(BAS!D$10:D$510,SMALL(IF(MID(BAS!$F$10:$F$510,1,1)=$B$3,ROW(BAS!D$10:D$510)-MIN(ROW(BAS!D$10:D$510))+1),ROWS($A$7:D388))),"")</f>
        <v/>
      </c>
      <c r="E388" s="95" t="str">
        <f t="array" ref="E388">IFERROR(INDEX(BAS!E$10:E$510,SMALL(IF(MID(BAS!$F$10:$F$510,1,1)=$B$3,ROW(BAS!E$10:E$510)-MIN(ROW(BAS!E$10:E$510))+1),ROWS($A$7:E388))),"")</f>
        <v/>
      </c>
      <c r="F388" s="95" t="str">
        <f t="array" ref="F388">IFERROR(INDEX(BAS!F$10:F$510,SMALL(IF(MID(BAS!$F$10:$F$510,1,1)=$B$3,ROW(BAS!F$10:F$510)-MIN(ROW(BAS!F$10:F$510))+1),ROWS($A$7:F388))),"")</f>
        <v/>
      </c>
      <c r="G388" s="95" t="str">
        <f t="array" ref="G388">IFERROR(INDEX(BAS!G$10:G$510,SMALL(IF(MID(BAS!$F$10:$F$510,1,1)=$B$3,ROW(BAS!G$10:G$510)-MIN(ROW(BAS!G$10:G$510))+1),ROWS($A$7:G388))),"")</f>
        <v/>
      </c>
      <c r="H388" s="95" t="str">
        <f t="array" ref="H388">IFERROR(INDEX(BAS!H$10:H$510,SMALL(IF(MID(BAS!$F$10:$F$510,1,1)=$B$3,ROW(BAS!H$10:H$510)-MIN(ROW(BAS!H$10:H$510))+1),ROWS($A$7:H388))),"")</f>
        <v/>
      </c>
      <c r="I388" s="95" t="str">
        <f t="array" ref="I388">IFERROR(INDEX(BAS!I$10:I$510,SMALL(IF(MID(BAS!$F$10:$F$510,1,1)=$B$3,ROW(BAS!I$10:I$510)-MIN(ROW(BAS!I$10:I$510))+1),ROWS($A$7:I388))),"")</f>
        <v/>
      </c>
      <c r="J388" s="114" t="str">
        <f t="shared" si="5"/>
        <v/>
      </c>
    </row>
    <row r="389" spans="1:10" ht="14">
      <c r="A389" s="95" t="str">
        <f t="array" ref="A389">IFERROR(INDEX(BAS!A$10:A$510,SMALL(IF(MID(BAS!$F$10:$F$510,1,1)=$B$3,ROW(BAS!A$10:A$510)-MIN(ROW(BAS!A$10:A$510))+1),ROWS($A$7:A389))),"")</f>
        <v/>
      </c>
      <c r="B389" s="95" t="str">
        <f t="array" ref="B389">IFERROR(INDEX(BAS!B$10:B$510,SMALL(IF(MID(BAS!$F$10:$F$510,1,1)=$B$3,ROW(BAS!B$10:B$510)-MIN(ROW(BAS!B$10:B$510))+1),ROWS($A$7:B389))),"")</f>
        <v/>
      </c>
      <c r="C389" s="95" t="str">
        <f t="array" ref="C389">IFERROR(INDEX(BAS!C$10:C$510,SMALL(IF(MID(BAS!$F$10:$F$510,1,1)=$B$3,ROW(BAS!C$10:C$510)-MIN(ROW(BAS!C$10:C$510))+1),ROWS($A$7:C389))),"")</f>
        <v/>
      </c>
      <c r="D389" s="95" t="str">
        <f t="array" ref="D389">IFERROR(INDEX(BAS!D$10:D$510,SMALL(IF(MID(BAS!$F$10:$F$510,1,1)=$B$3,ROW(BAS!D$10:D$510)-MIN(ROW(BAS!D$10:D$510))+1),ROWS($A$7:D389))),"")</f>
        <v/>
      </c>
      <c r="E389" s="95" t="str">
        <f t="array" ref="E389">IFERROR(INDEX(BAS!E$10:E$510,SMALL(IF(MID(BAS!$F$10:$F$510,1,1)=$B$3,ROW(BAS!E$10:E$510)-MIN(ROW(BAS!E$10:E$510))+1),ROWS($A$7:E389))),"")</f>
        <v/>
      </c>
      <c r="F389" s="95" t="str">
        <f t="array" ref="F389">IFERROR(INDEX(BAS!F$10:F$510,SMALL(IF(MID(BAS!$F$10:$F$510,1,1)=$B$3,ROW(BAS!F$10:F$510)-MIN(ROW(BAS!F$10:F$510))+1),ROWS($A$7:F389))),"")</f>
        <v/>
      </c>
      <c r="G389" s="95" t="str">
        <f t="array" ref="G389">IFERROR(INDEX(BAS!G$10:G$510,SMALL(IF(MID(BAS!$F$10:$F$510,1,1)=$B$3,ROW(BAS!G$10:G$510)-MIN(ROW(BAS!G$10:G$510))+1),ROWS($A$7:G389))),"")</f>
        <v/>
      </c>
      <c r="H389" s="95" t="str">
        <f t="array" ref="H389">IFERROR(INDEX(BAS!H$10:H$510,SMALL(IF(MID(BAS!$F$10:$F$510,1,1)=$B$3,ROW(BAS!H$10:H$510)-MIN(ROW(BAS!H$10:H$510))+1),ROWS($A$7:H389))),"")</f>
        <v/>
      </c>
      <c r="I389" s="95" t="str">
        <f t="array" ref="I389">IFERROR(INDEX(BAS!I$10:I$510,SMALL(IF(MID(BAS!$F$10:$F$510,1,1)=$B$3,ROW(BAS!I$10:I$510)-MIN(ROW(BAS!I$10:I$510))+1),ROWS($A$7:I389))),"")</f>
        <v/>
      </c>
      <c r="J389" s="114" t="str">
        <f t="shared" si="5"/>
        <v/>
      </c>
    </row>
    <row r="390" spans="1:10" ht="14">
      <c r="A390" s="95" t="str">
        <f t="array" ref="A390">IFERROR(INDEX(BAS!A$10:A$510,SMALL(IF(MID(BAS!$F$10:$F$510,1,1)=$B$3,ROW(BAS!A$10:A$510)-MIN(ROW(BAS!A$10:A$510))+1),ROWS($A$7:A390))),"")</f>
        <v/>
      </c>
      <c r="B390" s="95" t="str">
        <f t="array" ref="B390">IFERROR(INDEX(BAS!B$10:B$510,SMALL(IF(MID(BAS!$F$10:$F$510,1,1)=$B$3,ROW(BAS!B$10:B$510)-MIN(ROW(BAS!B$10:B$510))+1),ROWS($A$7:B390))),"")</f>
        <v/>
      </c>
      <c r="C390" s="95" t="str">
        <f t="array" ref="C390">IFERROR(INDEX(BAS!C$10:C$510,SMALL(IF(MID(BAS!$F$10:$F$510,1,1)=$B$3,ROW(BAS!C$10:C$510)-MIN(ROW(BAS!C$10:C$510))+1),ROWS($A$7:C390))),"")</f>
        <v/>
      </c>
      <c r="D390" s="95" t="str">
        <f t="array" ref="D390">IFERROR(INDEX(BAS!D$10:D$510,SMALL(IF(MID(BAS!$F$10:$F$510,1,1)=$B$3,ROW(BAS!D$10:D$510)-MIN(ROW(BAS!D$10:D$510))+1),ROWS($A$7:D390))),"")</f>
        <v/>
      </c>
      <c r="E390" s="95" t="str">
        <f t="array" ref="E390">IFERROR(INDEX(BAS!E$10:E$510,SMALL(IF(MID(BAS!$F$10:$F$510,1,1)=$B$3,ROW(BAS!E$10:E$510)-MIN(ROW(BAS!E$10:E$510))+1),ROWS($A$7:E390))),"")</f>
        <v/>
      </c>
      <c r="F390" s="95" t="str">
        <f t="array" ref="F390">IFERROR(INDEX(BAS!F$10:F$510,SMALL(IF(MID(BAS!$F$10:$F$510,1,1)=$B$3,ROW(BAS!F$10:F$510)-MIN(ROW(BAS!F$10:F$510))+1),ROWS($A$7:F390))),"")</f>
        <v/>
      </c>
      <c r="G390" s="95" t="str">
        <f t="array" ref="G390">IFERROR(INDEX(BAS!G$10:G$510,SMALL(IF(MID(BAS!$F$10:$F$510,1,1)=$B$3,ROW(BAS!G$10:G$510)-MIN(ROW(BAS!G$10:G$510))+1),ROWS($A$7:G390))),"")</f>
        <v/>
      </c>
      <c r="H390" s="95" t="str">
        <f t="array" ref="H390">IFERROR(INDEX(BAS!H$10:H$510,SMALL(IF(MID(BAS!$F$10:$F$510,1,1)=$B$3,ROW(BAS!H$10:H$510)-MIN(ROW(BAS!H$10:H$510))+1),ROWS($A$7:H390))),"")</f>
        <v/>
      </c>
      <c r="I390" s="95" t="str">
        <f t="array" ref="I390">IFERROR(INDEX(BAS!I$10:I$510,SMALL(IF(MID(BAS!$F$10:$F$510,1,1)=$B$3,ROW(BAS!I$10:I$510)-MIN(ROW(BAS!I$10:I$510))+1),ROWS($A$7:I390))),"")</f>
        <v/>
      </c>
      <c r="J390" s="114" t="str">
        <f t="shared" si="5"/>
        <v/>
      </c>
    </row>
    <row r="391" spans="1:10" ht="14">
      <c r="A391" s="95" t="str">
        <f t="array" ref="A391">IFERROR(INDEX(BAS!A$10:A$510,SMALL(IF(MID(BAS!$F$10:$F$510,1,1)=$B$3,ROW(BAS!A$10:A$510)-MIN(ROW(BAS!A$10:A$510))+1),ROWS($A$7:A391))),"")</f>
        <v/>
      </c>
      <c r="B391" s="95" t="str">
        <f t="array" ref="B391">IFERROR(INDEX(BAS!B$10:B$510,SMALL(IF(MID(BAS!$F$10:$F$510,1,1)=$B$3,ROW(BAS!B$10:B$510)-MIN(ROW(BAS!B$10:B$510))+1),ROWS($A$7:B391))),"")</f>
        <v/>
      </c>
      <c r="C391" s="95" t="str">
        <f t="array" ref="C391">IFERROR(INDEX(BAS!C$10:C$510,SMALL(IF(MID(BAS!$F$10:$F$510,1,1)=$B$3,ROW(BAS!C$10:C$510)-MIN(ROW(BAS!C$10:C$510))+1),ROWS($A$7:C391))),"")</f>
        <v/>
      </c>
      <c r="D391" s="95" t="str">
        <f t="array" ref="D391">IFERROR(INDEX(BAS!D$10:D$510,SMALL(IF(MID(BAS!$F$10:$F$510,1,1)=$B$3,ROW(BAS!D$10:D$510)-MIN(ROW(BAS!D$10:D$510))+1),ROWS($A$7:D391))),"")</f>
        <v/>
      </c>
      <c r="E391" s="95" t="str">
        <f t="array" ref="E391">IFERROR(INDEX(BAS!E$10:E$510,SMALL(IF(MID(BAS!$F$10:$F$510,1,1)=$B$3,ROW(BAS!E$10:E$510)-MIN(ROW(BAS!E$10:E$510))+1),ROWS($A$7:E391))),"")</f>
        <v/>
      </c>
      <c r="F391" s="95" t="str">
        <f t="array" ref="F391">IFERROR(INDEX(BAS!F$10:F$510,SMALL(IF(MID(BAS!$F$10:$F$510,1,1)=$B$3,ROW(BAS!F$10:F$510)-MIN(ROW(BAS!F$10:F$510))+1),ROWS($A$7:F391))),"")</f>
        <v/>
      </c>
      <c r="G391" s="95" t="str">
        <f t="array" ref="G391">IFERROR(INDEX(BAS!G$10:G$510,SMALL(IF(MID(BAS!$F$10:$F$510,1,1)=$B$3,ROW(BAS!G$10:G$510)-MIN(ROW(BAS!G$10:G$510))+1),ROWS($A$7:G391))),"")</f>
        <v/>
      </c>
      <c r="H391" s="95" t="str">
        <f t="array" ref="H391">IFERROR(INDEX(BAS!H$10:H$510,SMALL(IF(MID(BAS!$F$10:$F$510,1,1)=$B$3,ROW(BAS!H$10:H$510)-MIN(ROW(BAS!H$10:H$510))+1),ROWS($A$7:H391))),"")</f>
        <v/>
      </c>
      <c r="I391" s="95" t="str">
        <f t="array" ref="I391">IFERROR(INDEX(BAS!I$10:I$510,SMALL(IF(MID(BAS!$F$10:$F$510,1,1)=$B$3,ROW(BAS!I$10:I$510)-MIN(ROW(BAS!I$10:I$510))+1),ROWS($A$7:I391))),"")</f>
        <v/>
      </c>
      <c r="J391" s="114" t="str">
        <f t="shared" si="5"/>
        <v/>
      </c>
    </row>
    <row r="392" spans="1:10" ht="14">
      <c r="A392" s="95" t="str">
        <f t="array" ref="A392">IFERROR(INDEX(BAS!A$10:A$510,SMALL(IF(MID(BAS!$F$10:$F$510,1,1)=$B$3,ROW(BAS!A$10:A$510)-MIN(ROW(BAS!A$10:A$510))+1),ROWS($A$7:A392))),"")</f>
        <v/>
      </c>
      <c r="B392" s="95" t="str">
        <f t="array" ref="B392">IFERROR(INDEX(BAS!B$10:B$510,SMALL(IF(MID(BAS!$F$10:$F$510,1,1)=$B$3,ROW(BAS!B$10:B$510)-MIN(ROW(BAS!B$10:B$510))+1),ROWS($A$7:B392))),"")</f>
        <v/>
      </c>
      <c r="C392" s="95" t="str">
        <f t="array" ref="C392">IFERROR(INDEX(BAS!C$10:C$510,SMALL(IF(MID(BAS!$F$10:$F$510,1,1)=$B$3,ROW(BAS!C$10:C$510)-MIN(ROW(BAS!C$10:C$510))+1),ROWS($A$7:C392))),"")</f>
        <v/>
      </c>
      <c r="D392" s="95" t="str">
        <f t="array" ref="D392">IFERROR(INDEX(BAS!D$10:D$510,SMALL(IF(MID(BAS!$F$10:$F$510,1,1)=$B$3,ROW(BAS!D$10:D$510)-MIN(ROW(BAS!D$10:D$510))+1),ROWS($A$7:D392))),"")</f>
        <v/>
      </c>
      <c r="E392" s="95" t="str">
        <f t="array" ref="E392">IFERROR(INDEX(BAS!E$10:E$510,SMALL(IF(MID(BAS!$F$10:$F$510,1,1)=$B$3,ROW(BAS!E$10:E$510)-MIN(ROW(BAS!E$10:E$510))+1),ROWS($A$7:E392))),"")</f>
        <v/>
      </c>
      <c r="F392" s="95" t="str">
        <f t="array" ref="F392">IFERROR(INDEX(BAS!F$10:F$510,SMALL(IF(MID(BAS!$F$10:$F$510,1,1)=$B$3,ROW(BAS!F$10:F$510)-MIN(ROW(BAS!F$10:F$510))+1),ROWS($A$7:F392))),"")</f>
        <v/>
      </c>
      <c r="G392" s="95" t="str">
        <f t="array" ref="G392">IFERROR(INDEX(BAS!G$10:G$510,SMALL(IF(MID(BAS!$F$10:$F$510,1,1)=$B$3,ROW(BAS!G$10:G$510)-MIN(ROW(BAS!G$10:G$510))+1),ROWS($A$7:G392))),"")</f>
        <v/>
      </c>
      <c r="H392" s="95" t="str">
        <f t="array" ref="H392">IFERROR(INDEX(BAS!H$10:H$510,SMALL(IF(MID(BAS!$F$10:$F$510,1,1)=$B$3,ROW(BAS!H$10:H$510)-MIN(ROW(BAS!H$10:H$510))+1),ROWS($A$7:H392))),"")</f>
        <v/>
      </c>
      <c r="I392" s="95" t="str">
        <f t="array" ref="I392">IFERROR(INDEX(BAS!I$10:I$510,SMALL(IF(MID(BAS!$F$10:$F$510,1,1)=$B$3,ROW(BAS!I$10:I$510)-MIN(ROW(BAS!I$10:I$510))+1),ROWS($A$7:I392))),"")</f>
        <v/>
      </c>
      <c r="J392" s="114" t="str">
        <f t="shared" si="5"/>
        <v/>
      </c>
    </row>
    <row r="393" spans="1:10" ht="14">
      <c r="A393" s="95" t="str">
        <f t="array" ref="A393">IFERROR(INDEX(BAS!A$10:A$510,SMALL(IF(MID(BAS!$F$10:$F$510,1,1)=$B$3,ROW(BAS!A$10:A$510)-MIN(ROW(BAS!A$10:A$510))+1),ROWS($A$7:A393))),"")</f>
        <v/>
      </c>
      <c r="B393" s="95" t="str">
        <f t="array" ref="B393">IFERROR(INDEX(BAS!B$10:B$510,SMALL(IF(MID(BAS!$F$10:$F$510,1,1)=$B$3,ROW(BAS!B$10:B$510)-MIN(ROW(BAS!B$10:B$510))+1),ROWS($A$7:B393))),"")</f>
        <v/>
      </c>
      <c r="C393" s="95" t="str">
        <f t="array" ref="C393">IFERROR(INDEX(BAS!C$10:C$510,SMALL(IF(MID(BAS!$F$10:$F$510,1,1)=$B$3,ROW(BAS!C$10:C$510)-MIN(ROW(BAS!C$10:C$510))+1),ROWS($A$7:C393))),"")</f>
        <v/>
      </c>
      <c r="D393" s="95" t="str">
        <f t="array" ref="D393">IFERROR(INDEX(BAS!D$10:D$510,SMALL(IF(MID(BAS!$F$10:$F$510,1,1)=$B$3,ROW(BAS!D$10:D$510)-MIN(ROW(BAS!D$10:D$510))+1),ROWS($A$7:D393))),"")</f>
        <v/>
      </c>
      <c r="E393" s="95" t="str">
        <f t="array" ref="E393">IFERROR(INDEX(BAS!E$10:E$510,SMALL(IF(MID(BAS!$F$10:$F$510,1,1)=$B$3,ROW(BAS!E$10:E$510)-MIN(ROW(BAS!E$10:E$510))+1),ROWS($A$7:E393))),"")</f>
        <v/>
      </c>
      <c r="F393" s="95" t="str">
        <f t="array" ref="F393">IFERROR(INDEX(BAS!F$10:F$510,SMALL(IF(MID(BAS!$F$10:$F$510,1,1)=$B$3,ROW(BAS!F$10:F$510)-MIN(ROW(BAS!F$10:F$510))+1),ROWS($A$7:F393))),"")</f>
        <v/>
      </c>
      <c r="G393" s="95" t="str">
        <f t="array" ref="G393">IFERROR(INDEX(BAS!G$10:G$510,SMALL(IF(MID(BAS!$F$10:$F$510,1,1)=$B$3,ROW(BAS!G$10:G$510)-MIN(ROW(BAS!G$10:G$510))+1),ROWS($A$7:G393))),"")</f>
        <v/>
      </c>
      <c r="H393" s="95" t="str">
        <f t="array" ref="H393">IFERROR(INDEX(BAS!H$10:H$510,SMALL(IF(MID(BAS!$F$10:$F$510,1,1)=$B$3,ROW(BAS!H$10:H$510)-MIN(ROW(BAS!H$10:H$510))+1),ROWS($A$7:H393))),"")</f>
        <v/>
      </c>
      <c r="I393" s="95" t="str">
        <f t="array" ref="I393">IFERROR(INDEX(BAS!I$10:I$510,SMALL(IF(MID(BAS!$F$10:$F$510,1,1)=$B$3,ROW(BAS!I$10:I$510)-MIN(ROW(BAS!I$10:I$510))+1),ROWS($A$7:I393))),"")</f>
        <v/>
      </c>
      <c r="J393" s="114" t="str">
        <f t="shared" ref="J393:J456" si="6">IFERROR(J392+H393-I393,"")</f>
        <v/>
      </c>
    </row>
    <row r="394" spans="1:10" ht="14">
      <c r="A394" s="95" t="str">
        <f t="array" ref="A394">IFERROR(INDEX(BAS!A$10:A$510,SMALL(IF(MID(BAS!$F$10:$F$510,1,1)=$B$3,ROW(BAS!A$10:A$510)-MIN(ROW(BAS!A$10:A$510))+1),ROWS($A$7:A394))),"")</f>
        <v/>
      </c>
      <c r="B394" s="95" t="str">
        <f t="array" ref="B394">IFERROR(INDEX(BAS!B$10:B$510,SMALL(IF(MID(BAS!$F$10:$F$510,1,1)=$B$3,ROW(BAS!B$10:B$510)-MIN(ROW(BAS!B$10:B$510))+1),ROWS($A$7:B394))),"")</f>
        <v/>
      </c>
      <c r="C394" s="95" t="str">
        <f t="array" ref="C394">IFERROR(INDEX(BAS!C$10:C$510,SMALL(IF(MID(BAS!$F$10:$F$510,1,1)=$B$3,ROW(BAS!C$10:C$510)-MIN(ROW(BAS!C$10:C$510))+1),ROWS($A$7:C394))),"")</f>
        <v/>
      </c>
      <c r="D394" s="95" t="str">
        <f t="array" ref="D394">IFERROR(INDEX(BAS!D$10:D$510,SMALL(IF(MID(BAS!$F$10:$F$510,1,1)=$B$3,ROW(BAS!D$10:D$510)-MIN(ROW(BAS!D$10:D$510))+1),ROWS($A$7:D394))),"")</f>
        <v/>
      </c>
      <c r="E394" s="95" t="str">
        <f t="array" ref="E394">IFERROR(INDEX(BAS!E$10:E$510,SMALL(IF(MID(BAS!$F$10:$F$510,1,1)=$B$3,ROW(BAS!E$10:E$510)-MIN(ROW(BAS!E$10:E$510))+1),ROWS($A$7:E394))),"")</f>
        <v/>
      </c>
      <c r="F394" s="95" t="str">
        <f t="array" ref="F394">IFERROR(INDEX(BAS!F$10:F$510,SMALL(IF(MID(BAS!$F$10:$F$510,1,1)=$B$3,ROW(BAS!F$10:F$510)-MIN(ROW(BAS!F$10:F$510))+1),ROWS($A$7:F394))),"")</f>
        <v/>
      </c>
      <c r="G394" s="95" t="str">
        <f t="array" ref="G394">IFERROR(INDEX(BAS!G$10:G$510,SMALL(IF(MID(BAS!$F$10:$F$510,1,1)=$B$3,ROW(BAS!G$10:G$510)-MIN(ROW(BAS!G$10:G$510))+1),ROWS($A$7:G394))),"")</f>
        <v/>
      </c>
      <c r="H394" s="95" t="str">
        <f t="array" ref="H394">IFERROR(INDEX(BAS!H$10:H$510,SMALL(IF(MID(BAS!$F$10:$F$510,1,1)=$B$3,ROW(BAS!H$10:H$510)-MIN(ROW(BAS!H$10:H$510))+1),ROWS($A$7:H394))),"")</f>
        <v/>
      </c>
      <c r="I394" s="95" t="str">
        <f t="array" ref="I394">IFERROR(INDEX(BAS!I$10:I$510,SMALL(IF(MID(BAS!$F$10:$F$510,1,1)=$B$3,ROW(BAS!I$10:I$510)-MIN(ROW(BAS!I$10:I$510))+1),ROWS($A$7:I394))),"")</f>
        <v/>
      </c>
      <c r="J394" s="114" t="str">
        <f t="shared" si="6"/>
        <v/>
      </c>
    </row>
    <row r="395" spans="1:10" ht="14">
      <c r="A395" s="95" t="str">
        <f t="array" ref="A395">IFERROR(INDEX(BAS!A$10:A$510,SMALL(IF(MID(BAS!$F$10:$F$510,1,1)=$B$3,ROW(BAS!A$10:A$510)-MIN(ROW(BAS!A$10:A$510))+1),ROWS($A$7:A395))),"")</f>
        <v/>
      </c>
      <c r="B395" s="95" t="str">
        <f t="array" ref="B395">IFERROR(INDEX(BAS!B$10:B$510,SMALL(IF(MID(BAS!$F$10:$F$510,1,1)=$B$3,ROW(BAS!B$10:B$510)-MIN(ROW(BAS!B$10:B$510))+1),ROWS($A$7:B395))),"")</f>
        <v/>
      </c>
      <c r="C395" s="95" t="str">
        <f t="array" ref="C395">IFERROR(INDEX(BAS!C$10:C$510,SMALL(IF(MID(BAS!$F$10:$F$510,1,1)=$B$3,ROW(BAS!C$10:C$510)-MIN(ROW(BAS!C$10:C$510))+1),ROWS($A$7:C395))),"")</f>
        <v/>
      </c>
      <c r="D395" s="95" t="str">
        <f t="array" ref="D395">IFERROR(INDEX(BAS!D$10:D$510,SMALL(IF(MID(BAS!$F$10:$F$510,1,1)=$B$3,ROW(BAS!D$10:D$510)-MIN(ROW(BAS!D$10:D$510))+1),ROWS($A$7:D395))),"")</f>
        <v/>
      </c>
      <c r="E395" s="95" t="str">
        <f t="array" ref="E395">IFERROR(INDEX(BAS!E$10:E$510,SMALL(IF(MID(BAS!$F$10:$F$510,1,1)=$B$3,ROW(BAS!E$10:E$510)-MIN(ROW(BAS!E$10:E$510))+1),ROWS($A$7:E395))),"")</f>
        <v/>
      </c>
      <c r="F395" s="95" t="str">
        <f t="array" ref="F395">IFERROR(INDEX(BAS!F$10:F$510,SMALL(IF(MID(BAS!$F$10:$F$510,1,1)=$B$3,ROW(BAS!F$10:F$510)-MIN(ROW(BAS!F$10:F$510))+1),ROWS($A$7:F395))),"")</f>
        <v/>
      </c>
      <c r="G395" s="95" t="str">
        <f t="array" ref="G395">IFERROR(INDEX(BAS!G$10:G$510,SMALL(IF(MID(BAS!$F$10:$F$510,1,1)=$B$3,ROW(BAS!G$10:G$510)-MIN(ROW(BAS!G$10:G$510))+1),ROWS($A$7:G395))),"")</f>
        <v/>
      </c>
      <c r="H395" s="95" t="str">
        <f t="array" ref="H395">IFERROR(INDEX(BAS!H$10:H$510,SMALL(IF(MID(BAS!$F$10:$F$510,1,1)=$B$3,ROW(BAS!H$10:H$510)-MIN(ROW(BAS!H$10:H$510))+1),ROWS($A$7:H395))),"")</f>
        <v/>
      </c>
      <c r="I395" s="95" t="str">
        <f t="array" ref="I395">IFERROR(INDEX(BAS!I$10:I$510,SMALL(IF(MID(BAS!$F$10:$F$510,1,1)=$B$3,ROW(BAS!I$10:I$510)-MIN(ROW(BAS!I$10:I$510))+1),ROWS($A$7:I395))),"")</f>
        <v/>
      </c>
      <c r="J395" s="114" t="str">
        <f t="shared" si="6"/>
        <v/>
      </c>
    </row>
    <row r="396" spans="1:10" ht="14">
      <c r="A396" s="95" t="str">
        <f t="array" ref="A396">IFERROR(INDEX(BAS!A$10:A$510,SMALL(IF(MID(BAS!$F$10:$F$510,1,1)=$B$3,ROW(BAS!A$10:A$510)-MIN(ROW(BAS!A$10:A$510))+1),ROWS($A$7:A396))),"")</f>
        <v/>
      </c>
      <c r="B396" s="95" t="str">
        <f t="array" ref="B396">IFERROR(INDEX(BAS!B$10:B$510,SMALL(IF(MID(BAS!$F$10:$F$510,1,1)=$B$3,ROW(BAS!B$10:B$510)-MIN(ROW(BAS!B$10:B$510))+1),ROWS($A$7:B396))),"")</f>
        <v/>
      </c>
      <c r="C396" s="95" t="str">
        <f t="array" ref="C396">IFERROR(INDEX(BAS!C$10:C$510,SMALL(IF(MID(BAS!$F$10:$F$510,1,1)=$B$3,ROW(BAS!C$10:C$510)-MIN(ROW(BAS!C$10:C$510))+1),ROWS($A$7:C396))),"")</f>
        <v/>
      </c>
      <c r="D396" s="95" t="str">
        <f t="array" ref="D396">IFERROR(INDEX(BAS!D$10:D$510,SMALL(IF(MID(BAS!$F$10:$F$510,1,1)=$B$3,ROW(BAS!D$10:D$510)-MIN(ROW(BAS!D$10:D$510))+1),ROWS($A$7:D396))),"")</f>
        <v/>
      </c>
      <c r="E396" s="95" t="str">
        <f t="array" ref="E396">IFERROR(INDEX(BAS!E$10:E$510,SMALL(IF(MID(BAS!$F$10:$F$510,1,1)=$B$3,ROW(BAS!E$10:E$510)-MIN(ROW(BAS!E$10:E$510))+1),ROWS($A$7:E396))),"")</f>
        <v/>
      </c>
      <c r="F396" s="95" t="str">
        <f t="array" ref="F396">IFERROR(INDEX(BAS!F$10:F$510,SMALL(IF(MID(BAS!$F$10:$F$510,1,1)=$B$3,ROW(BAS!F$10:F$510)-MIN(ROW(BAS!F$10:F$510))+1),ROWS($A$7:F396))),"")</f>
        <v/>
      </c>
      <c r="G396" s="95" t="str">
        <f t="array" ref="G396">IFERROR(INDEX(BAS!G$10:G$510,SMALL(IF(MID(BAS!$F$10:$F$510,1,1)=$B$3,ROW(BAS!G$10:G$510)-MIN(ROW(BAS!G$10:G$510))+1),ROWS($A$7:G396))),"")</f>
        <v/>
      </c>
      <c r="H396" s="95" t="str">
        <f t="array" ref="H396">IFERROR(INDEX(BAS!H$10:H$510,SMALL(IF(MID(BAS!$F$10:$F$510,1,1)=$B$3,ROW(BAS!H$10:H$510)-MIN(ROW(BAS!H$10:H$510))+1),ROWS($A$7:H396))),"")</f>
        <v/>
      </c>
      <c r="I396" s="95" t="str">
        <f t="array" ref="I396">IFERROR(INDEX(BAS!I$10:I$510,SMALL(IF(MID(BAS!$F$10:$F$510,1,1)=$B$3,ROW(BAS!I$10:I$510)-MIN(ROW(BAS!I$10:I$510))+1),ROWS($A$7:I396))),"")</f>
        <v/>
      </c>
      <c r="J396" s="114" t="str">
        <f t="shared" si="6"/>
        <v/>
      </c>
    </row>
    <row r="397" spans="1:10" ht="14">
      <c r="A397" s="95" t="str">
        <f t="array" ref="A397">IFERROR(INDEX(BAS!A$10:A$510,SMALL(IF(MID(BAS!$F$10:$F$510,1,1)=$B$3,ROW(BAS!A$10:A$510)-MIN(ROW(BAS!A$10:A$510))+1),ROWS($A$7:A397))),"")</f>
        <v/>
      </c>
      <c r="B397" s="95" t="str">
        <f t="array" ref="B397">IFERROR(INDEX(BAS!B$10:B$510,SMALL(IF(MID(BAS!$F$10:$F$510,1,1)=$B$3,ROW(BAS!B$10:B$510)-MIN(ROW(BAS!B$10:B$510))+1),ROWS($A$7:B397))),"")</f>
        <v/>
      </c>
      <c r="C397" s="95" t="str">
        <f t="array" ref="C397">IFERROR(INDEX(BAS!C$10:C$510,SMALL(IF(MID(BAS!$F$10:$F$510,1,1)=$B$3,ROW(BAS!C$10:C$510)-MIN(ROW(BAS!C$10:C$510))+1),ROWS($A$7:C397))),"")</f>
        <v/>
      </c>
      <c r="D397" s="95" t="str">
        <f t="array" ref="D397">IFERROR(INDEX(BAS!D$10:D$510,SMALL(IF(MID(BAS!$F$10:$F$510,1,1)=$B$3,ROW(BAS!D$10:D$510)-MIN(ROW(BAS!D$10:D$510))+1),ROWS($A$7:D397))),"")</f>
        <v/>
      </c>
      <c r="E397" s="95" t="str">
        <f t="array" ref="E397">IFERROR(INDEX(BAS!E$10:E$510,SMALL(IF(MID(BAS!$F$10:$F$510,1,1)=$B$3,ROW(BAS!E$10:E$510)-MIN(ROW(BAS!E$10:E$510))+1),ROWS($A$7:E397))),"")</f>
        <v/>
      </c>
      <c r="F397" s="95" t="str">
        <f t="array" ref="F397">IFERROR(INDEX(BAS!F$10:F$510,SMALL(IF(MID(BAS!$F$10:$F$510,1,1)=$B$3,ROW(BAS!F$10:F$510)-MIN(ROW(BAS!F$10:F$510))+1),ROWS($A$7:F397))),"")</f>
        <v/>
      </c>
      <c r="G397" s="95" t="str">
        <f t="array" ref="G397">IFERROR(INDEX(BAS!G$10:G$510,SMALL(IF(MID(BAS!$F$10:$F$510,1,1)=$B$3,ROW(BAS!G$10:G$510)-MIN(ROW(BAS!G$10:G$510))+1),ROWS($A$7:G397))),"")</f>
        <v/>
      </c>
      <c r="H397" s="95" t="str">
        <f t="array" ref="H397">IFERROR(INDEX(BAS!H$10:H$510,SMALL(IF(MID(BAS!$F$10:$F$510,1,1)=$B$3,ROW(BAS!H$10:H$510)-MIN(ROW(BAS!H$10:H$510))+1),ROWS($A$7:H397))),"")</f>
        <v/>
      </c>
      <c r="I397" s="95" t="str">
        <f t="array" ref="I397">IFERROR(INDEX(BAS!I$10:I$510,SMALL(IF(MID(BAS!$F$10:$F$510,1,1)=$B$3,ROW(BAS!I$10:I$510)-MIN(ROW(BAS!I$10:I$510))+1),ROWS($A$7:I397))),"")</f>
        <v/>
      </c>
      <c r="J397" s="114" t="str">
        <f t="shared" si="6"/>
        <v/>
      </c>
    </row>
    <row r="398" spans="1:10" ht="14">
      <c r="A398" s="95" t="str">
        <f t="array" ref="A398">IFERROR(INDEX(BAS!A$10:A$510,SMALL(IF(MID(BAS!$F$10:$F$510,1,1)=$B$3,ROW(BAS!A$10:A$510)-MIN(ROW(BAS!A$10:A$510))+1),ROWS($A$7:A398))),"")</f>
        <v/>
      </c>
      <c r="B398" s="95" t="str">
        <f t="array" ref="B398">IFERROR(INDEX(BAS!B$10:B$510,SMALL(IF(MID(BAS!$F$10:$F$510,1,1)=$B$3,ROW(BAS!B$10:B$510)-MIN(ROW(BAS!B$10:B$510))+1),ROWS($A$7:B398))),"")</f>
        <v/>
      </c>
      <c r="C398" s="95" t="str">
        <f t="array" ref="C398">IFERROR(INDEX(BAS!C$10:C$510,SMALL(IF(MID(BAS!$F$10:$F$510,1,1)=$B$3,ROW(BAS!C$10:C$510)-MIN(ROW(BAS!C$10:C$510))+1),ROWS($A$7:C398))),"")</f>
        <v/>
      </c>
      <c r="D398" s="95" t="str">
        <f t="array" ref="D398">IFERROR(INDEX(BAS!D$10:D$510,SMALL(IF(MID(BAS!$F$10:$F$510,1,1)=$B$3,ROW(BAS!D$10:D$510)-MIN(ROW(BAS!D$10:D$510))+1),ROWS($A$7:D398))),"")</f>
        <v/>
      </c>
      <c r="E398" s="95" t="str">
        <f t="array" ref="E398">IFERROR(INDEX(BAS!E$10:E$510,SMALL(IF(MID(BAS!$F$10:$F$510,1,1)=$B$3,ROW(BAS!E$10:E$510)-MIN(ROW(BAS!E$10:E$510))+1),ROWS($A$7:E398))),"")</f>
        <v/>
      </c>
      <c r="F398" s="95" t="str">
        <f t="array" ref="F398">IFERROR(INDEX(BAS!F$10:F$510,SMALL(IF(MID(BAS!$F$10:$F$510,1,1)=$B$3,ROW(BAS!F$10:F$510)-MIN(ROW(BAS!F$10:F$510))+1),ROWS($A$7:F398))),"")</f>
        <v/>
      </c>
      <c r="G398" s="95" t="str">
        <f t="array" ref="G398">IFERROR(INDEX(BAS!G$10:G$510,SMALL(IF(MID(BAS!$F$10:$F$510,1,1)=$B$3,ROW(BAS!G$10:G$510)-MIN(ROW(BAS!G$10:G$510))+1),ROWS($A$7:G398))),"")</f>
        <v/>
      </c>
      <c r="H398" s="95" t="str">
        <f t="array" ref="H398">IFERROR(INDEX(BAS!H$10:H$510,SMALL(IF(MID(BAS!$F$10:$F$510,1,1)=$B$3,ROW(BAS!H$10:H$510)-MIN(ROW(BAS!H$10:H$510))+1),ROWS($A$7:H398))),"")</f>
        <v/>
      </c>
      <c r="I398" s="95" t="str">
        <f t="array" ref="I398">IFERROR(INDEX(BAS!I$10:I$510,SMALL(IF(MID(BAS!$F$10:$F$510,1,1)=$B$3,ROW(BAS!I$10:I$510)-MIN(ROW(BAS!I$10:I$510))+1),ROWS($A$7:I398))),"")</f>
        <v/>
      </c>
      <c r="J398" s="114" t="str">
        <f t="shared" si="6"/>
        <v/>
      </c>
    </row>
    <row r="399" spans="1:10" ht="14">
      <c r="A399" s="95" t="str">
        <f t="array" ref="A399">IFERROR(INDEX(BAS!A$10:A$510,SMALL(IF(MID(BAS!$F$10:$F$510,1,1)=$B$3,ROW(BAS!A$10:A$510)-MIN(ROW(BAS!A$10:A$510))+1),ROWS($A$7:A399))),"")</f>
        <v/>
      </c>
      <c r="B399" s="95" t="str">
        <f t="array" ref="B399">IFERROR(INDEX(BAS!B$10:B$510,SMALL(IF(MID(BAS!$F$10:$F$510,1,1)=$B$3,ROW(BAS!B$10:B$510)-MIN(ROW(BAS!B$10:B$510))+1),ROWS($A$7:B399))),"")</f>
        <v/>
      </c>
      <c r="C399" s="95" t="str">
        <f t="array" ref="C399">IFERROR(INDEX(BAS!C$10:C$510,SMALL(IF(MID(BAS!$F$10:$F$510,1,1)=$B$3,ROW(BAS!C$10:C$510)-MIN(ROW(BAS!C$10:C$510))+1),ROWS($A$7:C399))),"")</f>
        <v/>
      </c>
      <c r="D399" s="95" t="str">
        <f t="array" ref="D399">IFERROR(INDEX(BAS!D$10:D$510,SMALL(IF(MID(BAS!$F$10:$F$510,1,1)=$B$3,ROW(BAS!D$10:D$510)-MIN(ROW(BAS!D$10:D$510))+1),ROWS($A$7:D399))),"")</f>
        <v/>
      </c>
      <c r="E399" s="95" t="str">
        <f t="array" ref="E399">IFERROR(INDEX(BAS!E$10:E$510,SMALL(IF(MID(BAS!$F$10:$F$510,1,1)=$B$3,ROW(BAS!E$10:E$510)-MIN(ROW(BAS!E$10:E$510))+1),ROWS($A$7:E399))),"")</f>
        <v/>
      </c>
      <c r="F399" s="95" t="str">
        <f t="array" ref="F399">IFERROR(INDEX(BAS!F$10:F$510,SMALL(IF(MID(BAS!$F$10:$F$510,1,1)=$B$3,ROW(BAS!F$10:F$510)-MIN(ROW(BAS!F$10:F$510))+1),ROWS($A$7:F399))),"")</f>
        <v/>
      </c>
      <c r="G399" s="95" t="str">
        <f t="array" ref="G399">IFERROR(INDEX(BAS!G$10:G$510,SMALL(IF(MID(BAS!$F$10:$F$510,1,1)=$B$3,ROW(BAS!G$10:G$510)-MIN(ROW(BAS!G$10:G$510))+1),ROWS($A$7:G399))),"")</f>
        <v/>
      </c>
      <c r="H399" s="95" t="str">
        <f t="array" ref="H399">IFERROR(INDEX(BAS!H$10:H$510,SMALL(IF(MID(BAS!$F$10:$F$510,1,1)=$B$3,ROW(BAS!H$10:H$510)-MIN(ROW(BAS!H$10:H$510))+1),ROWS($A$7:H399))),"")</f>
        <v/>
      </c>
      <c r="I399" s="95" t="str">
        <f t="array" ref="I399">IFERROR(INDEX(BAS!I$10:I$510,SMALL(IF(MID(BAS!$F$10:$F$510,1,1)=$B$3,ROW(BAS!I$10:I$510)-MIN(ROW(BAS!I$10:I$510))+1),ROWS($A$7:I399))),"")</f>
        <v/>
      </c>
      <c r="J399" s="114" t="str">
        <f t="shared" si="6"/>
        <v/>
      </c>
    </row>
    <row r="400" spans="1:10" ht="14">
      <c r="A400" s="95" t="str">
        <f t="array" ref="A400">IFERROR(INDEX(BAS!A$10:A$510,SMALL(IF(MID(BAS!$F$10:$F$510,1,1)=$B$3,ROW(BAS!A$10:A$510)-MIN(ROW(BAS!A$10:A$510))+1),ROWS($A$7:A400))),"")</f>
        <v/>
      </c>
      <c r="B400" s="95" t="str">
        <f t="array" ref="B400">IFERROR(INDEX(BAS!B$10:B$510,SMALL(IF(MID(BAS!$F$10:$F$510,1,1)=$B$3,ROW(BAS!B$10:B$510)-MIN(ROW(BAS!B$10:B$510))+1),ROWS($A$7:B400))),"")</f>
        <v/>
      </c>
      <c r="C400" s="95" t="str">
        <f t="array" ref="C400">IFERROR(INDEX(BAS!C$10:C$510,SMALL(IF(MID(BAS!$F$10:$F$510,1,1)=$B$3,ROW(BAS!C$10:C$510)-MIN(ROW(BAS!C$10:C$510))+1),ROWS($A$7:C400))),"")</f>
        <v/>
      </c>
      <c r="D400" s="95" t="str">
        <f t="array" ref="D400">IFERROR(INDEX(BAS!D$10:D$510,SMALL(IF(MID(BAS!$F$10:$F$510,1,1)=$B$3,ROW(BAS!D$10:D$510)-MIN(ROW(BAS!D$10:D$510))+1),ROWS($A$7:D400))),"")</f>
        <v/>
      </c>
      <c r="E400" s="95" t="str">
        <f t="array" ref="E400">IFERROR(INDEX(BAS!E$10:E$510,SMALL(IF(MID(BAS!$F$10:$F$510,1,1)=$B$3,ROW(BAS!E$10:E$510)-MIN(ROW(BAS!E$10:E$510))+1),ROWS($A$7:E400))),"")</f>
        <v/>
      </c>
      <c r="F400" s="95" t="str">
        <f t="array" ref="F400">IFERROR(INDEX(BAS!F$10:F$510,SMALL(IF(MID(BAS!$F$10:$F$510,1,1)=$B$3,ROW(BAS!F$10:F$510)-MIN(ROW(BAS!F$10:F$510))+1),ROWS($A$7:F400))),"")</f>
        <v/>
      </c>
      <c r="G400" s="95" t="str">
        <f t="array" ref="G400">IFERROR(INDEX(BAS!G$10:G$510,SMALL(IF(MID(BAS!$F$10:$F$510,1,1)=$B$3,ROW(BAS!G$10:G$510)-MIN(ROW(BAS!G$10:G$510))+1),ROWS($A$7:G400))),"")</f>
        <v/>
      </c>
      <c r="H400" s="95" t="str">
        <f t="array" ref="H400">IFERROR(INDEX(BAS!H$10:H$510,SMALL(IF(MID(BAS!$F$10:$F$510,1,1)=$B$3,ROW(BAS!H$10:H$510)-MIN(ROW(BAS!H$10:H$510))+1),ROWS($A$7:H400))),"")</f>
        <v/>
      </c>
      <c r="I400" s="95" t="str">
        <f t="array" ref="I400">IFERROR(INDEX(BAS!I$10:I$510,SMALL(IF(MID(BAS!$F$10:$F$510,1,1)=$B$3,ROW(BAS!I$10:I$510)-MIN(ROW(BAS!I$10:I$510))+1),ROWS($A$7:I400))),"")</f>
        <v/>
      </c>
      <c r="J400" s="114" t="str">
        <f t="shared" si="6"/>
        <v/>
      </c>
    </row>
    <row r="401" spans="1:10" ht="14">
      <c r="A401" s="95" t="str">
        <f t="array" ref="A401">IFERROR(INDEX(BAS!A$10:A$510,SMALL(IF(MID(BAS!$F$10:$F$510,1,1)=$B$3,ROW(BAS!A$10:A$510)-MIN(ROW(BAS!A$10:A$510))+1),ROWS($A$7:A401))),"")</f>
        <v/>
      </c>
      <c r="B401" s="95" t="str">
        <f t="array" ref="B401">IFERROR(INDEX(BAS!B$10:B$510,SMALL(IF(MID(BAS!$F$10:$F$510,1,1)=$B$3,ROW(BAS!B$10:B$510)-MIN(ROW(BAS!B$10:B$510))+1),ROWS($A$7:B401))),"")</f>
        <v/>
      </c>
      <c r="C401" s="95" t="str">
        <f t="array" ref="C401">IFERROR(INDEX(BAS!C$10:C$510,SMALL(IF(MID(BAS!$F$10:$F$510,1,1)=$B$3,ROW(BAS!C$10:C$510)-MIN(ROW(BAS!C$10:C$510))+1),ROWS($A$7:C401))),"")</f>
        <v/>
      </c>
      <c r="D401" s="95" t="str">
        <f t="array" ref="D401">IFERROR(INDEX(BAS!D$10:D$510,SMALL(IF(MID(BAS!$F$10:$F$510,1,1)=$B$3,ROW(BAS!D$10:D$510)-MIN(ROW(BAS!D$10:D$510))+1),ROWS($A$7:D401))),"")</f>
        <v/>
      </c>
      <c r="E401" s="95" t="str">
        <f t="array" ref="E401">IFERROR(INDEX(BAS!E$10:E$510,SMALL(IF(MID(BAS!$F$10:$F$510,1,1)=$B$3,ROW(BAS!E$10:E$510)-MIN(ROW(BAS!E$10:E$510))+1),ROWS($A$7:E401))),"")</f>
        <v/>
      </c>
      <c r="F401" s="95" t="str">
        <f t="array" ref="F401">IFERROR(INDEX(BAS!F$10:F$510,SMALL(IF(MID(BAS!$F$10:$F$510,1,1)=$B$3,ROW(BAS!F$10:F$510)-MIN(ROW(BAS!F$10:F$510))+1),ROWS($A$7:F401))),"")</f>
        <v/>
      </c>
      <c r="G401" s="95" t="str">
        <f t="array" ref="G401">IFERROR(INDEX(BAS!G$10:G$510,SMALL(IF(MID(BAS!$F$10:$F$510,1,1)=$B$3,ROW(BAS!G$10:G$510)-MIN(ROW(BAS!G$10:G$510))+1),ROWS($A$7:G401))),"")</f>
        <v/>
      </c>
      <c r="H401" s="95" t="str">
        <f t="array" ref="H401">IFERROR(INDEX(BAS!H$10:H$510,SMALL(IF(MID(BAS!$F$10:$F$510,1,1)=$B$3,ROW(BAS!H$10:H$510)-MIN(ROW(BAS!H$10:H$510))+1),ROWS($A$7:H401))),"")</f>
        <v/>
      </c>
      <c r="I401" s="95" t="str">
        <f t="array" ref="I401">IFERROR(INDEX(BAS!I$10:I$510,SMALL(IF(MID(BAS!$F$10:$F$510,1,1)=$B$3,ROW(BAS!I$10:I$510)-MIN(ROW(BAS!I$10:I$510))+1),ROWS($A$7:I401))),"")</f>
        <v/>
      </c>
      <c r="J401" s="114" t="str">
        <f t="shared" si="6"/>
        <v/>
      </c>
    </row>
    <row r="402" spans="1:10" ht="14">
      <c r="A402" s="95" t="str">
        <f t="array" ref="A402">IFERROR(INDEX(BAS!A$10:A$510,SMALL(IF(MID(BAS!$F$10:$F$510,1,1)=$B$3,ROW(BAS!A$10:A$510)-MIN(ROW(BAS!A$10:A$510))+1),ROWS($A$7:A402))),"")</f>
        <v/>
      </c>
      <c r="B402" s="95" t="str">
        <f t="array" ref="B402">IFERROR(INDEX(BAS!B$10:B$510,SMALL(IF(MID(BAS!$F$10:$F$510,1,1)=$B$3,ROW(BAS!B$10:B$510)-MIN(ROW(BAS!B$10:B$510))+1),ROWS($A$7:B402))),"")</f>
        <v/>
      </c>
      <c r="C402" s="95" t="str">
        <f t="array" ref="C402">IFERROR(INDEX(BAS!C$10:C$510,SMALL(IF(MID(BAS!$F$10:$F$510,1,1)=$B$3,ROW(BAS!C$10:C$510)-MIN(ROW(BAS!C$10:C$510))+1),ROWS($A$7:C402))),"")</f>
        <v/>
      </c>
      <c r="D402" s="95" t="str">
        <f t="array" ref="D402">IFERROR(INDEX(BAS!D$10:D$510,SMALL(IF(MID(BAS!$F$10:$F$510,1,1)=$B$3,ROW(BAS!D$10:D$510)-MIN(ROW(BAS!D$10:D$510))+1),ROWS($A$7:D402))),"")</f>
        <v/>
      </c>
      <c r="E402" s="95" t="str">
        <f t="array" ref="E402">IFERROR(INDEX(BAS!E$10:E$510,SMALL(IF(MID(BAS!$F$10:$F$510,1,1)=$B$3,ROW(BAS!E$10:E$510)-MIN(ROW(BAS!E$10:E$510))+1),ROWS($A$7:E402))),"")</f>
        <v/>
      </c>
      <c r="F402" s="95" t="str">
        <f t="array" ref="F402">IFERROR(INDEX(BAS!F$10:F$510,SMALL(IF(MID(BAS!$F$10:$F$510,1,1)=$B$3,ROW(BAS!F$10:F$510)-MIN(ROW(BAS!F$10:F$510))+1),ROWS($A$7:F402))),"")</f>
        <v/>
      </c>
      <c r="G402" s="95" t="str">
        <f t="array" ref="G402">IFERROR(INDEX(BAS!G$10:G$510,SMALL(IF(MID(BAS!$F$10:$F$510,1,1)=$B$3,ROW(BAS!G$10:G$510)-MIN(ROW(BAS!G$10:G$510))+1),ROWS($A$7:G402))),"")</f>
        <v/>
      </c>
      <c r="H402" s="95" t="str">
        <f t="array" ref="H402">IFERROR(INDEX(BAS!H$10:H$510,SMALL(IF(MID(BAS!$F$10:$F$510,1,1)=$B$3,ROW(BAS!H$10:H$510)-MIN(ROW(BAS!H$10:H$510))+1),ROWS($A$7:H402))),"")</f>
        <v/>
      </c>
      <c r="I402" s="95" t="str">
        <f t="array" ref="I402">IFERROR(INDEX(BAS!I$10:I$510,SMALL(IF(MID(BAS!$F$10:$F$510,1,1)=$B$3,ROW(BAS!I$10:I$510)-MIN(ROW(BAS!I$10:I$510))+1),ROWS($A$7:I402))),"")</f>
        <v/>
      </c>
      <c r="J402" s="114" t="str">
        <f t="shared" si="6"/>
        <v/>
      </c>
    </row>
    <row r="403" spans="1:10" ht="14">
      <c r="A403" s="95" t="str">
        <f t="array" ref="A403">IFERROR(INDEX(BAS!A$10:A$510,SMALL(IF(MID(BAS!$F$10:$F$510,1,1)=$B$3,ROW(BAS!A$10:A$510)-MIN(ROW(BAS!A$10:A$510))+1),ROWS($A$7:A403))),"")</f>
        <v/>
      </c>
      <c r="B403" s="95" t="str">
        <f t="array" ref="B403">IFERROR(INDEX(BAS!B$10:B$510,SMALL(IF(MID(BAS!$F$10:$F$510,1,1)=$B$3,ROW(BAS!B$10:B$510)-MIN(ROW(BAS!B$10:B$510))+1),ROWS($A$7:B403))),"")</f>
        <v/>
      </c>
      <c r="C403" s="95" t="str">
        <f t="array" ref="C403">IFERROR(INDEX(BAS!C$10:C$510,SMALL(IF(MID(BAS!$F$10:$F$510,1,1)=$B$3,ROW(BAS!C$10:C$510)-MIN(ROW(BAS!C$10:C$510))+1),ROWS($A$7:C403))),"")</f>
        <v/>
      </c>
      <c r="D403" s="95" t="str">
        <f t="array" ref="D403">IFERROR(INDEX(BAS!D$10:D$510,SMALL(IF(MID(BAS!$F$10:$F$510,1,1)=$B$3,ROW(BAS!D$10:D$510)-MIN(ROW(BAS!D$10:D$510))+1),ROWS($A$7:D403))),"")</f>
        <v/>
      </c>
      <c r="E403" s="95" t="str">
        <f t="array" ref="E403">IFERROR(INDEX(BAS!E$10:E$510,SMALL(IF(MID(BAS!$F$10:$F$510,1,1)=$B$3,ROW(BAS!E$10:E$510)-MIN(ROW(BAS!E$10:E$510))+1),ROWS($A$7:E403))),"")</f>
        <v/>
      </c>
      <c r="F403" s="95" t="str">
        <f t="array" ref="F403">IFERROR(INDEX(BAS!F$10:F$510,SMALL(IF(MID(BAS!$F$10:$F$510,1,1)=$B$3,ROW(BAS!F$10:F$510)-MIN(ROW(BAS!F$10:F$510))+1),ROWS($A$7:F403))),"")</f>
        <v/>
      </c>
      <c r="G403" s="95" t="str">
        <f t="array" ref="G403">IFERROR(INDEX(BAS!G$10:G$510,SMALL(IF(MID(BAS!$F$10:$F$510,1,1)=$B$3,ROW(BAS!G$10:G$510)-MIN(ROW(BAS!G$10:G$510))+1),ROWS($A$7:G403))),"")</f>
        <v/>
      </c>
      <c r="H403" s="95" t="str">
        <f t="array" ref="H403">IFERROR(INDEX(BAS!H$10:H$510,SMALL(IF(MID(BAS!$F$10:$F$510,1,1)=$B$3,ROW(BAS!H$10:H$510)-MIN(ROW(BAS!H$10:H$510))+1),ROWS($A$7:H403))),"")</f>
        <v/>
      </c>
      <c r="I403" s="95" t="str">
        <f t="array" ref="I403">IFERROR(INDEX(BAS!I$10:I$510,SMALL(IF(MID(BAS!$F$10:$F$510,1,1)=$B$3,ROW(BAS!I$10:I$510)-MIN(ROW(BAS!I$10:I$510))+1),ROWS($A$7:I403))),"")</f>
        <v/>
      </c>
      <c r="J403" s="114" t="str">
        <f t="shared" si="6"/>
        <v/>
      </c>
    </row>
    <row r="404" spans="1:10" ht="14">
      <c r="A404" s="95" t="str">
        <f t="array" ref="A404">IFERROR(INDEX(BAS!A$10:A$510,SMALL(IF(MID(BAS!$F$10:$F$510,1,1)=$B$3,ROW(BAS!A$10:A$510)-MIN(ROW(BAS!A$10:A$510))+1),ROWS($A$7:A404))),"")</f>
        <v/>
      </c>
      <c r="B404" s="95" t="str">
        <f t="array" ref="B404">IFERROR(INDEX(BAS!B$10:B$510,SMALL(IF(MID(BAS!$F$10:$F$510,1,1)=$B$3,ROW(BAS!B$10:B$510)-MIN(ROW(BAS!B$10:B$510))+1),ROWS($A$7:B404))),"")</f>
        <v/>
      </c>
      <c r="C404" s="95" t="str">
        <f t="array" ref="C404">IFERROR(INDEX(BAS!C$10:C$510,SMALL(IF(MID(BAS!$F$10:$F$510,1,1)=$B$3,ROW(BAS!C$10:C$510)-MIN(ROW(BAS!C$10:C$510))+1),ROWS($A$7:C404))),"")</f>
        <v/>
      </c>
      <c r="D404" s="95" t="str">
        <f t="array" ref="D404">IFERROR(INDEX(BAS!D$10:D$510,SMALL(IF(MID(BAS!$F$10:$F$510,1,1)=$B$3,ROW(BAS!D$10:D$510)-MIN(ROW(BAS!D$10:D$510))+1),ROWS($A$7:D404))),"")</f>
        <v/>
      </c>
      <c r="E404" s="95" t="str">
        <f t="array" ref="E404">IFERROR(INDEX(BAS!E$10:E$510,SMALL(IF(MID(BAS!$F$10:$F$510,1,1)=$B$3,ROW(BAS!E$10:E$510)-MIN(ROW(BAS!E$10:E$510))+1),ROWS($A$7:E404))),"")</f>
        <v/>
      </c>
      <c r="F404" s="95" t="str">
        <f t="array" ref="F404">IFERROR(INDEX(BAS!F$10:F$510,SMALL(IF(MID(BAS!$F$10:$F$510,1,1)=$B$3,ROW(BAS!F$10:F$510)-MIN(ROW(BAS!F$10:F$510))+1),ROWS($A$7:F404))),"")</f>
        <v/>
      </c>
      <c r="G404" s="95" t="str">
        <f t="array" ref="G404">IFERROR(INDEX(BAS!G$10:G$510,SMALL(IF(MID(BAS!$F$10:$F$510,1,1)=$B$3,ROW(BAS!G$10:G$510)-MIN(ROW(BAS!G$10:G$510))+1),ROWS($A$7:G404))),"")</f>
        <v/>
      </c>
      <c r="H404" s="95" t="str">
        <f t="array" ref="H404">IFERROR(INDEX(BAS!H$10:H$510,SMALL(IF(MID(BAS!$F$10:$F$510,1,1)=$B$3,ROW(BAS!H$10:H$510)-MIN(ROW(BAS!H$10:H$510))+1),ROWS($A$7:H404))),"")</f>
        <v/>
      </c>
      <c r="I404" s="95" t="str">
        <f t="array" ref="I404">IFERROR(INDEX(BAS!I$10:I$510,SMALL(IF(MID(BAS!$F$10:$F$510,1,1)=$B$3,ROW(BAS!I$10:I$510)-MIN(ROW(BAS!I$10:I$510))+1),ROWS($A$7:I404))),"")</f>
        <v/>
      </c>
      <c r="J404" s="114" t="str">
        <f t="shared" si="6"/>
        <v/>
      </c>
    </row>
    <row r="405" spans="1:10" ht="14">
      <c r="A405" s="95" t="str">
        <f t="array" ref="A405">IFERROR(INDEX(BAS!A$10:A$510,SMALL(IF(MID(BAS!$F$10:$F$510,1,1)=$B$3,ROW(BAS!A$10:A$510)-MIN(ROW(BAS!A$10:A$510))+1),ROWS($A$7:A405))),"")</f>
        <v/>
      </c>
      <c r="B405" s="95" t="str">
        <f t="array" ref="B405">IFERROR(INDEX(BAS!B$10:B$510,SMALL(IF(MID(BAS!$F$10:$F$510,1,1)=$B$3,ROW(BAS!B$10:B$510)-MIN(ROW(BAS!B$10:B$510))+1),ROWS($A$7:B405))),"")</f>
        <v/>
      </c>
      <c r="C405" s="95" t="str">
        <f t="array" ref="C405">IFERROR(INDEX(BAS!C$10:C$510,SMALL(IF(MID(BAS!$F$10:$F$510,1,1)=$B$3,ROW(BAS!C$10:C$510)-MIN(ROW(BAS!C$10:C$510))+1),ROWS($A$7:C405))),"")</f>
        <v/>
      </c>
      <c r="D405" s="95" t="str">
        <f t="array" ref="D405">IFERROR(INDEX(BAS!D$10:D$510,SMALL(IF(MID(BAS!$F$10:$F$510,1,1)=$B$3,ROW(BAS!D$10:D$510)-MIN(ROW(BAS!D$10:D$510))+1),ROWS($A$7:D405))),"")</f>
        <v/>
      </c>
      <c r="E405" s="95" t="str">
        <f t="array" ref="E405">IFERROR(INDEX(BAS!E$10:E$510,SMALL(IF(MID(BAS!$F$10:$F$510,1,1)=$B$3,ROW(BAS!E$10:E$510)-MIN(ROW(BAS!E$10:E$510))+1),ROWS($A$7:E405))),"")</f>
        <v/>
      </c>
      <c r="F405" s="95" t="str">
        <f t="array" ref="F405">IFERROR(INDEX(BAS!F$10:F$510,SMALL(IF(MID(BAS!$F$10:$F$510,1,1)=$B$3,ROW(BAS!F$10:F$510)-MIN(ROW(BAS!F$10:F$510))+1),ROWS($A$7:F405))),"")</f>
        <v/>
      </c>
      <c r="G405" s="95" t="str">
        <f t="array" ref="G405">IFERROR(INDEX(BAS!G$10:G$510,SMALL(IF(MID(BAS!$F$10:$F$510,1,1)=$B$3,ROW(BAS!G$10:G$510)-MIN(ROW(BAS!G$10:G$510))+1),ROWS($A$7:G405))),"")</f>
        <v/>
      </c>
      <c r="H405" s="95" t="str">
        <f t="array" ref="H405">IFERROR(INDEX(BAS!H$10:H$510,SMALL(IF(MID(BAS!$F$10:$F$510,1,1)=$B$3,ROW(BAS!H$10:H$510)-MIN(ROW(BAS!H$10:H$510))+1),ROWS($A$7:H405))),"")</f>
        <v/>
      </c>
      <c r="I405" s="95" t="str">
        <f t="array" ref="I405">IFERROR(INDEX(BAS!I$10:I$510,SMALL(IF(MID(BAS!$F$10:$F$510,1,1)=$B$3,ROW(BAS!I$10:I$510)-MIN(ROW(BAS!I$10:I$510))+1),ROWS($A$7:I405))),"")</f>
        <v/>
      </c>
      <c r="J405" s="114" t="str">
        <f t="shared" si="6"/>
        <v/>
      </c>
    </row>
    <row r="406" spans="1:10" ht="14">
      <c r="A406" s="95" t="str">
        <f t="array" ref="A406">IFERROR(INDEX(BAS!A$10:A$510,SMALL(IF(MID(BAS!$F$10:$F$510,1,1)=$B$3,ROW(BAS!A$10:A$510)-MIN(ROW(BAS!A$10:A$510))+1),ROWS($A$7:A406))),"")</f>
        <v/>
      </c>
      <c r="B406" s="95" t="str">
        <f t="array" ref="B406">IFERROR(INDEX(BAS!B$10:B$510,SMALL(IF(MID(BAS!$F$10:$F$510,1,1)=$B$3,ROW(BAS!B$10:B$510)-MIN(ROW(BAS!B$10:B$510))+1),ROWS($A$7:B406))),"")</f>
        <v/>
      </c>
      <c r="C406" s="95" t="str">
        <f t="array" ref="C406">IFERROR(INDEX(BAS!C$10:C$510,SMALL(IF(MID(BAS!$F$10:$F$510,1,1)=$B$3,ROW(BAS!C$10:C$510)-MIN(ROW(BAS!C$10:C$510))+1),ROWS($A$7:C406))),"")</f>
        <v/>
      </c>
      <c r="D406" s="95" t="str">
        <f t="array" ref="D406">IFERROR(INDEX(BAS!D$10:D$510,SMALL(IF(MID(BAS!$F$10:$F$510,1,1)=$B$3,ROW(BAS!D$10:D$510)-MIN(ROW(BAS!D$10:D$510))+1),ROWS($A$7:D406))),"")</f>
        <v/>
      </c>
      <c r="E406" s="95" t="str">
        <f t="array" ref="E406">IFERROR(INDEX(BAS!E$10:E$510,SMALL(IF(MID(BAS!$F$10:$F$510,1,1)=$B$3,ROW(BAS!E$10:E$510)-MIN(ROW(BAS!E$10:E$510))+1),ROWS($A$7:E406))),"")</f>
        <v/>
      </c>
      <c r="F406" s="95" t="str">
        <f t="array" ref="F406">IFERROR(INDEX(BAS!F$10:F$510,SMALL(IF(MID(BAS!$F$10:$F$510,1,1)=$B$3,ROW(BAS!F$10:F$510)-MIN(ROW(BAS!F$10:F$510))+1),ROWS($A$7:F406))),"")</f>
        <v/>
      </c>
      <c r="G406" s="95" t="str">
        <f t="array" ref="G406">IFERROR(INDEX(BAS!G$10:G$510,SMALL(IF(MID(BAS!$F$10:$F$510,1,1)=$B$3,ROW(BAS!G$10:G$510)-MIN(ROW(BAS!G$10:G$510))+1),ROWS($A$7:G406))),"")</f>
        <v/>
      </c>
      <c r="H406" s="95" t="str">
        <f t="array" ref="H406">IFERROR(INDEX(BAS!H$10:H$510,SMALL(IF(MID(BAS!$F$10:$F$510,1,1)=$B$3,ROW(BAS!H$10:H$510)-MIN(ROW(BAS!H$10:H$510))+1),ROWS($A$7:H406))),"")</f>
        <v/>
      </c>
      <c r="I406" s="95" t="str">
        <f t="array" ref="I406">IFERROR(INDEX(BAS!I$10:I$510,SMALL(IF(MID(BAS!$F$10:$F$510,1,1)=$B$3,ROW(BAS!I$10:I$510)-MIN(ROW(BAS!I$10:I$510))+1),ROWS($A$7:I406))),"")</f>
        <v/>
      </c>
      <c r="J406" s="114" t="str">
        <f t="shared" si="6"/>
        <v/>
      </c>
    </row>
    <row r="407" spans="1:10" ht="14">
      <c r="A407" s="95" t="str">
        <f t="array" ref="A407">IFERROR(INDEX(BAS!A$10:A$510,SMALL(IF(MID(BAS!$F$10:$F$510,1,1)=$B$3,ROW(BAS!A$10:A$510)-MIN(ROW(BAS!A$10:A$510))+1),ROWS($A$7:A407))),"")</f>
        <v/>
      </c>
      <c r="B407" s="95" t="str">
        <f t="array" ref="B407">IFERROR(INDEX(BAS!B$10:B$510,SMALL(IF(MID(BAS!$F$10:$F$510,1,1)=$B$3,ROW(BAS!B$10:B$510)-MIN(ROW(BAS!B$10:B$510))+1),ROWS($A$7:B407))),"")</f>
        <v/>
      </c>
      <c r="C407" s="95" t="str">
        <f t="array" ref="C407">IFERROR(INDEX(BAS!C$10:C$510,SMALL(IF(MID(BAS!$F$10:$F$510,1,1)=$B$3,ROW(BAS!C$10:C$510)-MIN(ROW(BAS!C$10:C$510))+1),ROWS($A$7:C407))),"")</f>
        <v/>
      </c>
      <c r="D407" s="95" t="str">
        <f t="array" ref="D407">IFERROR(INDEX(BAS!D$10:D$510,SMALL(IF(MID(BAS!$F$10:$F$510,1,1)=$B$3,ROW(BAS!D$10:D$510)-MIN(ROW(BAS!D$10:D$510))+1),ROWS($A$7:D407))),"")</f>
        <v/>
      </c>
      <c r="E407" s="95" t="str">
        <f t="array" ref="E407">IFERROR(INDEX(BAS!E$10:E$510,SMALL(IF(MID(BAS!$F$10:$F$510,1,1)=$B$3,ROW(BAS!E$10:E$510)-MIN(ROW(BAS!E$10:E$510))+1),ROWS($A$7:E407))),"")</f>
        <v/>
      </c>
      <c r="F407" s="95" t="str">
        <f t="array" ref="F407">IFERROR(INDEX(BAS!F$10:F$510,SMALL(IF(MID(BAS!$F$10:$F$510,1,1)=$B$3,ROW(BAS!F$10:F$510)-MIN(ROW(BAS!F$10:F$510))+1),ROWS($A$7:F407))),"")</f>
        <v/>
      </c>
      <c r="G407" s="95" t="str">
        <f t="array" ref="G407">IFERROR(INDEX(BAS!G$10:G$510,SMALL(IF(MID(BAS!$F$10:$F$510,1,1)=$B$3,ROW(BAS!G$10:G$510)-MIN(ROW(BAS!G$10:G$510))+1),ROWS($A$7:G407))),"")</f>
        <v/>
      </c>
      <c r="H407" s="95" t="str">
        <f t="array" ref="H407">IFERROR(INDEX(BAS!H$10:H$510,SMALL(IF(MID(BAS!$F$10:$F$510,1,1)=$B$3,ROW(BAS!H$10:H$510)-MIN(ROW(BAS!H$10:H$510))+1),ROWS($A$7:H407))),"")</f>
        <v/>
      </c>
      <c r="I407" s="95" t="str">
        <f t="array" ref="I407">IFERROR(INDEX(BAS!I$10:I$510,SMALL(IF(MID(BAS!$F$10:$F$510,1,1)=$B$3,ROW(BAS!I$10:I$510)-MIN(ROW(BAS!I$10:I$510))+1),ROWS($A$7:I407))),"")</f>
        <v/>
      </c>
      <c r="J407" s="114" t="str">
        <f t="shared" si="6"/>
        <v/>
      </c>
    </row>
    <row r="408" spans="1:10" ht="14">
      <c r="A408" s="95" t="str">
        <f t="array" ref="A408">IFERROR(INDEX(BAS!A$10:A$510,SMALL(IF(MID(BAS!$F$10:$F$510,1,1)=$B$3,ROW(BAS!A$10:A$510)-MIN(ROW(BAS!A$10:A$510))+1),ROWS($A$7:A408))),"")</f>
        <v/>
      </c>
      <c r="B408" s="95" t="str">
        <f t="array" ref="B408">IFERROR(INDEX(BAS!B$10:B$510,SMALL(IF(MID(BAS!$F$10:$F$510,1,1)=$B$3,ROW(BAS!B$10:B$510)-MIN(ROW(BAS!B$10:B$510))+1),ROWS($A$7:B408))),"")</f>
        <v/>
      </c>
      <c r="C408" s="95" t="str">
        <f t="array" ref="C408">IFERROR(INDEX(BAS!C$10:C$510,SMALL(IF(MID(BAS!$F$10:$F$510,1,1)=$B$3,ROW(BAS!C$10:C$510)-MIN(ROW(BAS!C$10:C$510))+1),ROWS($A$7:C408))),"")</f>
        <v/>
      </c>
      <c r="D408" s="95" t="str">
        <f t="array" ref="D408">IFERROR(INDEX(BAS!D$10:D$510,SMALL(IF(MID(BAS!$F$10:$F$510,1,1)=$B$3,ROW(BAS!D$10:D$510)-MIN(ROW(BAS!D$10:D$510))+1),ROWS($A$7:D408))),"")</f>
        <v/>
      </c>
      <c r="E408" s="95" t="str">
        <f t="array" ref="E408">IFERROR(INDEX(BAS!E$10:E$510,SMALL(IF(MID(BAS!$F$10:$F$510,1,1)=$B$3,ROW(BAS!E$10:E$510)-MIN(ROW(BAS!E$10:E$510))+1),ROWS($A$7:E408))),"")</f>
        <v/>
      </c>
      <c r="F408" s="95" t="str">
        <f t="array" ref="F408">IFERROR(INDEX(BAS!F$10:F$510,SMALL(IF(MID(BAS!$F$10:$F$510,1,1)=$B$3,ROW(BAS!F$10:F$510)-MIN(ROW(BAS!F$10:F$510))+1),ROWS($A$7:F408))),"")</f>
        <v/>
      </c>
      <c r="G408" s="95" t="str">
        <f t="array" ref="G408">IFERROR(INDEX(BAS!G$10:G$510,SMALL(IF(MID(BAS!$F$10:$F$510,1,1)=$B$3,ROW(BAS!G$10:G$510)-MIN(ROW(BAS!G$10:G$510))+1),ROWS($A$7:G408))),"")</f>
        <v/>
      </c>
      <c r="H408" s="95" t="str">
        <f t="array" ref="H408">IFERROR(INDEX(BAS!H$10:H$510,SMALL(IF(MID(BAS!$F$10:$F$510,1,1)=$B$3,ROW(BAS!H$10:H$510)-MIN(ROW(BAS!H$10:H$510))+1),ROWS($A$7:H408))),"")</f>
        <v/>
      </c>
      <c r="I408" s="95" t="str">
        <f t="array" ref="I408">IFERROR(INDEX(BAS!I$10:I$510,SMALL(IF(MID(BAS!$F$10:$F$510,1,1)=$B$3,ROW(BAS!I$10:I$510)-MIN(ROW(BAS!I$10:I$510))+1),ROWS($A$7:I408))),"")</f>
        <v/>
      </c>
      <c r="J408" s="114" t="str">
        <f t="shared" si="6"/>
        <v/>
      </c>
    </row>
    <row r="409" spans="1:10" ht="14">
      <c r="A409" s="95" t="str">
        <f t="array" ref="A409">IFERROR(INDEX(BAS!A$10:A$510,SMALL(IF(MID(BAS!$F$10:$F$510,1,1)=$B$3,ROW(BAS!A$10:A$510)-MIN(ROW(BAS!A$10:A$510))+1),ROWS($A$7:A409))),"")</f>
        <v/>
      </c>
      <c r="B409" s="95" t="str">
        <f t="array" ref="B409">IFERROR(INDEX(BAS!B$10:B$510,SMALL(IF(MID(BAS!$F$10:$F$510,1,1)=$B$3,ROW(BAS!B$10:B$510)-MIN(ROW(BAS!B$10:B$510))+1),ROWS($A$7:B409))),"")</f>
        <v/>
      </c>
      <c r="C409" s="95" t="str">
        <f t="array" ref="C409">IFERROR(INDEX(BAS!C$10:C$510,SMALL(IF(MID(BAS!$F$10:$F$510,1,1)=$B$3,ROW(BAS!C$10:C$510)-MIN(ROW(BAS!C$10:C$510))+1),ROWS($A$7:C409))),"")</f>
        <v/>
      </c>
      <c r="D409" s="95" t="str">
        <f t="array" ref="D409">IFERROR(INDEX(BAS!D$10:D$510,SMALL(IF(MID(BAS!$F$10:$F$510,1,1)=$B$3,ROW(BAS!D$10:D$510)-MIN(ROW(BAS!D$10:D$510))+1),ROWS($A$7:D409))),"")</f>
        <v/>
      </c>
      <c r="E409" s="95" t="str">
        <f t="array" ref="E409">IFERROR(INDEX(BAS!E$10:E$510,SMALL(IF(MID(BAS!$F$10:$F$510,1,1)=$B$3,ROW(BAS!E$10:E$510)-MIN(ROW(BAS!E$10:E$510))+1),ROWS($A$7:E409))),"")</f>
        <v/>
      </c>
      <c r="F409" s="95" t="str">
        <f t="array" ref="F409">IFERROR(INDEX(BAS!F$10:F$510,SMALL(IF(MID(BAS!$F$10:$F$510,1,1)=$B$3,ROW(BAS!F$10:F$510)-MIN(ROW(BAS!F$10:F$510))+1),ROWS($A$7:F409))),"")</f>
        <v/>
      </c>
      <c r="G409" s="95" t="str">
        <f t="array" ref="G409">IFERROR(INDEX(BAS!G$10:G$510,SMALL(IF(MID(BAS!$F$10:$F$510,1,1)=$B$3,ROW(BAS!G$10:G$510)-MIN(ROW(BAS!G$10:G$510))+1),ROWS($A$7:G409))),"")</f>
        <v/>
      </c>
      <c r="H409" s="95" t="str">
        <f t="array" ref="H409">IFERROR(INDEX(BAS!H$10:H$510,SMALL(IF(MID(BAS!$F$10:$F$510,1,1)=$B$3,ROW(BAS!H$10:H$510)-MIN(ROW(BAS!H$10:H$510))+1),ROWS($A$7:H409))),"")</f>
        <v/>
      </c>
      <c r="I409" s="95" t="str">
        <f t="array" ref="I409">IFERROR(INDEX(BAS!I$10:I$510,SMALL(IF(MID(BAS!$F$10:$F$510,1,1)=$B$3,ROW(BAS!I$10:I$510)-MIN(ROW(BAS!I$10:I$510))+1),ROWS($A$7:I409))),"")</f>
        <v/>
      </c>
      <c r="J409" s="114" t="str">
        <f t="shared" si="6"/>
        <v/>
      </c>
    </row>
    <row r="410" spans="1:10" ht="14">
      <c r="A410" s="95" t="str">
        <f t="array" ref="A410">IFERROR(INDEX(BAS!A$10:A$510,SMALL(IF(MID(BAS!$F$10:$F$510,1,1)=$B$3,ROW(BAS!A$10:A$510)-MIN(ROW(BAS!A$10:A$510))+1),ROWS($A$7:A410))),"")</f>
        <v/>
      </c>
      <c r="B410" s="95" t="str">
        <f t="array" ref="B410">IFERROR(INDEX(BAS!B$10:B$510,SMALL(IF(MID(BAS!$F$10:$F$510,1,1)=$B$3,ROW(BAS!B$10:B$510)-MIN(ROW(BAS!B$10:B$510))+1),ROWS($A$7:B410))),"")</f>
        <v/>
      </c>
      <c r="C410" s="95" t="str">
        <f t="array" ref="C410">IFERROR(INDEX(BAS!C$10:C$510,SMALL(IF(MID(BAS!$F$10:$F$510,1,1)=$B$3,ROW(BAS!C$10:C$510)-MIN(ROW(BAS!C$10:C$510))+1),ROWS($A$7:C410))),"")</f>
        <v/>
      </c>
      <c r="D410" s="95" t="str">
        <f t="array" ref="D410">IFERROR(INDEX(BAS!D$10:D$510,SMALL(IF(MID(BAS!$F$10:$F$510,1,1)=$B$3,ROW(BAS!D$10:D$510)-MIN(ROW(BAS!D$10:D$510))+1),ROWS($A$7:D410))),"")</f>
        <v/>
      </c>
      <c r="E410" s="95" t="str">
        <f t="array" ref="E410">IFERROR(INDEX(BAS!E$10:E$510,SMALL(IF(MID(BAS!$F$10:$F$510,1,1)=$B$3,ROW(BAS!E$10:E$510)-MIN(ROW(BAS!E$10:E$510))+1),ROWS($A$7:E410))),"")</f>
        <v/>
      </c>
      <c r="F410" s="95" t="str">
        <f t="array" ref="F410">IFERROR(INDEX(BAS!F$10:F$510,SMALL(IF(MID(BAS!$F$10:$F$510,1,1)=$B$3,ROW(BAS!F$10:F$510)-MIN(ROW(BAS!F$10:F$510))+1),ROWS($A$7:F410))),"")</f>
        <v/>
      </c>
      <c r="G410" s="95" t="str">
        <f t="array" ref="G410">IFERROR(INDEX(BAS!G$10:G$510,SMALL(IF(MID(BAS!$F$10:$F$510,1,1)=$B$3,ROW(BAS!G$10:G$510)-MIN(ROW(BAS!G$10:G$510))+1),ROWS($A$7:G410))),"")</f>
        <v/>
      </c>
      <c r="H410" s="95" t="str">
        <f t="array" ref="H410">IFERROR(INDEX(BAS!H$10:H$510,SMALL(IF(MID(BAS!$F$10:$F$510,1,1)=$B$3,ROW(BAS!H$10:H$510)-MIN(ROW(BAS!H$10:H$510))+1),ROWS($A$7:H410))),"")</f>
        <v/>
      </c>
      <c r="I410" s="95" t="str">
        <f t="array" ref="I410">IFERROR(INDEX(BAS!I$10:I$510,SMALL(IF(MID(BAS!$F$10:$F$510,1,1)=$B$3,ROW(BAS!I$10:I$510)-MIN(ROW(BAS!I$10:I$510))+1),ROWS($A$7:I410))),"")</f>
        <v/>
      </c>
      <c r="J410" s="114" t="str">
        <f t="shared" si="6"/>
        <v/>
      </c>
    </row>
    <row r="411" spans="1:10" ht="14">
      <c r="A411" s="95" t="str">
        <f t="array" ref="A411">IFERROR(INDEX(BAS!A$10:A$510,SMALL(IF(MID(BAS!$F$10:$F$510,1,1)=$B$3,ROW(BAS!A$10:A$510)-MIN(ROW(BAS!A$10:A$510))+1),ROWS($A$7:A411))),"")</f>
        <v/>
      </c>
      <c r="B411" s="95" t="str">
        <f t="array" ref="B411">IFERROR(INDEX(BAS!B$10:B$510,SMALL(IF(MID(BAS!$F$10:$F$510,1,1)=$B$3,ROW(BAS!B$10:B$510)-MIN(ROW(BAS!B$10:B$510))+1),ROWS($A$7:B411))),"")</f>
        <v/>
      </c>
      <c r="C411" s="95" t="str">
        <f t="array" ref="C411">IFERROR(INDEX(BAS!C$10:C$510,SMALL(IF(MID(BAS!$F$10:$F$510,1,1)=$B$3,ROW(BAS!C$10:C$510)-MIN(ROW(BAS!C$10:C$510))+1),ROWS($A$7:C411))),"")</f>
        <v/>
      </c>
      <c r="D411" s="95" t="str">
        <f t="array" ref="D411">IFERROR(INDEX(BAS!D$10:D$510,SMALL(IF(MID(BAS!$F$10:$F$510,1,1)=$B$3,ROW(BAS!D$10:D$510)-MIN(ROW(BAS!D$10:D$510))+1),ROWS($A$7:D411))),"")</f>
        <v/>
      </c>
      <c r="E411" s="95" t="str">
        <f t="array" ref="E411">IFERROR(INDEX(BAS!E$10:E$510,SMALL(IF(MID(BAS!$F$10:$F$510,1,1)=$B$3,ROW(BAS!E$10:E$510)-MIN(ROW(BAS!E$10:E$510))+1),ROWS($A$7:E411))),"")</f>
        <v/>
      </c>
      <c r="F411" s="95" t="str">
        <f t="array" ref="F411">IFERROR(INDEX(BAS!F$10:F$510,SMALL(IF(MID(BAS!$F$10:$F$510,1,1)=$B$3,ROW(BAS!F$10:F$510)-MIN(ROW(BAS!F$10:F$510))+1),ROWS($A$7:F411))),"")</f>
        <v/>
      </c>
      <c r="G411" s="95" t="str">
        <f t="array" ref="G411">IFERROR(INDEX(BAS!G$10:G$510,SMALL(IF(MID(BAS!$F$10:$F$510,1,1)=$B$3,ROW(BAS!G$10:G$510)-MIN(ROW(BAS!G$10:G$510))+1),ROWS($A$7:G411))),"")</f>
        <v/>
      </c>
      <c r="H411" s="95" t="str">
        <f t="array" ref="H411">IFERROR(INDEX(BAS!H$10:H$510,SMALL(IF(MID(BAS!$F$10:$F$510,1,1)=$B$3,ROW(BAS!H$10:H$510)-MIN(ROW(BAS!H$10:H$510))+1),ROWS($A$7:H411))),"")</f>
        <v/>
      </c>
      <c r="I411" s="95" t="str">
        <f t="array" ref="I411">IFERROR(INDEX(BAS!I$10:I$510,SMALL(IF(MID(BAS!$F$10:$F$510,1,1)=$B$3,ROW(BAS!I$10:I$510)-MIN(ROW(BAS!I$10:I$510))+1),ROWS($A$7:I411))),"")</f>
        <v/>
      </c>
      <c r="J411" s="114" t="str">
        <f t="shared" si="6"/>
        <v/>
      </c>
    </row>
    <row r="412" spans="1:10" ht="14">
      <c r="A412" s="95" t="str">
        <f t="array" ref="A412">IFERROR(INDEX(BAS!A$10:A$510,SMALL(IF(MID(BAS!$F$10:$F$510,1,1)=$B$3,ROW(BAS!A$10:A$510)-MIN(ROW(BAS!A$10:A$510))+1),ROWS($A$7:A412))),"")</f>
        <v/>
      </c>
      <c r="B412" s="95" t="str">
        <f t="array" ref="B412">IFERROR(INDEX(BAS!B$10:B$510,SMALL(IF(MID(BAS!$F$10:$F$510,1,1)=$B$3,ROW(BAS!B$10:B$510)-MIN(ROW(BAS!B$10:B$510))+1),ROWS($A$7:B412))),"")</f>
        <v/>
      </c>
      <c r="C412" s="95" t="str">
        <f t="array" ref="C412">IFERROR(INDEX(BAS!C$10:C$510,SMALL(IF(MID(BAS!$F$10:$F$510,1,1)=$B$3,ROW(BAS!C$10:C$510)-MIN(ROW(BAS!C$10:C$510))+1),ROWS($A$7:C412))),"")</f>
        <v/>
      </c>
      <c r="D412" s="95" t="str">
        <f t="array" ref="D412">IFERROR(INDEX(BAS!D$10:D$510,SMALL(IF(MID(BAS!$F$10:$F$510,1,1)=$B$3,ROW(BAS!D$10:D$510)-MIN(ROW(BAS!D$10:D$510))+1),ROWS($A$7:D412))),"")</f>
        <v/>
      </c>
      <c r="E412" s="95" t="str">
        <f t="array" ref="E412">IFERROR(INDEX(BAS!E$10:E$510,SMALL(IF(MID(BAS!$F$10:$F$510,1,1)=$B$3,ROW(BAS!E$10:E$510)-MIN(ROW(BAS!E$10:E$510))+1),ROWS($A$7:E412))),"")</f>
        <v/>
      </c>
      <c r="F412" s="95" t="str">
        <f t="array" ref="F412">IFERROR(INDEX(BAS!F$10:F$510,SMALL(IF(MID(BAS!$F$10:$F$510,1,1)=$B$3,ROW(BAS!F$10:F$510)-MIN(ROW(BAS!F$10:F$510))+1),ROWS($A$7:F412))),"")</f>
        <v/>
      </c>
      <c r="G412" s="95" t="str">
        <f t="array" ref="G412">IFERROR(INDEX(BAS!G$10:G$510,SMALL(IF(MID(BAS!$F$10:$F$510,1,1)=$B$3,ROW(BAS!G$10:G$510)-MIN(ROW(BAS!G$10:G$510))+1),ROWS($A$7:G412))),"")</f>
        <v/>
      </c>
      <c r="H412" s="95" t="str">
        <f t="array" ref="H412">IFERROR(INDEX(BAS!H$10:H$510,SMALL(IF(MID(BAS!$F$10:$F$510,1,1)=$B$3,ROW(BAS!H$10:H$510)-MIN(ROW(BAS!H$10:H$510))+1),ROWS($A$7:H412))),"")</f>
        <v/>
      </c>
      <c r="I412" s="95" t="str">
        <f t="array" ref="I412">IFERROR(INDEX(BAS!I$10:I$510,SMALL(IF(MID(BAS!$F$10:$F$510,1,1)=$B$3,ROW(BAS!I$10:I$510)-MIN(ROW(BAS!I$10:I$510))+1),ROWS($A$7:I412))),"")</f>
        <v/>
      </c>
      <c r="J412" s="114" t="str">
        <f t="shared" si="6"/>
        <v/>
      </c>
    </row>
    <row r="413" spans="1:10" ht="14">
      <c r="A413" s="95" t="str">
        <f t="array" ref="A413">IFERROR(INDEX(BAS!A$10:A$510,SMALL(IF(MID(BAS!$F$10:$F$510,1,1)=$B$3,ROW(BAS!A$10:A$510)-MIN(ROW(BAS!A$10:A$510))+1),ROWS($A$7:A413))),"")</f>
        <v/>
      </c>
      <c r="B413" s="95" t="str">
        <f t="array" ref="B413">IFERROR(INDEX(BAS!B$10:B$510,SMALL(IF(MID(BAS!$F$10:$F$510,1,1)=$B$3,ROW(BAS!B$10:B$510)-MIN(ROW(BAS!B$10:B$510))+1),ROWS($A$7:B413))),"")</f>
        <v/>
      </c>
      <c r="C413" s="95" t="str">
        <f t="array" ref="C413">IFERROR(INDEX(BAS!C$10:C$510,SMALL(IF(MID(BAS!$F$10:$F$510,1,1)=$B$3,ROW(BAS!C$10:C$510)-MIN(ROW(BAS!C$10:C$510))+1),ROWS($A$7:C413))),"")</f>
        <v/>
      </c>
      <c r="D413" s="95" t="str">
        <f t="array" ref="D413">IFERROR(INDEX(BAS!D$10:D$510,SMALL(IF(MID(BAS!$F$10:$F$510,1,1)=$B$3,ROW(BAS!D$10:D$510)-MIN(ROW(BAS!D$10:D$510))+1),ROWS($A$7:D413))),"")</f>
        <v/>
      </c>
      <c r="E413" s="95" t="str">
        <f t="array" ref="E413">IFERROR(INDEX(BAS!E$10:E$510,SMALL(IF(MID(BAS!$F$10:$F$510,1,1)=$B$3,ROW(BAS!E$10:E$510)-MIN(ROW(BAS!E$10:E$510))+1),ROWS($A$7:E413))),"")</f>
        <v/>
      </c>
      <c r="F413" s="95" t="str">
        <f t="array" ref="F413">IFERROR(INDEX(BAS!F$10:F$510,SMALL(IF(MID(BAS!$F$10:$F$510,1,1)=$B$3,ROW(BAS!F$10:F$510)-MIN(ROW(BAS!F$10:F$510))+1),ROWS($A$7:F413))),"")</f>
        <v/>
      </c>
      <c r="G413" s="95" t="str">
        <f t="array" ref="G413">IFERROR(INDEX(BAS!G$10:G$510,SMALL(IF(MID(BAS!$F$10:$F$510,1,1)=$B$3,ROW(BAS!G$10:G$510)-MIN(ROW(BAS!G$10:G$510))+1),ROWS($A$7:G413))),"")</f>
        <v/>
      </c>
      <c r="H413" s="95" t="str">
        <f t="array" ref="H413">IFERROR(INDEX(BAS!H$10:H$510,SMALL(IF(MID(BAS!$F$10:$F$510,1,1)=$B$3,ROW(BAS!H$10:H$510)-MIN(ROW(BAS!H$10:H$510))+1),ROWS($A$7:H413))),"")</f>
        <v/>
      </c>
      <c r="I413" s="95" t="str">
        <f t="array" ref="I413">IFERROR(INDEX(BAS!I$10:I$510,SMALL(IF(MID(BAS!$F$10:$F$510,1,1)=$B$3,ROW(BAS!I$10:I$510)-MIN(ROW(BAS!I$10:I$510))+1),ROWS($A$7:I413))),"")</f>
        <v/>
      </c>
      <c r="J413" s="114" t="str">
        <f t="shared" si="6"/>
        <v/>
      </c>
    </row>
    <row r="414" spans="1:10" ht="14">
      <c r="A414" s="95" t="str">
        <f t="array" ref="A414">IFERROR(INDEX(BAS!A$10:A$510,SMALL(IF(MID(BAS!$F$10:$F$510,1,1)=$B$3,ROW(BAS!A$10:A$510)-MIN(ROW(BAS!A$10:A$510))+1),ROWS($A$7:A414))),"")</f>
        <v/>
      </c>
      <c r="B414" s="95" t="str">
        <f t="array" ref="B414">IFERROR(INDEX(BAS!B$10:B$510,SMALL(IF(MID(BAS!$F$10:$F$510,1,1)=$B$3,ROW(BAS!B$10:B$510)-MIN(ROW(BAS!B$10:B$510))+1),ROWS($A$7:B414))),"")</f>
        <v/>
      </c>
      <c r="C414" s="95" t="str">
        <f t="array" ref="C414">IFERROR(INDEX(BAS!C$10:C$510,SMALL(IF(MID(BAS!$F$10:$F$510,1,1)=$B$3,ROW(BAS!C$10:C$510)-MIN(ROW(BAS!C$10:C$510))+1),ROWS($A$7:C414))),"")</f>
        <v/>
      </c>
      <c r="D414" s="95" t="str">
        <f t="array" ref="D414">IFERROR(INDEX(BAS!D$10:D$510,SMALL(IF(MID(BAS!$F$10:$F$510,1,1)=$B$3,ROW(BAS!D$10:D$510)-MIN(ROW(BAS!D$10:D$510))+1),ROWS($A$7:D414))),"")</f>
        <v/>
      </c>
      <c r="E414" s="95" t="str">
        <f t="array" ref="E414">IFERROR(INDEX(BAS!E$10:E$510,SMALL(IF(MID(BAS!$F$10:$F$510,1,1)=$B$3,ROW(BAS!E$10:E$510)-MIN(ROW(BAS!E$10:E$510))+1),ROWS($A$7:E414))),"")</f>
        <v/>
      </c>
      <c r="F414" s="95" t="str">
        <f t="array" ref="F414">IFERROR(INDEX(BAS!F$10:F$510,SMALL(IF(MID(BAS!$F$10:$F$510,1,1)=$B$3,ROW(BAS!F$10:F$510)-MIN(ROW(BAS!F$10:F$510))+1),ROWS($A$7:F414))),"")</f>
        <v/>
      </c>
      <c r="G414" s="95" t="str">
        <f t="array" ref="G414">IFERROR(INDEX(BAS!G$10:G$510,SMALL(IF(MID(BAS!$F$10:$F$510,1,1)=$B$3,ROW(BAS!G$10:G$510)-MIN(ROW(BAS!G$10:G$510))+1),ROWS($A$7:G414))),"")</f>
        <v/>
      </c>
      <c r="H414" s="95" t="str">
        <f t="array" ref="H414">IFERROR(INDEX(BAS!H$10:H$510,SMALL(IF(MID(BAS!$F$10:$F$510,1,1)=$B$3,ROW(BAS!H$10:H$510)-MIN(ROW(BAS!H$10:H$510))+1),ROWS($A$7:H414))),"")</f>
        <v/>
      </c>
      <c r="I414" s="95" t="str">
        <f t="array" ref="I414">IFERROR(INDEX(BAS!I$10:I$510,SMALL(IF(MID(BAS!$F$10:$F$510,1,1)=$B$3,ROW(BAS!I$10:I$510)-MIN(ROW(BAS!I$10:I$510))+1),ROWS($A$7:I414))),"")</f>
        <v/>
      </c>
      <c r="J414" s="114" t="str">
        <f t="shared" si="6"/>
        <v/>
      </c>
    </row>
    <row r="415" spans="1:10" ht="14">
      <c r="A415" s="95" t="str">
        <f t="array" ref="A415">IFERROR(INDEX(BAS!A$10:A$510,SMALL(IF(MID(BAS!$F$10:$F$510,1,1)=$B$3,ROW(BAS!A$10:A$510)-MIN(ROW(BAS!A$10:A$510))+1),ROWS($A$7:A415))),"")</f>
        <v/>
      </c>
      <c r="B415" s="95" t="str">
        <f t="array" ref="B415">IFERROR(INDEX(BAS!B$10:B$510,SMALL(IF(MID(BAS!$F$10:$F$510,1,1)=$B$3,ROW(BAS!B$10:B$510)-MIN(ROW(BAS!B$10:B$510))+1),ROWS($A$7:B415))),"")</f>
        <v/>
      </c>
      <c r="C415" s="95" t="str">
        <f t="array" ref="C415">IFERROR(INDEX(BAS!C$10:C$510,SMALL(IF(MID(BAS!$F$10:$F$510,1,1)=$B$3,ROW(BAS!C$10:C$510)-MIN(ROW(BAS!C$10:C$510))+1),ROWS($A$7:C415))),"")</f>
        <v/>
      </c>
      <c r="D415" s="95" t="str">
        <f t="array" ref="D415">IFERROR(INDEX(BAS!D$10:D$510,SMALL(IF(MID(BAS!$F$10:$F$510,1,1)=$B$3,ROW(BAS!D$10:D$510)-MIN(ROW(BAS!D$10:D$510))+1),ROWS($A$7:D415))),"")</f>
        <v/>
      </c>
      <c r="E415" s="95" t="str">
        <f t="array" ref="E415">IFERROR(INDEX(BAS!E$10:E$510,SMALL(IF(MID(BAS!$F$10:$F$510,1,1)=$B$3,ROW(BAS!E$10:E$510)-MIN(ROW(BAS!E$10:E$510))+1),ROWS($A$7:E415))),"")</f>
        <v/>
      </c>
      <c r="F415" s="95" t="str">
        <f t="array" ref="F415">IFERROR(INDEX(BAS!F$10:F$510,SMALL(IF(MID(BAS!$F$10:$F$510,1,1)=$B$3,ROW(BAS!F$10:F$510)-MIN(ROW(BAS!F$10:F$510))+1),ROWS($A$7:F415))),"")</f>
        <v/>
      </c>
      <c r="G415" s="95" t="str">
        <f t="array" ref="G415">IFERROR(INDEX(BAS!G$10:G$510,SMALL(IF(MID(BAS!$F$10:$F$510,1,1)=$B$3,ROW(BAS!G$10:G$510)-MIN(ROW(BAS!G$10:G$510))+1),ROWS($A$7:G415))),"")</f>
        <v/>
      </c>
      <c r="H415" s="95" t="str">
        <f t="array" ref="H415">IFERROR(INDEX(BAS!H$10:H$510,SMALL(IF(MID(BAS!$F$10:$F$510,1,1)=$B$3,ROW(BAS!H$10:H$510)-MIN(ROW(BAS!H$10:H$510))+1),ROWS($A$7:H415))),"")</f>
        <v/>
      </c>
      <c r="I415" s="95" t="str">
        <f t="array" ref="I415">IFERROR(INDEX(BAS!I$10:I$510,SMALL(IF(MID(BAS!$F$10:$F$510,1,1)=$B$3,ROW(BAS!I$10:I$510)-MIN(ROW(BAS!I$10:I$510))+1),ROWS($A$7:I415))),"")</f>
        <v/>
      </c>
      <c r="J415" s="114" t="str">
        <f t="shared" si="6"/>
        <v/>
      </c>
    </row>
    <row r="416" spans="1:10" ht="14">
      <c r="A416" s="95" t="str">
        <f t="array" ref="A416">IFERROR(INDEX(BAS!A$10:A$510,SMALL(IF(MID(BAS!$F$10:$F$510,1,1)=$B$3,ROW(BAS!A$10:A$510)-MIN(ROW(BAS!A$10:A$510))+1),ROWS($A$7:A416))),"")</f>
        <v/>
      </c>
      <c r="B416" s="95" t="str">
        <f t="array" ref="B416">IFERROR(INDEX(BAS!B$10:B$510,SMALL(IF(MID(BAS!$F$10:$F$510,1,1)=$B$3,ROW(BAS!B$10:B$510)-MIN(ROW(BAS!B$10:B$510))+1),ROWS($A$7:B416))),"")</f>
        <v/>
      </c>
      <c r="C416" s="95" t="str">
        <f t="array" ref="C416">IFERROR(INDEX(BAS!C$10:C$510,SMALL(IF(MID(BAS!$F$10:$F$510,1,1)=$B$3,ROW(BAS!C$10:C$510)-MIN(ROW(BAS!C$10:C$510))+1),ROWS($A$7:C416))),"")</f>
        <v/>
      </c>
      <c r="D416" s="95" t="str">
        <f t="array" ref="D416">IFERROR(INDEX(BAS!D$10:D$510,SMALL(IF(MID(BAS!$F$10:$F$510,1,1)=$B$3,ROW(BAS!D$10:D$510)-MIN(ROW(BAS!D$10:D$510))+1),ROWS($A$7:D416))),"")</f>
        <v/>
      </c>
      <c r="E416" s="95" t="str">
        <f t="array" ref="E416">IFERROR(INDEX(BAS!E$10:E$510,SMALL(IF(MID(BAS!$F$10:$F$510,1,1)=$B$3,ROW(BAS!E$10:E$510)-MIN(ROW(BAS!E$10:E$510))+1),ROWS($A$7:E416))),"")</f>
        <v/>
      </c>
      <c r="F416" s="95" t="str">
        <f t="array" ref="F416">IFERROR(INDEX(BAS!F$10:F$510,SMALL(IF(MID(BAS!$F$10:$F$510,1,1)=$B$3,ROW(BAS!F$10:F$510)-MIN(ROW(BAS!F$10:F$510))+1),ROWS($A$7:F416))),"")</f>
        <v/>
      </c>
      <c r="G416" s="95" t="str">
        <f t="array" ref="G416">IFERROR(INDEX(BAS!G$10:G$510,SMALL(IF(MID(BAS!$F$10:$F$510,1,1)=$B$3,ROW(BAS!G$10:G$510)-MIN(ROW(BAS!G$10:G$510))+1),ROWS($A$7:G416))),"")</f>
        <v/>
      </c>
      <c r="H416" s="95" t="str">
        <f t="array" ref="H416">IFERROR(INDEX(BAS!H$10:H$510,SMALL(IF(MID(BAS!$F$10:$F$510,1,1)=$B$3,ROW(BAS!H$10:H$510)-MIN(ROW(BAS!H$10:H$510))+1),ROWS($A$7:H416))),"")</f>
        <v/>
      </c>
      <c r="I416" s="95" t="str">
        <f t="array" ref="I416">IFERROR(INDEX(BAS!I$10:I$510,SMALL(IF(MID(BAS!$F$10:$F$510,1,1)=$B$3,ROW(BAS!I$10:I$510)-MIN(ROW(BAS!I$10:I$510))+1),ROWS($A$7:I416))),"")</f>
        <v/>
      </c>
      <c r="J416" s="114" t="str">
        <f t="shared" si="6"/>
        <v/>
      </c>
    </row>
    <row r="417" spans="1:10" ht="14">
      <c r="A417" s="95" t="str">
        <f t="array" ref="A417">IFERROR(INDEX(BAS!A$10:A$510,SMALL(IF(MID(BAS!$F$10:$F$510,1,1)=$B$3,ROW(BAS!A$10:A$510)-MIN(ROW(BAS!A$10:A$510))+1),ROWS($A$7:A417))),"")</f>
        <v/>
      </c>
      <c r="B417" s="95" t="str">
        <f t="array" ref="B417">IFERROR(INDEX(BAS!B$10:B$510,SMALL(IF(MID(BAS!$F$10:$F$510,1,1)=$B$3,ROW(BAS!B$10:B$510)-MIN(ROW(BAS!B$10:B$510))+1),ROWS($A$7:B417))),"")</f>
        <v/>
      </c>
      <c r="C417" s="95" t="str">
        <f t="array" ref="C417">IFERROR(INDEX(BAS!C$10:C$510,SMALL(IF(MID(BAS!$F$10:$F$510,1,1)=$B$3,ROW(BAS!C$10:C$510)-MIN(ROW(BAS!C$10:C$510))+1),ROWS($A$7:C417))),"")</f>
        <v/>
      </c>
      <c r="D417" s="95" t="str">
        <f t="array" ref="D417">IFERROR(INDEX(BAS!D$10:D$510,SMALL(IF(MID(BAS!$F$10:$F$510,1,1)=$B$3,ROW(BAS!D$10:D$510)-MIN(ROW(BAS!D$10:D$510))+1),ROWS($A$7:D417))),"")</f>
        <v/>
      </c>
      <c r="E417" s="95" t="str">
        <f t="array" ref="E417">IFERROR(INDEX(BAS!E$10:E$510,SMALL(IF(MID(BAS!$F$10:$F$510,1,1)=$B$3,ROW(BAS!E$10:E$510)-MIN(ROW(BAS!E$10:E$510))+1),ROWS($A$7:E417))),"")</f>
        <v/>
      </c>
      <c r="F417" s="95" t="str">
        <f t="array" ref="F417">IFERROR(INDEX(BAS!F$10:F$510,SMALL(IF(MID(BAS!$F$10:$F$510,1,1)=$B$3,ROW(BAS!F$10:F$510)-MIN(ROW(BAS!F$10:F$510))+1),ROWS($A$7:F417))),"")</f>
        <v/>
      </c>
      <c r="G417" s="95" t="str">
        <f t="array" ref="G417">IFERROR(INDEX(BAS!G$10:G$510,SMALL(IF(MID(BAS!$F$10:$F$510,1,1)=$B$3,ROW(BAS!G$10:G$510)-MIN(ROW(BAS!G$10:G$510))+1),ROWS($A$7:G417))),"")</f>
        <v/>
      </c>
      <c r="H417" s="95" t="str">
        <f t="array" ref="H417">IFERROR(INDEX(BAS!H$10:H$510,SMALL(IF(MID(BAS!$F$10:$F$510,1,1)=$B$3,ROW(BAS!H$10:H$510)-MIN(ROW(BAS!H$10:H$510))+1),ROWS($A$7:H417))),"")</f>
        <v/>
      </c>
      <c r="I417" s="95" t="str">
        <f t="array" ref="I417">IFERROR(INDEX(BAS!I$10:I$510,SMALL(IF(MID(BAS!$F$10:$F$510,1,1)=$B$3,ROW(BAS!I$10:I$510)-MIN(ROW(BAS!I$10:I$510))+1),ROWS($A$7:I417))),"")</f>
        <v/>
      </c>
      <c r="J417" s="114" t="str">
        <f t="shared" si="6"/>
        <v/>
      </c>
    </row>
    <row r="418" spans="1:10" ht="14">
      <c r="A418" s="95" t="str">
        <f t="array" ref="A418">IFERROR(INDEX(BAS!A$10:A$510,SMALL(IF(MID(BAS!$F$10:$F$510,1,1)=$B$3,ROW(BAS!A$10:A$510)-MIN(ROW(BAS!A$10:A$510))+1),ROWS($A$7:A418))),"")</f>
        <v/>
      </c>
      <c r="B418" s="95" t="str">
        <f t="array" ref="B418">IFERROR(INDEX(BAS!B$10:B$510,SMALL(IF(MID(BAS!$F$10:$F$510,1,1)=$B$3,ROW(BAS!B$10:B$510)-MIN(ROW(BAS!B$10:B$510))+1),ROWS($A$7:B418))),"")</f>
        <v/>
      </c>
      <c r="C418" s="95" t="str">
        <f t="array" ref="C418">IFERROR(INDEX(BAS!C$10:C$510,SMALL(IF(MID(BAS!$F$10:$F$510,1,1)=$B$3,ROW(BAS!C$10:C$510)-MIN(ROW(BAS!C$10:C$510))+1),ROWS($A$7:C418))),"")</f>
        <v/>
      </c>
      <c r="D418" s="95" t="str">
        <f t="array" ref="D418">IFERROR(INDEX(BAS!D$10:D$510,SMALL(IF(MID(BAS!$F$10:$F$510,1,1)=$B$3,ROW(BAS!D$10:D$510)-MIN(ROW(BAS!D$10:D$510))+1),ROWS($A$7:D418))),"")</f>
        <v/>
      </c>
      <c r="E418" s="95" t="str">
        <f t="array" ref="E418">IFERROR(INDEX(BAS!E$10:E$510,SMALL(IF(MID(BAS!$F$10:$F$510,1,1)=$B$3,ROW(BAS!E$10:E$510)-MIN(ROW(BAS!E$10:E$510))+1),ROWS($A$7:E418))),"")</f>
        <v/>
      </c>
      <c r="F418" s="95" t="str">
        <f t="array" ref="F418">IFERROR(INDEX(BAS!F$10:F$510,SMALL(IF(MID(BAS!$F$10:$F$510,1,1)=$B$3,ROW(BAS!F$10:F$510)-MIN(ROW(BAS!F$10:F$510))+1),ROWS($A$7:F418))),"")</f>
        <v/>
      </c>
      <c r="G418" s="95" t="str">
        <f t="array" ref="G418">IFERROR(INDEX(BAS!G$10:G$510,SMALL(IF(MID(BAS!$F$10:$F$510,1,1)=$B$3,ROW(BAS!G$10:G$510)-MIN(ROW(BAS!G$10:G$510))+1),ROWS($A$7:G418))),"")</f>
        <v/>
      </c>
      <c r="H418" s="95" t="str">
        <f t="array" ref="H418">IFERROR(INDEX(BAS!H$10:H$510,SMALL(IF(MID(BAS!$F$10:$F$510,1,1)=$B$3,ROW(BAS!H$10:H$510)-MIN(ROW(BAS!H$10:H$510))+1),ROWS($A$7:H418))),"")</f>
        <v/>
      </c>
      <c r="I418" s="95" t="str">
        <f t="array" ref="I418">IFERROR(INDEX(BAS!I$10:I$510,SMALL(IF(MID(BAS!$F$10:$F$510,1,1)=$B$3,ROW(BAS!I$10:I$510)-MIN(ROW(BAS!I$10:I$510))+1),ROWS($A$7:I418))),"")</f>
        <v/>
      </c>
      <c r="J418" s="114" t="str">
        <f t="shared" si="6"/>
        <v/>
      </c>
    </row>
    <row r="419" spans="1:10" ht="14">
      <c r="A419" s="95" t="str">
        <f t="array" ref="A419">IFERROR(INDEX(BAS!A$10:A$510,SMALL(IF(MID(BAS!$F$10:$F$510,1,1)=$B$3,ROW(BAS!A$10:A$510)-MIN(ROW(BAS!A$10:A$510))+1),ROWS($A$7:A419))),"")</f>
        <v/>
      </c>
      <c r="B419" s="95" t="str">
        <f t="array" ref="B419">IFERROR(INDEX(BAS!B$10:B$510,SMALL(IF(MID(BAS!$F$10:$F$510,1,1)=$B$3,ROW(BAS!B$10:B$510)-MIN(ROW(BAS!B$10:B$510))+1),ROWS($A$7:B419))),"")</f>
        <v/>
      </c>
      <c r="C419" s="95" t="str">
        <f t="array" ref="C419">IFERROR(INDEX(BAS!C$10:C$510,SMALL(IF(MID(BAS!$F$10:$F$510,1,1)=$B$3,ROW(BAS!C$10:C$510)-MIN(ROW(BAS!C$10:C$510))+1),ROWS($A$7:C419))),"")</f>
        <v/>
      </c>
      <c r="D419" s="95" t="str">
        <f t="array" ref="D419">IFERROR(INDEX(BAS!D$10:D$510,SMALL(IF(MID(BAS!$F$10:$F$510,1,1)=$B$3,ROW(BAS!D$10:D$510)-MIN(ROW(BAS!D$10:D$510))+1),ROWS($A$7:D419))),"")</f>
        <v/>
      </c>
      <c r="E419" s="95" t="str">
        <f t="array" ref="E419">IFERROR(INDEX(BAS!E$10:E$510,SMALL(IF(MID(BAS!$F$10:$F$510,1,1)=$B$3,ROW(BAS!E$10:E$510)-MIN(ROW(BAS!E$10:E$510))+1),ROWS($A$7:E419))),"")</f>
        <v/>
      </c>
      <c r="F419" s="95" t="str">
        <f t="array" ref="F419">IFERROR(INDEX(BAS!F$10:F$510,SMALL(IF(MID(BAS!$F$10:$F$510,1,1)=$B$3,ROW(BAS!F$10:F$510)-MIN(ROW(BAS!F$10:F$510))+1),ROWS($A$7:F419))),"")</f>
        <v/>
      </c>
      <c r="G419" s="95" t="str">
        <f t="array" ref="G419">IFERROR(INDEX(BAS!G$10:G$510,SMALL(IF(MID(BAS!$F$10:$F$510,1,1)=$B$3,ROW(BAS!G$10:G$510)-MIN(ROW(BAS!G$10:G$510))+1),ROWS($A$7:G419))),"")</f>
        <v/>
      </c>
      <c r="H419" s="95" t="str">
        <f t="array" ref="H419">IFERROR(INDEX(BAS!H$10:H$510,SMALL(IF(MID(BAS!$F$10:$F$510,1,1)=$B$3,ROW(BAS!H$10:H$510)-MIN(ROW(BAS!H$10:H$510))+1),ROWS($A$7:H419))),"")</f>
        <v/>
      </c>
      <c r="I419" s="95" t="str">
        <f t="array" ref="I419">IFERROR(INDEX(BAS!I$10:I$510,SMALL(IF(MID(BAS!$F$10:$F$510,1,1)=$B$3,ROW(BAS!I$10:I$510)-MIN(ROW(BAS!I$10:I$510))+1),ROWS($A$7:I419))),"")</f>
        <v/>
      </c>
      <c r="J419" s="114" t="str">
        <f t="shared" si="6"/>
        <v/>
      </c>
    </row>
    <row r="420" spans="1:10" ht="14">
      <c r="A420" s="95" t="str">
        <f t="array" ref="A420">IFERROR(INDEX(BAS!A$10:A$510,SMALL(IF(MID(BAS!$F$10:$F$510,1,1)=$B$3,ROW(BAS!A$10:A$510)-MIN(ROW(BAS!A$10:A$510))+1),ROWS($A$7:A420))),"")</f>
        <v/>
      </c>
      <c r="B420" s="95" t="str">
        <f t="array" ref="B420">IFERROR(INDEX(BAS!B$10:B$510,SMALL(IF(MID(BAS!$F$10:$F$510,1,1)=$B$3,ROW(BAS!B$10:B$510)-MIN(ROW(BAS!B$10:B$510))+1),ROWS($A$7:B420))),"")</f>
        <v/>
      </c>
      <c r="C420" s="95" t="str">
        <f t="array" ref="C420">IFERROR(INDEX(BAS!C$10:C$510,SMALL(IF(MID(BAS!$F$10:$F$510,1,1)=$B$3,ROW(BAS!C$10:C$510)-MIN(ROW(BAS!C$10:C$510))+1),ROWS($A$7:C420))),"")</f>
        <v/>
      </c>
      <c r="D420" s="95" t="str">
        <f t="array" ref="D420">IFERROR(INDEX(BAS!D$10:D$510,SMALL(IF(MID(BAS!$F$10:$F$510,1,1)=$B$3,ROW(BAS!D$10:D$510)-MIN(ROW(BAS!D$10:D$510))+1),ROWS($A$7:D420))),"")</f>
        <v/>
      </c>
      <c r="E420" s="95" t="str">
        <f t="array" ref="E420">IFERROR(INDEX(BAS!E$10:E$510,SMALL(IF(MID(BAS!$F$10:$F$510,1,1)=$B$3,ROW(BAS!E$10:E$510)-MIN(ROW(BAS!E$10:E$510))+1),ROWS($A$7:E420))),"")</f>
        <v/>
      </c>
      <c r="F420" s="95" t="str">
        <f t="array" ref="F420">IFERROR(INDEX(BAS!F$10:F$510,SMALL(IF(MID(BAS!$F$10:$F$510,1,1)=$B$3,ROW(BAS!F$10:F$510)-MIN(ROW(BAS!F$10:F$510))+1),ROWS($A$7:F420))),"")</f>
        <v/>
      </c>
      <c r="G420" s="95" t="str">
        <f t="array" ref="G420">IFERROR(INDEX(BAS!G$10:G$510,SMALL(IF(MID(BAS!$F$10:$F$510,1,1)=$B$3,ROW(BAS!G$10:G$510)-MIN(ROW(BAS!G$10:G$510))+1),ROWS($A$7:G420))),"")</f>
        <v/>
      </c>
      <c r="H420" s="95" t="str">
        <f t="array" ref="H420">IFERROR(INDEX(BAS!H$10:H$510,SMALL(IF(MID(BAS!$F$10:$F$510,1,1)=$B$3,ROW(BAS!H$10:H$510)-MIN(ROW(BAS!H$10:H$510))+1),ROWS($A$7:H420))),"")</f>
        <v/>
      </c>
      <c r="I420" s="95" t="str">
        <f t="array" ref="I420">IFERROR(INDEX(BAS!I$10:I$510,SMALL(IF(MID(BAS!$F$10:$F$510,1,1)=$B$3,ROW(BAS!I$10:I$510)-MIN(ROW(BAS!I$10:I$510))+1),ROWS($A$7:I420))),"")</f>
        <v/>
      </c>
      <c r="J420" s="114" t="str">
        <f t="shared" si="6"/>
        <v/>
      </c>
    </row>
    <row r="421" spans="1:10" ht="14">
      <c r="A421" s="95" t="str">
        <f t="array" ref="A421">IFERROR(INDEX(BAS!A$10:A$510,SMALL(IF(MID(BAS!$F$10:$F$510,1,1)=$B$3,ROW(BAS!A$10:A$510)-MIN(ROW(BAS!A$10:A$510))+1),ROWS($A$7:A421))),"")</f>
        <v/>
      </c>
      <c r="B421" s="95" t="str">
        <f t="array" ref="B421">IFERROR(INDEX(BAS!B$10:B$510,SMALL(IF(MID(BAS!$F$10:$F$510,1,1)=$B$3,ROW(BAS!B$10:B$510)-MIN(ROW(BAS!B$10:B$510))+1),ROWS($A$7:B421))),"")</f>
        <v/>
      </c>
      <c r="C421" s="95" t="str">
        <f t="array" ref="C421">IFERROR(INDEX(BAS!C$10:C$510,SMALL(IF(MID(BAS!$F$10:$F$510,1,1)=$B$3,ROW(BAS!C$10:C$510)-MIN(ROW(BAS!C$10:C$510))+1),ROWS($A$7:C421))),"")</f>
        <v/>
      </c>
      <c r="D421" s="95" t="str">
        <f t="array" ref="D421">IFERROR(INDEX(BAS!D$10:D$510,SMALL(IF(MID(BAS!$F$10:$F$510,1,1)=$B$3,ROW(BAS!D$10:D$510)-MIN(ROW(BAS!D$10:D$510))+1),ROWS($A$7:D421))),"")</f>
        <v/>
      </c>
      <c r="E421" s="95" t="str">
        <f t="array" ref="E421">IFERROR(INDEX(BAS!E$10:E$510,SMALL(IF(MID(BAS!$F$10:$F$510,1,1)=$B$3,ROW(BAS!E$10:E$510)-MIN(ROW(BAS!E$10:E$510))+1),ROWS($A$7:E421))),"")</f>
        <v/>
      </c>
      <c r="F421" s="95" t="str">
        <f t="array" ref="F421">IFERROR(INDEX(BAS!F$10:F$510,SMALL(IF(MID(BAS!$F$10:$F$510,1,1)=$B$3,ROW(BAS!F$10:F$510)-MIN(ROW(BAS!F$10:F$510))+1),ROWS($A$7:F421))),"")</f>
        <v/>
      </c>
      <c r="G421" s="95" t="str">
        <f t="array" ref="G421">IFERROR(INDEX(BAS!G$10:G$510,SMALL(IF(MID(BAS!$F$10:$F$510,1,1)=$B$3,ROW(BAS!G$10:G$510)-MIN(ROW(BAS!G$10:G$510))+1),ROWS($A$7:G421))),"")</f>
        <v/>
      </c>
      <c r="H421" s="95" t="str">
        <f t="array" ref="H421">IFERROR(INDEX(BAS!H$10:H$510,SMALL(IF(MID(BAS!$F$10:$F$510,1,1)=$B$3,ROW(BAS!H$10:H$510)-MIN(ROW(BAS!H$10:H$510))+1),ROWS($A$7:H421))),"")</f>
        <v/>
      </c>
      <c r="I421" s="95" t="str">
        <f t="array" ref="I421">IFERROR(INDEX(BAS!I$10:I$510,SMALL(IF(MID(BAS!$F$10:$F$510,1,1)=$B$3,ROW(BAS!I$10:I$510)-MIN(ROW(BAS!I$10:I$510))+1),ROWS($A$7:I421))),"")</f>
        <v/>
      </c>
      <c r="J421" s="114" t="str">
        <f t="shared" si="6"/>
        <v/>
      </c>
    </row>
    <row r="422" spans="1:10" ht="14">
      <c r="A422" s="95" t="str">
        <f t="array" ref="A422">IFERROR(INDEX(BAS!A$10:A$510,SMALL(IF(MID(BAS!$F$10:$F$510,1,1)=$B$3,ROW(BAS!A$10:A$510)-MIN(ROW(BAS!A$10:A$510))+1),ROWS($A$7:A422))),"")</f>
        <v/>
      </c>
      <c r="B422" s="95" t="str">
        <f t="array" ref="B422">IFERROR(INDEX(BAS!B$10:B$510,SMALL(IF(MID(BAS!$F$10:$F$510,1,1)=$B$3,ROW(BAS!B$10:B$510)-MIN(ROW(BAS!B$10:B$510))+1),ROWS($A$7:B422))),"")</f>
        <v/>
      </c>
      <c r="C422" s="95" t="str">
        <f t="array" ref="C422">IFERROR(INDEX(BAS!C$10:C$510,SMALL(IF(MID(BAS!$F$10:$F$510,1,1)=$B$3,ROW(BAS!C$10:C$510)-MIN(ROW(BAS!C$10:C$510))+1),ROWS($A$7:C422))),"")</f>
        <v/>
      </c>
      <c r="D422" s="95" t="str">
        <f t="array" ref="D422">IFERROR(INDEX(BAS!D$10:D$510,SMALL(IF(MID(BAS!$F$10:$F$510,1,1)=$B$3,ROW(BAS!D$10:D$510)-MIN(ROW(BAS!D$10:D$510))+1),ROWS($A$7:D422))),"")</f>
        <v/>
      </c>
      <c r="E422" s="95" t="str">
        <f t="array" ref="E422">IFERROR(INDEX(BAS!E$10:E$510,SMALL(IF(MID(BAS!$F$10:$F$510,1,1)=$B$3,ROW(BAS!E$10:E$510)-MIN(ROW(BAS!E$10:E$510))+1),ROWS($A$7:E422))),"")</f>
        <v/>
      </c>
      <c r="F422" s="95" t="str">
        <f t="array" ref="F422">IFERROR(INDEX(BAS!F$10:F$510,SMALL(IF(MID(BAS!$F$10:$F$510,1,1)=$B$3,ROW(BAS!F$10:F$510)-MIN(ROW(BAS!F$10:F$510))+1),ROWS($A$7:F422))),"")</f>
        <v/>
      </c>
      <c r="G422" s="95" t="str">
        <f t="array" ref="G422">IFERROR(INDEX(BAS!G$10:G$510,SMALL(IF(MID(BAS!$F$10:$F$510,1,1)=$B$3,ROW(BAS!G$10:G$510)-MIN(ROW(BAS!G$10:G$510))+1),ROWS($A$7:G422))),"")</f>
        <v/>
      </c>
      <c r="H422" s="95" t="str">
        <f t="array" ref="H422">IFERROR(INDEX(BAS!H$10:H$510,SMALL(IF(MID(BAS!$F$10:$F$510,1,1)=$B$3,ROW(BAS!H$10:H$510)-MIN(ROW(BAS!H$10:H$510))+1),ROWS($A$7:H422))),"")</f>
        <v/>
      </c>
      <c r="I422" s="95" t="str">
        <f t="array" ref="I422">IFERROR(INDEX(BAS!I$10:I$510,SMALL(IF(MID(BAS!$F$10:$F$510,1,1)=$B$3,ROW(BAS!I$10:I$510)-MIN(ROW(BAS!I$10:I$510))+1),ROWS($A$7:I422))),"")</f>
        <v/>
      </c>
      <c r="J422" s="114" t="str">
        <f t="shared" si="6"/>
        <v/>
      </c>
    </row>
    <row r="423" spans="1:10" ht="14">
      <c r="A423" s="95" t="str">
        <f t="array" ref="A423">IFERROR(INDEX(BAS!A$10:A$510,SMALL(IF(MID(BAS!$F$10:$F$510,1,1)=$B$3,ROW(BAS!A$10:A$510)-MIN(ROW(BAS!A$10:A$510))+1),ROWS($A$7:A423))),"")</f>
        <v/>
      </c>
      <c r="B423" s="95" t="str">
        <f t="array" ref="B423">IFERROR(INDEX(BAS!B$10:B$510,SMALL(IF(MID(BAS!$F$10:$F$510,1,1)=$B$3,ROW(BAS!B$10:B$510)-MIN(ROW(BAS!B$10:B$510))+1),ROWS($A$7:B423))),"")</f>
        <v/>
      </c>
      <c r="C423" s="95" t="str">
        <f t="array" ref="C423">IFERROR(INDEX(BAS!C$10:C$510,SMALL(IF(MID(BAS!$F$10:$F$510,1,1)=$B$3,ROW(BAS!C$10:C$510)-MIN(ROW(BAS!C$10:C$510))+1),ROWS($A$7:C423))),"")</f>
        <v/>
      </c>
      <c r="D423" s="95" t="str">
        <f t="array" ref="D423">IFERROR(INDEX(BAS!D$10:D$510,SMALL(IF(MID(BAS!$F$10:$F$510,1,1)=$B$3,ROW(BAS!D$10:D$510)-MIN(ROW(BAS!D$10:D$510))+1),ROWS($A$7:D423))),"")</f>
        <v/>
      </c>
      <c r="E423" s="95" t="str">
        <f t="array" ref="E423">IFERROR(INDEX(BAS!E$10:E$510,SMALL(IF(MID(BAS!$F$10:$F$510,1,1)=$B$3,ROW(BAS!E$10:E$510)-MIN(ROW(BAS!E$10:E$510))+1),ROWS($A$7:E423))),"")</f>
        <v/>
      </c>
      <c r="F423" s="95" t="str">
        <f t="array" ref="F423">IFERROR(INDEX(BAS!F$10:F$510,SMALL(IF(MID(BAS!$F$10:$F$510,1,1)=$B$3,ROW(BAS!F$10:F$510)-MIN(ROW(BAS!F$10:F$510))+1),ROWS($A$7:F423))),"")</f>
        <v/>
      </c>
      <c r="G423" s="95" t="str">
        <f t="array" ref="G423">IFERROR(INDEX(BAS!G$10:G$510,SMALL(IF(MID(BAS!$F$10:$F$510,1,1)=$B$3,ROW(BAS!G$10:G$510)-MIN(ROW(BAS!G$10:G$510))+1),ROWS($A$7:G423))),"")</f>
        <v/>
      </c>
      <c r="H423" s="95" t="str">
        <f t="array" ref="H423">IFERROR(INDEX(BAS!H$10:H$510,SMALL(IF(MID(BAS!$F$10:$F$510,1,1)=$B$3,ROW(BAS!H$10:H$510)-MIN(ROW(BAS!H$10:H$510))+1),ROWS($A$7:H423))),"")</f>
        <v/>
      </c>
      <c r="I423" s="95" t="str">
        <f t="array" ref="I423">IFERROR(INDEX(BAS!I$10:I$510,SMALL(IF(MID(BAS!$F$10:$F$510,1,1)=$B$3,ROW(BAS!I$10:I$510)-MIN(ROW(BAS!I$10:I$510))+1),ROWS($A$7:I423))),"")</f>
        <v/>
      </c>
      <c r="J423" s="114" t="str">
        <f t="shared" si="6"/>
        <v/>
      </c>
    </row>
    <row r="424" spans="1:10" ht="14">
      <c r="A424" s="95" t="str">
        <f t="array" ref="A424">IFERROR(INDEX(BAS!A$10:A$510,SMALL(IF(MID(BAS!$F$10:$F$510,1,1)=$B$3,ROW(BAS!A$10:A$510)-MIN(ROW(BAS!A$10:A$510))+1),ROWS($A$7:A424))),"")</f>
        <v/>
      </c>
      <c r="B424" s="95" t="str">
        <f t="array" ref="B424">IFERROR(INDEX(BAS!B$10:B$510,SMALL(IF(MID(BAS!$F$10:$F$510,1,1)=$B$3,ROW(BAS!B$10:B$510)-MIN(ROW(BAS!B$10:B$510))+1),ROWS($A$7:B424))),"")</f>
        <v/>
      </c>
      <c r="C424" s="95" t="str">
        <f t="array" ref="C424">IFERROR(INDEX(BAS!C$10:C$510,SMALL(IF(MID(BAS!$F$10:$F$510,1,1)=$B$3,ROW(BAS!C$10:C$510)-MIN(ROW(BAS!C$10:C$510))+1),ROWS($A$7:C424))),"")</f>
        <v/>
      </c>
      <c r="D424" s="95" t="str">
        <f t="array" ref="D424">IFERROR(INDEX(BAS!D$10:D$510,SMALL(IF(MID(BAS!$F$10:$F$510,1,1)=$B$3,ROW(BAS!D$10:D$510)-MIN(ROW(BAS!D$10:D$510))+1),ROWS($A$7:D424))),"")</f>
        <v/>
      </c>
      <c r="E424" s="95" t="str">
        <f t="array" ref="E424">IFERROR(INDEX(BAS!E$10:E$510,SMALL(IF(MID(BAS!$F$10:$F$510,1,1)=$B$3,ROW(BAS!E$10:E$510)-MIN(ROW(BAS!E$10:E$510))+1),ROWS($A$7:E424))),"")</f>
        <v/>
      </c>
      <c r="F424" s="95" t="str">
        <f t="array" ref="F424">IFERROR(INDEX(BAS!F$10:F$510,SMALL(IF(MID(BAS!$F$10:$F$510,1,1)=$B$3,ROW(BAS!F$10:F$510)-MIN(ROW(BAS!F$10:F$510))+1),ROWS($A$7:F424))),"")</f>
        <v/>
      </c>
      <c r="G424" s="95" t="str">
        <f t="array" ref="G424">IFERROR(INDEX(BAS!G$10:G$510,SMALL(IF(MID(BAS!$F$10:$F$510,1,1)=$B$3,ROW(BAS!G$10:G$510)-MIN(ROW(BAS!G$10:G$510))+1),ROWS($A$7:G424))),"")</f>
        <v/>
      </c>
      <c r="H424" s="95" t="str">
        <f t="array" ref="H424">IFERROR(INDEX(BAS!H$10:H$510,SMALL(IF(MID(BAS!$F$10:$F$510,1,1)=$B$3,ROW(BAS!H$10:H$510)-MIN(ROW(BAS!H$10:H$510))+1),ROWS($A$7:H424))),"")</f>
        <v/>
      </c>
      <c r="I424" s="95" t="str">
        <f t="array" ref="I424">IFERROR(INDEX(BAS!I$10:I$510,SMALL(IF(MID(BAS!$F$10:$F$510,1,1)=$B$3,ROW(BAS!I$10:I$510)-MIN(ROW(BAS!I$10:I$510))+1),ROWS($A$7:I424))),"")</f>
        <v/>
      </c>
      <c r="J424" s="114" t="str">
        <f t="shared" si="6"/>
        <v/>
      </c>
    </row>
    <row r="425" spans="1:10" ht="14">
      <c r="A425" s="95" t="str">
        <f t="array" ref="A425">IFERROR(INDEX(BAS!A$10:A$510,SMALL(IF(MID(BAS!$F$10:$F$510,1,1)=$B$3,ROW(BAS!A$10:A$510)-MIN(ROW(BAS!A$10:A$510))+1),ROWS($A$7:A425))),"")</f>
        <v/>
      </c>
      <c r="B425" s="95" t="str">
        <f t="array" ref="B425">IFERROR(INDEX(BAS!B$10:B$510,SMALL(IF(MID(BAS!$F$10:$F$510,1,1)=$B$3,ROW(BAS!B$10:B$510)-MIN(ROW(BAS!B$10:B$510))+1),ROWS($A$7:B425))),"")</f>
        <v/>
      </c>
      <c r="C425" s="95" t="str">
        <f t="array" ref="C425">IFERROR(INDEX(BAS!C$10:C$510,SMALL(IF(MID(BAS!$F$10:$F$510,1,1)=$B$3,ROW(BAS!C$10:C$510)-MIN(ROW(BAS!C$10:C$510))+1),ROWS($A$7:C425))),"")</f>
        <v/>
      </c>
      <c r="D425" s="95" t="str">
        <f t="array" ref="D425">IFERROR(INDEX(BAS!D$10:D$510,SMALL(IF(MID(BAS!$F$10:$F$510,1,1)=$B$3,ROW(BAS!D$10:D$510)-MIN(ROW(BAS!D$10:D$510))+1),ROWS($A$7:D425))),"")</f>
        <v/>
      </c>
      <c r="E425" s="95" t="str">
        <f t="array" ref="E425">IFERROR(INDEX(BAS!E$10:E$510,SMALL(IF(MID(BAS!$F$10:$F$510,1,1)=$B$3,ROW(BAS!E$10:E$510)-MIN(ROW(BAS!E$10:E$510))+1),ROWS($A$7:E425))),"")</f>
        <v/>
      </c>
      <c r="F425" s="95" t="str">
        <f t="array" ref="F425">IFERROR(INDEX(BAS!F$10:F$510,SMALL(IF(MID(BAS!$F$10:$F$510,1,1)=$B$3,ROW(BAS!F$10:F$510)-MIN(ROW(BAS!F$10:F$510))+1),ROWS($A$7:F425))),"")</f>
        <v/>
      </c>
      <c r="G425" s="95" t="str">
        <f t="array" ref="G425">IFERROR(INDEX(BAS!G$10:G$510,SMALL(IF(MID(BAS!$F$10:$F$510,1,1)=$B$3,ROW(BAS!G$10:G$510)-MIN(ROW(BAS!G$10:G$510))+1),ROWS($A$7:G425))),"")</f>
        <v/>
      </c>
      <c r="H425" s="95" t="str">
        <f t="array" ref="H425">IFERROR(INDEX(BAS!H$10:H$510,SMALL(IF(MID(BAS!$F$10:$F$510,1,1)=$B$3,ROW(BAS!H$10:H$510)-MIN(ROW(BAS!H$10:H$510))+1),ROWS($A$7:H425))),"")</f>
        <v/>
      </c>
      <c r="I425" s="95" t="str">
        <f t="array" ref="I425">IFERROR(INDEX(BAS!I$10:I$510,SMALL(IF(MID(BAS!$F$10:$F$510,1,1)=$B$3,ROW(BAS!I$10:I$510)-MIN(ROW(BAS!I$10:I$510))+1),ROWS($A$7:I425))),"")</f>
        <v/>
      </c>
      <c r="J425" s="114" t="str">
        <f t="shared" si="6"/>
        <v/>
      </c>
    </row>
    <row r="426" spans="1:10" ht="14">
      <c r="A426" s="95" t="str">
        <f t="array" ref="A426">IFERROR(INDEX(BAS!A$10:A$510,SMALL(IF(MID(BAS!$F$10:$F$510,1,1)=$B$3,ROW(BAS!A$10:A$510)-MIN(ROW(BAS!A$10:A$510))+1),ROWS($A$7:A426))),"")</f>
        <v/>
      </c>
      <c r="B426" s="95" t="str">
        <f t="array" ref="B426">IFERROR(INDEX(BAS!B$10:B$510,SMALL(IF(MID(BAS!$F$10:$F$510,1,1)=$B$3,ROW(BAS!B$10:B$510)-MIN(ROW(BAS!B$10:B$510))+1),ROWS($A$7:B426))),"")</f>
        <v/>
      </c>
      <c r="C426" s="95" t="str">
        <f t="array" ref="C426">IFERROR(INDEX(BAS!C$10:C$510,SMALL(IF(MID(BAS!$F$10:$F$510,1,1)=$B$3,ROW(BAS!C$10:C$510)-MIN(ROW(BAS!C$10:C$510))+1),ROWS($A$7:C426))),"")</f>
        <v/>
      </c>
      <c r="D426" s="95" t="str">
        <f t="array" ref="D426">IFERROR(INDEX(BAS!D$10:D$510,SMALL(IF(MID(BAS!$F$10:$F$510,1,1)=$B$3,ROW(BAS!D$10:D$510)-MIN(ROW(BAS!D$10:D$510))+1),ROWS($A$7:D426))),"")</f>
        <v/>
      </c>
      <c r="E426" s="95" t="str">
        <f t="array" ref="E426">IFERROR(INDEX(BAS!E$10:E$510,SMALL(IF(MID(BAS!$F$10:$F$510,1,1)=$B$3,ROW(BAS!E$10:E$510)-MIN(ROW(BAS!E$10:E$510))+1),ROWS($A$7:E426))),"")</f>
        <v/>
      </c>
      <c r="F426" s="95" t="str">
        <f t="array" ref="F426">IFERROR(INDEX(BAS!F$10:F$510,SMALL(IF(MID(BAS!$F$10:$F$510,1,1)=$B$3,ROW(BAS!F$10:F$510)-MIN(ROW(BAS!F$10:F$510))+1),ROWS($A$7:F426))),"")</f>
        <v/>
      </c>
      <c r="G426" s="95" t="str">
        <f t="array" ref="G426">IFERROR(INDEX(BAS!G$10:G$510,SMALL(IF(MID(BAS!$F$10:$F$510,1,1)=$B$3,ROW(BAS!G$10:G$510)-MIN(ROW(BAS!G$10:G$510))+1),ROWS($A$7:G426))),"")</f>
        <v/>
      </c>
      <c r="H426" s="95" t="str">
        <f t="array" ref="H426">IFERROR(INDEX(BAS!H$10:H$510,SMALL(IF(MID(BAS!$F$10:$F$510,1,1)=$B$3,ROW(BAS!H$10:H$510)-MIN(ROW(BAS!H$10:H$510))+1),ROWS($A$7:H426))),"")</f>
        <v/>
      </c>
      <c r="I426" s="95" t="str">
        <f t="array" ref="I426">IFERROR(INDEX(BAS!I$10:I$510,SMALL(IF(MID(BAS!$F$10:$F$510,1,1)=$B$3,ROW(BAS!I$10:I$510)-MIN(ROW(BAS!I$10:I$510))+1),ROWS($A$7:I426))),"")</f>
        <v/>
      </c>
      <c r="J426" s="114" t="str">
        <f t="shared" si="6"/>
        <v/>
      </c>
    </row>
    <row r="427" spans="1:10" ht="14">
      <c r="A427" s="95" t="str">
        <f t="array" ref="A427">IFERROR(INDEX(BAS!A$10:A$510,SMALL(IF(MID(BAS!$F$10:$F$510,1,1)=$B$3,ROW(BAS!A$10:A$510)-MIN(ROW(BAS!A$10:A$510))+1),ROWS($A$7:A427))),"")</f>
        <v/>
      </c>
      <c r="B427" s="95" t="str">
        <f t="array" ref="B427">IFERROR(INDEX(BAS!B$10:B$510,SMALL(IF(MID(BAS!$F$10:$F$510,1,1)=$B$3,ROW(BAS!B$10:B$510)-MIN(ROW(BAS!B$10:B$510))+1),ROWS($A$7:B427))),"")</f>
        <v/>
      </c>
      <c r="C427" s="95" t="str">
        <f t="array" ref="C427">IFERROR(INDEX(BAS!C$10:C$510,SMALL(IF(MID(BAS!$F$10:$F$510,1,1)=$B$3,ROW(BAS!C$10:C$510)-MIN(ROW(BAS!C$10:C$510))+1),ROWS($A$7:C427))),"")</f>
        <v/>
      </c>
      <c r="D427" s="95" t="str">
        <f t="array" ref="D427">IFERROR(INDEX(BAS!D$10:D$510,SMALL(IF(MID(BAS!$F$10:$F$510,1,1)=$B$3,ROW(BAS!D$10:D$510)-MIN(ROW(BAS!D$10:D$510))+1),ROWS($A$7:D427))),"")</f>
        <v/>
      </c>
      <c r="E427" s="95" t="str">
        <f t="array" ref="E427">IFERROR(INDEX(BAS!E$10:E$510,SMALL(IF(MID(BAS!$F$10:$F$510,1,1)=$B$3,ROW(BAS!E$10:E$510)-MIN(ROW(BAS!E$10:E$510))+1),ROWS($A$7:E427))),"")</f>
        <v/>
      </c>
      <c r="F427" s="95" t="str">
        <f t="array" ref="F427">IFERROR(INDEX(BAS!F$10:F$510,SMALL(IF(MID(BAS!$F$10:$F$510,1,1)=$B$3,ROW(BAS!F$10:F$510)-MIN(ROW(BAS!F$10:F$510))+1),ROWS($A$7:F427))),"")</f>
        <v/>
      </c>
      <c r="G427" s="95" t="str">
        <f t="array" ref="G427">IFERROR(INDEX(BAS!G$10:G$510,SMALL(IF(MID(BAS!$F$10:$F$510,1,1)=$B$3,ROW(BAS!G$10:G$510)-MIN(ROW(BAS!G$10:G$510))+1),ROWS($A$7:G427))),"")</f>
        <v/>
      </c>
      <c r="H427" s="95" t="str">
        <f t="array" ref="H427">IFERROR(INDEX(BAS!H$10:H$510,SMALL(IF(MID(BAS!$F$10:$F$510,1,1)=$B$3,ROW(BAS!H$10:H$510)-MIN(ROW(BAS!H$10:H$510))+1),ROWS($A$7:H427))),"")</f>
        <v/>
      </c>
      <c r="I427" s="95" t="str">
        <f t="array" ref="I427">IFERROR(INDEX(BAS!I$10:I$510,SMALL(IF(MID(BAS!$F$10:$F$510,1,1)=$B$3,ROW(BAS!I$10:I$510)-MIN(ROW(BAS!I$10:I$510))+1),ROWS($A$7:I427))),"")</f>
        <v/>
      </c>
      <c r="J427" s="114" t="str">
        <f t="shared" si="6"/>
        <v/>
      </c>
    </row>
    <row r="428" spans="1:10" ht="14">
      <c r="A428" s="95" t="str">
        <f t="array" ref="A428">IFERROR(INDEX(BAS!A$10:A$510,SMALL(IF(MID(BAS!$F$10:$F$510,1,1)=$B$3,ROW(BAS!A$10:A$510)-MIN(ROW(BAS!A$10:A$510))+1),ROWS($A$7:A428))),"")</f>
        <v/>
      </c>
      <c r="B428" s="95" t="str">
        <f t="array" ref="B428">IFERROR(INDEX(BAS!B$10:B$510,SMALL(IF(MID(BAS!$F$10:$F$510,1,1)=$B$3,ROW(BAS!B$10:B$510)-MIN(ROW(BAS!B$10:B$510))+1),ROWS($A$7:B428))),"")</f>
        <v/>
      </c>
      <c r="C428" s="95" t="str">
        <f t="array" ref="C428">IFERROR(INDEX(BAS!C$10:C$510,SMALL(IF(MID(BAS!$F$10:$F$510,1,1)=$B$3,ROW(BAS!C$10:C$510)-MIN(ROW(BAS!C$10:C$510))+1),ROWS($A$7:C428))),"")</f>
        <v/>
      </c>
      <c r="D428" s="95" t="str">
        <f t="array" ref="D428">IFERROR(INDEX(BAS!D$10:D$510,SMALL(IF(MID(BAS!$F$10:$F$510,1,1)=$B$3,ROW(BAS!D$10:D$510)-MIN(ROW(BAS!D$10:D$510))+1),ROWS($A$7:D428))),"")</f>
        <v/>
      </c>
      <c r="E428" s="95" t="str">
        <f t="array" ref="E428">IFERROR(INDEX(BAS!E$10:E$510,SMALL(IF(MID(BAS!$F$10:$F$510,1,1)=$B$3,ROW(BAS!E$10:E$510)-MIN(ROW(BAS!E$10:E$510))+1),ROWS($A$7:E428))),"")</f>
        <v/>
      </c>
      <c r="F428" s="95" t="str">
        <f t="array" ref="F428">IFERROR(INDEX(BAS!F$10:F$510,SMALL(IF(MID(BAS!$F$10:$F$510,1,1)=$B$3,ROW(BAS!F$10:F$510)-MIN(ROW(BAS!F$10:F$510))+1),ROWS($A$7:F428))),"")</f>
        <v/>
      </c>
      <c r="G428" s="95" t="str">
        <f t="array" ref="G428">IFERROR(INDEX(BAS!G$10:G$510,SMALL(IF(MID(BAS!$F$10:$F$510,1,1)=$B$3,ROW(BAS!G$10:G$510)-MIN(ROW(BAS!G$10:G$510))+1),ROWS($A$7:G428))),"")</f>
        <v/>
      </c>
      <c r="H428" s="95" t="str">
        <f t="array" ref="H428">IFERROR(INDEX(BAS!H$10:H$510,SMALL(IF(MID(BAS!$F$10:$F$510,1,1)=$B$3,ROW(BAS!H$10:H$510)-MIN(ROW(BAS!H$10:H$510))+1),ROWS($A$7:H428))),"")</f>
        <v/>
      </c>
      <c r="I428" s="95" t="str">
        <f t="array" ref="I428">IFERROR(INDEX(BAS!I$10:I$510,SMALL(IF(MID(BAS!$F$10:$F$510,1,1)=$B$3,ROW(BAS!I$10:I$510)-MIN(ROW(BAS!I$10:I$510))+1),ROWS($A$7:I428))),"")</f>
        <v/>
      </c>
      <c r="J428" s="114" t="str">
        <f t="shared" si="6"/>
        <v/>
      </c>
    </row>
    <row r="429" spans="1:10" ht="14">
      <c r="A429" s="95" t="str">
        <f t="array" ref="A429">IFERROR(INDEX(BAS!A$10:A$510,SMALL(IF(MID(BAS!$F$10:$F$510,1,1)=$B$3,ROW(BAS!A$10:A$510)-MIN(ROW(BAS!A$10:A$510))+1),ROWS($A$7:A429))),"")</f>
        <v/>
      </c>
      <c r="B429" s="95" t="str">
        <f t="array" ref="B429">IFERROR(INDEX(BAS!B$10:B$510,SMALL(IF(MID(BAS!$F$10:$F$510,1,1)=$B$3,ROW(BAS!B$10:B$510)-MIN(ROW(BAS!B$10:B$510))+1),ROWS($A$7:B429))),"")</f>
        <v/>
      </c>
      <c r="C429" s="95" t="str">
        <f t="array" ref="C429">IFERROR(INDEX(BAS!C$10:C$510,SMALL(IF(MID(BAS!$F$10:$F$510,1,1)=$B$3,ROW(BAS!C$10:C$510)-MIN(ROW(BAS!C$10:C$510))+1),ROWS($A$7:C429))),"")</f>
        <v/>
      </c>
      <c r="D429" s="95" t="str">
        <f t="array" ref="D429">IFERROR(INDEX(BAS!D$10:D$510,SMALL(IF(MID(BAS!$F$10:$F$510,1,1)=$B$3,ROW(BAS!D$10:D$510)-MIN(ROW(BAS!D$10:D$510))+1),ROWS($A$7:D429))),"")</f>
        <v/>
      </c>
      <c r="E429" s="95" t="str">
        <f t="array" ref="E429">IFERROR(INDEX(BAS!E$10:E$510,SMALL(IF(MID(BAS!$F$10:$F$510,1,1)=$B$3,ROW(BAS!E$10:E$510)-MIN(ROW(BAS!E$10:E$510))+1),ROWS($A$7:E429))),"")</f>
        <v/>
      </c>
      <c r="F429" s="95" t="str">
        <f t="array" ref="F429">IFERROR(INDEX(BAS!F$10:F$510,SMALL(IF(MID(BAS!$F$10:$F$510,1,1)=$B$3,ROW(BAS!F$10:F$510)-MIN(ROW(BAS!F$10:F$510))+1),ROWS($A$7:F429))),"")</f>
        <v/>
      </c>
      <c r="G429" s="95" t="str">
        <f t="array" ref="G429">IFERROR(INDEX(BAS!G$10:G$510,SMALL(IF(MID(BAS!$F$10:$F$510,1,1)=$B$3,ROW(BAS!G$10:G$510)-MIN(ROW(BAS!G$10:G$510))+1),ROWS($A$7:G429))),"")</f>
        <v/>
      </c>
      <c r="H429" s="95" t="str">
        <f t="array" ref="H429">IFERROR(INDEX(BAS!H$10:H$510,SMALL(IF(MID(BAS!$F$10:$F$510,1,1)=$B$3,ROW(BAS!H$10:H$510)-MIN(ROW(BAS!H$10:H$510))+1),ROWS($A$7:H429))),"")</f>
        <v/>
      </c>
      <c r="I429" s="95" t="str">
        <f t="array" ref="I429">IFERROR(INDEX(BAS!I$10:I$510,SMALL(IF(MID(BAS!$F$10:$F$510,1,1)=$B$3,ROW(BAS!I$10:I$510)-MIN(ROW(BAS!I$10:I$510))+1),ROWS($A$7:I429))),"")</f>
        <v/>
      </c>
      <c r="J429" s="114" t="str">
        <f t="shared" si="6"/>
        <v/>
      </c>
    </row>
    <row r="430" spans="1:10" ht="14">
      <c r="A430" s="95" t="str">
        <f t="array" ref="A430">IFERROR(INDEX(BAS!A$10:A$510,SMALL(IF(MID(BAS!$F$10:$F$510,1,1)=$B$3,ROW(BAS!A$10:A$510)-MIN(ROW(BAS!A$10:A$510))+1),ROWS($A$7:A430))),"")</f>
        <v/>
      </c>
      <c r="B430" s="95" t="str">
        <f t="array" ref="B430">IFERROR(INDEX(BAS!B$10:B$510,SMALL(IF(MID(BAS!$F$10:$F$510,1,1)=$B$3,ROW(BAS!B$10:B$510)-MIN(ROW(BAS!B$10:B$510))+1),ROWS($A$7:B430))),"")</f>
        <v/>
      </c>
      <c r="C430" s="95" t="str">
        <f t="array" ref="C430">IFERROR(INDEX(BAS!C$10:C$510,SMALL(IF(MID(BAS!$F$10:$F$510,1,1)=$B$3,ROW(BAS!C$10:C$510)-MIN(ROW(BAS!C$10:C$510))+1),ROWS($A$7:C430))),"")</f>
        <v/>
      </c>
      <c r="D430" s="95" t="str">
        <f t="array" ref="D430">IFERROR(INDEX(BAS!D$10:D$510,SMALL(IF(MID(BAS!$F$10:$F$510,1,1)=$B$3,ROW(BAS!D$10:D$510)-MIN(ROW(BAS!D$10:D$510))+1),ROWS($A$7:D430))),"")</f>
        <v/>
      </c>
      <c r="E430" s="95" t="str">
        <f t="array" ref="E430">IFERROR(INDEX(BAS!E$10:E$510,SMALL(IF(MID(BAS!$F$10:$F$510,1,1)=$B$3,ROW(BAS!E$10:E$510)-MIN(ROW(BAS!E$10:E$510))+1),ROWS($A$7:E430))),"")</f>
        <v/>
      </c>
      <c r="F430" s="95" t="str">
        <f t="array" ref="F430">IFERROR(INDEX(BAS!F$10:F$510,SMALL(IF(MID(BAS!$F$10:$F$510,1,1)=$B$3,ROW(BAS!F$10:F$510)-MIN(ROW(BAS!F$10:F$510))+1),ROWS($A$7:F430))),"")</f>
        <v/>
      </c>
      <c r="G430" s="95" t="str">
        <f t="array" ref="G430">IFERROR(INDEX(BAS!G$10:G$510,SMALL(IF(MID(BAS!$F$10:$F$510,1,1)=$B$3,ROW(BAS!G$10:G$510)-MIN(ROW(BAS!G$10:G$510))+1),ROWS($A$7:G430))),"")</f>
        <v/>
      </c>
      <c r="H430" s="95" t="str">
        <f t="array" ref="H430">IFERROR(INDEX(BAS!H$10:H$510,SMALL(IF(MID(BAS!$F$10:$F$510,1,1)=$B$3,ROW(BAS!H$10:H$510)-MIN(ROW(BAS!H$10:H$510))+1),ROWS($A$7:H430))),"")</f>
        <v/>
      </c>
      <c r="I430" s="95" t="str">
        <f t="array" ref="I430">IFERROR(INDEX(BAS!I$10:I$510,SMALL(IF(MID(BAS!$F$10:$F$510,1,1)=$B$3,ROW(BAS!I$10:I$510)-MIN(ROW(BAS!I$10:I$510))+1),ROWS($A$7:I430))),"")</f>
        <v/>
      </c>
      <c r="J430" s="114" t="str">
        <f t="shared" si="6"/>
        <v/>
      </c>
    </row>
    <row r="431" spans="1:10" ht="14">
      <c r="A431" s="95" t="str">
        <f t="array" ref="A431">IFERROR(INDEX(BAS!A$10:A$510,SMALL(IF(MID(BAS!$F$10:$F$510,1,1)=$B$3,ROW(BAS!A$10:A$510)-MIN(ROW(BAS!A$10:A$510))+1),ROWS($A$7:A431))),"")</f>
        <v/>
      </c>
      <c r="B431" s="95" t="str">
        <f t="array" ref="B431">IFERROR(INDEX(BAS!B$10:B$510,SMALL(IF(MID(BAS!$F$10:$F$510,1,1)=$B$3,ROW(BAS!B$10:B$510)-MIN(ROW(BAS!B$10:B$510))+1),ROWS($A$7:B431))),"")</f>
        <v/>
      </c>
      <c r="C431" s="95" t="str">
        <f t="array" ref="C431">IFERROR(INDEX(BAS!C$10:C$510,SMALL(IF(MID(BAS!$F$10:$F$510,1,1)=$B$3,ROW(BAS!C$10:C$510)-MIN(ROW(BAS!C$10:C$510))+1),ROWS($A$7:C431))),"")</f>
        <v/>
      </c>
      <c r="D431" s="95" t="str">
        <f t="array" ref="D431">IFERROR(INDEX(BAS!D$10:D$510,SMALL(IF(MID(BAS!$F$10:$F$510,1,1)=$B$3,ROW(BAS!D$10:D$510)-MIN(ROW(BAS!D$10:D$510))+1),ROWS($A$7:D431))),"")</f>
        <v/>
      </c>
      <c r="E431" s="95" t="str">
        <f t="array" ref="E431">IFERROR(INDEX(BAS!E$10:E$510,SMALL(IF(MID(BAS!$F$10:$F$510,1,1)=$B$3,ROW(BAS!E$10:E$510)-MIN(ROW(BAS!E$10:E$510))+1),ROWS($A$7:E431))),"")</f>
        <v/>
      </c>
      <c r="F431" s="95" t="str">
        <f t="array" ref="F431">IFERROR(INDEX(BAS!F$10:F$510,SMALL(IF(MID(BAS!$F$10:$F$510,1,1)=$B$3,ROW(BAS!F$10:F$510)-MIN(ROW(BAS!F$10:F$510))+1),ROWS($A$7:F431))),"")</f>
        <v/>
      </c>
      <c r="G431" s="95" t="str">
        <f t="array" ref="G431">IFERROR(INDEX(BAS!G$10:G$510,SMALL(IF(MID(BAS!$F$10:$F$510,1,1)=$B$3,ROW(BAS!G$10:G$510)-MIN(ROW(BAS!G$10:G$510))+1),ROWS($A$7:G431))),"")</f>
        <v/>
      </c>
      <c r="H431" s="95" t="str">
        <f t="array" ref="H431">IFERROR(INDEX(BAS!H$10:H$510,SMALL(IF(MID(BAS!$F$10:$F$510,1,1)=$B$3,ROW(BAS!H$10:H$510)-MIN(ROW(BAS!H$10:H$510))+1),ROWS($A$7:H431))),"")</f>
        <v/>
      </c>
      <c r="I431" s="95" t="str">
        <f t="array" ref="I431">IFERROR(INDEX(BAS!I$10:I$510,SMALL(IF(MID(BAS!$F$10:$F$510,1,1)=$B$3,ROW(BAS!I$10:I$510)-MIN(ROW(BAS!I$10:I$510))+1),ROWS($A$7:I431))),"")</f>
        <v/>
      </c>
      <c r="J431" s="114" t="str">
        <f t="shared" si="6"/>
        <v/>
      </c>
    </row>
    <row r="432" spans="1:10" ht="14">
      <c r="A432" s="95" t="str">
        <f t="array" ref="A432">IFERROR(INDEX(BAS!A$10:A$510,SMALL(IF(MID(BAS!$F$10:$F$510,1,1)=$B$3,ROW(BAS!A$10:A$510)-MIN(ROW(BAS!A$10:A$510))+1),ROWS($A$7:A432))),"")</f>
        <v/>
      </c>
      <c r="B432" s="95" t="str">
        <f t="array" ref="B432">IFERROR(INDEX(BAS!B$10:B$510,SMALL(IF(MID(BAS!$F$10:$F$510,1,1)=$B$3,ROW(BAS!B$10:B$510)-MIN(ROW(BAS!B$10:B$510))+1),ROWS($A$7:B432))),"")</f>
        <v/>
      </c>
      <c r="C432" s="95" t="str">
        <f t="array" ref="C432">IFERROR(INDEX(BAS!C$10:C$510,SMALL(IF(MID(BAS!$F$10:$F$510,1,1)=$B$3,ROW(BAS!C$10:C$510)-MIN(ROW(BAS!C$10:C$510))+1),ROWS($A$7:C432))),"")</f>
        <v/>
      </c>
      <c r="D432" s="95" t="str">
        <f t="array" ref="D432">IFERROR(INDEX(BAS!D$10:D$510,SMALL(IF(MID(BAS!$F$10:$F$510,1,1)=$B$3,ROW(BAS!D$10:D$510)-MIN(ROW(BAS!D$10:D$510))+1),ROWS($A$7:D432))),"")</f>
        <v/>
      </c>
      <c r="E432" s="95" t="str">
        <f t="array" ref="E432">IFERROR(INDEX(BAS!E$10:E$510,SMALL(IF(MID(BAS!$F$10:$F$510,1,1)=$B$3,ROW(BAS!E$10:E$510)-MIN(ROW(BAS!E$10:E$510))+1),ROWS($A$7:E432))),"")</f>
        <v/>
      </c>
      <c r="F432" s="95" t="str">
        <f t="array" ref="F432">IFERROR(INDEX(BAS!F$10:F$510,SMALL(IF(MID(BAS!$F$10:$F$510,1,1)=$B$3,ROW(BAS!F$10:F$510)-MIN(ROW(BAS!F$10:F$510))+1),ROWS($A$7:F432))),"")</f>
        <v/>
      </c>
      <c r="G432" s="95" t="str">
        <f t="array" ref="G432">IFERROR(INDEX(BAS!G$10:G$510,SMALL(IF(MID(BAS!$F$10:$F$510,1,1)=$B$3,ROW(BAS!G$10:G$510)-MIN(ROW(BAS!G$10:G$510))+1),ROWS($A$7:G432))),"")</f>
        <v/>
      </c>
      <c r="H432" s="95" t="str">
        <f t="array" ref="H432">IFERROR(INDEX(BAS!H$10:H$510,SMALL(IF(MID(BAS!$F$10:$F$510,1,1)=$B$3,ROW(BAS!H$10:H$510)-MIN(ROW(BAS!H$10:H$510))+1),ROWS($A$7:H432))),"")</f>
        <v/>
      </c>
      <c r="I432" s="95" t="str">
        <f t="array" ref="I432">IFERROR(INDEX(BAS!I$10:I$510,SMALL(IF(MID(BAS!$F$10:$F$510,1,1)=$B$3,ROW(BAS!I$10:I$510)-MIN(ROW(BAS!I$10:I$510))+1),ROWS($A$7:I432))),"")</f>
        <v/>
      </c>
      <c r="J432" s="114" t="str">
        <f t="shared" si="6"/>
        <v/>
      </c>
    </row>
    <row r="433" spans="1:10" ht="14">
      <c r="A433" s="95" t="str">
        <f t="array" ref="A433">IFERROR(INDEX(BAS!A$10:A$510,SMALL(IF(MID(BAS!$F$10:$F$510,1,1)=$B$3,ROW(BAS!A$10:A$510)-MIN(ROW(BAS!A$10:A$510))+1),ROWS($A$7:A433))),"")</f>
        <v/>
      </c>
      <c r="B433" s="95" t="str">
        <f t="array" ref="B433">IFERROR(INDEX(BAS!B$10:B$510,SMALL(IF(MID(BAS!$F$10:$F$510,1,1)=$B$3,ROW(BAS!B$10:B$510)-MIN(ROW(BAS!B$10:B$510))+1),ROWS($A$7:B433))),"")</f>
        <v/>
      </c>
      <c r="C433" s="95" t="str">
        <f t="array" ref="C433">IFERROR(INDEX(BAS!C$10:C$510,SMALL(IF(MID(BAS!$F$10:$F$510,1,1)=$B$3,ROW(BAS!C$10:C$510)-MIN(ROW(BAS!C$10:C$510))+1),ROWS($A$7:C433))),"")</f>
        <v/>
      </c>
      <c r="D433" s="95" t="str">
        <f t="array" ref="D433">IFERROR(INDEX(BAS!D$10:D$510,SMALL(IF(MID(BAS!$F$10:$F$510,1,1)=$B$3,ROW(BAS!D$10:D$510)-MIN(ROW(BAS!D$10:D$510))+1),ROWS($A$7:D433))),"")</f>
        <v/>
      </c>
      <c r="E433" s="95" t="str">
        <f t="array" ref="E433">IFERROR(INDEX(BAS!E$10:E$510,SMALL(IF(MID(BAS!$F$10:$F$510,1,1)=$B$3,ROW(BAS!E$10:E$510)-MIN(ROW(BAS!E$10:E$510))+1),ROWS($A$7:E433))),"")</f>
        <v/>
      </c>
      <c r="F433" s="95" t="str">
        <f t="array" ref="F433">IFERROR(INDEX(BAS!F$10:F$510,SMALL(IF(MID(BAS!$F$10:$F$510,1,1)=$B$3,ROW(BAS!F$10:F$510)-MIN(ROW(BAS!F$10:F$510))+1),ROWS($A$7:F433))),"")</f>
        <v/>
      </c>
      <c r="G433" s="95" t="str">
        <f t="array" ref="G433">IFERROR(INDEX(BAS!G$10:G$510,SMALL(IF(MID(BAS!$F$10:$F$510,1,1)=$B$3,ROW(BAS!G$10:G$510)-MIN(ROW(BAS!G$10:G$510))+1),ROWS($A$7:G433))),"")</f>
        <v/>
      </c>
      <c r="H433" s="95" t="str">
        <f t="array" ref="H433">IFERROR(INDEX(BAS!H$10:H$510,SMALL(IF(MID(BAS!$F$10:$F$510,1,1)=$B$3,ROW(BAS!H$10:H$510)-MIN(ROW(BAS!H$10:H$510))+1),ROWS($A$7:H433))),"")</f>
        <v/>
      </c>
      <c r="I433" s="95" t="str">
        <f t="array" ref="I433">IFERROR(INDEX(BAS!I$10:I$510,SMALL(IF(MID(BAS!$F$10:$F$510,1,1)=$B$3,ROW(BAS!I$10:I$510)-MIN(ROW(BAS!I$10:I$510))+1),ROWS($A$7:I433))),"")</f>
        <v/>
      </c>
      <c r="J433" s="114" t="str">
        <f t="shared" si="6"/>
        <v/>
      </c>
    </row>
    <row r="434" spans="1:10" ht="14">
      <c r="A434" s="95" t="str">
        <f t="array" ref="A434">IFERROR(INDEX(BAS!A$10:A$510,SMALL(IF(MID(BAS!$F$10:$F$510,1,1)=$B$3,ROW(BAS!A$10:A$510)-MIN(ROW(BAS!A$10:A$510))+1),ROWS($A$7:A434))),"")</f>
        <v/>
      </c>
      <c r="B434" s="95" t="str">
        <f t="array" ref="B434">IFERROR(INDEX(BAS!B$10:B$510,SMALL(IF(MID(BAS!$F$10:$F$510,1,1)=$B$3,ROW(BAS!B$10:B$510)-MIN(ROW(BAS!B$10:B$510))+1),ROWS($A$7:B434))),"")</f>
        <v/>
      </c>
      <c r="C434" s="95" t="str">
        <f t="array" ref="C434">IFERROR(INDEX(BAS!C$10:C$510,SMALL(IF(MID(BAS!$F$10:$F$510,1,1)=$B$3,ROW(BAS!C$10:C$510)-MIN(ROW(BAS!C$10:C$510))+1),ROWS($A$7:C434))),"")</f>
        <v/>
      </c>
      <c r="D434" s="95" t="str">
        <f t="array" ref="D434">IFERROR(INDEX(BAS!D$10:D$510,SMALL(IF(MID(BAS!$F$10:$F$510,1,1)=$B$3,ROW(BAS!D$10:D$510)-MIN(ROW(BAS!D$10:D$510))+1),ROWS($A$7:D434))),"")</f>
        <v/>
      </c>
      <c r="E434" s="95" t="str">
        <f t="array" ref="E434">IFERROR(INDEX(BAS!E$10:E$510,SMALL(IF(MID(BAS!$F$10:$F$510,1,1)=$B$3,ROW(BAS!E$10:E$510)-MIN(ROW(BAS!E$10:E$510))+1),ROWS($A$7:E434))),"")</f>
        <v/>
      </c>
      <c r="F434" s="95" t="str">
        <f t="array" ref="F434">IFERROR(INDEX(BAS!F$10:F$510,SMALL(IF(MID(BAS!$F$10:$F$510,1,1)=$B$3,ROW(BAS!F$10:F$510)-MIN(ROW(BAS!F$10:F$510))+1),ROWS($A$7:F434))),"")</f>
        <v/>
      </c>
      <c r="G434" s="95" t="str">
        <f t="array" ref="G434">IFERROR(INDEX(BAS!G$10:G$510,SMALL(IF(MID(BAS!$F$10:$F$510,1,1)=$B$3,ROW(BAS!G$10:G$510)-MIN(ROW(BAS!G$10:G$510))+1),ROWS($A$7:G434))),"")</f>
        <v/>
      </c>
      <c r="H434" s="95" t="str">
        <f t="array" ref="H434">IFERROR(INDEX(BAS!H$10:H$510,SMALL(IF(MID(BAS!$F$10:$F$510,1,1)=$B$3,ROW(BAS!H$10:H$510)-MIN(ROW(BAS!H$10:H$510))+1),ROWS($A$7:H434))),"")</f>
        <v/>
      </c>
      <c r="I434" s="95" t="str">
        <f t="array" ref="I434">IFERROR(INDEX(BAS!I$10:I$510,SMALL(IF(MID(BAS!$F$10:$F$510,1,1)=$B$3,ROW(BAS!I$10:I$510)-MIN(ROW(BAS!I$10:I$510))+1),ROWS($A$7:I434))),"")</f>
        <v/>
      </c>
      <c r="J434" s="114" t="str">
        <f t="shared" si="6"/>
        <v/>
      </c>
    </row>
    <row r="435" spans="1:10" ht="14">
      <c r="A435" s="95" t="str">
        <f t="array" ref="A435">IFERROR(INDEX(BAS!A$10:A$510,SMALL(IF(MID(BAS!$F$10:$F$510,1,1)=$B$3,ROW(BAS!A$10:A$510)-MIN(ROW(BAS!A$10:A$510))+1),ROWS($A$7:A435))),"")</f>
        <v/>
      </c>
      <c r="B435" s="95" t="str">
        <f t="array" ref="B435">IFERROR(INDEX(BAS!B$10:B$510,SMALL(IF(MID(BAS!$F$10:$F$510,1,1)=$B$3,ROW(BAS!B$10:B$510)-MIN(ROW(BAS!B$10:B$510))+1),ROWS($A$7:B435))),"")</f>
        <v/>
      </c>
      <c r="C435" s="95" t="str">
        <f t="array" ref="C435">IFERROR(INDEX(BAS!C$10:C$510,SMALL(IF(MID(BAS!$F$10:$F$510,1,1)=$B$3,ROW(BAS!C$10:C$510)-MIN(ROW(BAS!C$10:C$510))+1),ROWS($A$7:C435))),"")</f>
        <v/>
      </c>
      <c r="D435" s="95" t="str">
        <f t="array" ref="D435">IFERROR(INDEX(BAS!D$10:D$510,SMALL(IF(MID(BAS!$F$10:$F$510,1,1)=$B$3,ROW(BAS!D$10:D$510)-MIN(ROW(BAS!D$10:D$510))+1),ROWS($A$7:D435))),"")</f>
        <v/>
      </c>
      <c r="E435" s="95" t="str">
        <f t="array" ref="E435">IFERROR(INDEX(BAS!E$10:E$510,SMALL(IF(MID(BAS!$F$10:$F$510,1,1)=$B$3,ROW(BAS!E$10:E$510)-MIN(ROW(BAS!E$10:E$510))+1),ROWS($A$7:E435))),"")</f>
        <v/>
      </c>
      <c r="F435" s="95" t="str">
        <f t="array" ref="F435">IFERROR(INDEX(BAS!F$10:F$510,SMALL(IF(MID(BAS!$F$10:$F$510,1,1)=$B$3,ROW(BAS!F$10:F$510)-MIN(ROW(BAS!F$10:F$510))+1),ROWS($A$7:F435))),"")</f>
        <v/>
      </c>
      <c r="G435" s="95" t="str">
        <f t="array" ref="G435">IFERROR(INDEX(BAS!G$10:G$510,SMALL(IF(MID(BAS!$F$10:$F$510,1,1)=$B$3,ROW(BAS!G$10:G$510)-MIN(ROW(BAS!G$10:G$510))+1),ROWS($A$7:G435))),"")</f>
        <v/>
      </c>
      <c r="H435" s="95" t="str">
        <f t="array" ref="H435">IFERROR(INDEX(BAS!H$10:H$510,SMALL(IF(MID(BAS!$F$10:$F$510,1,1)=$B$3,ROW(BAS!H$10:H$510)-MIN(ROW(BAS!H$10:H$510))+1),ROWS($A$7:H435))),"")</f>
        <v/>
      </c>
      <c r="I435" s="95" t="str">
        <f t="array" ref="I435">IFERROR(INDEX(BAS!I$10:I$510,SMALL(IF(MID(BAS!$F$10:$F$510,1,1)=$B$3,ROW(BAS!I$10:I$510)-MIN(ROW(BAS!I$10:I$510))+1),ROWS($A$7:I435))),"")</f>
        <v/>
      </c>
      <c r="J435" s="114" t="str">
        <f t="shared" si="6"/>
        <v/>
      </c>
    </row>
    <row r="436" spans="1:10" ht="14">
      <c r="A436" s="95" t="str">
        <f t="array" ref="A436">IFERROR(INDEX(BAS!A$10:A$510,SMALL(IF(MID(BAS!$F$10:$F$510,1,1)=$B$3,ROW(BAS!A$10:A$510)-MIN(ROW(BAS!A$10:A$510))+1),ROWS($A$7:A436))),"")</f>
        <v/>
      </c>
      <c r="B436" s="95" t="str">
        <f t="array" ref="B436">IFERROR(INDEX(BAS!B$10:B$510,SMALL(IF(MID(BAS!$F$10:$F$510,1,1)=$B$3,ROW(BAS!B$10:B$510)-MIN(ROW(BAS!B$10:B$510))+1),ROWS($A$7:B436))),"")</f>
        <v/>
      </c>
      <c r="C436" s="95" t="str">
        <f t="array" ref="C436">IFERROR(INDEX(BAS!C$10:C$510,SMALL(IF(MID(BAS!$F$10:$F$510,1,1)=$B$3,ROW(BAS!C$10:C$510)-MIN(ROW(BAS!C$10:C$510))+1),ROWS($A$7:C436))),"")</f>
        <v/>
      </c>
      <c r="D436" s="95" t="str">
        <f t="array" ref="D436">IFERROR(INDEX(BAS!D$10:D$510,SMALL(IF(MID(BAS!$F$10:$F$510,1,1)=$B$3,ROW(BAS!D$10:D$510)-MIN(ROW(BAS!D$10:D$510))+1),ROWS($A$7:D436))),"")</f>
        <v/>
      </c>
      <c r="E436" s="95" t="str">
        <f t="array" ref="E436">IFERROR(INDEX(BAS!E$10:E$510,SMALL(IF(MID(BAS!$F$10:$F$510,1,1)=$B$3,ROW(BAS!E$10:E$510)-MIN(ROW(BAS!E$10:E$510))+1),ROWS($A$7:E436))),"")</f>
        <v/>
      </c>
      <c r="F436" s="95" t="str">
        <f t="array" ref="F436">IFERROR(INDEX(BAS!F$10:F$510,SMALL(IF(MID(BAS!$F$10:$F$510,1,1)=$B$3,ROW(BAS!F$10:F$510)-MIN(ROW(BAS!F$10:F$510))+1),ROWS($A$7:F436))),"")</f>
        <v/>
      </c>
      <c r="G436" s="95" t="str">
        <f t="array" ref="G436">IFERROR(INDEX(BAS!G$10:G$510,SMALL(IF(MID(BAS!$F$10:$F$510,1,1)=$B$3,ROW(BAS!G$10:G$510)-MIN(ROW(BAS!G$10:G$510))+1),ROWS($A$7:G436))),"")</f>
        <v/>
      </c>
      <c r="H436" s="95" t="str">
        <f t="array" ref="H436">IFERROR(INDEX(BAS!H$10:H$510,SMALL(IF(MID(BAS!$F$10:$F$510,1,1)=$B$3,ROW(BAS!H$10:H$510)-MIN(ROW(BAS!H$10:H$510))+1),ROWS($A$7:H436))),"")</f>
        <v/>
      </c>
      <c r="I436" s="95" t="str">
        <f t="array" ref="I436">IFERROR(INDEX(BAS!I$10:I$510,SMALL(IF(MID(BAS!$F$10:$F$510,1,1)=$B$3,ROW(BAS!I$10:I$510)-MIN(ROW(BAS!I$10:I$510))+1),ROWS($A$7:I436))),"")</f>
        <v/>
      </c>
      <c r="J436" s="114" t="str">
        <f t="shared" si="6"/>
        <v/>
      </c>
    </row>
    <row r="437" spans="1:10" ht="14">
      <c r="A437" s="95" t="str">
        <f t="array" ref="A437">IFERROR(INDEX(BAS!A$10:A$510,SMALL(IF(MID(BAS!$F$10:$F$510,1,1)=$B$3,ROW(BAS!A$10:A$510)-MIN(ROW(BAS!A$10:A$510))+1),ROWS($A$7:A437))),"")</f>
        <v/>
      </c>
      <c r="B437" s="95" t="str">
        <f t="array" ref="B437">IFERROR(INDEX(BAS!B$10:B$510,SMALL(IF(MID(BAS!$F$10:$F$510,1,1)=$B$3,ROW(BAS!B$10:B$510)-MIN(ROW(BAS!B$10:B$510))+1),ROWS($A$7:B437))),"")</f>
        <v/>
      </c>
      <c r="C437" s="95" t="str">
        <f t="array" ref="C437">IFERROR(INDEX(BAS!C$10:C$510,SMALL(IF(MID(BAS!$F$10:$F$510,1,1)=$B$3,ROW(BAS!C$10:C$510)-MIN(ROW(BAS!C$10:C$510))+1),ROWS($A$7:C437))),"")</f>
        <v/>
      </c>
      <c r="D437" s="95" t="str">
        <f t="array" ref="D437">IFERROR(INDEX(BAS!D$10:D$510,SMALL(IF(MID(BAS!$F$10:$F$510,1,1)=$B$3,ROW(BAS!D$10:D$510)-MIN(ROW(BAS!D$10:D$510))+1),ROWS($A$7:D437))),"")</f>
        <v/>
      </c>
      <c r="E437" s="95" t="str">
        <f t="array" ref="E437">IFERROR(INDEX(BAS!E$10:E$510,SMALL(IF(MID(BAS!$F$10:$F$510,1,1)=$B$3,ROW(BAS!E$10:E$510)-MIN(ROW(BAS!E$10:E$510))+1),ROWS($A$7:E437))),"")</f>
        <v/>
      </c>
      <c r="F437" s="95" t="str">
        <f t="array" ref="F437">IFERROR(INDEX(BAS!F$10:F$510,SMALL(IF(MID(BAS!$F$10:$F$510,1,1)=$B$3,ROW(BAS!F$10:F$510)-MIN(ROW(BAS!F$10:F$510))+1),ROWS($A$7:F437))),"")</f>
        <v/>
      </c>
      <c r="G437" s="95" t="str">
        <f t="array" ref="G437">IFERROR(INDEX(BAS!G$10:G$510,SMALL(IF(MID(BAS!$F$10:$F$510,1,1)=$B$3,ROW(BAS!G$10:G$510)-MIN(ROW(BAS!G$10:G$510))+1),ROWS($A$7:G437))),"")</f>
        <v/>
      </c>
      <c r="H437" s="95" t="str">
        <f t="array" ref="H437">IFERROR(INDEX(BAS!H$10:H$510,SMALL(IF(MID(BAS!$F$10:$F$510,1,1)=$B$3,ROW(BAS!H$10:H$510)-MIN(ROW(BAS!H$10:H$510))+1),ROWS($A$7:H437))),"")</f>
        <v/>
      </c>
      <c r="I437" s="95" t="str">
        <f t="array" ref="I437">IFERROR(INDEX(BAS!I$10:I$510,SMALL(IF(MID(BAS!$F$10:$F$510,1,1)=$B$3,ROW(BAS!I$10:I$510)-MIN(ROW(BAS!I$10:I$510))+1),ROWS($A$7:I437))),"")</f>
        <v/>
      </c>
      <c r="J437" s="114" t="str">
        <f t="shared" si="6"/>
        <v/>
      </c>
    </row>
    <row r="438" spans="1:10" ht="14">
      <c r="A438" s="95" t="str">
        <f t="array" ref="A438">IFERROR(INDEX(BAS!A$10:A$510,SMALL(IF(MID(BAS!$F$10:$F$510,1,1)=$B$3,ROW(BAS!A$10:A$510)-MIN(ROW(BAS!A$10:A$510))+1),ROWS($A$7:A438))),"")</f>
        <v/>
      </c>
      <c r="B438" s="95" t="str">
        <f t="array" ref="B438">IFERROR(INDEX(BAS!B$10:B$510,SMALL(IF(MID(BAS!$F$10:$F$510,1,1)=$B$3,ROW(BAS!B$10:B$510)-MIN(ROW(BAS!B$10:B$510))+1),ROWS($A$7:B438))),"")</f>
        <v/>
      </c>
      <c r="C438" s="95" t="str">
        <f t="array" ref="C438">IFERROR(INDEX(BAS!C$10:C$510,SMALL(IF(MID(BAS!$F$10:$F$510,1,1)=$B$3,ROW(BAS!C$10:C$510)-MIN(ROW(BAS!C$10:C$510))+1),ROWS($A$7:C438))),"")</f>
        <v/>
      </c>
      <c r="D438" s="95" t="str">
        <f t="array" ref="D438">IFERROR(INDEX(BAS!D$10:D$510,SMALL(IF(MID(BAS!$F$10:$F$510,1,1)=$B$3,ROW(BAS!D$10:D$510)-MIN(ROW(BAS!D$10:D$510))+1),ROWS($A$7:D438))),"")</f>
        <v/>
      </c>
      <c r="E438" s="95" t="str">
        <f t="array" ref="E438">IFERROR(INDEX(BAS!E$10:E$510,SMALL(IF(MID(BAS!$F$10:$F$510,1,1)=$B$3,ROW(BAS!E$10:E$510)-MIN(ROW(BAS!E$10:E$510))+1),ROWS($A$7:E438))),"")</f>
        <v/>
      </c>
      <c r="F438" s="95" t="str">
        <f t="array" ref="F438">IFERROR(INDEX(BAS!F$10:F$510,SMALL(IF(MID(BAS!$F$10:$F$510,1,1)=$B$3,ROW(BAS!F$10:F$510)-MIN(ROW(BAS!F$10:F$510))+1),ROWS($A$7:F438))),"")</f>
        <v/>
      </c>
      <c r="G438" s="95" t="str">
        <f t="array" ref="G438">IFERROR(INDEX(BAS!G$10:G$510,SMALL(IF(MID(BAS!$F$10:$F$510,1,1)=$B$3,ROW(BAS!G$10:G$510)-MIN(ROW(BAS!G$10:G$510))+1),ROWS($A$7:G438))),"")</f>
        <v/>
      </c>
      <c r="H438" s="95" t="str">
        <f t="array" ref="H438">IFERROR(INDEX(BAS!H$10:H$510,SMALL(IF(MID(BAS!$F$10:$F$510,1,1)=$B$3,ROW(BAS!H$10:H$510)-MIN(ROW(BAS!H$10:H$510))+1),ROWS($A$7:H438))),"")</f>
        <v/>
      </c>
      <c r="I438" s="95" t="str">
        <f t="array" ref="I438">IFERROR(INDEX(BAS!I$10:I$510,SMALL(IF(MID(BAS!$F$10:$F$510,1,1)=$B$3,ROW(BAS!I$10:I$510)-MIN(ROW(BAS!I$10:I$510))+1),ROWS($A$7:I438))),"")</f>
        <v/>
      </c>
      <c r="J438" s="114" t="str">
        <f t="shared" si="6"/>
        <v/>
      </c>
    </row>
    <row r="439" spans="1:10" ht="14">
      <c r="A439" s="95" t="str">
        <f t="array" ref="A439">IFERROR(INDEX(BAS!A$10:A$510,SMALL(IF(MID(BAS!$F$10:$F$510,1,1)=$B$3,ROW(BAS!A$10:A$510)-MIN(ROW(BAS!A$10:A$510))+1),ROWS($A$7:A439))),"")</f>
        <v/>
      </c>
      <c r="B439" s="95" t="str">
        <f t="array" ref="B439">IFERROR(INDEX(BAS!B$10:B$510,SMALL(IF(MID(BAS!$F$10:$F$510,1,1)=$B$3,ROW(BAS!B$10:B$510)-MIN(ROW(BAS!B$10:B$510))+1),ROWS($A$7:B439))),"")</f>
        <v/>
      </c>
      <c r="C439" s="95" t="str">
        <f t="array" ref="C439">IFERROR(INDEX(BAS!C$10:C$510,SMALL(IF(MID(BAS!$F$10:$F$510,1,1)=$B$3,ROW(BAS!C$10:C$510)-MIN(ROW(BAS!C$10:C$510))+1),ROWS($A$7:C439))),"")</f>
        <v/>
      </c>
      <c r="D439" s="95" t="str">
        <f t="array" ref="D439">IFERROR(INDEX(BAS!D$10:D$510,SMALL(IF(MID(BAS!$F$10:$F$510,1,1)=$B$3,ROW(BAS!D$10:D$510)-MIN(ROW(BAS!D$10:D$510))+1),ROWS($A$7:D439))),"")</f>
        <v/>
      </c>
      <c r="E439" s="95" t="str">
        <f t="array" ref="E439">IFERROR(INDEX(BAS!E$10:E$510,SMALL(IF(MID(BAS!$F$10:$F$510,1,1)=$B$3,ROW(BAS!E$10:E$510)-MIN(ROW(BAS!E$10:E$510))+1),ROWS($A$7:E439))),"")</f>
        <v/>
      </c>
      <c r="F439" s="95" t="str">
        <f t="array" ref="F439">IFERROR(INDEX(BAS!F$10:F$510,SMALL(IF(MID(BAS!$F$10:$F$510,1,1)=$B$3,ROW(BAS!F$10:F$510)-MIN(ROW(BAS!F$10:F$510))+1),ROWS($A$7:F439))),"")</f>
        <v/>
      </c>
      <c r="G439" s="95" t="str">
        <f t="array" ref="G439">IFERROR(INDEX(BAS!G$10:G$510,SMALL(IF(MID(BAS!$F$10:$F$510,1,1)=$B$3,ROW(BAS!G$10:G$510)-MIN(ROW(BAS!G$10:G$510))+1),ROWS($A$7:G439))),"")</f>
        <v/>
      </c>
      <c r="H439" s="95" t="str">
        <f t="array" ref="H439">IFERROR(INDEX(BAS!H$10:H$510,SMALL(IF(MID(BAS!$F$10:$F$510,1,1)=$B$3,ROW(BAS!H$10:H$510)-MIN(ROW(BAS!H$10:H$510))+1),ROWS($A$7:H439))),"")</f>
        <v/>
      </c>
      <c r="I439" s="95" t="str">
        <f t="array" ref="I439">IFERROR(INDEX(BAS!I$10:I$510,SMALL(IF(MID(BAS!$F$10:$F$510,1,1)=$B$3,ROW(BAS!I$10:I$510)-MIN(ROW(BAS!I$10:I$510))+1),ROWS($A$7:I439))),"")</f>
        <v/>
      </c>
      <c r="J439" s="114" t="str">
        <f t="shared" si="6"/>
        <v/>
      </c>
    </row>
    <row r="440" spans="1:10" ht="14">
      <c r="A440" s="95" t="str">
        <f t="array" ref="A440">IFERROR(INDEX(BAS!A$10:A$510,SMALL(IF(MID(BAS!$F$10:$F$510,1,1)=$B$3,ROW(BAS!A$10:A$510)-MIN(ROW(BAS!A$10:A$510))+1),ROWS($A$7:A440))),"")</f>
        <v/>
      </c>
      <c r="B440" s="95" t="str">
        <f t="array" ref="B440">IFERROR(INDEX(BAS!B$10:B$510,SMALL(IF(MID(BAS!$F$10:$F$510,1,1)=$B$3,ROW(BAS!B$10:B$510)-MIN(ROW(BAS!B$10:B$510))+1),ROWS($A$7:B440))),"")</f>
        <v/>
      </c>
      <c r="C440" s="95" t="str">
        <f t="array" ref="C440">IFERROR(INDEX(BAS!C$10:C$510,SMALL(IF(MID(BAS!$F$10:$F$510,1,1)=$B$3,ROW(BAS!C$10:C$510)-MIN(ROW(BAS!C$10:C$510))+1),ROWS($A$7:C440))),"")</f>
        <v/>
      </c>
      <c r="D440" s="95" t="str">
        <f t="array" ref="D440">IFERROR(INDEX(BAS!D$10:D$510,SMALL(IF(MID(BAS!$F$10:$F$510,1,1)=$B$3,ROW(BAS!D$10:D$510)-MIN(ROW(BAS!D$10:D$510))+1),ROWS($A$7:D440))),"")</f>
        <v/>
      </c>
      <c r="E440" s="95" t="str">
        <f t="array" ref="E440">IFERROR(INDEX(BAS!E$10:E$510,SMALL(IF(MID(BAS!$F$10:$F$510,1,1)=$B$3,ROW(BAS!E$10:E$510)-MIN(ROW(BAS!E$10:E$510))+1),ROWS($A$7:E440))),"")</f>
        <v/>
      </c>
      <c r="F440" s="95" t="str">
        <f t="array" ref="F440">IFERROR(INDEX(BAS!F$10:F$510,SMALL(IF(MID(BAS!$F$10:$F$510,1,1)=$B$3,ROW(BAS!F$10:F$510)-MIN(ROW(BAS!F$10:F$510))+1),ROWS($A$7:F440))),"")</f>
        <v/>
      </c>
      <c r="G440" s="95" t="str">
        <f t="array" ref="G440">IFERROR(INDEX(BAS!G$10:G$510,SMALL(IF(MID(BAS!$F$10:$F$510,1,1)=$B$3,ROW(BAS!G$10:G$510)-MIN(ROW(BAS!G$10:G$510))+1),ROWS($A$7:G440))),"")</f>
        <v/>
      </c>
      <c r="H440" s="95" t="str">
        <f t="array" ref="H440">IFERROR(INDEX(BAS!H$10:H$510,SMALL(IF(MID(BAS!$F$10:$F$510,1,1)=$B$3,ROW(BAS!H$10:H$510)-MIN(ROW(BAS!H$10:H$510))+1),ROWS($A$7:H440))),"")</f>
        <v/>
      </c>
      <c r="I440" s="95" t="str">
        <f t="array" ref="I440">IFERROR(INDEX(BAS!I$10:I$510,SMALL(IF(MID(BAS!$F$10:$F$510,1,1)=$B$3,ROW(BAS!I$10:I$510)-MIN(ROW(BAS!I$10:I$510))+1),ROWS($A$7:I440))),"")</f>
        <v/>
      </c>
      <c r="J440" s="114" t="str">
        <f t="shared" si="6"/>
        <v/>
      </c>
    </row>
    <row r="441" spans="1:10" ht="14">
      <c r="A441" s="95" t="str">
        <f t="array" ref="A441">IFERROR(INDEX(BAS!A$10:A$510,SMALL(IF(MID(BAS!$F$10:$F$510,1,1)=$B$3,ROW(BAS!A$10:A$510)-MIN(ROW(BAS!A$10:A$510))+1),ROWS($A$7:A441))),"")</f>
        <v/>
      </c>
      <c r="B441" s="95" t="str">
        <f t="array" ref="B441">IFERROR(INDEX(BAS!B$10:B$510,SMALL(IF(MID(BAS!$F$10:$F$510,1,1)=$B$3,ROW(BAS!B$10:B$510)-MIN(ROW(BAS!B$10:B$510))+1),ROWS($A$7:B441))),"")</f>
        <v/>
      </c>
      <c r="C441" s="95" t="str">
        <f t="array" ref="C441">IFERROR(INDEX(BAS!C$10:C$510,SMALL(IF(MID(BAS!$F$10:$F$510,1,1)=$B$3,ROW(BAS!C$10:C$510)-MIN(ROW(BAS!C$10:C$510))+1),ROWS($A$7:C441))),"")</f>
        <v/>
      </c>
      <c r="D441" s="95" t="str">
        <f t="array" ref="D441">IFERROR(INDEX(BAS!D$10:D$510,SMALL(IF(MID(BAS!$F$10:$F$510,1,1)=$B$3,ROW(BAS!D$10:D$510)-MIN(ROW(BAS!D$10:D$510))+1),ROWS($A$7:D441))),"")</f>
        <v/>
      </c>
      <c r="E441" s="95" t="str">
        <f t="array" ref="E441">IFERROR(INDEX(BAS!E$10:E$510,SMALL(IF(MID(BAS!$F$10:$F$510,1,1)=$B$3,ROW(BAS!E$10:E$510)-MIN(ROW(BAS!E$10:E$510))+1),ROWS($A$7:E441))),"")</f>
        <v/>
      </c>
      <c r="F441" s="95" t="str">
        <f t="array" ref="F441">IFERROR(INDEX(BAS!F$10:F$510,SMALL(IF(MID(BAS!$F$10:$F$510,1,1)=$B$3,ROW(BAS!F$10:F$510)-MIN(ROW(BAS!F$10:F$510))+1),ROWS($A$7:F441))),"")</f>
        <v/>
      </c>
      <c r="G441" s="95" t="str">
        <f t="array" ref="G441">IFERROR(INDEX(BAS!G$10:G$510,SMALL(IF(MID(BAS!$F$10:$F$510,1,1)=$B$3,ROW(BAS!G$10:G$510)-MIN(ROW(BAS!G$10:G$510))+1),ROWS($A$7:G441))),"")</f>
        <v/>
      </c>
      <c r="H441" s="95" t="str">
        <f t="array" ref="H441">IFERROR(INDEX(BAS!H$10:H$510,SMALL(IF(MID(BAS!$F$10:$F$510,1,1)=$B$3,ROW(BAS!H$10:H$510)-MIN(ROW(BAS!H$10:H$510))+1),ROWS($A$7:H441))),"")</f>
        <v/>
      </c>
      <c r="I441" s="95" t="str">
        <f t="array" ref="I441">IFERROR(INDEX(BAS!I$10:I$510,SMALL(IF(MID(BAS!$F$10:$F$510,1,1)=$B$3,ROW(BAS!I$10:I$510)-MIN(ROW(BAS!I$10:I$510))+1),ROWS($A$7:I441))),"")</f>
        <v/>
      </c>
      <c r="J441" s="114" t="str">
        <f t="shared" si="6"/>
        <v/>
      </c>
    </row>
    <row r="442" spans="1:10" ht="14">
      <c r="A442" s="95" t="str">
        <f t="array" ref="A442">IFERROR(INDEX(BAS!A$10:A$510,SMALL(IF(MID(BAS!$F$10:$F$510,1,1)=$B$3,ROW(BAS!A$10:A$510)-MIN(ROW(BAS!A$10:A$510))+1),ROWS($A$7:A442))),"")</f>
        <v/>
      </c>
      <c r="B442" s="95" t="str">
        <f t="array" ref="B442">IFERROR(INDEX(BAS!B$10:B$510,SMALL(IF(MID(BAS!$F$10:$F$510,1,1)=$B$3,ROW(BAS!B$10:B$510)-MIN(ROW(BAS!B$10:B$510))+1),ROWS($A$7:B442))),"")</f>
        <v/>
      </c>
      <c r="C442" s="95" t="str">
        <f t="array" ref="C442">IFERROR(INDEX(BAS!C$10:C$510,SMALL(IF(MID(BAS!$F$10:$F$510,1,1)=$B$3,ROW(BAS!C$10:C$510)-MIN(ROW(BAS!C$10:C$510))+1),ROWS($A$7:C442))),"")</f>
        <v/>
      </c>
      <c r="D442" s="95" t="str">
        <f t="array" ref="D442">IFERROR(INDEX(BAS!D$10:D$510,SMALL(IF(MID(BAS!$F$10:$F$510,1,1)=$B$3,ROW(BAS!D$10:D$510)-MIN(ROW(BAS!D$10:D$510))+1),ROWS($A$7:D442))),"")</f>
        <v/>
      </c>
      <c r="E442" s="95" t="str">
        <f t="array" ref="E442">IFERROR(INDEX(BAS!E$10:E$510,SMALL(IF(MID(BAS!$F$10:$F$510,1,1)=$B$3,ROW(BAS!E$10:E$510)-MIN(ROW(BAS!E$10:E$510))+1),ROWS($A$7:E442))),"")</f>
        <v/>
      </c>
      <c r="F442" s="95" t="str">
        <f t="array" ref="F442">IFERROR(INDEX(BAS!F$10:F$510,SMALL(IF(MID(BAS!$F$10:$F$510,1,1)=$B$3,ROW(BAS!F$10:F$510)-MIN(ROW(BAS!F$10:F$510))+1),ROWS($A$7:F442))),"")</f>
        <v/>
      </c>
      <c r="G442" s="95" t="str">
        <f t="array" ref="G442">IFERROR(INDEX(BAS!G$10:G$510,SMALL(IF(MID(BAS!$F$10:$F$510,1,1)=$B$3,ROW(BAS!G$10:G$510)-MIN(ROW(BAS!G$10:G$510))+1),ROWS($A$7:G442))),"")</f>
        <v/>
      </c>
      <c r="H442" s="95" t="str">
        <f t="array" ref="H442">IFERROR(INDEX(BAS!H$10:H$510,SMALL(IF(MID(BAS!$F$10:$F$510,1,1)=$B$3,ROW(BAS!H$10:H$510)-MIN(ROW(BAS!H$10:H$510))+1),ROWS($A$7:H442))),"")</f>
        <v/>
      </c>
      <c r="I442" s="95" t="str">
        <f t="array" ref="I442">IFERROR(INDEX(BAS!I$10:I$510,SMALL(IF(MID(BAS!$F$10:$F$510,1,1)=$B$3,ROW(BAS!I$10:I$510)-MIN(ROW(BAS!I$10:I$510))+1),ROWS($A$7:I442))),"")</f>
        <v/>
      </c>
      <c r="J442" s="114" t="str">
        <f t="shared" si="6"/>
        <v/>
      </c>
    </row>
    <row r="443" spans="1:10" ht="14">
      <c r="A443" s="95" t="str">
        <f t="array" ref="A443">IFERROR(INDEX(BAS!A$10:A$510,SMALL(IF(MID(BAS!$F$10:$F$510,1,1)=$B$3,ROW(BAS!A$10:A$510)-MIN(ROW(BAS!A$10:A$510))+1),ROWS($A$7:A443))),"")</f>
        <v/>
      </c>
      <c r="B443" s="95" t="str">
        <f t="array" ref="B443">IFERROR(INDEX(BAS!B$10:B$510,SMALL(IF(MID(BAS!$F$10:$F$510,1,1)=$B$3,ROW(BAS!B$10:B$510)-MIN(ROW(BAS!B$10:B$510))+1),ROWS($A$7:B443))),"")</f>
        <v/>
      </c>
      <c r="C443" s="95" t="str">
        <f t="array" ref="C443">IFERROR(INDEX(BAS!C$10:C$510,SMALL(IF(MID(BAS!$F$10:$F$510,1,1)=$B$3,ROW(BAS!C$10:C$510)-MIN(ROW(BAS!C$10:C$510))+1),ROWS($A$7:C443))),"")</f>
        <v/>
      </c>
      <c r="D443" s="95" t="str">
        <f t="array" ref="D443">IFERROR(INDEX(BAS!D$10:D$510,SMALL(IF(MID(BAS!$F$10:$F$510,1,1)=$B$3,ROW(BAS!D$10:D$510)-MIN(ROW(BAS!D$10:D$510))+1),ROWS($A$7:D443))),"")</f>
        <v/>
      </c>
      <c r="E443" s="95" t="str">
        <f t="array" ref="E443">IFERROR(INDEX(BAS!E$10:E$510,SMALL(IF(MID(BAS!$F$10:$F$510,1,1)=$B$3,ROW(BAS!E$10:E$510)-MIN(ROW(BAS!E$10:E$510))+1),ROWS($A$7:E443))),"")</f>
        <v/>
      </c>
      <c r="F443" s="95" t="str">
        <f t="array" ref="F443">IFERROR(INDEX(BAS!F$10:F$510,SMALL(IF(MID(BAS!$F$10:$F$510,1,1)=$B$3,ROW(BAS!F$10:F$510)-MIN(ROW(BAS!F$10:F$510))+1),ROWS($A$7:F443))),"")</f>
        <v/>
      </c>
      <c r="G443" s="95" t="str">
        <f t="array" ref="G443">IFERROR(INDEX(BAS!G$10:G$510,SMALL(IF(MID(BAS!$F$10:$F$510,1,1)=$B$3,ROW(BAS!G$10:G$510)-MIN(ROW(BAS!G$10:G$510))+1),ROWS($A$7:G443))),"")</f>
        <v/>
      </c>
      <c r="H443" s="95" t="str">
        <f t="array" ref="H443">IFERROR(INDEX(BAS!H$10:H$510,SMALL(IF(MID(BAS!$F$10:$F$510,1,1)=$B$3,ROW(BAS!H$10:H$510)-MIN(ROW(BAS!H$10:H$510))+1),ROWS($A$7:H443))),"")</f>
        <v/>
      </c>
      <c r="I443" s="95" t="str">
        <f t="array" ref="I443">IFERROR(INDEX(BAS!I$10:I$510,SMALL(IF(MID(BAS!$F$10:$F$510,1,1)=$B$3,ROW(BAS!I$10:I$510)-MIN(ROW(BAS!I$10:I$510))+1),ROWS($A$7:I443))),"")</f>
        <v/>
      </c>
      <c r="J443" s="114" t="str">
        <f t="shared" si="6"/>
        <v/>
      </c>
    </row>
    <row r="444" spans="1:10" ht="14">
      <c r="A444" s="95" t="str">
        <f t="array" ref="A444">IFERROR(INDEX(BAS!A$10:A$510,SMALL(IF(MID(BAS!$F$10:$F$510,1,1)=$B$3,ROW(BAS!A$10:A$510)-MIN(ROW(BAS!A$10:A$510))+1),ROWS($A$7:A444))),"")</f>
        <v/>
      </c>
      <c r="B444" s="95" t="str">
        <f t="array" ref="B444">IFERROR(INDEX(BAS!B$10:B$510,SMALL(IF(MID(BAS!$F$10:$F$510,1,1)=$B$3,ROW(BAS!B$10:B$510)-MIN(ROW(BAS!B$10:B$510))+1),ROWS($A$7:B444))),"")</f>
        <v/>
      </c>
      <c r="C444" s="95" t="str">
        <f t="array" ref="C444">IFERROR(INDEX(BAS!C$10:C$510,SMALL(IF(MID(BAS!$F$10:$F$510,1,1)=$B$3,ROW(BAS!C$10:C$510)-MIN(ROW(BAS!C$10:C$510))+1),ROWS($A$7:C444))),"")</f>
        <v/>
      </c>
      <c r="D444" s="95" t="str">
        <f t="array" ref="D444">IFERROR(INDEX(BAS!D$10:D$510,SMALL(IF(MID(BAS!$F$10:$F$510,1,1)=$B$3,ROW(BAS!D$10:D$510)-MIN(ROW(BAS!D$10:D$510))+1),ROWS($A$7:D444))),"")</f>
        <v/>
      </c>
      <c r="E444" s="95" t="str">
        <f t="array" ref="E444">IFERROR(INDEX(BAS!E$10:E$510,SMALL(IF(MID(BAS!$F$10:$F$510,1,1)=$B$3,ROW(BAS!E$10:E$510)-MIN(ROW(BAS!E$10:E$510))+1),ROWS($A$7:E444))),"")</f>
        <v/>
      </c>
      <c r="F444" s="95" t="str">
        <f t="array" ref="F444">IFERROR(INDEX(BAS!F$10:F$510,SMALL(IF(MID(BAS!$F$10:$F$510,1,1)=$B$3,ROW(BAS!F$10:F$510)-MIN(ROW(BAS!F$10:F$510))+1),ROWS($A$7:F444))),"")</f>
        <v/>
      </c>
      <c r="G444" s="95" t="str">
        <f t="array" ref="G444">IFERROR(INDEX(BAS!G$10:G$510,SMALL(IF(MID(BAS!$F$10:$F$510,1,1)=$B$3,ROW(BAS!G$10:G$510)-MIN(ROW(BAS!G$10:G$510))+1),ROWS($A$7:G444))),"")</f>
        <v/>
      </c>
      <c r="H444" s="95" t="str">
        <f t="array" ref="H444">IFERROR(INDEX(BAS!H$10:H$510,SMALL(IF(MID(BAS!$F$10:$F$510,1,1)=$B$3,ROW(BAS!H$10:H$510)-MIN(ROW(BAS!H$10:H$510))+1),ROWS($A$7:H444))),"")</f>
        <v/>
      </c>
      <c r="I444" s="95" t="str">
        <f t="array" ref="I444">IFERROR(INDEX(BAS!I$10:I$510,SMALL(IF(MID(BAS!$F$10:$F$510,1,1)=$B$3,ROW(BAS!I$10:I$510)-MIN(ROW(BAS!I$10:I$510))+1),ROWS($A$7:I444))),"")</f>
        <v/>
      </c>
      <c r="J444" s="114" t="str">
        <f t="shared" si="6"/>
        <v/>
      </c>
    </row>
    <row r="445" spans="1:10" ht="14">
      <c r="A445" s="95" t="str">
        <f t="array" ref="A445">IFERROR(INDEX(BAS!A$10:A$510,SMALL(IF(MID(BAS!$F$10:$F$510,1,1)=$B$3,ROW(BAS!A$10:A$510)-MIN(ROW(BAS!A$10:A$510))+1),ROWS($A$7:A445))),"")</f>
        <v/>
      </c>
      <c r="B445" s="95" t="str">
        <f t="array" ref="B445">IFERROR(INDEX(BAS!B$10:B$510,SMALL(IF(MID(BAS!$F$10:$F$510,1,1)=$B$3,ROW(BAS!B$10:B$510)-MIN(ROW(BAS!B$10:B$510))+1),ROWS($A$7:B445))),"")</f>
        <v/>
      </c>
      <c r="C445" s="95" t="str">
        <f t="array" ref="C445">IFERROR(INDEX(BAS!C$10:C$510,SMALL(IF(MID(BAS!$F$10:$F$510,1,1)=$B$3,ROW(BAS!C$10:C$510)-MIN(ROW(BAS!C$10:C$510))+1),ROWS($A$7:C445))),"")</f>
        <v/>
      </c>
      <c r="D445" s="95" t="str">
        <f t="array" ref="D445">IFERROR(INDEX(BAS!D$10:D$510,SMALL(IF(MID(BAS!$F$10:$F$510,1,1)=$B$3,ROW(BAS!D$10:D$510)-MIN(ROW(BAS!D$10:D$510))+1),ROWS($A$7:D445))),"")</f>
        <v/>
      </c>
      <c r="E445" s="95" t="str">
        <f t="array" ref="E445">IFERROR(INDEX(BAS!E$10:E$510,SMALL(IF(MID(BAS!$F$10:$F$510,1,1)=$B$3,ROW(BAS!E$10:E$510)-MIN(ROW(BAS!E$10:E$510))+1),ROWS($A$7:E445))),"")</f>
        <v/>
      </c>
      <c r="F445" s="95" t="str">
        <f t="array" ref="F445">IFERROR(INDEX(BAS!F$10:F$510,SMALL(IF(MID(BAS!$F$10:$F$510,1,1)=$B$3,ROW(BAS!F$10:F$510)-MIN(ROW(BAS!F$10:F$510))+1),ROWS($A$7:F445))),"")</f>
        <v/>
      </c>
      <c r="G445" s="95" t="str">
        <f t="array" ref="G445">IFERROR(INDEX(BAS!G$10:G$510,SMALL(IF(MID(BAS!$F$10:$F$510,1,1)=$B$3,ROW(BAS!G$10:G$510)-MIN(ROW(BAS!G$10:G$510))+1),ROWS($A$7:G445))),"")</f>
        <v/>
      </c>
      <c r="H445" s="95" t="str">
        <f t="array" ref="H445">IFERROR(INDEX(BAS!H$10:H$510,SMALL(IF(MID(BAS!$F$10:$F$510,1,1)=$B$3,ROW(BAS!H$10:H$510)-MIN(ROW(BAS!H$10:H$510))+1),ROWS($A$7:H445))),"")</f>
        <v/>
      </c>
      <c r="I445" s="95" t="str">
        <f t="array" ref="I445">IFERROR(INDEX(BAS!I$10:I$510,SMALL(IF(MID(BAS!$F$10:$F$510,1,1)=$B$3,ROW(BAS!I$10:I$510)-MIN(ROW(BAS!I$10:I$510))+1),ROWS($A$7:I445))),"")</f>
        <v/>
      </c>
      <c r="J445" s="114" t="str">
        <f t="shared" si="6"/>
        <v/>
      </c>
    </row>
    <row r="446" spans="1:10" ht="14">
      <c r="A446" s="95" t="str">
        <f t="array" ref="A446">IFERROR(INDEX(BAS!A$10:A$510,SMALL(IF(MID(BAS!$F$10:$F$510,1,1)=$B$3,ROW(BAS!A$10:A$510)-MIN(ROW(BAS!A$10:A$510))+1),ROWS($A$7:A446))),"")</f>
        <v/>
      </c>
      <c r="B446" s="95" t="str">
        <f t="array" ref="B446">IFERROR(INDEX(BAS!B$10:B$510,SMALL(IF(MID(BAS!$F$10:$F$510,1,1)=$B$3,ROW(BAS!B$10:B$510)-MIN(ROW(BAS!B$10:B$510))+1),ROWS($A$7:B446))),"")</f>
        <v/>
      </c>
      <c r="C446" s="95" t="str">
        <f t="array" ref="C446">IFERROR(INDEX(BAS!C$10:C$510,SMALL(IF(MID(BAS!$F$10:$F$510,1,1)=$B$3,ROW(BAS!C$10:C$510)-MIN(ROW(BAS!C$10:C$510))+1),ROWS($A$7:C446))),"")</f>
        <v/>
      </c>
      <c r="D446" s="95" t="str">
        <f t="array" ref="D446">IFERROR(INDEX(BAS!D$10:D$510,SMALL(IF(MID(BAS!$F$10:$F$510,1,1)=$B$3,ROW(BAS!D$10:D$510)-MIN(ROW(BAS!D$10:D$510))+1),ROWS($A$7:D446))),"")</f>
        <v/>
      </c>
      <c r="E446" s="95" t="str">
        <f t="array" ref="E446">IFERROR(INDEX(BAS!E$10:E$510,SMALL(IF(MID(BAS!$F$10:$F$510,1,1)=$B$3,ROW(BAS!E$10:E$510)-MIN(ROW(BAS!E$10:E$510))+1),ROWS($A$7:E446))),"")</f>
        <v/>
      </c>
      <c r="F446" s="95" t="str">
        <f t="array" ref="F446">IFERROR(INDEX(BAS!F$10:F$510,SMALL(IF(MID(BAS!$F$10:$F$510,1,1)=$B$3,ROW(BAS!F$10:F$510)-MIN(ROW(BAS!F$10:F$510))+1),ROWS($A$7:F446))),"")</f>
        <v/>
      </c>
      <c r="G446" s="95" t="str">
        <f t="array" ref="G446">IFERROR(INDEX(BAS!G$10:G$510,SMALL(IF(MID(BAS!$F$10:$F$510,1,1)=$B$3,ROW(BAS!G$10:G$510)-MIN(ROW(BAS!G$10:G$510))+1),ROWS($A$7:G446))),"")</f>
        <v/>
      </c>
      <c r="H446" s="95" t="str">
        <f t="array" ref="H446">IFERROR(INDEX(BAS!H$10:H$510,SMALL(IF(MID(BAS!$F$10:$F$510,1,1)=$B$3,ROW(BAS!H$10:H$510)-MIN(ROW(BAS!H$10:H$510))+1),ROWS($A$7:H446))),"")</f>
        <v/>
      </c>
      <c r="I446" s="95" t="str">
        <f t="array" ref="I446">IFERROR(INDEX(BAS!I$10:I$510,SMALL(IF(MID(BAS!$F$10:$F$510,1,1)=$B$3,ROW(BAS!I$10:I$510)-MIN(ROW(BAS!I$10:I$510))+1),ROWS($A$7:I446))),"")</f>
        <v/>
      </c>
      <c r="J446" s="114" t="str">
        <f t="shared" si="6"/>
        <v/>
      </c>
    </row>
    <row r="447" spans="1:10" ht="14">
      <c r="A447" s="95" t="str">
        <f t="array" ref="A447">IFERROR(INDEX(BAS!A$10:A$510,SMALL(IF(MID(BAS!$F$10:$F$510,1,1)=$B$3,ROW(BAS!A$10:A$510)-MIN(ROW(BAS!A$10:A$510))+1),ROWS($A$7:A447))),"")</f>
        <v/>
      </c>
      <c r="B447" s="95" t="str">
        <f t="array" ref="B447">IFERROR(INDEX(BAS!B$10:B$510,SMALL(IF(MID(BAS!$F$10:$F$510,1,1)=$B$3,ROW(BAS!B$10:B$510)-MIN(ROW(BAS!B$10:B$510))+1),ROWS($A$7:B447))),"")</f>
        <v/>
      </c>
      <c r="C447" s="95" t="str">
        <f t="array" ref="C447">IFERROR(INDEX(BAS!C$10:C$510,SMALL(IF(MID(BAS!$F$10:$F$510,1,1)=$B$3,ROW(BAS!C$10:C$510)-MIN(ROW(BAS!C$10:C$510))+1),ROWS($A$7:C447))),"")</f>
        <v/>
      </c>
      <c r="D447" s="95" t="str">
        <f t="array" ref="D447">IFERROR(INDEX(BAS!D$10:D$510,SMALL(IF(MID(BAS!$F$10:$F$510,1,1)=$B$3,ROW(BAS!D$10:D$510)-MIN(ROW(BAS!D$10:D$510))+1),ROWS($A$7:D447))),"")</f>
        <v/>
      </c>
      <c r="E447" s="95" t="str">
        <f t="array" ref="E447">IFERROR(INDEX(BAS!E$10:E$510,SMALL(IF(MID(BAS!$F$10:$F$510,1,1)=$B$3,ROW(BAS!E$10:E$510)-MIN(ROW(BAS!E$10:E$510))+1),ROWS($A$7:E447))),"")</f>
        <v/>
      </c>
      <c r="F447" s="95" t="str">
        <f t="array" ref="F447">IFERROR(INDEX(BAS!F$10:F$510,SMALL(IF(MID(BAS!$F$10:$F$510,1,1)=$B$3,ROW(BAS!F$10:F$510)-MIN(ROW(BAS!F$10:F$510))+1),ROWS($A$7:F447))),"")</f>
        <v/>
      </c>
      <c r="G447" s="95" t="str">
        <f t="array" ref="G447">IFERROR(INDEX(BAS!G$10:G$510,SMALL(IF(MID(BAS!$F$10:$F$510,1,1)=$B$3,ROW(BAS!G$10:G$510)-MIN(ROW(BAS!G$10:G$510))+1),ROWS($A$7:G447))),"")</f>
        <v/>
      </c>
      <c r="H447" s="95" t="str">
        <f t="array" ref="H447">IFERROR(INDEX(BAS!H$10:H$510,SMALL(IF(MID(BAS!$F$10:$F$510,1,1)=$B$3,ROW(BAS!H$10:H$510)-MIN(ROW(BAS!H$10:H$510))+1),ROWS($A$7:H447))),"")</f>
        <v/>
      </c>
      <c r="I447" s="95" t="str">
        <f t="array" ref="I447">IFERROR(INDEX(BAS!I$10:I$510,SMALL(IF(MID(BAS!$F$10:$F$510,1,1)=$B$3,ROW(BAS!I$10:I$510)-MIN(ROW(BAS!I$10:I$510))+1),ROWS($A$7:I447))),"")</f>
        <v/>
      </c>
      <c r="J447" s="114" t="str">
        <f t="shared" si="6"/>
        <v/>
      </c>
    </row>
    <row r="448" spans="1:10" ht="14">
      <c r="A448" s="95" t="str">
        <f t="array" ref="A448">IFERROR(INDEX(BAS!A$10:A$510,SMALL(IF(MID(BAS!$F$10:$F$510,1,1)=$B$3,ROW(BAS!A$10:A$510)-MIN(ROW(BAS!A$10:A$510))+1),ROWS($A$7:A448))),"")</f>
        <v/>
      </c>
      <c r="B448" s="95" t="str">
        <f t="array" ref="B448">IFERROR(INDEX(BAS!B$10:B$510,SMALL(IF(MID(BAS!$F$10:$F$510,1,1)=$B$3,ROW(BAS!B$10:B$510)-MIN(ROW(BAS!B$10:B$510))+1),ROWS($A$7:B448))),"")</f>
        <v/>
      </c>
      <c r="C448" s="95" t="str">
        <f t="array" ref="C448">IFERROR(INDEX(BAS!C$10:C$510,SMALL(IF(MID(BAS!$F$10:$F$510,1,1)=$B$3,ROW(BAS!C$10:C$510)-MIN(ROW(BAS!C$10:C$510))+1),ROWS($A$7:C448))),"")</f>
        <v/>
      </c>
      <c r="D448" s="95" t="str">
        <f t="array" ref="D448">IFERROR(INDEX(BAS!D$10:D$510,SMALL(IF(MID(BAS!$F$10:$F$510,1,1)=$B$3,ROW(BAS!D$10:D$510)-MIN(ROW(BAS!D$10:D$510))+1),ROWS($A$7:D448))),"")</f>
        <v/>
      </c>
      <c r="E448" s="95" t="str">
        <f t="array" ref="E448">IFERROR(INDEX(BAS!E$10:E$510,SMALL(IF(MID(BAS!$F$10:$F$510,1,1)=$B$3,ROW(BAS!E$10:E$510)-MIN(ROW(BAS!E$10:E$510))+1),ROWS($A$7:E448))),"")</f>
        <v/>
      </c>
      <c r="F448" s="95" t="str">
        <f t="array" ref="F448">IFERROR(INDEX(BAS!F$10:F$510,SMALL(IF(MID(BAS!$F$10:$F$510,1,1)=$B$3,ROW(BAS!F$10:F$510)-MIN(ROW(BAS!F$10:F$510))+1),ROWS($A$7:F448))),"")</f>
        <v/>
      </c>
      <c r="G448" s="95" t="str">
        <f t="array" ref="G448">IFERROR(INDEX(BAS!G$10:G$510,SMALL(IF(MID(BAS!$F$10:$F$510,1,1)=$B$3,ROW(BAS!G$10:G$510)-MIN(ROW(BAS!G$10:G$510))+1),ROWS($A$7:G448))),"")</f>
        <v/>
      </c>
      <c r="H448" s="95" t="str">
        <f t="array" ref="H448">IFERROR(INDEX(BAS!H$10:H$510,SMALL(IF(MID(BAS!$F$10:$F$510,1,1)=$B$3,ROW(BAS!H$10:H$510)-MIN(ROW(BAS!H$10:H$510))+1),ROWS($A$7:H448))),"")</f>
        <v/>
      </c>
      <c r="I448" s="95" t="str">
        <f t="array" ref="I448">IFERROR(INDEX(BAS!I$10:I$510,SMALL(IF(MID(BAS!$F$10:$F$510,1,1)=$B$3,ROW(BAS!I$10:I$510)-MIN(ROW(BAS!I$10:I$510))+1),ROWS($A$7:I448))),"")</f>
        <v/>
      </c>
      <c r="J448" s="114" t="str">
        <f t="shared" si="6"/>
        <v/>
      </c>
    </row>
    <row r="449" spans="1:10" ht="14">
      <c r="A449" s="95" t="str">
        <f t="array" ref="A449">IFERROR(INDEX(BAS!A$10:A$510,SMALL(IF(MID(BAS!$F$10:$F$510,1,1)=$B$3,ROW(BAS!A$10:A$510)-MIN(ROW(BAS!A$10:A$510))+1),ROWS($A$7:A449))),"")</f>
        <v/>
      </c>
      <c r="B449" s="95" t="str">
        <f t="array" ref="B449">IFERROR(INDEX(BAS!B$10:B$510,SMALL(IF(MID(BAS!$F$10:$F$510,1,1)=$B$3,ROW(BAS!B$10:B$510)-MIN(ROW(BAS!B$10:B$510))+1),ROWS($A$7:B449))),"")</f>
        <v/>
      </c>
      <c r="C449" s="95" t="str">
        <f t="array" ref="C449">IFERROR(INDEX(BAS!C$10:C$510,SMALL(IF(MID(BAS!$F$10:$F$510,1,1)=$B$3,ROW(BAS!C$10:C$510)-MIN(ROW(BAS!C$10:C$510))+1),ROWS($A$7:C449))),"")</f>
        <v/>
      </c>
      <c r="D449" s="95" t="str">
        <f t="array" ref="D449">IFERROR(INDEX(BAS!D$10:D$510,SMALL(IF(MID(BAS!$F$10:$F$510,1,1)=$B$3,ROW(BAS!D$10:D$510)-MIN(ROW(BAS!D$10:D$510))+1),ROWS($A$7:D449))),"")</f>
        <v/>
      </c>
      <c r="E449" s="95" t="str">
        <f t="array" ref="E449">IFERROR(INDEX(BAS!E$10:E$510,SMALL(IF(MID(BAS!$F$10:$F$510,1,1)=$B$3,ROW(BAS!E$10:E$510)-MIN(ROW(BAS!E$10:E$510))+1),ROWS($A$7:E449))),"")</f>
        <v/>
      </c>
      <c r="F449" s="95" t="str">
        <f t="array" ref="F449">IFERROR(INDEX(BAS!F$10:F$510,SMALL(IF(MID(BAS!$F$10:$F$510,1,1)=$B$3,ROW(BAS!F$10:F$510)-MIN(ROW(BAS!F$10:F$510))+1),ROWS($A$7:F449))),"")</f>
        <v/>
      </c>
      <c r="G449" s="95" t="str">
        <f t="array" ref="G449">IFERROR(INDEX(BAS!G$10:G$510,SMALL(IF(MID(BAS!$F$10:$F$510,1,1)=$B$3,ROW(BAS!G$10:G$510)-MIN(ROW(BAS!G$10:G$510))+1),ROWS($A$7:G449))),"")</f>
        <v/>
      </c>
      <c r="H449" s="95" t="str">
        <f t="array" ref="H449">IFERROR(INDEX(BAS!H$10:H$510,SMALL(IF(MID(BAS!$F$10:$F$510,1,1)=$B$3,ROW(BAS!H$10:H$510)-MIN(ROW(BAS!H$10:H$510))+1),ROWS($A$7:H449))),"")</f>
        <v/>
      </c>
      <c r="I449" s="95" t="str">
        <f t="array" ref="I449">IFERROR(INDEX(BAS!I$10:I$510,SMALL(IF(MID(BAS!$F$10:$F$510,1,1)=$B$3,ROW(BAS!I$10:I$510)-MIN(ROW(BAS!I$10:I$510))+1),ROWS($A$7:I449))),"")</f>
        <v/>
      </c>
      <c r="J449" s="114" t="str">
        <f t="shared" si="6"/>
        <v/>
      </c>
    </row>
    <row r="450" spans="1:10" ht="14">
      <c r="A450" s="95" t="str">
        <f t="array" ref="A450">IFERROR(INDEX(BAS!A$10:A$510,SMALL(IF(MID(BAS!$F$10:$F$510,1,1)=$B$3,ROW(BAS!A$10:A$510)-MIN(ROW(BAS!A$10:A$510))+1),ROWS($A$7:A450))),"")</f>
        <v/>
      </c>
      <c r="B450" s="95" t="str">
        <f t="array" ref="B450">IFERROR(INDEX(BAS!B$10:B$510,SMALL(IF(MID(BAS!$F$10:$F$510,1,1)=$B$3,ROW(BAS!B$10:B$510)-MIN(ROW(BAS!B$10:B$510))+1),ROWS($A$7:B450))),"")</f>
        <v/>
      </c>
      <c r="C450" s="95" t="str">
        <f t="array" ref="C450">IFERROR(INDEX(BAS!C$10:C$510,SMALL(IF(MID(BAS!$F$10:$F$510,1,1)=$B$3,ROW(BAS!C$10:C$510)-MIN(ROW(BAS!C$10:C$510))+1),ROWS($A$7:C450))),"")</f>
        <v/>
      </c>
      <c r="D450" s="95" t="str">
        <f t="array" ref="D450">IFERROR(INDEX(BAS!D$10:D$510,SMALL(IF(MID(BAS!$F$10:$F$510,1,1)=$B$3,ROW(BAS!D$10:D$510)-MIN(ROW(BAS!D$10:D$510))+1),ROWS($A$7:D450))),"")</f>
        <v/>
      </c>
      <c r="E450" s="95" t="str">
        <f t="array" ref="E450">IFERROR(INDEX(BAS!E$10:E$510,SMALL(IF(MID(BAS!$F$10:$F$510,1,1)=$B$3,ROW(BAS!E$10:E$510)-MIN(ROW(BAS!E$10:E$510))+1),ROWS($A$7:E450))),"")</f>
        <v/>
      </c>
      <c r="F450" s="95" t="str">
        <f t="array" ref="F450">IFERROR(INDEX(BAS!F$10:F$510,SMALL(IF(MID(BAS!$F$10:$F$510,1,1)=$B$3,ROW(BAS!F$10:F$510)-MIN(ROW(BAS!F$10:F$510))+1),ROWS($A$7:F450))),"")</f>
        <v/>
      </c>
      <c r="G450" s="95" t="str">
        <f t="array" ref="G450">IFERROR(INDEX(BAS!G$10:G$510,SMALL(IF(MID(BAS!$F$10:$F$510,1,1)=$B$3,ROW(BAS!G$10:G$510)-MIN(ROW(BAS!G$10:G$510))+1),ROWS($A$7:G450))),"")</f>
        <v/>
      </c>
      <c r="H450" s="95" t="str">
        <f t="array" ref="H450">IFERROR(INDEX(BAS!H$10:H$510,SMALL(IF(MID(BAS!$F$10:$F$510,1,1)=$B$3,ROW(BAS!H$10:H$510)-MIN(ROW(BAS!H$10:H$510))+1),ROWS($A$7:H450))),"")</f>
        <v/>
      </c>
      <c r="I450" s="95" t="str">
        <f t="array" ref="I450">IFERROR(INDEX(BAS!I$10:I$510,SMALL(IF(MID(BAS!$F$10:$F$510,1,1)=$B$3,ROW(BAS!I$10:I$510)-MIN(ROW(BAS!I$10:I$510))+1),ROWS($A$7:I450))),"")</f>
        <v/>
      </c>
      <c r="J450" s="114" t="str">
        <f t="shared" si="6"/>
        <v/>
      </c>
    </row>
    <row r="451" spans="1:10" ht="14">
      <c r="A451" s="95" t="str">
        <f t="array" ref="A451">IFERROR(INDEX(BAS!A$10:A$510,SMALL(IF(MID(BAS!$F$10:$F$510,1,1)=$B$3,ROW(BAS!A$10:A$510)-MIN(ROW(BAS!A$10:A$510))+1),ROWS($A$7:A451))),"")</f>
        <v/>
      </c>
      <c r="B451" s="95" t="str">
        <f t="array" ref="B451">IFERROR(INDEX(BAS!B$10:B$510,SMALL(IF(MID(BAS!$F$10:$F$510,1,1)=$B$3,ROW(BAS!B$10:B$510)-MIN(ROW(BAS!B$10:B$510))+1),ROWS($A$7:B451))),"")</f>
        <v/>
      </c>
      <c r="C451" s="95" t="str">
        <f t="array" ref="C451">IFERROR(INDEX(BAS!C$10:C$510,SMALL(IF(MID(BAS!$F$10:$F$510,1,1)=$B$3,ROW(BAS!C$10:C$510)-MIN(ROW(BAS!C$10:C$510))+1),ROWS($A$7:C451))),"")</f>
        <v/>
      </c>
      <c r="D451" s="95" t="str">
        <f t="array" ref="D451">IFERROR(INDEX(BAS!D$10:D$510,SMALL(IF(MID(BAS!$F$10:$F$510,1,1)=$B$3,ROW(BAS!D$10:D$510)-MIN(ROW(BAS!D$10:D$510))+1),ROWS($A$7:D451))),"")</f>
        <v/>
      </c>
      <c r="E451" s="95" t="str">
        <f t="array" ref="E451">IFERROR(INDEX(BAS!E$10:E$510,SMALL(IF(MID(BAS!$F$10:$F$510,1,1)=$B$3,ROW(BAS!E$10:E$510)-MIN(ROW(BAS!E$10:E$510))+1),ROWS($A$7:E451))),"")</f>
        <v/>
      </c>
      <c r="F451" s="95" t="str">
        <f t="array" ref="F451">IFERROR(INDEX(BAS!F$10:F$510,SMALL(IF(MID(BAS!$F$10:$F$510,1,1)=$B$3,ROW(BAS!F$10:F$510)-MIN(ROW(BAS!F$10:F$510))+1),ROWS($A$7:F451))),"")</f>
        <v/>
      </c>
      <c r="G451" s="95" t="str">
        <f t="array" ref="G451">IFERROR(INDEX(BAS!G$10:G$510,SMALL(IF(MID(BAS!$F$10:$F$510,1,1)=$B$3,ROW(BAS!G$10:G$510)-MIN(ROW(BAS!G$10:G$510))+1),ROWS($A$7:G451))),"")</f>
        <v/>
      </c>
      <c r="H451" s="95" t="str">
        <f t="array" ref="H451">IFERROR(INDEX(BAS!H$10:H$510,SMALL(IF(MID(BAS!$F$10:$F$510,1,1)=$B$3,ROW(BAS!H$10:H$510)-MIN(ROW(BAS!H$10:H$510))+1),ROWS($A$7:H451))),"")</f>
        <v/>
      </c>
      <c r="I451" s="95" t="str">
        <f t="array" ref="I451">IFERROR(INDEX(BAS!I$10:I$510,SMALL(IF(MID(BAS!$F$10:$F$510,1,1)=$B$3,ROW(BAS!I$10:I$510)-MIN(ROW(BAS!I$10:I$510))+1),ROWS($A$7:I451))),"")</f>
        <v/>
      </c>
      <c r="J451" s="114" t="str">
        <f t="shared" si="6"/>
        <v/>
      </c>
    </row>
    <row r="452" spans="1:10" ht="14">
      <c r="A452" s="95" t="str">
        <f t="array" ref="A452">IFERROR(INDEX(BAS!A$10:A$510,SMALL(IF(MID(BAS!$F$10:$F$510,1,1)=$B$3,ROW(BAS!A$10:A$510)-MIN(ROW(BAS!A$10:A$510))+1),ROWS($A$7:A452))),"")</f>
        <v/>
      </c>
      <c r="B452" s="95" t="str">
        <f t="array" ref="B452">IFERROR(INDEX(BAS!B$10:B$510,SMALL(IF(MID(BAS!$F$10:$F$510,1,1)=$B$3,ROW(BAS!B$10:B$510)-MIN(ROW(BAS!B$10:B$510))+1),ROWS($A$7:B452))),"")</f>
        <v/>
      </c>
      <c r="C452" s="95" t="str">
        <f t="array" ref="C452">IFERROR(INDEX(BAS!C$10:C$510,SMALL(IF(MID(BAS!$F$10:$F$510,1,1)=$B$3,ROW(BAS!C$10:C$510)-MIN(ROW(BAS!C$10:C$510))+1),ROWS($A$7:C452))),"")</f>
        <v/>
      </c>
      <c r="D452" s="95" t="str">
        <f t="array" ref="D452">IFERROR(INDEX(BAS!D$10:D$510,SMALL(IF(MID(BAS!$F$10:$F$510,1,1)=$B$3,ROW(BAS!D$10:D$510)-MIN(ROW(BAS!D$10:D$510))+1),ROWS($A$7:D452))),"")</f>
        <v/>
      </c>
      <c r="E452" s="95" t="str">
        <f t="array" ref="E452">IFERROR(INDEX(BAS!E$10:E$510,SMALL(IF(MID(BAS!$F$10:$F$510,1,1)=$B$3,ROW(BAS!E$10:E$510)-MIN(ROW(BAS!E$10:E$510))+1),ROWS($A$7:E452))),"")</f>
        <v/>
      </c>
      <c r="F452" s="95" t="str">
        <f t="array" ref="F452">IFERROR(INDEX(BAS!F$10:F$510,SMALL(IF(MID(BAS!$F$10:$F$510,1,1)=$B$3,ROW(BAS!F$10:F$510)-MIN(ROW(BAS!F$10:F$510))+1),ROWS($A$7:F452))),"")</f>
        <v/>
      </c>
      <c r="G452" s="95" t="str">
        <f t="array" ref="G452">IFERROR(INDEX(BAS!G$10:G$510,SMALL(IF(MID(BAS!$F$10:$F$510,1,1)=$B$3,ROW(BAS!G$10:G$510)-MIN(ROW(BAS!G$10:G$510))+1),ROWS($A$7:G452))),"")</f>
        <v/>
      </c>
      <c r="H452" s="95" t="str">
        <f t="array" ref="H452">IFERROR(INDEX(BAS!H$10:H$510,SMALL(IF(MID(BAS!$F$10:$F$510,1,1)=$B$3,ROW(BAS!H$10:H$510)-MIN(ROW(BAS!H$10:H$510))+1),ROWS($A$7:H452))),"")</f>
        <v/>
      </c>
      <c r="I452" s="95" t="str">
        <f t="array" ref="I452">IFERROR(INDEX(BAS!I$10:I$510,SMALL(IF(MID(BAS!$F$10:$F$510,1,1)=$B$3,ROW(BAS!I$10:I$510)-MIN(ROW(BAS!I$10:I$510))+1),ROWS($A$7:I452))),"")</f>
        <v/>
      </c>
      <c r="J452" s="114" t="str">
        <f t="shared" si="6"/>
        <v/>
      </c>
    </row>
    <row r="453" spans="1:10" ht="14">
      <c r="A453" s="95" t="str">
        <f t="array" ref="A453">IFERROR(INDEX(BAS!A$10:A$510,SMALL(IF(MID(BAS!$F$10:$F$510,1,1)=$B$3,ROW(BAS!A$10:A$510)-MIN(ROW(BAS!A$10:A$510))+1),ROWS($A$7:A453))),"")</f>
        <v/>
      </c>
      <c r="B453" s="95" t="str">
        <f t="array" ref="B453">IFERROR(INDEX(BAS!B$10:B$510,SMALL(IF(MID(BAS!$F$10:$F$510,1,1)=$B$3,ROW(BAS!B$10:B$510)-MIN(ROW(BAS!B$10:B$510))+1),ROWS($A$7:B453))),"")</f>
        <v/>
      </c>
      <c r="C453" s="95" t="str">
        <f t="array" ref="C453">IFERROR(INDEX(BAS!C$10:C$510,SMALL(IF(MID(BAS!$F$10:$F$510,1,1)=$B$3,ROW(BAS!C$10:C$510)-MIN(ROW(BAS!C$10:C$510))+1),ROWS($A$7:C453))),"")</f>
        <v/>
      </c>
      <c r="D453" s="95" t="str">
        <f t="array" ref="D453">IFERROR(INDEX(BAS!D$10:D$510,SMALL(IF(MID(BAS!$F$10:$F$510,1,1)=$B$3,ROW(BAS!D$10:D$510)-MIN(ROW(BAS!D$10:D$510))+1),ROWS($A$7:D453))),"")</f>
        <v/>
      </c>
      <c r="E453" s="95" t="str">
        <f t="array" ref="E453">IFERROR(INDEX(BAS!E$10:E$510,SMALL(IF(MID(BAS!$F$10:$F$510,1,1)=$B$3,ROW(BAS!E$10:E$510)-MIN(ROW(BAS!E$10:E$510))+1),ROWS($A$7:E453))),"")</f>
        <v/>
      </c>
      <c r="F453" s="95" t="str">
        <f t="array" ref="F453">IFERROR(INDEX(BAS!F$10:F$510,SMALL(IF(MID(BAS!$F$10:$F$510,1,1)=$B$3,ROW(BAS!F$10:F$510)-MIN(ROW(BAS!F$10:F$510))+1),ROWS($A$7:F453))),"")</f>
        <v/>
      </c>
      <c r="G453" s="95" t="str">
        <f t="array" ref="G453">IFERROR(INDEX(BAS!G$10:G$510,SMALL(IF(MID(BAS!$F$10:$F$510,1,1)=$B$3,ROW(BAS!G$10:G$510)-MIN(ROW(BAS!G$10:G$510))+1),ROWS($A$7:G453))),"")</f>
        <v/>
      </c>
      <c r="H453" s="95" t="str">
        <f t="array" ref="H453">IFERROR(INDEX(BAS!H$10:H$510,SMALL(IF(MID(BAS!$F$10:$F$510,1,1)=$B$3,ROW(BAS!H$10:H$510)-MIN(ROW(BAS!H$10:H$510))+1),ROWS($A$7:H453))),"")</f>
        <v/>
      </c>
      <c r="I453" s="95" t="str">
        <f t="array" ref="I453">IFERROR(INDEX(BAS!I$10:I$510,SMALL(IF(MID(BAS!$F$10:$F$510,1,1)=$B$3,ROW(BAS!I$10:I$510)-MIN(ROW(BAS!I$10:I$510))+1),ROWS($A$7:I453))),"")</f>
        <v/>
      </c>
      <c r="J453" s="114" t="str">
        <f t="shared" si="6"/>
        <v/>
      </c>
    </row>
    <row r="454" spans="1:10" ht="14">
      <c r="A454" s="95" t="str">
        <f t="array" ref="A454">IFERROR(INDEX(BAS!A$10:A$510,SMALL(IF(MID(BAS!$F$10:$F$510,1,1)=$B$3,ROW(BAS!A$10:A$510)-MIN(ROW(BAS!A$10:A$510))+1),ROWS($A$7:A454))),"")</f>
        <v/>
      </c>
      <c r="B454" s="95" t="str">
        <f t="array" ref="B454">IFERROR(INDEX(BAS!B$10:B$510,SMALL(IF(MID(BAS!$F$10:$F$510,1,1)=$B$3,ROW(BAS!B$10:B$510)-MIN(ROW(BAS!B$10:B$510))+1),ROWS($A$7:B454))),"")</f>
        <v/>
      </c>
      <c r="C454" s="95" t="str">
        <f t="array" ref="C454">IFERROR(INDEX(BAS!C$10:C$510,SMALL(IF(MID(BAS!$F$10:$F$510,1,1)=$B$3,ROW(BAS!C$10:C$510)-MIN(ROW(BAS!C$10:C$510))+1),ROWS($A$7:C454))),"")</f>
        <v/>
      </c>
      <c r="D454" s="95" t="str">
        <f t="array" ref="D454">IFERROR(INDEX(BAS!D$10:D$510,SMALL(IF(MID(BAS!$F$10:$F$510,1,1)=$B$3,ROW(BAS!D$10:D$510)-MIN(ROW(BAS!D$10:D$510))+1),ROWS($A$7:D454))),"")</f>
        <v/>
      </c>
      <c r="E454" s="95" t="str">
        <f t="array" ref="E454">IFERROR(INDEX(BAS!E$10:E$510,SMALL(IF(MID(BAS!$F$10:$F$510,1,1)=$B$3,ROW(BAS!E$10:E$510)-MIN(ROW(BAS!E$10:E$510))+1),ROWS($A$7:E454))),"")</f>
        <v/>
      </c>
      <c r="F454" s="95" t="str">
        <f t="array" ref="F454">IFERROR(INDEX(BAS!F$10:F$510,SMALL(IF(MID(BAS!$F$10:$F$510,1,1)=$B$3,ROW(BAS!F$10:F$510)-MIN(ROW(BAS!F$10:F$510))+1),ROWS($A$7:F454))),"")</f>
        <v/>
      </c>
      <c r="G454" s="95" t="str">
        <f t="array" ref="G454">IFERROR(INDEX(BAS!G$10:G$510,SMALL(IF(MID(BAS!$F$10:$F$510,1,1)=$B$3,ROW(BAS!G$10:G$510)-MIN(ROW(BAS!G$10:G$510))+1),ROWS($A$7:G454))),"")</f>
        <v/>
      </c>
      <c r="H454" s="95" t="str">
        <f t="array" ref="H454">IFERROR(INDEX(BAS!H$10:H$510,SMALL(IF(MID(BAS!$F$10:$F$510,1,1)=$B$3,ROW(BAS!H$10:H$510)-MIN(ROW(BAS!H$10:H$510))+1),ROWS($A$7:H454))),"")</f>
        <v/>
      </c>
      <c r="I454" s="95" t="str">
        <f t="array" ref="I454">IFERROR(INDEX(BAS!I$10:I$510,SMALL(IF(MID(BAS!$F$10:$F$510,1,1)=$B$3,ROW(BAS!I$10:I$510)-MIN(ROW(BAS!I$10:I$510))+1),ROWS($A$7:I454))),"")</f>
        <v/>
      </c>
      <c r="J454" s="114" t="str">
        <f t="shared" si="6"/>
        <v/>
      </c>
    </row>
    <row r="455" spans="1:10" ht="14">
      <c r="A455" s="95" t="str">
        <f t="array" ref="A455">IFERROR(INDEX(BAS!A$10:A$510,SMALL(IF(MID(BAS!$F$10:$F$510,1,1)=$B$3,ROW(BAS!A$10:A$510)-MIN(ROW(BAS!A$10:A$510))+1),ROWS($A$7:A455))),"")</f>
        <v/>
      </c>
      <c r="B455" s="95" t="str">
        <f t="array" ref="B455">IFERROR(INDEX(BAS!B$10:B$510,SMALL(IF(MID(BAS!$F$10:$F$510,1,1)=$B$3,ROW(BAS!B$10:B$510)-MIN(ROW(BAS!B$10:B$510))+1),ROWS($A$7:B455))),"")</f>
        <v/>
      </c>
      <c r="C455" s="95" t="str">
        <f t="array" ref="C455">IFERROR(INDEX(BAS!C$10:C$510,SMALL(IF(MID(BAS!$F$10:$F$510,1,1)=$B$3,ROW(BAS!C$10:C$510)-MIN(ROW(BAS!C$10:C$510))+1),ROWS($A$7:C455))),"")</f>
        <v/>
      </c>
      <c r="D455" s="95" t="str">
        <f t="array" ref="D455">IFERROR(INDEX(BAS!D$10:D$510,SMALL(IF(MID(BAS!$F$10:$F$510,1,1)=$B$3,ROW(BAS!D$10:D$510)-MIN(ROW(BAS!D$10:D$510))+1),ROWS($A$7:D455))),"")</f>
        <v/>
      </c>
      <c r="E455" s="95" t="str">
        <f t="array" ref="E455">IFERROR(INDEX(BAS!E$10:E$510,SMALL(IF(MID(BAS!$F$10:$F$510,1,1)=$B$3,ROW(BAS!E$10:E$510)-MIN(ROW(BAS!E$10:E$510))+1),ROWS($A$7:E455))),"")</f>
        <v/>
      </c>
      <c r="F455" s="95" t="str">
        <f t="array" ref="F455">IFERROR(INDEX(BAS!F$10:F$510,SMALL(IF(MID(BAS!$F$10:$F$510,1,1)=$B$3,ROW(BAS!F$10:F$510)-MIN(ROW(BAS!F$10:F$510))+1),ROWS($A$7:F455))),"")</f>
        <v/>
      </c>
      <c r="G455" s="95" t="str">
        <f t="array" ref="G455">IFERROR(INDEX(BAS!G$10:G$510,SMALL(IF(MID(BAS!$F$10:$F$510,1,1)=$B$3,ROW(BAS!G$10:G$510)-MIN(ROW(BAS!G$10:G$510))+1),ROWS($A$7:G455))),"")</f>
        <v/>
      </c>
      <c r="H455" s="95" t="str">
        <f t="array" ref="H455">IFERROR(INDEX(BAS!H$10:H$510,SMALL(IF(MID(BAS!$F$10:$F$510,1,1)=$B$3,ROW(BAS!H$10:H$510)-MIN(ROW(BAS!H$10:H$510))+1),ROWS($A$7:H455))),"")</f>
        <v/>
      </c>
      <c r="I455" s="95" t="str">
        <f t="array" ref="I455">IFERROR(INDEX(BAS!I$10:I$510,SMALL(IF(MID(BAS!$F$10:$F$510,1,1)=$B$3,ROW(BAS!I$10:I$510)-MIN(ROW(BAS!I$10:I$510))+1),ROWS($A$7:I455))),"")</f>
        <v/>
      </c>
      <c r="J455" s="114" t="str">
        <f t="shared" si="6"/>
        <v/>
      </c>
    </row>
    <row r="456" spans="1:10" ht="14">
      <c r="A456" s="95" t="str">
        <f t="array" ref="A456">IFERROR(INDEX(BAS!A$10:A$510,SMALL(IF(MID(BAS!$F$10:$F$510,1,1)=$B$3,ROW(BAS!A$10:A$510)-MIN(ROW(BAS!A$10:A$510))+1),ROWS($A$7:A456))),"")</f>
        <v/>
      </c>
      <c r="B456" s="95" t="str">
        <f t="array" ref="B456">IFERROR(INDEX(BAS!B$10:B$510,SMALL(IF(MID(BAS!$F$10:$F$510,1,1)=$B$3,ROW(BAS!B$10:B$510)-MIN(ROW(BAS!B$10:B$510))+1),ROWS($A$7:B456))),"")</f>
        <v/>
      </c>
      <c r="C456" s="95" t="str">
        <f t="array" ref="C456">IFERROR(INDEX(BAS!C$10:C$510,SMALL(IF(MID(BAS!$F$10:$F$510,1,1)=$B$3,ROW(BAS!C$10:C$510)-MIN(ROW(BAS!C$10:C$510))+1),ROWS($A$7:C456))),"")</f>
        <v/>
      </c>
      <c r="D456" s="95" t="str">
        <f t="array" ref="D456">IFERROR(INDEX(BAS!D$10:D$510,SMALL(IF(MID(BAS!$F$10:$F$510,1,1)=$B$3,ROW(BAS!D$10:D$510)-MIN(ROW(BAS!D$10:D$510))+1),ROWS($A$7:D456))),"")</f>
        <v/>
      </c>
      <c r="E456" s="95" t="str">
        <f t="array" ref="E456">IFERROR(INDEX(BAS!E$10:E$510,SMALL(IF(MID(BAS!$F$10:$F$510,1,1)=$B$3,ROW(BAS!E$10:E$510)-MIN(ROW(BAS!E$10:E$510))+1),ROWS($A$7:E456))),"")</f>
        <v/>
      </c>
      <c r="F456" s="95" t="str">
        <f t="array" ref="F456">IFERROR(INDEX(BAS!F$10:F$510,SMALL(IF(MID(BAS!$F$10:$F$510,1,1)=$B$3,ROW(BAS!F$10:F$510)-MIN(ROW(BAS!F$10:F$510))+1),ROWS($A$7:F456))),"")</f>
        <v/>
      </c>
      <c r="G456" s="95" t="str">
        <f t="array" ref="G456">IFERROR(INDEX(BAS!G$10:G$510,SMALL(IF(MID(BAS!$F$10:$F$510,1,1)=$B$3,ROW(BAS!G$10:G$510)-MIN(ROW(BAS!G$10:G$510))+1),ROWS($A$7:G456))),"")</f>
        <v/>
      </c>
      <c r="H456" s="95" t="str">
        <f t="array" ref="H456">IFERROR(INDEX(BAS!H$10:H$510,SMALL(IF(MID(BAS!$F$10:$F$510,1,1)=$B$3,ROW(BAS!H$10:H$510)-MIN(ROW(BAS!H$10:H$510))+1),ROWS($A$7:H456))),"")</f>
        <v/>
      </c>
      <c r="I456" s="95" t="str">
        <f t="array" ref="I456">IFERROR(INDEX(BAS!I$10:I$510,SMALL(IF(MID(BAS!$F$10:$F$510,1,1)=$B$3,ROW(BAS!I$10:I$510)-MIN(ROW(BAS!I$10:I$510))+1),ROWS($A$7:I456))),"")</f>
        <v/>
      </c>
      <c r="J456" s="114" t="str">
        <f t="shared" si="6"/>
        <v/>
      </c>
    </row>
    <row r="457" spans="1:10" ht="14">
      <c r="A457" s="95" t="str">
        <f t="array" ref="A457">IFERROR(INDEX(BAS!A$10:A$510,SMALL(IF(MID(BAS!$F$10:$F$510,1,1)=$B$3,ROW(BAS!A$10:A$510)-MIN(ROW(BAS!A$10:A$510))+1),ROWS($A$7:A457))),"")</f>
        <v/>
      </c>
      <c r="B457" s="95" t="str">
        <f t="array" ref="B457">IFERROR(INDEX(BAS!B$10:B$510,SMALL(IF(MID(BAS!$F$10:$F$510,1,1)=$B$3,ROW(BAS!B$10:B$510)-MIN(ROW(BAS!B$10:B$510))+1),ROWS($A$7:B457))),"")</f>
        <v/>
      </c>
      <c r="C457" s="95" t="str">
        <f t="array" ref="C457">IFERROR(INDEX(BAS!C$10:C$510,SMALL(IF(MID(BAS!$F$10:$F$510,1,1)=$B$3,ROW(BAS!C$10:C$510)-MIN(ROW(BAS!C$10:C$510))+1),ROWS($A$7:C457))),"")</f>
        <v/>
      </c>
      <c r="D457" s="95" t="str">
        <f t="array" ref="D457">IFERROR(INDEX(BAS!D$10:D$510,SMALL(IF(MID(BAS!$F$10:$F$510,1,1)=$B$3,ROW(BAS!D$10:D$510)-MIN(ROW(BAS!D$10:D$510))+1),ROWS($A$7:D457))),"")</f>
        <v/>
      </c>
      <c r="E457" s="95" t="str">
        <f t="array" ref="E457">IFERROR(INDEX(BAS!E$10:E$510,SMALL(IF(MID(BAS!$F$10:$F$510,1,1)=$B$3,ROW(BAS!E$10:E$510)-MIN(ROW(BAS!E$10:E$510))+1),ROWS($A$7:E457))),"")</f>
        <v/>
      </c>
      <c r="F457" s="95" t="str">
        <f t="array" ref="F457">IFERROR(INDEX(BAS!F$10:F$510,SMALL(IF(MID(BAS!$F$10:$F$510,1,1)=$B$3,ROW(BAS!F$10:F$510)-MIN(ROW(BAS!F$10:F$510))+1),ROWS($A$7:F457))),"")</f>
        <v/>
      </c>
      <c r="G457" s="95" t="str">
        <f t="array" ref="G457">IFERROR(INDEX(BAS!G$10:G$510,SMALL(IF(MID(BAS!$F$10:$F$510,1,1)=$B$3,ROW(BAS!G$10:G$510)-MIN(ROW(BAS!G$10:G$510))+1),ROWS($A$7:G457))),"")</f>
        <v/>
      </c>
      <c r="H457" s="95" t="str">
        <f t="array" ref="H457">IFERROR(INDEX(BAS!H$10:H$510,SMALL(IF(MID(BAS!$F$10:$F$510,1,1)=$B$3,ROW(BAS!H$10:H$510)-MIN(ROW(BAS!H$10:H$510))+1),ROWS($A$7:H457))),"")</f>
        <v/>
      </c>
      <c r="I457" s="95" t="str">
        <f t="array" ref="I457">IFERROR(INDEX(BAS!I$10:I$510,SMALL(IF(MID(BAS!$F$10:$F$510,1,1)=$B$3,ROW(BAS!I$10:I$510)-MIN(ROW(BAS!I$10:I$510))+1),ROWS($A$7:I457))),"")</f>
        <v/>
      </c>
      <c r="J457" s="114" t="str">
        <f t="shared" ref="J457:J510" si="7">IFERROR(J456+H457-I457,"")</f>
        <v/>
      </c>
    </row>
    <row r="458" spans="1:10" ht="14">
      <c r="A458" s="95" t="str">
        <f t="array" ref="A458">IFERROR(INDEX(BAS!A$10:A$510,SMALL(IF(MID(BAS!$F$10:$F$510,1,1)=$B$3,ROW(BAS!A$10:A$510)-MIN(ROW(BAS!A$10:A$510))+1),ROWS($A$7:A458))),"")</f>
        <v/>
      </c>
      <c r="B458" s="95" t="str">
        <f t="array" ref="B458">IFERROR(INDEX(BAS!B$10:B$510,SMALL(IF(MID(BAS!$F$10:$F$510,1,1)=$B$3,ROW(BAS!B$10:B$510)-MIN(ROW(BAS!B$10:B$510))+1),ROWS($A$7:B458))),"")</f>
        <v/>
      </c>
      <c r="C458" s="95" t="str">
        <f t="array" ref="C458">IFERROR(INDEX(BAS!C$10:C$510,SMALL(IF(MID(BAS!$F$10:$F$510,1,1)=$B$3,ROW(BAS!C$10:C$510)-MIN(ROW(BAS!C$10:C$510))+1),ROWS($A$7:C458))),"")</f>
        <v/>
      </c>
      <c r="D458" s="95" t="str">
        <f t="array" ref="D458">IFERROR(INDEX(BAS!D$10:D$510,SMALL(IF(MID(BAS!$F$10:$F$510,1,1)=$B$3,ROW(BAS!D$10:D$510)-MIN(ROW(BAS!D$10:D$510))+1),ROWS($A$7:D458))),"")</f>
        <v/>
      </c>
      <c r="E458" s="95" t="str">
        <f t="array" ref="E458">IFERROR(INDEX(BAS!E$10:E$510,SMALL(IF(MID(BAS!$F$10:$F$510,1,1)=$B$3,ROW(BAS!E$10:E$510)-MIN(ROW(BAS!E$10:E$510))+1),ROWS($A$7:E458))),"")</f>
        <v/>
      </c>
      <c r="F458" s="95" t="str">
        <f t="array" ref="F458">IFERROR(INDEX(BAS!F$10:F$510,SMALL(IF(MID(BAS!$F$10:$F$510,1,1)=$B$3,ROW(BAS!F$10:F$510)-MIN(ROW(BAS!F$10:F$510))+1),ROWS($A$7:F458))),"")</f>
        <v/>
      </c>
      <c r="G458" s="95" t="str">
        <f t="array" ref="G458">IFERROR(INDEX(BAS!G$10:G$510,SMALL(IF(MID(BAS!$F$10:$F$510,1,1)=$B$3,ROW(BAS!G$10:G$510)-MIN(ROW(BAS!G$10:G$510))+1),ROWS($A$7:G458))),"")</f>
        <v/>
      </c>
      <c r="H458" s="95" t="str">
        <f t="array" ref="H458">IFERROR(INDEX(BAS!H$10:H$510,SMALL(IF(MID(BAS!$F$10:$F$510,1,1)=$B$3,ROW(BAS!H$10:H$510)-MIN(ROW(BAS!H$10:H$510))+1),ROWS($A$7:H458))),"")</f>
        <v/>
      </c>
      <c r="I458" s="95" t="str">
        <f t="array" ref="I458">IFERROR(INDEX(BAS!I$10:I$510,SMALL(IF(MID(BAS!$F$10:$F$510,1,1)=$B$3,ROW(BAS!I$10:I$510)-MIN(ROW(BAS!I$10:I$510))+1),ROWS($A$7:I458))),"")</f>
        <v/>
      </c>
      <c r="J458" s="114" t="str">
        <f t="shared" si="7"/>
        <v/>
      </c>
    </row>
    <row r="459" spans="1:10" ht="14">
      <c r="A459" s="95" t="str">
        <f t="array" ref="A459">IFERROR(INDEX(BAS!A$10:A$510,SMALL(IF(MID(BAS!$F$10:$F$510,1,1)=$B$3,ROW(BAS!A$10:A$510)-MIN(ROW(BAS!A$10:A$510))+1),ROWS($A$7:A459))),"")</f>
        <v/>
      </c>
      <c r="B459" s="95" t="str">
        <f t="array" ref="B459">IFERROR(INDEX(BAS!B$10:B$510,SMALL(IF(MID(BAS!$F$10:$F$510,1,1)=$B$3,ROW(BAS!B$10:B$510)-MIN(ROW(BAS!B$10:B$510))+1),ROWS($A$7:B459))),"")</f>
        <v/>
      </c>
      <c r="C459" s="95" t="str">
        <f t="array" ref="C459">IFERROR(INDEX(BAS!C$10:C$510,SMALL(IF(MID(BAS!$F$10:$F$510,1,1)=$B$3,ROW(BAS!C$10:C$510)-MIN(ROW(BAS!C$10:C$510))+1),ROWS($A$7:C459))),"")</f>
        <v/>
      </c>
      <c r="D459" s="95" t="str">
        <f t="array" ref="D459">IFERROR(INDEX(BAS!D$10:D$510,SMALL(IF(MID(BAS!$F$10:$F$510,1,1)=$B$3,ROW(BAS!D$10:D$510)-MIN(ROW(BAS!D$10:D$510))+1),ROWS($A$7:D459))),"")</f>
        <v/>
      </c>
      <c r="E459" s="95" t="str">
        <f t="array" ref="E459">IFERROR(INDEX(BAS!E$10:E$510,SMALL(IF(MID(BAS!$F$10:$F$510,1,1)=$B$3,ROW(BAS!E$10:E$510)-MIN(ROW(BAS!E$10:E$510))+1),ROWS($A$7:E459))),"")</f>
        <v/>
      </c>
      <c r="F459" s="95" t="str">
        <f t="array" ref="F459">IFERROR(INDEX(BAS!F$10:F$510,SMALL(IF(MID(BAS!$F$10:$F$510,1,1)=$B$3,ROW(BAS!F$10:F$510)-MIN(ROW(BAS!F$10:F$510))+1),ROWS($A$7:F459))),"")</f>
        <v/>
      </c>
      <c r="G459" s="95" t="str">
        <f t="array" ref="G459">IFERROR(INDEX(BAS!G$10:G$510,SMALL(IF(MID(BAS!$F$10:$F$510,1,1)=$B$3,ROW(BAS!G$10:G$510)-MIN(ROW(BAS!G$10:G$510))+1),ROWS($A$7:G459))),"")</f>
        <v/>
      </c>
      <c r="H459" s="95" t="str">
        <f t="array" ref="H459">IFERROR(INDEX(BAS!H$10:H$510,SMALL(IF(MID(BAS!$F$10:$F$510,1,1)=$B$3,ROW(BAS!H$10:H$510)-MIN(ROW(BAS!H$10:H$510))+1),ROWS($A$7:H459))),"")</f>
        <v/>
      </c>
      <c r="I459" s="95" t="str">
        <f t="array" ref="I459">IFERROR(INDEX(BAS!I$10:I$510,SMALL(IF(MID(BAS!$F$10:$F$510,1,1)=$B$3,ROW(BAS!I$10:I$510)-MIN(ROW(BAS!I$10:I$510))+1),ROWS($A$7:I459))),"")</f>
        <v/>
      </c>
      <c r="J459" s="114" t="str">
        <f t="shared" si="7"/>
        <v/>
      </c>
    </row>
    <row r="460" spans="1:10" ht="14">
      <c r="A460" s="95" t="str">
        <f t="array" ref="A460">IFERROR(INDEX(BAS!A$10:A$510,SMALL(IF(MID(BAS!$F$10:$F$510,1,1)=$B$3,ROW(BAS!A$10:A$510)-MIN(ROW(BAS!A$10:A$510))+1),ROWS($A$7:A460))),"")</f>
        <v/>
      </c>
      <c r="B460" s="95" t="str">
        <f t="array" ref="B460">IFERROR(INDEX(BAS!B$10:B$510,SMALL(IF(MID(BAS!$F$10:$F$510,1,1)=$B$3,ROW(BAS!B$10:B$510)-MIN(ROW(BAS!B$10:B$510))+1),ROWS($A$7:B460))),"")</f>
        <v/>
      </c>
      <c r="C460" s="95" t="str">
        <f t="array" ref="C460">IFERROR(INDEX(BAS!C$10:C$510,SMALL(IF(MID(BAS!$F$10:$F$510,1,1)=$B$3,ROW(BAS!C$10:C$510)-MIN(ROW(BAS!C$10:C$510))+1),ROWS($A$7:C460))),"")</f>
        <v/>
      </c>
      <c r="D460" s="95" t="str">
        <f t="array" ref="D460">IFERROR(INDEX(BAS!D$10:D$510,SMALL(IF(MID(BAS!$F$10:$F$510,1,1)=$B$3,ROW(BAS!D$10:D$510)-MIN(ROW(BAS!D$10:D$510))+1),ROWS($A$7:D460))),"")</f>
        <v/>
      </c>
      <c r="E460" s="95" t="str">
        <f t="array" ref="E460">IFERROR(INDEX(BAS!E$10:E$510,SMALL(IF(MID(BAS!$F$10:$F$510,1,1)=$B$3,ROW(BAS!E$10:E$510)-MIN(ROW(BAS!E$10:E$510))+1),ROWS($A$7:E460))),"")</f>
        <v/>
      </c>
      <c r="F460" s="95" t="str">
        <f t="array" ref="F460">IFERROR(INDEX(BAS!F$10:F$510,SMALL(IF(MID(BAS!$F$10:$F$510,1,1)=$B$3,ROW(BAS!F$10:F$510)-MIN(ROW(BAS!F$10:F$510))+1),ROWS($A$7:F460))),"")</f>
        <v/>
      </c>
      <c r="G460" s="95" t="str">
        <f t="array" ref="G460">IFERROR(INDEX(BAS!G$10:G$510,SMALL(IF(MID(BAS!$F$10:$F$510,1,1)=$B$3,ROW(BAS!G$10:G$510)-MIN(ROW(BAS!G$10:G$510))+1),ROWS($A$7:G460))),"")</f>
        <v/>
      </c>
      <c r="H460" s="95" t="str">
        <f t="array" ref="H460">IFERROR(INDEX(BAS!H$10:H$510,SMALL(IF(MID(BAS!$F$10:$F$510,1,1)=$B$3,ROW(BAS!H$10:H$510)-MIN(ROW(BAS!H$10:H$510))+1),ROWS($A$7:H460))),"")</f>
        <v/>
      </c>
      <c r="I460" s="95" t="str">
        <f t="array" ref="I460">IFERROR(INDEX(BAS!I$10:I$510,SMALL(IF(MID(BAS!$F$10:$F$510,1,1)=$B$3,ROW(BAS!I$10:I$510)-MIN(ROW(BAS!I$10:I$510))+1),ROWS($A$7:I460))),"")</f>
        <v/>
      </c>
      <c r="J460" s="114" t="str">
        <f t="shared" si="7"/>
        <v/>
      </c>
    </row>
    <row r="461" spans="1:10" ht="14">
      <c r="A461" s="95" t="str">
        <f t="array" ref="A461">IFERROR(INDEX(BAS!A$10:A$510,SMALL(IF(MID(BAS!$F$10:$F$510,1,1)=$B$3,ROW(BAS!A$10:A$510)-MIN(ROW(BAS!A$10:A$510))+1),ROWS($A$7:A461))),"")</f>
        <v/>
      </c>
      <c r="B461" s="95" t="str">
        <f t="array" ref="B461">IFERROR(INDEX(BAS!B$10:B$510,SMALL(IF(MID(BAS!$F$10:$F$510,1,1)=$B$3,ROW(BAS!B$10:B$510)-MIN(ROW(BAS!B$10:B$510))+1),ROWS($A$7:B461))),"")</f>
        <v/>
      </c>
      <c r="C461" s="95" t="str">
        <f t="array" ref="C461">IFERROR(INDEX(BAS!C$10:C$510,SMALL(IF(MID(BAS!$F$10:$F$510,1,1)=$B$3,ROW(BAS!C$10:C$510)-MIN(ROW(BAS!C$10:C$510))+1),ROWS($A$7:C461))),"")</f>
        <v/>
      </c>
      <c r="D461" s="95" t="str">
        <f t="array" ref="D461">IFERROR(INDEX(BAS!D$10:D$510,SMALL(IF(MID(BAS!$F$10:$F$510,1,1)=$B$3,ROW(BAS!D$10:D$510)-MIN(ROW(BAS!D$10:D$510))+1),ROWS($A$7:D461))),"")</f>
        <v/>
      </c>
      <c r="E461" s="95" t="str">
        <f t="array" ref="E461">IFERROR(INDEX(BAS!E$10:E$510,SMALL(IF(MID(BAS!$F$10:$F$510,1,1)=$B$3,ROW(BAS!E$10:E$510)-MIN(ROW(BAS!E$10:E$510))+1),ROWS($A$7:E461))),"")</f>
        <v/>
      </c>
      <c r="F461" s="95" t="str">
        <f t="array" ref="F461">IFERROR(INDEX(BAS!F$10:F$510,SMALL(IF(MID(BAS!$F$10:$F$510,1,1)=$B$3,ROW(BAS!F$10:F$510)-MIN(ROW(BAS!F$10:F$510))+1),ROWS($A$7:F461))),"")</f>
        <v/>
      </c>
      <c r="G461" s="95" t="str">
        <f t="array" ref="G461">IFERROR(INDEX(BAS!G$10:G$510,SMALL(IF(MID(BAS!$F$10:$F$510,1,1)=$B$3,ROW(BAS!G$10:G$510)-MIN(ROW(BAS!G$10:G$510))+1),ROWS($A$7:G461))),"")</f>
        <v/>
      </c>
      <c r="H461" s="95" t="str">
        <f t="array" ref="H461">IFERROR(INDEX(BAS!H$10:H$510,SMALL(IF(MID(BAS!$F$10:$F$510,1,1)=$B$3,ROW(BAS!H$10:H$510)-MIN(ROW(BAS!H$10:H$510))+1),ROWS($A$7:H461))),"")</f>
        <v/>
      </c>
      <c r="I461" s="95" t="str">
        <f t="array" ref="I461">IFERROR(INDEX(BAS!I$10:I$510,SMALL(IF(MID(BAS!$F$10:$F$510,1,1)=$B$3,ROW(BAS!I$10:I$510)-MIN(ROW(BAS!I$10:I$510))+1),ROWS($A$7:I461))),"")</f>
        <v/>
      </c>
      <c r="J461" s="114" t="str">
        <f t="shared" si="7"/>
        <v/>
      </c>
    </row>
    <row r="462" spans="1:10" ht="14">
      <c r="A462" s="95" t="str">
        <f t="array" ref="A462">IFERROR(INDEX(BAS!A$10:A$510,SMALL(IF(MID(BAS!$F$10:$F$510,1,1)=$B$3,ROW(BAS!A$10:A$510)-MIN(ROW(BAS!A$10:A$510))+1),ROWS($A$7:A462))),"")</f>
        <v/>
      </c>
      <c r="B462" s="95" t="str">
        <f t="array" ref="B462">IFERROR(INDEX(BAS!B$10:B$510,SMALL(IF(MID(BAS!$F$10:$F$510,1,1)=$B$3,ROW(BAS!B$10:B$510)-MIN(ROW(BAS!B$10:B$510))+1),ROWS($A$7:B462))),"")</f>
        <v/>
      </c>
      <c r="C462" s="95" t="str">
        <f t="array" ref="C462">IFERROR(INDEX(BAS!C$10:C$510,SMALL(IF(MID(BAS!$F$10:$F$510,1,1)=$B$3,ROW(BAS!C$10:C$510)-MIN(ROW(BAS!C$10:C$510))+1),ROWS($A$7:C462))),"")</f>
        <v/>
      </c>
      <c r="D462" s="95" t="str">
        <f t="array" ref="D462">IFERROR(INDEX(BAS!D$10:D$510,SMALL(IF(MID(BAS!$F$10:$F$510,1,1)=$B$3,ROW(BAS!D$10:D$510)-MIN(ROW(BAS!D$10:D$510))+1),ROWS($A$7:D462))),"")</f>
        <v/>
      </c>
      <c r="E462" s="95" t="str">
        <f t="array" ref="E462">IFERROR(INDEX(BAS!E$10:E$510,SMALL(IF(MID(BAS!$F$10:$F$510,1,1)=$B$3,ROW(BAS!E$10:E$510)-MIN(ROW(BAS!E$10:E$510))+1),ROWS($A$7:E462))),"")</f>
        <v/>
      </c>
      <c r="F462" s="95" t="str">
        <f t="array" ref="F462">IFERROR(INDEX(BAS!F$10:F$510,SMALL(IF(MID(BAS!$F$10:$F$510,1,1)=$B$3,ROW(BAS!F$10:F$510)-MIN(ROW(BAS!F$10:F$510))+1),ROWS($A$7:F462))),"")</f>
        <v/>
      </c>
      <c r="G462" s="95" t="str">
        <f t="array" ref="G462">IFERROR(INDEX(BAS!G$10:G$510,SMALL(IF(MID(BAS!$F$10:$F$510,1,1)=$B$3,ROW(BAS!G$10:G$510)-MIN(ROW(BAS!G$10:G$510))+1),ROWS($A$7:G462))),"")</f>
        <v/>
      </c>
      <c r="H462" s="95" t="str">
        <f t="array" ref="H462">IFERROR(INDEX(BAS!H$10:H$510,SMALL(IF(MID(BAS!$F$10:$F$510,1,1)=$B$3,ROW(BAS!H$10:H$510)-MIN(ROW(BAS!H$10:H$510))+1),ROWS($A$7:H462))),"")</f>
        <v/>
      </c>
      <c r="I462" s="95" t="str">
        <f t="array" ref="I462">IFERROR(INDEX(BAS!I$10:I$510,SMALL(IF(MID(BAS!$F$10:$F$510,1,1)=$B$3,ROW(BAS!I$10:I$510)-MIN(ROW(BAS!I$10:I$510))+1),ROWS($A$7:I462))),"")</f>
        <v/>
      </c>
      <c r="J462" s="114" t="str">
        <f t="shared" si="7"/>
        <v/>
      </c>
    </row>
    <row r="463" spans="1:10" ht="14">
      <c r="A463" s="95" t="str">
        <f t="array" ref="A463">IFERROR(INDEX(BAS!A$10:A$510,SMALL(IF(MID(BAS!$F$10:$F$510,1,1)=$B$3,ROW(BAS!A$10:A$510)-MIN(ROW(BAS!A$10:A$510))+1),ROWS($A$7:A463))),"")</f>
        <v/>
      </c>
      <c r="B463" s="95" t="str">
        <f t="array" ref="B463">IFERROR(INDEX(BAS!B$10:B$510,SMALL(IF(MID(BAS!$F$10:$F$510,1,1)=$B$3,ROW(BAS!B$10:B$510)-MIN(ROW(BAS!B$10:B$510))+1),ROWS($A$7:B463))),"")</f>
        <v/>
      </c>
      <c r="C463" s="95" t="str">
        <f t="array" ref="C463">IFERROR(INDEX(BAS!C$10:C$510,SMALL(IF(MID(BAS!$F$10:$F$510,1,1)=$B$3,ROW(BAS!C$10:C$510)-MIN(ROW(BAS!C$10:C$510))+1),ROWS($A$7:C463))),"")</f>
        <v/>
      </c>
      <c r="D463" s="95" t="str">
        <f t="array" ref="D463">IFERROR(INDEX(BAS!D$10:D$510,SMALL(IF(MID(BAS!$F$10:$F$510,1,1)=$B$3,ROW(BAS!D$10:D$510)-MIN(ROW(BAS!D$10:D$510))+1),ROWS($A$7:D463))),"")</f>
        <v/>
      </c>
      <c r="E463" s="95" t="str">
        <f t="array" ref="E463">IFERROR(INDEX(BAS!E$10:E$510,SMALL(IF(MID(BAS!$F$10:$F$510,1,1)=$B$3,ROW(BAS!E$10:E$510)-MIN(ROW(BAS!E$10:E$510))+1),ROWS($A$7:E463))),"")</f>
        <v/>
      </c>
      <c r="F463" s="95" t="str">
        <f t="array" ref="F463">IFERROR(INDEX(BAS!F$10:F$510,SMALL(IF(MID(BAS!$F$10:$F$510,1,1)=$B$3,ROW(BAS!F$10:F$510)-MIN(ROW(BAS!F$10:F$510))+1),ROWS($A$7:F463))),"")</f>
        <v/>
      </c>
      <c r="G463" s="95" t="str">
        <f t="array" ref="G463">IFERROR(INDEX(BAS!G$10:G$510,SMALL(IF(MID(BAS!$F$10:$F$510,1,1)=$B$3,ROW(BAS!G$10:G$510)-MIN(ROW(BAS!G$10:G$510))+1),ROWS($A$7:G463))),"")</f>
        <v/>
      </c>
      <c r="H463" s="95" t="str">
        <f t="array" ref="H463">IFERROR(INDEX(BAS!H$10:H$510,SMALL(IF(MID(BAS!$F$10:$F$510,1,1)=$B$3,ROW(BAS!H$10:H$510)-MIN(ROW(BAS!H$10:H$510))+1),ROWS($A$7:H463))),"")</f>
        <v/>
      </c>
      <c r="I463" s="95" t="str">
        <f t="array" ref="I463">IFERROR(INDEX(BAS!I$10:I$510,SMALL(IF(MID(BAS!$F$10:$F$510,1,1)=$B$3,ROW(BAS!I$10:I$510)-MIN(ROW(BAS!I$10:I$510))+1),ROWS($A$7:I463))),"")</f>
        <v/>
      </c>
      <c r="J463" s="114" t="str">
        <f t="shared" si="7"/>
        <v/>
      </c>
    </row>
    <row r="464" spans="1:10" ht="14">
      <c r="A464" s="95" t="str">
        <f t="array" ref="A464">IFERROR(INDEX(BAS!A$10:A$510,SMALL(IF(MID(BAS!$F$10:$F$510,1,1)=$B$3,ROW(BAS!A$10:A$510)-MIN(ROW(BAS!A$10:A$510))+1),ROWS($A$7:A464))),"")</f>
        <v/>
      </c>
      <c r="B464" s="95" t="str">
        <f t="array" ref="B464">IFERROR(INDEX(BAS!B$10:B$510,SMALL(IF(MID(BAS!$F$10:$F$510,1,1)=$B$3,ROW(BAS!B$10:B$510)-MIN(ROW(BAS!B$10:B$510))+1),ROWS($A$7:B464))),"")</f>
        <v/>
      </c>
      <c r="C464" s="95" t="str">
        <f t="array" ref="C464">IFERROR(INDEX(BAS!C$10:C$510,SMALL(IF(MID(BAS!$F$10:$F$510,1,1)=$B$3,ROW(BAS!C$10:C$510)-MIN(ROW(BAS!C$10:C$510))+1),ROWS($A$7:C464))),"")</f>
        <v/>
      </c>
      <c r="D464" s="95" t="str">
        <f t="array" ref="D464">IFERROR(INDEX(BAS!D$10:D$510,SMALL(IF(MID(BAS!$F$10:$F$510,1,1)=$B$3,ROW(BAS!D$10:D$510)-MIN(ROW(BAS!D$10:D$510))+1),ROWS($A$7:D464))),"")</f>
        <v/>
      </c>
      <c r="E464" s="95" t="str">
        <f t="array" ref="E464">IFERROR(INDEX(BAS!E$10:E$510,SMALL(IF(MID(BAS!$F$10:$F$510,1,1)=$B$3,ROW(BAS!E$10:E$510)-MIN(ROW(BAS!E$10:E$510))+1),ROWS($A$7:E464))),"")</f>
        <v/>
      </c>
      <c r="F464" s="95" t="str">
        <f t="array" ref="F464">IFERROR(INDEX(BAS!F$10:F$510,SMALL(IF(MID(BAS!$F$10:$F$510,1,1)=$B$3,ROW(BAS!F$10:F$510)-MIN(ROW(BAS!F$10:F$510))+1),ROWS($A$7:F464))),"")</f>
        <v/>
      </c>
      <c r="G464" s="95" t="str">
        <f t="array" ref="G464">IFERROR(INDEX(BAS!G$10:G$510,SMALL(IF(MID(BAS!$F$10:$F$510,1,1)=$B$3,ROW(BAS!G$10:G$510)-MIN(ROW(BAS!G$10:G$510))+1),ROWS($A$7:G464))),"")</f>
        <v/>
      </c>
      <c r="H464" s="95" t="str">
        <f t="array" ref="H464">IFERROR(INDEX(BAS!H$10:H$510,SMALL(IF(MID(BAS!$F$10:$F$510,1,1)=$B$3,ROW(BAS!H$10:H$510)-MIN(ROW(BAS!H$10:H$510))+1),ROWS($A$7:H464))),"")</f>
        <v/>
      </c>
      <c r="I464" s="95" t="str">
        <f t="array" ref="I464">IFERROR(INDEX(BAS!I$10:I$510,SMALL(IF(MID(BAS!$F$10:$F$510,1,1)=$B$3,ROW(BAS!I$10:I$510)-MIN(ROW(BAS!I$10:I$510))+1),ROWS($A$7:I464))),"")</f>
        <v/>
      </c>
      <c r="J464" s="114" t="str">
        <f t="shared" si="7"/>
        <v/>
      </c>
    </row>
    <row r="465" spans="1:10" ht="14">
      <c r="A465" s="95" t="str">
        <f t="array" ref="A465">IFERROR(INDEX(BAS!A$10:A$510,SMALL(IF(MID(BAS!$F$10:$F$510,1,1)=$B$3,ROW(BAS!A$10:A$510)-MIN(ROW(BAS!A$10:A$510))+1),ROWS($A$7:A465))),"")</f>
        <v/>
      </c>
      <c r="B465" s="95" t="str">
        <f t="array" ref="B465">IFERROR(INDEX(BAS!B$10:B$510,SMALL(IF(MID(BAS!$F$10:$F$510,1,1)=$B$3,ROW(BAS!B$10:B$510)-MIN(ROW(BAS!B$10:B$510))+1),ROWS($A$7:B465))),"")</f>
        <v/>
      </c>
      <c r="C465" s="95" t="str">
        <f t="array" ref="C465">IFERROR(INDEX(BAS!C$10:C$510,SMALL(IF(MID(BAS!$F$10:$F$510,1,1)=$B$3,ROW(BAS!C$10:C$510)-MIN(ROW(BAS!C$10:C$510))+1),ROWS($A$7:C465))),"")</f>
        <v/>
      </c>
      <c r="D465" s="95" t="str">
        <f t="array" ref="D465">IFERROR(INDEX(BAS!D$10:D$510,SMALL(IF(MID(BAS!$F$10:$F$510,1,1)=$B$3,ROW(BAS!D$10:D$510)-MIN(ROW(BAS!D$10:D$510))+1),ROWS($A$7:D465))),"")</f>
        <v/>
      </c>
      <c r="E465" s="95" t="str">
        <f t="array" ref="E465">IFERROR(INDEX(BAS!E$10:E$510,SMALL(IF(MID(BAS!$F$10:$F$510,1,1)=$B$3,ROW(BAS!E$10:E$510)-MIN(ROW(BAS!E$10:E$510))+1),ROWS($A$7:E465))),"")</f>
        <v/>
      </c>
      <c r="F465" s="95" t="str">
        <f t="array" ref="F465">IFERROR(INDEX(BAS!F$10:F$510,SMALL(IF(MID(BAS!$F$10:$F$510,1,1)=$B$3,ROW(BAS!F$10:F$510)-MIN(ROW(BAS!F$10:F$510))+1),ROWS($A$7:F465))),"")</f>
        <v/>
      </c>
      <c r="G465" s="95" t="str">
        <f t="array" ref="G465">IFERROR(INDEX(BAS!G$10:G$510,SMALL(IF(MID(BAS!$F$10:$F$510,1,1)=$B$3,ROW(BAS!G$10:G$510)-MIN(ROW(BAS!G$10:G$510))+1),ROWS($A$7:G465))),"")</f>
        <v/>
      </c>
      <c r="H465" s="95" t="str">
        <f t="array" ref="H465">IFERROR(INDEX(BAS!H$10:H$510,SMALL(IF(MID(BAS!$F$10:$F$510,1,1)=$B$3,ROW(BAS!H$10:H$510)-MIN(ROW(BAS!H$10:H$510))+1),ROWS($A$7:H465))),"")</f>
        <v/>
      </c>
      <c r="I465" s="95" t="str">
        <f t="array" ref="I465">IFERROR(INDEX(BAS!I$10:I$510,SMALL(IF(MID(BAS!$F$10:$F$510,1,1)=$B$3,ROW(BAS!I$10:I$510)-MIN(ROW(BAS!I$10:I$510))+1),ROWS($A$7:I465))),"")</f>
        <v/>
      </c>
      <c r="J465" s="114" t="str">
        <f t="shared" si="7"/>
        <v/>
      </c>
    </row>
    <row r="466" spans="1:10" ht="14">
      <c r="A466" s="95" t="str">
        <f t="array" ref="A466">IFERROR(INDEX(BAS!A$10:A$510,SMALL(IF(MID(BAS!$F$10:$F$510,1,1)=$B$3,ROW(BAS!A$10:A$510)-MIN(ROW(BAS!A$10:A$510))+1),ROWS($A$7:A466))),"")</f>
        <v/>
      </c>
      <c r="B466" s="95" t="str">
        <f t="array" ref="B466">IFERROR(INDEX(BAS!B$10:B$510,SMALL(IF(MID(BAS!$F$10:$F$510,1,1)=$B$3,ROW(BAS!B$10:B$510)-MIN(ROW(BAS!B$10:B$510))+1),ROWS($A$7:B466))),"")</f>
        <v/>
      </c>
      <c r="C466" s="95" t="str">
        <f t="array" ref="C466">IFERROR(INDEX(BAS!C$10:C$510,SMALL(IF(MID(BAS!$F$10:$F$510,1,1)=$B$3,ROW(BAS!C$10:C$510)-MIN(ROW(BAS!C$10:C$510))+1),ROWS($A$7:C466))),"")</f>
        <v/>
      </c>
      <c r="D466" s="95" t="str">
        <f t="array" ref="D466">IFERROR(INDEX(BAS!D$10:D$510,SMALL(IF(MID(BAS!$F$10:$F$510,1,1)=$B$3,ROW(BAS!D$10:D$510)-MIN(ROW(BAS!D$10:D$510))+1),ROWS($A$7:D466))),"")</f>
        <v/>
      </c>
      <c r="E466" s="95" t="str">
        <f t="array" ref="E466">IFERROR(INDEX(BAS!E$10:E$510,SMALL(IF(MID(BAS!$F$10:$F$510,1,1)=$B$3,ROW(BAS!E$10:E$510)-MIN(ROW(BAS!E$10:E$510))+1),ROWS($A$7:E466))),"")</f>
        <v/>
      </c>
      <c r="F466" s="95" t="str">
        <f t="array" ref="F466">IFERROR(INDEX(BAS!F$10:F$510,SMALL(IF(MID(BAS!$F$10:$F$510,1,1)=$B$3,ROW(BAS!F$10:F$510)-MIN(ROW(BAS!F$10:F$510))+1),ROWS($A$7:F466))),"")</f>
        <v/>
      </c>
      <c r="G466" s="95" t="str">
        <f t="array" ref="G466">IFERROR(INDEX(BAS!G$10:G$510,SMALL(IF(MID(BAS!$F$10:$F$510,1,1)=$B$3,ROW(BAS!G$10:G$510)-MIN(ROW(BAS!G$10:G$510))+1),ROWS($A$7:G466))),"")</f>
        <v/>
      </c>
      <c r="H466" s="95" t="str">
        <f t="array" ref="H466">IFERROR(INDEX(BAS!H$10:H$510,SMALL(IF(MID(BAS!$F$10:$F$510,1,1)=$B$3,ROW(BAS!H$10:H$510)-MIN(ROW(BAS!H$10:H$510))+1),ROWS($A$7:H466))),"")</f>
        <v/>
      </c>
      <c r="I466" s="95" t="str">
        <f t="array" ref="I466">IFERROR(INDEX(BAS!I$10:I$510,SMALL(IF(MID(BAS!$F$10:$F$510,1,1)=$B$3,ROW(BAS!I$10:I$510)-MIN(ROW(BAS!I$10:I$510))+1),ROWS($A$7:I466))),"")</f>
        <v/>
      </c>
      <c r="J466" s="114" t="str">
        <f t="shared" si="7"/>
        <v/>
      </c>
    </row>
    <row r="467" spans="1:10" ht="14">
      <c r="A467" s="95" t="str">
        <f t="array" ref="A467">IFERROR(INDEX(BAS!A$10:A$510,SMALL(IF(MID(BAS!$F$10:$F$510,1,1)=$B$3,ROW(BAS!A$10:A$510)-MIN(ROW(BAS!A$10:A$510))+1),ROWS($A$7:A467))),"")</f>
        <v/>
      </c>
      <c r="B467" s="95" t="str">
        <f t="array" ref="B467">IFERROR(INDEX(BAS!B$10:B$510,SMALL(IF(MID(BAS!$F$10:$F$510,1,1)=$B$3,ROW(BAS!B$10:B$510)-MIN(ROW(BAS!B$10:B$510))+1),ROWS($A$7:B467))),"")</f>
        <v/>
      </c>
      <c r="C467" s="95" t="str">
        <f t="array" ref="C467">IFERROR(INDEX(BAS!C$10:C$510,SMALL(IF(MID(BAS!$F$10:$F$510,1,1)=$B$3,ROW(BAS!C$10:C$510)-MIN(ROW(BAS!C$10:C$510))+1),ROWS($A$7:C467))),"")</f>
        <v/>
      </c>
      <c r="D467" s="95" t="str">
        <f t="array" ref="D467">IFERROR(INDEX(BAS!D$10:D$510,SMALL(IF(MID(BAS!$F$10:$F$510,1,1)=$B$3,ROW(BAS!D$10:D$510)-MIN(ROW(BAS!D$10:D$510))+1),ROWS($A$7:D467))),"")</f>
        <v/>
      </c>
      <c r="E467" s="95" t="str">
        <f t="array" ref="E467">IFERROR(INDEX(BAS!E$10:E$510,SMALL(IF(MID(BAS!$F$10:$F$510,1,1)=$B$3,ROW(BAS!E$10:E$510)-MIN(ROW(BAS!E$10:E$510))+1),ROWS($A$7:E467))),"")</f>
        <v/>
      </c>
      <c r="F467" s="95" t="str">
        <f t="array" ref="F467">IFERROR(INDEX(BAS!F$10:F$510,SMALL(IF(MID(BAS!$F$10:$F$510,1,1)=$B$3,ROW(BAS!F$10:F$510)-MIN(ROW(BAS!F$10:F$510))+1),ROWS($A$7:F467))),"")</f>
        <v/>
      </c>
      <c r="G467" s="95" t="str">
        <f t="array" ref="G467">IFERROR(INDEX(BAS!G$10:G$510,SMALL(IF(MID(BAS!$F$10:$F$510,1,1)=$B$3,ROW(BAS!G$10:G$510)-MIN(ROW(BAS!G$10:G$510))+1),ROWS($A$7:G467))),"")</f>
        <v/>
      </c>
      <c r="H467" s="95" t="str">
        <f t="array" ref="H467">IFERROR(INDEX(BAS!H$10:H$510,SMALL(IF(MID(BAS!$F$10:$F$510,1,1)=$B$3,ROW(BAS!H$10:H$510)-MIN(ROW(BAS!H$10:H$510))+1),ROWS($A$7:H467))),"")</f>
        <v/>
      </c>
      <c r="I467" s="95" t="str">
        <f t="array" ref="I467">IFERROR(INDEX(BAS!I$10:I$510,SMALL(IF(MID(BAS!$F$10:$F$510,1,1)=$B$3,ROW(BAS!I$10:I$510)-MIN(ROW(BAS!I$10:I$510))+1),ROWS($A$7:I467))),"")</f>
        <v/>
      </c>
      <c r="J467" s="114" t="str">
        <f t="shared" si="7"/>
        <v/>
      </c>
    </row>
    <row r="468" spans="1:10" ht="14">
      <c r="A468" s="95" t="str">
        <f t="array" ref="A468">IFERROR(INDEX(BAS!A$10:A$510,SMALL(IF(MID(BAS!$F$10:$F$510,1,1)=$B$3,ROW(BAS!A$10:A$510)-MIN(ROW(BAS!A$10:A$510))+1),ROWS($A$7:A468))),"")</f>
        <v/>
      </c>
      <c r="B468" s="95" t="str">
        <f t="array" ref="B468">IFERROR(INDEX(BAS!B$10:B$510,SMALL(IF(MID(BAS!$F$10:$F$510,1,1)=$B$3,ROW(BAS!B$10:B$510)-MIN(ROW(BAS!B$10:B$510))+1),ROWS($A$7:B468))),"")</f>
        <v/>
      </c>
      <c r="C468" s="95" t="str">
        <f t="array" ref="C468">IFERROR(INDEX(BAS!C$10:C$510,SMALL(IF(MID(BAS!$F$10:$F$510,1,1)=$B$3,ROW(BAS!C$10:C$510)-MIN(ROW(BAS!C$10:C$510))+1),ROWS($A$7:C468))),"")</f>
        <v/>
      </c>
      <c r="D468" s="95" t="str">
        <f t="array" ref="D468">IFERROR(INDEX(BAS!D$10:D$510,SMALL(IF(MID(BAS!$F$10:$F$510,1,1)=$B$3,ROW(BAS!D$10:D$510)-MIN(ROW(BAS!D$10:D$510))+1),ROWS($A$7:D468))),"")</f>
        <v/>
      </c>
      <c r="E468" s="95" t="str">
        <f t="array" ref="E468">IFERROR(INDEX(BAS!E$10:E$510,SMALL(IF(MID(BAS!$F$10:$F$510,1,1)=$B$3,ROW(BAS!E$10:E$510)-MIN(ROW(BAS!E$10:E$510))+1),ROWS($A$7:E468))),"")</f>
        <v/>
      </c>
      <c r="F468" s="95" t="str">
        <f t="array" ref="F468">IFERROR(INDEX(BAS!F$10:F$510,SMALL(IF(MID(BAS!$F$10:$F$510,1,1)=$B$3,ROW(BAS!F$10:F$510)-MIN(ROW(BAS!F$10:F$510))+1),ROWS($A$7:F468))),"")</f>
        <v/>
      </c>
      <c r="G468" s="95" t="str">
        <f t="array" ref="G468">IFERROR(INDEX(BAS!G$10:G$510,SMALL(IF(MID(BAS!$F$10:$F$510,1,1)=$B$3,ROW(BAS!G$10:G$510)-MIN(ROW(BAS!G$10:G$510))+1),ROWS($A$7:G468))),"")</f>
        <v/>
      </c>
      <c r="H468" s="95" t="str">
        <f t="array" ref="H468">IFERROR(INDEX(BAS!H$10:H$510,SMALL(IF(MID(BAS!$F$10:$F$510,1,1)=$B$3,ROW(BAS!H$10:H$510)-MIN(ROW(BAS!H$10:H$510))+1),ROWS($A$7:H468))),"")</f>
        <v/>
      </c>
      <c r="I468" s="95" t="str">
        <f t="array" ref="I468">IFERROR(INDEX(BAS!I$10:I$510,SMALL(IF(MID(BAS!$F$10:$F$510,1,1)=$B$3,ROW(BAS!I$10:I$510)-MIN(ROW(BAS!I$10:I$510))+1),ROWS($A$7:I468))),"")</f>
        <v/>
      </c>
      <c r="J468" s="114" t="str">
        <f t="shared" si="7"/>
        <v/>
      </c>
    </row>
    <row r="469" spans="1:10" ht="14">
      <c r="A469" s="95" t="str">
        <f t="array" ref="A469">IFERROR(INDEX(BAS!A$10:A$510,SMALL(IF(MID(BAS!$F$10:$F$510,1,1)=$B$3,ROW(BAS!A$10:A$510)-MIN(ROW(BAS!A$10:A$510))+1),ROWS($A$7:A469))),"")</f>
        <v/>
      </c>
      <c r="B469" s="95" t="str">
        <f t="array" ref="B469">IFERROR(INDEX(BAS!B$10:B$510,SMALL(IF(MID(BAS!$F$10:$F$510,1,1)=$B$3,ROW(BAS!B$10:B$510)-MIN(ROW(BAS!B$10:B$510))+1),ROWS($A$7:B469))),"")</f>
        <v/>
      </c>
      <c r="C469" s="95" t="str">
        <f t="array" ref="C469">IFERROR(INDEX(BAS!C$10:C$510,SMALL(IF(MID(BAS!$F$10:$F$510,1,1)=$B$3,ROW(BAS!C$10:C$510)-MIN(ROW(BAS!C$10:C$510))+1),ROWS($A$7:C469))),"")</f>
        <v/>
      </c>
      <c r="D469" s="95" t="str">
        <f t="array" ref="D469">IFERROR(INDEX(BAS!D$10:D$510,SMALL(IF(MID(BAS!$F$10:$F$510,1,1)=$B$3,ROW(BAS!D$10:D$510)-MIN(ROW(BAS!D$10:D$510))+1),ROWS($A$7:D469))),"")</f>
        <v/>
      </c>
      <c r="E469" s="95" t="str">
        <f t="array" ref="E469">IFERROR(INDEX(BAS!E$10:E$510,SMALL(IF(MID(BAS!$F$10:$F$510,1,1)=$B$3,ROW(BAS!E$10:E$510)-MIN(ROW(BAS!E$10:E$510))+1),ROWS($A$7:E469))),"")</f>
        <v/>
      </c>
      <c r="F469" s="95" t="str">
        <f t="array" ref="F469">IFERROR(INDEX(BAS!F$10:F$510,SMALL(IF(MID(BAS!$F$10:$F$510,1,1)=$B$3,ROW(BAS!F$10:F$510)-MIN(ROW(BAS!F$10:F$510))+1),ROWS($A$7:F469))),"")</f>
        <v/>
      </c>
      <c r="G469" s="95" t="str">
        <f t="array" ref="G469">IFERROR(INDEX(BAS!G$10:G$510,SMALL(IF(MID(BAS!$F$10:$F$510,1,1)=$B$3,ROW(BAS!G$10:G$510)-MIN(ROW(BAS!G$10:G$510))+1),ROWS($A$7:G469))),"")</f>
        <v/>
      </c>
      <c r="H469" s="95" t="str">
        <f t="array" ref="H469">IFERROR(INDEX(BAS!H$10:H$510,SMALL(IF(MID(BAS!$F$10:$F$510,1,1)=$B$3,ROW(BAS!H$10:H$510)-MIN(ROW(BAS!H$10:H$510))+1),ROWS($A$7:H469))),"")</f>
        <v/>
      </c>
      <c r="I469" s="95" t="str">
        <f t="array" ref="I469">IFERROR(INDEX(BAS!I$10:I$510,SMALL(IF(MID(BAS!$F$10:$F$510,1,1)=$B$3,ROW(BAS!I$10:I$510)-MIN(ROW(BAS!I$10:I$510))+1),ROWS($A$7:I469))),"")</f>
        <v/>
      </c>
      <c r="J469" s="114" t="str">
        <f t="shared" si="7"/>
        <v/>
      </c>
    </row>
    <row r="470" spans="1:10" ht="14">
      <c r="A470" s="95" t="str">
        <f t="array" ref="A470">IFERROR(INDEX(BAS!A$10:A$510,SMALL(IF(MID(BAS!$F$10:$F$510,1,1)=$B$3,ROW(BAS!A$10:A$510)-MIN(ROW(BAS!A$10:A$510))+1),ROWS($A$7:A470))),"")</f>
        <v/>
      </c>
      <c r="B470" s="95" t="str">
        <f t="array" ref="B470">IFERROR(INDEX(BAS!B$10:B$510,SMALL(IF(MID(BAS!$F$10:$F$510,1,1)=$B$3,ROW(BAS!B$10:B$510)-MIN(ROW(BAS!B$10:B$510))+1),ROWS($A$7:B470))),"")</f>
        <v/>
      </c>
      <c r="C470" s="95" t="str">
        <f t="array" ref="C470">IFERROR(INDEX(BAS!C$10:C$510,SMALL(IF(MID(BAS!$F$10:$F$510,1,1)=$B$3,ROW(BAS!C$10:C$510)-MIN(ROW(BAS!C$10:C$510))+1),ROWS($A$7:C470))),"")</f>
        <v/>
      </c>
      <c r="D470" s="95" t="str">
        <f t="array" ref="D470">IFERROR(INDEX(BAS!D$10:D$510,SMALL(IF(MID(BAS!$F$10:$F$510,1,1)=$B$3,ROW(BAS!D$10:D$510)-MIN(ROW(BAS!D$10:D$510))+1),ROWS($A$7:D470))),"")</f>
        <v/>
      </c>
      <c r="E470" s="95" t="str">
        <f t="array" ref="E470">IFERROR(INDEX(BAS!E$10:E$510,SMALL(IF(MID(BAS!$F$10:$F$510,1,1)=$B$3,ROW(BAS!E$10:E$510)-MIN(ROW(BAS!E$10:E$510))+1),ROWS($A$7:E470))),"")</f>
        <v/>
      </c>
      <c r="F470" s="95" t="str">
        <f t="array" ref="F470">IFERROR(INDEX(BAS!F$10:F$510,SMALL(IF(MID(BAS!$F$10:$F$510,1,1)=$B$3,ROW(BAS!F$10:F$510)-MIN(ROW(BAS!F$10:F$510))+1),ROWS($A$7:F470))),"")</f>
        <v/>
      </c>
      <c r="G470" s="95" t="str">
        <f t="array" ref="G470">IFERROR(INDEX(BAS!G$10:G$510,SMALL(IF(MID(BAS!$F$10:$F$510,1,1)=$B$3,ROW(BAS!G$10:G$510)-MIN(ROW(BAS!G$10:G$510))+1),ROWS($A$7:G470))),"")</f>
        <v/>
      </c>
      <c r="H470" s="95" t="str">
        <f t="array" ref="H470">IFERROR(INDEX(BAS!H$10:H$510,SMALL(IF(MID(BAS!$F$10:$F$510,1,1)=$B$3,ROW(BAS!H$10:H$510)-MIN(ROW(BAS!H$10:H$510))+1),ROWS($A$7:H470))),"")</f>
        <v/>
      </c>
      <c r="I470" s="95" t="str">
        <f t="array" ref="I470">IFERROR(INDEX(BAS!I$10:I$510,SMALL(IF(MID(BAS!$F$10:$F$510,1,1)=$B$3,ROW(BAS!I$10:I$510)-MIN(ROW(BAS!I$10:I$510))+1),ROWS($A$7:I470))),"")</f>
        <v/>
      </c>
      <c r="J470" s="114" t="str">
        <f t="shared" si="7"/>
        <v/>
      </c>
    </row>
    <row r="471" spans="1:10" ht="14">
      <c r="A471" s="95" t="str">
        <f t="array" ref="A471">IFERROR(INDEX(BAS!A$10:A$510,SMALL(IF(MID(BAS!$F$10:$F$510,1,1)=$B$3,ROW(BAS!A$10:A$510)-MIN(ROW(BAS!A$10:A$510))+1),ROWS($A$7:A471))),"")</f>
        <v/>
      </c>
      <c r="B471" s="95" t="str">
        <f t="array" ref="B471">IFERROR(INDEX(BAS!B$10:B$510,SMALL(IF(MID(BAS!$F$10:$F$510,1,1)=$B$3,ROW(BAS!B$10:B$510)-MIN(ROW(BAS!B$10:B$510))+1),ROWS($A$7:B471))),"")</f>
        <v/>
      </c>
      <c r="C471" s="95" t="str">
        <f t="array" ref="C471">IFERROR(INDEX(BAS!C$10:C$510,SMALL(IF(MID(BAS!$F$10:$F$510,1,1)=$B$3,ROW(BAS!C$10:C$510)-MIN(ROW(BAS!C$10:C$510))+1),ROWS($A$7:C471))),"")</f>
        <v/>
      </c>
      <c r="D471" s="95" t="str">
        <f t="array" ref="D471">IFERROR(INDEX(BAS!D$10:D$510,SMALL(IF(MID(BAS!$F$10:$F$510,1,1)=$B$3,ROW(BAS!D$10:D$510)-MIN(ROW(BAS!D$10:D$510))+1),ROWS($A$7:D471))),"")</f>
        <v/>
      </c>
      <c r="E471" s="95" t="str">
        <f t="array" ref="E471">IFERROR(INDEX(BAS!E$10:E$510,SMALL(IF(MID(BAS!$F$10:$F$510,1,1)=$B$3,ROW(BAS!E$10:E$510)-MIN(ROW(BAS!E$10:E$510))+1),ROWS($A$7:E471))),"")</f>
        <v/>
      </c>
      <c r="F471" s="95" t="str">
        <f t="array" ref="F471">IFERROR(INDEX(BAS!F$10:F$510,SMALL(IF(MID(BAS!$F$10:$F$510,1,1)=$B$3,ROW(BAS!F$10:F$510)-MIN(ROW(BAS!F$10:F$510))+1),ROWS($A$7:F471))),"")</f>
        <v/>
      </c>
      <c r="G471" s="95" t="str">
        <f t="array" ref="G471">IFERROR(INDEX(BAS!G$10:G$510,SMALL(IF(MID(BAS!$F$10:$F$510,1,1)=$B$3,ROW(BAS!G$10:G$510)-MIN(ROW(BAS!G$10:G$510))+1),ROWS($A$7:G471))),"")</f>
        <v/>
      </c>
      <c r="H471" s="95" t="str">
        <f t="array" ref="H471">IFERROR(INDEX(BAS!H$10:H$510,SMALL(IF(MID(BAS!$F$10:$F$510,1,1)=$B$3,ROW(BAS!H$10:H$510)-MIN(ROW(BAS!H$10:H$510))+1),ROWS($A$7:H471))),"")</f>
        <v/>
      </c>
      <c r="I471" s="95" t="str">
        <f t="array" ref="I471">IFERROR(INDEX(BAS!I$10:I$510,SMALL(IF(MID(BAS!$F$10:$F$510,1,1)=$B$3,ROW(BAS!I$10:I$510)-MIN(ROW(BAS!I$10:I$510))+1),ROWS($A$7:I471))),"")</f>
        <v/>
      </c>
      <c r="J471" s="114" t="str">
        <f t="shared" si="7"/>
        <v/>
      </c>
    </row>
    <row r="472" spans="1:10" ht="14">
      <c r="A472" s="95" t="str">
        <f t="array" ref="A472">IFERROR(INDEX(BAS!A$10:A$510,SMALL(IF(MID(BAS!$F$10:$F$510,1,1)=$B$3,ROW(BAS!A$10:A$510)-MIN(ROW(BAS!A$10:A$510))+1),ROWS($A$7:A472))),"")</f>
        <v/>
      </c>
      <c r="B472" s="95" t="str">
        <f t="array" ref="B472">IFERROR(INDEX(BAS!B$10:B$510,SMALL(IF(MID(BAS!$F$10:$F$510,1,1)=$B$3,ROW(BAS!B$10:B$510)-MIN(ROW(BAS!B$10:B$510))+1),ROWS($A$7:B472))),"")</f>
        <v/>
      </c>
      <c r="C472" s="95" t="str">
        <f t="array" ref="C472">IFERROR(INDEX(BAS!C$10:C$510,SMALL(IF(MID(BAS!$F$10:$F$510,1,1)=$B$3,ROW(BAS!C$10:C$510)-MIN(ROW(BAS!C$10:C$510))+1),ROWS($A$7:C472))),"")</f>
        <v/>
      </c>
      <c r="D472" s="95" t="str">
        <f t="array" ref="D472">IFERROR(INDEX(BAS!D$10:D$510,SMALL(IF(MID(BAS!$F$10:$F$510,1,1)=$B$3,ROW(BAS!D$10:D$510)-MIN(ROW(BAS!D$10:D$510))+1),ROWS($A$7:D472))),"")</f>
        <v/>
      </c>
      <c r="E472" s="95" t="str">
        <f t="array" ref="E472">IFERROR(INDEX(BAS!E$10:E$510,SMALL(IF(MID(BAS!$F$10:$F$510,1,1)=$B$3,ROW(BAS!E$10:E$510)-MIN(ROW(BAS!E$10:E$510))+1),ROWS($A$7:E472))),"")</f>
        <v/>
      </c>
      <c r="F472" s="95" t="str">
        <f t="array" ref="F472">IFERROR(INDEX(BAS!F$10:F$510,SMALL(IF(MID(BAS!$F$10:$F$510,1,1)=$B$3,ROW(BAS!F$10:F$510)-MIN(ROW(BAS!F$10:F$510))+1),ROWS($A$7:F472))),"")</f>
        <v/>
      </c>
      <c r="G472" s="95" t="str">
        <f t="array" ref="G472">IFERROR(INDEX(BAS!G$10:G$510,SMALL(IF(MID(BAS!$F$10:$F$510,1,1)=$B$3,ROW(BAS!G$10:G$510)-MIN(ROW(BAS!G$10:G$510))+1),ROWS($A$7:G472))),"")</f>
        <v/>
      </c>
      <c r="H472" s="95" t="str">
        <f t="array" ref="H472">IFERROR(INDEX(BAS!H$10:H$510,SMALL(IF(MID(BAS!$F$10:$F$510,1,1)=$B$3,ROW(BAS!H$10:H$510)-MIN(ROW(BAS!H$10:H$510))+1),ROWS($A$7:H472))),"")</f>
        <v/>
      </c>
      <c r="I472" s="95" t="str">
        <f t="array" ref="I472">IFERROR(INDEX(BAS!I$10:I$510,SMALL(IF(MID(BAS!$F$10:$F$510,1,1)=$B$3,ROW(BAS!I$10:I$510)-MIN(ROW(BAS!I$10:I$510))+1),ROWS($A$7:I472))),"")</f>
        <v/>
      </c>
      <c r="J472" s="114" t="str">
        <f t="shared" si="7"/>
        <v/>
      </c>
    </row>
    <row r="473" spans="1:10" ht="14">
      <c r="A473" s="95" t="str">
        <f t="array" ref="A473">IFERROR(INDEX(BAS!A$10:A$510,SMALL(IF(MID(BAS!$F$10:$F$510,1,1)=$B$3,ROW(BAS!A$10:A$510)-MIN(ROW(BAS!A$10:A$510))+1),ROWS($A$7:A473))),"")</f>
        <v/>
      </c>
      <c r="B473" s="95" t="str">
        <f t="array" ref="B473">IFERROR(INDEX(BAS!B$10:B$510,SMALL(IF(MID(BAS!$F$10:$F$510,1,1)=$B$3,ROW(BAS!B$10:B$510)-MIN(ROW(BAS!B$10:B$510))+1),ROWS($A$7:B473))),"")</f>
        <v/>
      </c>
      <c r="C473" s="95" t="str">
        <f t="array" ref="C473">IFERROR(INDEX(BAS!C$10:C$510,SMALL(IF(MID(BAS!$F$10:$F$510,1,1)=$B$3,ROW(BAS!C$10:C$510)-MIN(ROW(BAS!C$10:C$510))+1),ROWS($A$7:C473))),"")</f>
        <v/>
      </c>
      <c r="D473" s="95" t="str">
        <f t="array" ref="D473">IFERROR(INDEX(BAS!D$10:D$510,SMALL(IF(MID(BAS!$F$10:$F$510,1,1)=$B$3,ROW(BAS!D$10:D$510)-MIN(ROW(BAS!D$10:D$510))+1),ROWS($A$7:D473))),"")</f>
        <v/>
      </c>
      <c r="E473" s="95" t="str">
        <f t="array" ref="E473">IFERROR(INDEX(BAS!E$10:E$510,SMALL(IF(MID(BAS!$F$10:$F$510,1,1)=$B$3,ROW(BAS!E$10:E$510)-MIN(ROW(BAS!E$10:E$510))+1),ROWS($A$7:E473))),"")</f>
        <v/>
      </c>
      <c r="F473" s="95" t="str">
        <f t="array" ref="F473">IFERROR(INDEX(BAS!F$10:F$510,SMALL(IF(MID(BAS!$F$10:$F$510,1,1)=$B$3,ROW(BAS!F$10:F$510)-MIN(ROW(BAS!F$10:F$510))+1),ROWS($A$7:F473))),"")</f>
        <v/>
      </c>
      <c r="G473" s="95" t="str">
        <f t="array" ref="G473">IFERROR(INDEX(BAS!G$10:G$510,SMALL(IF(MID(BAS!$F$10:$F$510,1,1)=$B$3,ROW(BAS!G$10:G$510)-MIN(ROW(BAS!G$10:G$510))+1),ROWS($A$7:G473))),"")</f>
        <v/>
      </c>
      <c r="H473" s="95" t="str">
        <f t="array" ref="H473">IFERROR(INDEX(BAS!H$10:H$510,SMALL(IF(MID(BAS!$F$10:$F$510,1,1)=$B$3,ROW(BAS!H$10:H$510)-MIN(ROW(BAS!H$10:H$510))+1),ROWS($A$7:H473))),"")</f>
        <v/>
      </c>
      <c r="I473" s="95" t="str">
        <f t="array" ref="I473">IFERROR(INDEX(BAS!I$10:I$510,SMALL(IF(MID(BAS!$F$10:$F$510,1,1)=$B$3,ROW(BAS!I$10:I$510)-MIN(ROW(BAS!I$10:I$510))+1),ROWS($A$7:I473))),"")</f>
        <v/>
      </c>
      <c r="J473" s="114" t="str">
        <f t="shared" si="7"/>
        <v/>
      </c>
    </row>
    <row r="474" spans="1:10" ht="14">
      <c r="A474" s="95" t="str">
        <f t="array" ref="A474">IFERROR(INDEX(BAS!A$10:A$510,SMALL(IF(MID(BAS!$F$10:$F$510,1,1)=$B$3,ROW(BAS!A$10:A$510)-MIN(ROW(BAS!A$10:A$510))+1),ROWS($A$7:A474))),"")</f>
        <v/>
      </c>
      <c r="B474" s="95" t="str">
        <f t="array" ref="B474">IFERROR(INDEX(BAS!B$10:B$510,SMALL(IF(MID(BAS!$F$10:$F$510,1,1)=$B$3,ROW(BAS!B$10:B$510)-MIN(ROW(BAS!B$10:B$510))+1),ROWS($A$7:B474))),"")</f>
        <v/>
      </c>
      <c r="C474" s="95" t="str">
        <f t="array" ref="C474">IFERROR(INDEX(BAS!C$10:C$510,SMALL(IF(MID(BAS!$F$10:$F$510,1,1)=$B$3,ROW(BAS!C$10:C$510)-MIN(ROW(BAS!C$10:C$510))+1),ROWS($A$7:C474))),"")</f>
        <v/>
      </c>
      <c r="D474" s="95" t="str">
        <f t="array" ref="D474">IFERROR(INDEX(BAS!D$10:D$510,SMALL(IF(MID(BAS!$F$10:$F$510,1,1)=$B$3,ROW(BAS!D$10:D$510)-MIN(ROW(BAS!D$10:D$510))+1),ROWS($A$7:D474))),"")</f>
        <v/>
      </c>
      <c r="E474" s="95" t="str">
        <f t="array" ref="E474">IFERROR(INDEX(BAS!E$10:E$510,SMALL(IF(MID(BAS!$F$10:$F$510,1,1)=$B$3,ROW(BAS!E$10:E$510)-MIN(ROW(BAS!E$10:E$510))+1),ROWS($A$7:E474))),"")</f>
        <v/>
      </c>
      <c r="F474" s="95" t="str">
        <f t="array" ref="F474">IFERROR(INDEX(BAS!F$10:F$510,SMALL(IF(MID(BAS!$F$10:$F$510,1,1)=$B$3,ROW(BAS!F$10:F$510)-MIN(ROW(BAS!F$10:F$510))+1),ROWS($A$7:F474))),"")</f>
        <v/>
      </c>
      <c r="G474" s="95" t="str">
        <f t="array" ref="G474">IFERROR(INDEX(BAS!G$10:G$510,SMALL(IF(MID(BAS!$F$10:$F$510,1,1)=$B$3,ROW(BAS!G$10:G$510)-MIN(ROW(BAS!G$10:G$510))+1),ROWS($A$7:G474))),"")</f>
        <v/>
      </c>
      <c r="H474" s="95" t="str">
        <f t="array" ref="H474">IFERROR(INDEX(BAS!H$10:H$510,SMALL(IF(MID(BAS!$F$10:$F$510,1,1)=$B$3,ROW(BAS!H$10:H$510)-MIN(ROW(BAS!H$10:H$510))+1),ROWS($A$7:H474))),"")</f>
        <v/>
      </c>
      <c r="I474" s="95" t="str">
        <f t="array" ref="I474">IFERROR(INDEX(BAS!I$10:I$510,SMALL(IF(MID(BAS!$F$10:$F$510,1,1)=$B$3,ROW(BAS!I$10:I$510)-MIN(ROW(BAS!I$10:I$510))+1),ROWS($A$7:I474))),"")</f>
        <v/>
      </c>
      <c r="J474" s="114" t="str">
        <f t="shared" si="7"/>
        <v/>
      </c>
    </row>
    <row r="475" spans="1:10" ht="14">
      <c r="A475" s="95" t="str">
        <f t="array" ref="A475">IFERROR(INDEX(BAS!A$10:A$510,SMALL(IF(MID(BAS!$F$10:$F$510,1,1)=$B$3,ROW(BAS!A$10:A$510)-MIN(ROW(BAS!A$10:A$510))+1),ROWS($A$7:A475))),"")</f>
        <v/>
      </c>
      <c r="B475" s="95" t="str">
        <f t="array" ref="B475">IFERROR(INDEX(BAS!B$10:B$510,SMALL(IF(MID(BAS!$F$10:$F$510,1,1)=$B$3,ROW(BAS!B$10:B$510)-MIN(ROW(BAS!B$10:B$510))+1),ROWS($A$7:B475))),"")</f>
        <v/>
      </c>
      <c r="C475" s="95" t="str">
        <f t="array" ref="C475">IFERROR(INDEX(BAS!C$10:C$510,SMALL(IF(MID(BAS!$F$10:$F$510,1,1)=$B$3,ROW(BAS!C$10:C$510)-MIN(ROW(BAS!C$10:C$510))+1),ROWS($A$7:C475))),"")</f>
        <v/>
      </c>
      <c r="D475" s="95" t="str">
        <f t="array" ref="D475">IFERROR(INDEX(BAS!D$10:D$510,SMALL(IF(MID(BAS!$F$10:$F$510,1,1)=$B$3,ROW(BAS!D$10:D$510)-MIN(ROW(BAS!D$10:D$510))+1),ROWS($A$7:D475))),"")</f>
        <v/>
      </c>
      <c r="E475" s="95" t="str">
        <f t="array" ref="E475">IFERROR(INDEX(BAS!E$10:E$510,SMALL(IF(MID(BAS!$F$10:$F$510,1,1)=$B$3,ROW(BAS!E$10:E$510)-MIN(ROW(BAS!E$10:E$510))+1),ROWS($A$7:E475))),"")</f>
        <v/>
      </c>
      <c r="F475" s="95" t="str">
        <f t="array" ref="F475">IFERROR(INDEX(BAS!F$10:F$510,SMALL(IF(MID(BAS!$F$10:$F$510,1,1)=$B$3,ROW(BAS!F$10:F$510)-MIN(ROW(BAS!F$10:F$510))+1),ROWS($A$7:F475))),"")</f>
        <v/>
      </c>
      <c r="G475" s="95" t="str">
        <f t="array" ref="G475">IFERROR(INDEX(BAS!G$10:G$510,SMALL(IF(MID(BAS!$F$10:$F$510,1,1)=$B$3,ROW(BAS!G$10:G$510)-MIN(ROW(BAS!G$10:G$510))+1),ROWS($A$7:G475))),"")</f>
        <v/>
      </c>
      <c r="H475" s="95" t="str">
        <f t="array" ref="H475">IFERROR(INDEX(BAS!H$10:H$510,SMALL(IF(MID(BAS!$F$10:$F$510,1,1)=$B$3,ROW(BAS!H$10:H$510)-MIN(ROW(BAS!H$10:H$510))+1),ROWS($A$7:H475))),"")</f>
        <v/>
      </c>
      <c r="I475" s="95" t="str">
        <f t="array" ref="I475">IFERROR(INDEX(BAS!I$10:I$510,SMALL(IF(MID(BAS!$F$10:$F$510,1,1)=$B$3,ROW(BAS!I$10:I$510)-MIN(ROW(BAS!I$10:I$510))+1),ROWS($A$7:I475))),"")</f>
        <v/>
      </c>
      <c r="J475" s="114" t="str">
        <f t="shared" si="7"/>
        <v/>
      </c>
    </row>
    <row r="476" spans="1:10" ht="14">
      <c r="A476" s="95" t="str">
        <f t="array" ref="A476">IFERROR(INDEX(BAS!A$10:A$510,SMALL(IF(MID(BAS!$F$10:$F$510,1,1)=$B$3,ROW(BAS!A$10:A$510)-MIN(ROW(BAS!A$10:A$510))+1),ROWS($A$7:A476))),"")</f>
        <v/>
      </c>
      <c r="B476" s="95" t="str">
        <f t="array" ref="B476">IFERROR(INDEX(BAS!B$10:B$510,SMALL(IF(MID(BAS!$F$10:$F$510,1,1)=$B$3,ROW(BAS!B$10:B$510)-MIN(ROW(BAS!B$10:B$510))+1),ROWS($A$7:B476))),"")</f>
        <v/>
      </c>
      <c r="C476" s="95" t="str">
        <f t="array" ref="C476">IFERROR(INDEX(BAS!C$10:C$510,SMALL(IF(MID(BAS!$F$10:$F$510,1,1)=$B$3,ROW(BAS!C$10:C$510)-MIN(ROW(BAS!C$10:C$510))+1),ROWS($A$7:C476))),"")</f>
        <v/>
      </c>
      <c r="D476" s="95" t="str">
        <f t="array" ref="D476">IFERROR(INDEX(BAS!D$10:D$510,SMALL(IF(MID(BAS!$F$10:$F$510,1,1)=$B$3,ROW(BAS!D$10:D$510)-MIN(ROW(BAS!D$10:D$510))+1),ROWS($A$7:D476))),"")</f>
        <v/>
      </c>
      <c r="E476" s="95" t="str">
        <f t="array" ref="E476">IFERROR(INDEX(BAS!E$10:E$510,SMALL(IF(MID(BAS!$F$10:$F$510,1,1)=$B$3,ROW(BAS!E$10:E$510)-MIN(ROW(BAS!E$10:E$510))+1),ROWS($A$7:E476))),"")</f>
        <v/>
      </c>
      <c r="F476" s="95" t="str">
        <f t="array" ref="F476">IFERROR(INDEX(BAS!F$10:F$510,SMALL(IF(MID(BAS!$F$10:$F$510,1,1)=$B$3,ROW(BAS!F$10:F$510)-MIN(ROW(BAS!F$10:F$510))+1),ROWS($A$7:F476))),"")</f>
        <v/>
      </c>
      <c r="G476" s="95" t="str">
        <f t="array" ref="G476">IFERROR(INDEX(BAS!G$10:G$510,SMALL(IF(MID(BAS!$F$10:$F$510,1,1)=$B$3,ROW(BAS!G$10:G$510)-MIN(ROW(BAS!G$10:G$510))+1),ROWS($A$7:G476))),"")</f>
        <v/>
      </c>
      <c r="H476" s="95" t="str">
        <f t="array" ref="H476">IFERROR(INDEX(BAS!H$10:H$510,SMALL(IF(MID(BAS!$F$10:$F$510,1,1)=$B$3,ROW(BAS!H$10:H$510)-MIN(ROW(BAS!H$10:H$510))+1),ROWS($A$7:H476))),"")</f>
        <v/>
      </c>
      <c r="I476" s="95" t="str">
        <f t="array" ref="I476">IFERROR(INDEX(BAS!I$10:I$510,SMALL(IF(MID(BAS!$F$10:$F$510,1,1)=$B$3,ROW(BAS!I$10:I$510)-MIN(ROW(BAS!I$10:I$510))+1),ROWS($A$7:I476))),"")</f>
        <v/>
      </c>
      <c r="J476" s="114" t="str">
        <f t="shared" si="7"/>
        <v/>
      </c>
    </row>
    <row r="477" spans="1:10" ht="14">
      <c r="A477" s="95" t="str">
        <f t="array" ref="A477">IFERROR(INDEX(BAS!A$10:A$510,SMALL(IF(MID(BAS!$F$10:$F$510,1,1)=$B$3,ROW(BAS!A$10:A$510)-MIN(ROW(BAS!A$10:A$510))+1),ROWS($A$7:A477))),"")</f>
        <v/>
      </c>
      <c r="B477" s="95" t="str">
        <f t="array" ref="B477">IFERROR(INDEX(BAS!B$10:B$510,SMALL(IF(MID(BAS!$F$10:$F$510,1,1)=$B$3,ROW(BAS!B$10:B$510)-MIN(ROW(BAS!B$10:B$510))+1),ROWS($A$7:B477))),"")</f>
        <v/>
      </c>
      <c r="C477" s="95" t="str">
        <f t="array" ref="C477">IFERROR(INDEX(BAS!C$10:C$510,SMALL(IF(MID(BAS!$F$10:$F$510,1,1)=$B$3,ROW(BAS!C$10:C$510)-MIN(ROW(BAS!C$10:C$510))+1),ROWS($A$7:C477))),"")</f>
        <v/>
      </c>
      <c r="D477" s="95" t="str">
        <f t="array" ref="D477">IFERROR(INDEX(BAS!D$10:D$510,SMALL(IF(MID(BAS!$F$10:$F$510,1,1)=$B$3,ROW(BAS!D$10:D$510)-MIN(ROW(BAS!D$10:D$510))+1),ROWS($A$7:D477))),"")</f>
        <v/>
      </c>
      <c r="E477" s="95" t="str">
        <f t="array" ref="E477">IFERROR(INDEX(BAS!E$10:E$510,SMALL(IF(MID(BAS!$F$10:$F$510,1,1)=$B$3,ROW(BAS!E$10:E$510)-MIN(ROW(BAS!E$10:E$510))+1),ROWS($A$7:E477))),"")</f>
        <v/>
      </c>
      <c r="F477" s="95" t="str">
        <f t="array" ref="F477">IFERROR(INDEX(BAS!F$10:F$510,SMALL(IF(MID(BAS!$F$10:$F$510,1,1)=$B$3,ROW(BAS!F$10:F$510)-MIN(ROW(BAS!F$10:F$510))+1),ROWS($A$7:F477))),"")</f>
        <v/>
      </c>
      <c r="G477" s="95" t="str">
        <f t="array" ref="G477">IFERROR(INDEX(BAS!G$10:G$510,SMALL(IF(MID(BAS!$F$10:$F$510,1,1)=$B$3,ROW(BAS!G$10:G$510)-MIN(ROW(BAS!G$10:G$510))+1),ROWS($A$7:G477))),"")</f>
        <v/>
      </c>
      <c r="H477" s="95" t="str">
        <f t="array" ref="H477">IFERROR(INDEX(BAS!H$10:H$510,SMALL(IF(MID(BAS!$F$10:$F$510,1,1)=$B$3,ROW(BAS!H$10:H$510)-MIN(ROW(BAS!H$10:H$510))+1),ROWS($A$7:H477))),"")</f>
        <v/>
      </c>
      <c r="I477" s="95" t="str">
        <f t="array" ref="I477">IFERROR(INDEX(BAS!I$10:I$510,SMALL(IF(MID(BAS!$F$10:$F$510,1,1)=$B$3,ROW(BAS!I$10:I$510)-MIN(ROW(BAS!I$10:I$510))+1),ROWS($A$7:I477))),"")</f>
        <v/>
      </c>
      <c r="J477" s="114" t="str">
        <f t="shared" si="7"/>
        <v/>
      </c>
    </row>
    <row r="478" spans="1:10" ht="14">
      <c r="A478" s="95" t="str">
        <f t="array" ref="A478">IFERROR(INDEX(BAS!A$10:A$510,SMALL(IF(MID(BAS!$F$10:$F$510,1,1)=$B$3,ROW(BAS!A$10:A$510)-MIN(ROW(BAS!A$10:A$510))+1),ROWS($A$7:A478))),"")</f>
        <v/>
      </c>
      <c r="B478" s="95" t="str">
        <f t="array" ref="B478">IFERROR(INDEX(BAS!B$10:B$510,SMALL(IF(MID(BAS!$F$10:$F$510,1,1)=$B$3,ROW(BAS!B$10:B$510)-MIN(ROW(BAS!B$10:B$510))+1),ROWS($A$7:B478))),"")</f>
        <v/>
      </c>
      <c r="C478" s="95" t="str">
        <f t="array" ref="C478">IFERROR(INDEX(BAS!C$10:C$510,SMALL(IF(MID(BAS!$F$10:$F$510,1,1)=$B$3,ROW(BAS!C$10:C$510)-MIN(ROW(BAS!C$10:C$510))+1),ROWS($A$7:C478))),"")</f>
        <v/>
      </c>
      <c r="D478" s="95" t="str">
        <f t="array" ref="D478">IFERROR(INDEX(BAS!D$10:D$510,SMALL(IF(MID(BAS!$F$10:$F$510,1,1)=$B$3,ROW(BAS!D$10:D$510)-MIN(ROW(BAS!D$10:D$510))+1),ROWS($A$7:D478))),"")</f>
        <v/>
      </c>
      <c r="E478" s="95" t="str">
        <f t="array" ref="E478">IFERROR(INDEX(BAS!E$10:E$510,SMALL(IF(MID(BAS!$F$10:$F$510,1,1)=$B$3,ROW(BAS!E$10:E$510)-MIN(ROW(BAS!E$10:E$510))+1),ROWS($A$7:E478))),"")</f>
        <v/>
      </c>
      <c r="F478" s="95" t="str">
        <f t="array" ref="F478">IFERROR(INDEX(BAS!F$10:F$510,SMALL(IF(MID(BAS!$F$10:$F$510,1,1)=$B$3,ROW(BAS!F$10:F$510)-MIN(ROW(BAS!F$10:F$510))+1),ROWS($A$7:F478))),"")</f>
        <v/>
      </c>
      <c r="G478" s="95" t="str">
        <f t="array" ref="G478">IFERROR(INDEX(BAS!G$10:G$510,SMALL(IF(MID(BAS!$F$10:$F$510,1,1)=$B$3,ROW(BAS!G$10:G$510)-MIN(ROW(BAS!G$10:G$510))+1),ROWS($A$7:G478))),"")</f>
        <v/>
      </c>
      <c r="H478" s="95" t="str">
        <f t="array" ref="H478">IFERROR(INDEX(BAS!H$10:H$510,SMALL(IF(MID(BAS!$F$10:$F$510,1,1)=$B$3,ROW(BAS!H$10:H$510)-MIN(ROW(BAS!H$10:H$510))+1),ROWS($A$7:H478))),"")</f>
        <v/>
      </c>
      <c r="I478" s="95" t="str">
        <f t="array" ref="I478">IFERROR(INDEX(BAS!I$10:I$510,SMALL(IF(MID(BAS!$F$10:$F$510,1,1)=$B$3,ROW(BAS!I$10:I$510)-MIN(ROW(BAS!I$10:I$510))+1),ROWS($A$7:I478))),"")</f>
        <v/>
      </c>
      <c r="J478" s="114" t="str">
        <f t="shared" si="7"/>
        <v/>
      </c>
    </row>
    <row r="479" spans="1:10" ht="14">
      <c r="A479" s="95" t="str">
        <f t="array" ref="A479">IFERROR(INDEX(BAS!A$10:A$510,SMALL(IF(MID(BAS!$F$10:$F$510,1,1)=$B$3,ROW(BAS!A$10:A$510)-MIN(ROW(BAS!A$10:A$510))+1),ROWS($A$7:A479))),"")</f>
        <v/>
      </c>
      <c r="B479" s="95" t="str">
        <f t="array" ref="B479">IFERROR(INDEX(BAS!B$10:B$510,SMALL(IF(MID(BAS!$F$10:$F$510,1,1)=$B$3,ROW(BAS!B$10:B$510)-MIN(ROW(BAS!B$10:B$510))+1),ROWS($A$7:B479))),"")</f>
        <v/>
      </c>
      <c r="C479" s="95" t="str">
        <f t="array" ref="C479">IFERROR(INDEX(BAS!C$10:C$510,SMALL(IF(MID(BAS!$F$10:$F$510,1,1)=$B$3,ROW(BAS!C$10:C$510)-MIN(ROW(BAS!C$10:C$510))+1),ROWS($A$7:C479))),"")</f>
        <v/>
      </c>
      <c r="D479" s="95" t="str">
        <f t="array" ref="D479">IFERROR(INDEX(BAS!D$10:D$510,SMALL(IF(MID(BAS!$F$10:$F$510,1,1)=$B$3,ROW(BAS!D$10:D$510)-MIN(ROW(BAS!D$10:D$510))+1),ROWS($A$7:D479))),"")</f>
        <v/>
      </c>
      <c r="E479" s="95" t="str">
        <f t="array" ref="E479">IFERROR(INDEX(BAS!E$10:E$510,SMALL(IF(MID(BAS!$F$10:$F$510,1,1)=$B$3,ROW(BAS!E$10:E$510)-MIN(ROW(BAS!E$10:E$510))+1),ROWS($A$7:E479))),"")</f>
        <v/>
      </c>
      <c r="F479" s="95" t="str">
        <f t="array" ref="F479">IFERROR(INDEX(BAS!F$10:F$510,SMALL(IF(MID(BAS!$F$10:$F$510,1,1)=$B$3,ROW(BAS!F$10:F$510)-MIN(ROW(BAS!F$10:F$510))+1),ROWS($A$7:F479))),"")</f>
        <v/>
      </c>
      <c r="G479" s="95" t="str">
        <f t="array" ref="G479">IFERROR(INDEX(BAS!G$10:G$510,SMALL(IF(MID(BAS!$F$10:$F$510,1,1)=$B$3,ROW(BAS!G$10:G$510)-MIN(ROW(BAS!G$10:G$510))+1),ROWS($A$7:G479))),"")</f>
        <v/>
      </c>
      <c r="H479" s="95" t="str">
        <f t="array" ref="H479">IFERROR(INDEX(BAS!H$10:H$510,SMALL(IF(MID(BAS!$F$10:$F$510,1,1)=$B$3,ROW(BAS!H$10:H$510)-MIN(ROW(BAS!H$10:H$510))+1),ROWS($A$7:H479))),"")</f>
        <v/>
      </c>
      <c r="I479" s="95" t="str">
        <f t="array" ref="I479">IFERROR(INDEX(BAS!I$10:I$510,SMALL(IF(MID(BAS!$F$10:$F$510,1,1)=$B$3,ROW(BAS!I$10:I$510)-MIN(ROW(BAS!I$10:I$510))+1),ROWS($A$7:I479))),"")</f>
        <v/>
      </c>
      <c r="J479" s="114" t="str">
        <f t="shared" si="7"/>
        <v/>
      </c>
    </row>
    <row r="480" spans="1:10" ht="14">
      <c r="A480" s="95" t="str">
        <f t="array" ref="A480">IFERROR(INDEX(BAS!A$10:A$510,SMALL(IF(MID(BAS!$F$10:$F$510,1,1)=$B$3,ROW(BAS!A$10:A$510)-MIN(ROW(BAS!A$10:A$510))+1),ROWS($A$7:A480))),"")</f>
        <v/>
      </c>
      <c r="B480" s="95" t="str">
        <f t="array" ref="B480">IFERROR(INDEX(BAS!B$10:B$510,SMALL(IF(MID(BAS!$F$10:$F$510,1,1)=$B$3,ROW(BAS!B$10:B$510)-MIN(ROW(BAS!B$10:B$510))+1),ROWS($A$7:B480))),"")</f>
        <v/>
      </c>
      <c r="C480" s="95" t="str">
        <f t="array" ref="C480">IFERROR(INDEX(BAS!C$10:C$510,SMALL(IF(MID(BAS!$F$10:$F$510,1,1)=$B$3,ROW(BAS!C$10:C$510)-MIN(ROW(BAS!C$10:C$510))+1),ROWS($A$7:C480))),"")</f>
        <v/>
      </c>
      <c r="D480" s="95" t="str">
        <f t="array" ref="D480">IFERROR(INDEX(BAS!D$10:D$510,SMALL(IF(MID(BAS!$F$10:$F$510,1,1)=$B$3,ROW(BAS!D$10:D$510)-MIN(ROW(BAS!D$10:D$510))+1),ROWS($A$7:D480))),"")</f>
        <v/>
      </c>
      <c r="E480" s="95" t="str">
        <f t="array" ref="E480">IFERROR(INDEX(BAS!E$10:E$510,SMALL(IF(MID(BAS!$F$10:$F$510,1,1)=$B$3,ROW(BAS!E$10:E$510)-MIN(ROW(BAS!E$10:E$510))+1),ROWS($A$7:E480))),"")</f>
        <v/>
      </c>
      <c r="F480" s="95" t="str">
        <f t="array" ref="F480">IFERROR(INDEX(BAS!F$10:F$510,SMALL(IF(MID(BAS!$F$10:$F$510,1,1)=$B$3,ROW(BAS!F$10:F$510)-MIN(ROW(BAS!F$10:F$510))+1),ROWS($A$7:F480))),"")</f>
        <v/>
      </c>
      <c r="G480" s="95" t="str">
        <f t="array" ref="G480">IFERROR(INDEX(BAS!G$10:G$510,SMALL(IF(MID(BAS!$F$10:$F$510,1,1)=$B$3,ROW(BAS!G$10:G$510)-MIN(ROW(BAS!G$10:G$510))+1),ROWS($A$7:G480))),"")</f>
        <v/>
      </c>
      <c r="H480" s="95" t="str">
        <f t="array" ref="H480">IFERROR(INDEX(BAS!H$10:H$510,SMALL(IF(MID(BAS!$F$10:$F$510,1,1)=$B$3,ROW(BAS!H$10:H$510)-MIN(ROW(BAS!H$10:H$510))+1),ROWS($A$7:H480))),"")</f>
        <v/>
      </c>
      <c r="I480" s="95" t="str">
        <f t="array" ref="I480">IFERROR(INDEX(BAS!I$10:I$510,SMALL(IF(MID(BAS!$F$10:$F$510,1,1)=$B$3,ROW(BAS!I$10:I$510)-MIN(ROW(BAS!I$10:I$510))+1),ROWS($A$7:I480))),"")</f>
        <v/>
      </c>
      <c r="J480" s="114" t="str">
        <f t="shared" si="7"/>
        <v/>
      </c>
    </row>
    <row r="481" spans="1:10" ht="14">
      <c r="A481" s="95" t="str">
        <f t="array" ref="A481">IFERROR(INDEX(BAS!A$10:A$510,SMALL(IF(MID(BAS!$F$10:$F$510,1,1)=$B$3,ROW(BAS!A$10:A$510)-MIN(ROW(BAS!A$10:A$510))+1),ROWS($A$7:A481))),"")</f>
        <v/>
      </c>
      <c r="B481" s="95" t="str">
        <f t="array" ref="B481">IFERROR(INDEX(BAS!B$10:B$510,SMALL(IF(MID(BAS!$F$10:$F$510,1,1)=$B$3,ROW(BAS!B$10:B$510)-MIN(ROW(BAS!B$10:B$510))+1),ROWS($A$7:B481))),"")</f>
        <v/>
      </c>
      <c r="C481" s="95" t="str">
        <f t="array" ref="C481">IFERROR(INDEX(BAS!C$10:C$510,SMALL(IF(MID(BAS!$F$10:$F$510,1,1)=$B$3,ROW(BAS!C$10:C$510)-MIN(ROW(BAS!C$10:C$510))+1),ROWS($A$7:C481))),"")</f>
        <v/>
      </c>
      <c r="D481" s="95" t="str">
        <f t="array" ref="D481">IFERROR(INDEX(BAS!D$10:D$510,SMALL(IF(MID(BAS!$F$10:$F$510,1,1)=$B$3,ROW(BAS!D$10:D$510)-MIN(ROW(BAS!D$10:D$510))+1),ROWS($A$7:D481))),"")</f>
        <v/>
      </c>
      <c r="E481" s="95" t="str">
        <f t="array" ref="E481">IFERROR(INDEX(BAS!E$10:E$510,SMALL(IF(MID(BAS!$F$10:$F$510,1,1)=$B$3,ROW(BAS!E$10:E$510)-MIN(ROW(BAS!E$10:E$510))+1),ROWS($A$7:E481))),"")</f>
        <v/>
      </c>
      <c r="F481" s="95" t="str">
        <f t="array" ref="F481">IFERROR(INDEX(BAS!F$10:F$510,SMALL(IF(MID(BAS!$F$10:$F$510,1,1)=$B$3,ROW(BAS!F$10:F$510)-MIN(ROW(BAS!F$10:F$510))+1),ROWS($A$7:F481))),"")</f>
        <v/>
      </c>
      <c r="G481" s="95" t="str">
        <f t="array" ref="G481">IFERROR(INDEX(BAS!G$10:G$510,SMALL(IF(MID(BAS!$F$10:$F$510,1,1)=$B$3,ROW(BAS!G$10:G$510)-MIN(ROW(BAS!G$10:G$510))+1),ROWS($A$7:G481))),"")</f>
        <v/>
      </c>
      <c r="H481" s="95" t="str">
        <f t="array" ref="H481">IFERROR(INDEX(BAS!H$10:H$510,SMALL(IF(MID(BAS!$F$10:$F$510,1,1)=$B$3,ROW(BAS!H$10:H$510)-MIN(ROW(BAS!H$10:H$510))+1),ROWS($A$7:H481))),"")</f>
        <v/>
      </c>
      <c r="I481" s="95" t="str">
        <f t="array" ref="I481">IFERROR(INDEX(BAS!I$10:I$510,SMALL(IF(MID(BAS!$F$10:$F$510,1,1)=$B$3,ROW(BAS!I$10:I$510)-MIN(ROW(BAS!I$10:I$510))+1),ROWS($A$7:I481))),"")</f>
        <v/>
      </c>
      <c r="J481" s="114" t="str">
        <f t="shared" si="7"/>
        <v/>
      </c>
    </row>
    <row r="482" spans="1:10" ht="14">
      <c r="A482" s="95" t="str">
        <f t="array" ref="A482">IFERROR(INDEX(BAS!A$10:A$510,SMALL(IF(MID(BAS!$F$10:$F$510,1,1)=$B$3,ROW(BAS!A$10:A$510)-MIN(ROW(BAS!A$10:A$510))+1),ROWS($A$7:A482))),"")</f>
        <v/>
      </c>
      <c r="B482" s="95" t="str">
        <f t="array" ref="B482">IFERROR(INDEX(BAS!B$10:B$510,SMALL(IF(MID(BAS!$F$10:$F$510,1,1)=$B$3,ROW(BAS!B$10:B$510)-MIN(ROW(BAS!B$10:B$510))+1),ROWS($A$7:B482))),"")</f>
        <v/>
      </c>
      <c r="C482" s="95" t="str">
        <f t="array" ref="C482">IFERROR(INDEX(BAS!C$10:C$510,SMALL(IF(MID(BAS!$F$10:$F$510,1,1)=$B$3,ROW(BAS!C$10:C$510)-MIN(ROW(BAS!C$10:C$510))+1),ROWS($A$7:C482))),"")</f>
        <v/>
      </c>
      <c r="D482" s="95" t="str">
        <f t="array" ref="D482">IFERROR(INDEX(BAS!D$10:D$510,SMALL(IF(MID(BAS!$F$10:$F$510,1,1)=$B$3,ROW(BAS!D$10:D$510)-MIN(ROW(BAS!D$10:D$510))+1),ROWS($A$7:D482))),"")</f>
        <v/>
      </c>
      <c r="E482" s="95" t="str">
        <f t="array" ref="E482">IFERROR(INDEX(BAS!E$10:E$510,SMALL(IF(MID(BAS!$F$10:$F$510,1,1)=$B$3,ROW(BAS!E$10:E$510)-MIN(ROW(BAS!E$10:E$510))+1),ROWS($A$7:E482))),"")</f>
        <v/>
      </c>
      <c r="F482" s="95" t="str">
        <f t="array" ref="F482">IFERROR(INDEX(BAS!F$10:F$510,SMALL(IF(MID(BAS!$F$10:$F$510,1,1)=$B$3,ROW(BAS!F$10:F$510)-MIN(ROW(BAS!F$10:F$510))+1),ROWS($A$7:F482))),"")</f>
        <v/>
      </c>
      <c r="G482" s="95" t="str">
        <f t="array" ref="G482">IFERROR(INDEX(BAS!G$10:G$510,SMALL(IF(MID(BAS!$F$10:$F$510,1,1)=$B$3,ROW(BAS!G$10:G$510)-MIN(ROW(BAS!G$10:G$510))+1),ROWS($A$7:G482))),"")</f>
        <v/>
      </c>
      <c r="H482" s="95" t="str">
        <f t="array" ref="H482">IFERROR(INDEX(BAS!H$10:H$510,SMALL(IF(MID(BAS!$F$10:$F$510,1,1)=$B$3,ROW(BAS!H$10:H$510)-MIN(ROW(BAS!H$10:H$510))+1),ROWS($A$7:H482))),"")</f>
        <v/>
      </c>
      <c r="I482" s="95" t="str">
        <f t="array" ref="I482">IFERROR(INDEX(BAS!I$10:I$510,SMALL(IF(MID(BAS!$F$10:$F$510,1,1)=$B$3,ROW(BAS!I$10:I$510)-MIN(ROW(BAS!I$10:I$510))+1),ROWS($A$7:I482))),"")</f>
        <v/>
      </c>
      <c r="J482" s="114" t="str">
        <f t="shared" si="7"/>
        <v/>
      </c>
    </row>
    <row r="483" spans="1:10" ht="14">
      <c r="A483" s="95" t="str">
        <f t="array" ref="A483">IFERROR(INDEX(BAS!A$10:A$510,SMALL(IF(MID(BAS!$F$10:$F$510,1,1)=$B$3,ROW(BAS!A$10:A$510)-MIN(ROW(BAS!A$10:A$510))+1),ROWS($A$7:A483))),"")</f>
        <v/>
      </c>
      <c r="B483" s="95" t="str">
        <f t="array" ref="B483">IFERROR(INDEX(BAS!B$10:B$510,SMALL(IF(MID(BAS!$F$10:$F$510,1,1)=$B$3,ROW(BAS!B$10:B$510)-MIN(ROW(BAS!B$10:B$510))+1),ROWS($A$7:B483))),"")</f>
        <v/>
      </c>
      <c r="C483" s="95" t="str">
        <f t="array" ref="C483">IFERROR(INDEX(BAS!C$10:C$510,SMALL(IF(MID(BAS!$F$10:$F$510,1,1)=$B$3,ROW(BAS!C$10:C$510)-MIN(ROW(BAS!C$10:C$510))+1),ROWS($A$7:C483))),"")</f>
        <v/>
      </c>
      <c r="D483" s="95" t="str">
        <f t="array" ref="D483">IFERROR(INDEX(BAS!D$10:D$510,SMALL(IF(MID(BAS!$F$10:$F$510,1,1)=$B$3,ROW(BAS!D$10:D$510)-MIN(ROW(BAS!D$10:D$510))+1),ROWS($A$7:D483))),"")</f>
        <v/>
      </c>
      <c r="E483" s="95" t="str">
        <f t="array" ref="E483">IFERROR(INDEX(BAS!E$10:E$510,SMALL(IF(MID(BAS!$F$10:$F$510,1,1)=$B$3,ROW(BAS!E$10:E$510)-MIN(ROW(BAS!E$10:E$510))+1),ROWS($A$7:E483))),"")</f>
        <v/>
      </c>
      <c r="F483" s="95" t="str">
        <f t="array" ref="F483">IFERROR(INDEX(BAS!F$10:F$510,SMALL(IF(MID(BAS!$F$10:$F$510,1,1)=$B$3,ROW(BAS!F$10:F$510)-MIN(ROW(BAS!F$10:F$510))+1),ROWS($A$7:F483))),"")</f>
        <v/>
      </c>
      <c r="G483" s="95" t="str">
        <f t="array" ref="G483">IFERROR(INDEX(BAS!G$10:G$510,SMALL(IF(MID(BAS!$F$10:$F$510,1,1)=$B$3,ROW(BAS!G$10:G$510)-MIN(ROW(BAS!G$10:G$510))+1),ROWS($A$7:G483))),"")</f>
        <v/>
      </c>
      <c r="H483" s="95" t="str">
        <f t="array" ref="H483">IFERROR(INDEX(BAS!H$10:H$510,SMALL(IF(MID(BAS!$F$10:$F$510,1,1)=$B$3,ROW(BAS!H$10:H$510)-MIN(ROW(BAS!H$10:H$510))+1),ROWS($A$7:H483))),"")</f>
        <v/>
      </c>
      <c r="I483" s="95" t="str">
        <f t="array" ref="I483">IFERROR(INDEX(BAS!I$10:I$510,SMALL(IF(MID(BAS!$F$10:$F$510,1,1)=$B$3,ROW(BAS!I$10:I$510)-MIN(ROW(BAS!I$10:I$510))+1),ROWS($A$7:I483))),"")</f>
        <v/>
      </c>
      <c r="J483" s="114" t="str">
        <f t="shared" si="7"/>
        <v/>
      </c>
    </row>
    <row r="484" spans="1:10" ht="14">
      <c r="A484" s="95" t="str">
        <f t="array" ref="A484">IFERROR(INDEX(BAS!A$10:A$510,SMALL(IF(MID(BAS!$F$10:$F$510,1,1)=$B$3,ROW(BAS!A$10:A$510)-MIN(ROW(BAS!A$10:A$510))+1),ROWS($A$7:A484))),"")</f>
        <v/>
      </c>
      <c r="B484" s="95" t="str">
        <f t="array" ref="B484">IFERROR(INDEX(BAS!B$10:B$510,SMALL(IF(MID(BAS!$F$10:$F$510,1,1)=$B$3,ROW(BAS!B$10:B$510)-MIN(ROW(BAS!B$10:B$510))+1),ROWS($A$7:B484))),"")</f>
        <v/>
      </c>
      <c r="C484" s="95" t="str">
        <f t="array" ref="C484">IFERROR(INDEX(BAS!C$10:C$510,SMALL(IF(MID(BAS!$F$10:$F$510,1,1)=$B$3,ROW(BAS!C$10:C$510)-MIN(ROW(BAS!C$10:C$510))+1),ROWS($A$7:C484))),"")</f>
        <v/>
      </c>
      <c r="D484" s="95" t="str">
        <f t="array" ref="D484">IFERROR(INDEX(BAS!D$10:D$510,SMALL(IF(MID(BAS!$F$10:$F$510,1,1)=$B$3,ROW(BAS!D$10:D$510)-MIN(ROW(BAS!D$10:D$510))+1),ROWS($A$7:D484))),"")</f>
        <v/>
      </c>
      <c r="E484" s="95" t="str">
        <f t="array" ref="E484">IFERROR(INDEX(BAS!E$10:E$510,SMALL(IF(MID(BAS!$F$10:$F$510,1,1)=$B$3,ROW(BAS!E$10:E$510)-MIN(ROW(BAS!E$10:E$510))+1),ROWS($A$7:E484))),"")</f>
        <v/>
      </c>
      <c r="F484" s="95" t="str">
        <f t="array" ref="F484">IFERROR(INDEX(BAS!F$10:F$510,SMALL(IF(MID(BAS!$F$10:$F$510,1,1)=$B$3,ROW(BAS!F$10:F$510)-MIN(ROW(BAS!F$10:F$510))+1),ROWS($A$7:F484))),"")</f>
        <v/>
      </c>
      <c r="G484" s="95" t="str">
        <f t="array" ref="G484">IFERROR(INDEX(BAS!G$10:G$510,SMALL(IF(MID(BAS!$F$10:$F$510,1,1)=$B$3,ROW(BAS!G$10:G$510)-MIN(ROW(BAS!G$10:G$510))+1),ROWS($A$7:G484))),"")</f>
        <v/>
      </c>
      <c r="H484" s="95" t="str">
        <f t="array" ref="H484">IFERROR(INDEX(BAS!H$10:H$510,SMALL(IF(MID(BAS!$F$10:$F$510,1,1)=$B$3,ROW(BAS!H$10:H$510)-MIN(ROW(BAS!H$10:H$510))+1),ROWS($A$7:H484))),"")</f>
        <v/>
      </c>
      <c r="I484" s="95" t="str">
        <f t="array" ref="I484">IFERROR(INDEX(BAS!I$10:I$510,SMALL(IF(MID(BAS!$F$10:$F$510,1,1)=$B$3,ROW(BAS!I$10:I$510)-MIN(ROW(BAS!I$10:I$510))+1),ROWS($A$7:I484))),"")</f>
        <v/>
      </c>
      <c r="J484" s="114" t="str">
        <f t="shared" si="7"/>
        <v/>
      </c>
    </row>
    <row r="485" spans="1:10" ht="14">
      <c r="A485" s="95" t="str">
        <f t="array" ref="A485">IFERROR(INDEX(BAS!A$10:A$510,SMALL(IF(MID(BAS!$F$10:$F$510,1,1)=$B$3,ROW(BAS!A$10:A$510)-MIN(ROW(BAS!A$10:A$510))+1),ROWS($A$7:A485))),"")</f>
        <v/>
      </c>
      <c r="B485" s="95" t="str">
        <f t="array" ref="B485">IFERROR(INDEX(BAS!B$10:B$510,SMALL(IF(MID(BAS!$F$10:$F$510,1,1)=$B$3,ROW(BAS!B$10:B$510)-MIN(ROW(BAS!B$10:B$510))+1),ROWS($A$7:B485))),"")</f>
        <v/>
      </c>
      <c r="C485" s="95" t="str">
        <f t="array" ref="C485">IFERROR(INDEX(BAS!C$10:C$510,SMALL(IF(MID(BAS!$F$10:$F$510,1,1)=$B$3,ROW(BAS!C$10:C$510)-MIN(ROW(BAS!C$10:C$510))+1),ROWS($A$7:C485))),"")</f>
        <v/>
      </c>
      <c r="D485" s="95" t="str">
        <f t="array" ref="D485">IFERROR(INDEX(BAS!D$10:D$510,SMALL(IF(MID(BAS!$F$10:$F$510,1,1)=$B$3,ROW(BAS!D$10:D$510)-MIN(ROW(BAS!D$10:D$510))+1),ROWS($A$7:D485))),"")</f>
        <v/>
      </c>
      <c r="E485" s="95" t="str">
        <f t="array" ref="E485">IFERROR(INDEX(BAS!E$10:E$510,SMALL(IF(MID(BAS!$F$10:$F$510,1,1)=$B$3,ROW(BAS!E$10:E$510)-MIN(ROW(BAS!E$10:E$510))+1),ROWS($A$7:E485))),"")</f>
        <v/>
      </c>
      <c r="F485" s="95" t="str">
        <f t="array" ref="F485">IFERROR(INDEX(BAS!F$10:F$510,SMALL(IF(MID(BAS!$F$10:$F$510,1,1)=$B$3,ROW(BAS!F$10:F$510)-MIN(ROW(BAS!F$10:F$510))+1),ROWS($A$7:F485))),"")</f>
        <v/>
      </c>
      <c r="G485" s="95" t="str">
        <f t="array" ref="G485">IFERROR(INDEX(BAS!G$10:G$510,SMALL(IF(MID(BAS!$F$10:$F$510,1,1)=$B$3,ROW(BAS!G$10:G$510)-MIN(ROW(BAS!G$10:G$510))+1),ROWS($A$7:G485))),"")</f>
        <v/>
      </c>
      <c r="H485" s="95" t="str">
        <f t="array" ref="H485">IFERROR(INDEX(BAS!H$10:H$510,SMALL(IF(MID(BAS!$F$10:$F$510,1,1)=$B$3,ROW(BAS!H$10:H$510)-MIN(ROW(BAS!H$10:H$510))+1),ROWS($A$7:H485))),"")</f>
        <v/>
      </c>
      <c r="I485" s="95" t="str">
        <f t="array" ref="I485">IFERROR(INDEX(BAS!I$10:I$510,SMALL(IF(MID(BAS!$F$10:$F$510,1,1)=$B$3,ROW(BAS!I$10:I$510)-MIN(ROW(BAS!I$10:I$510))+1),ROWS($A$7:I485))),"")</f>
        <v/>
      </c>
      <c r="J485" s="114" t="str">
        <f t="shared" si="7"/>
        <v/>
      </c>
    </row>
    <row r="486" spans="1:10" ht="14">
      <c r="A486" s="95" t="str">
        <f t="array" ref="A486">IFERROR(INDEX(BAS!A$10:A$510,SMALL(IF(MID(BAS!$F$10:$F$510,1,1)=$B$3,ROW(BAS!A$10:A$510)-MIN(ROW(BAS!A$10:A$510))+1),ROWS($A$7:A486))),"")</f>
        <v/>
      </c>
      <c r="B486" s="95" t="str">
        <f t="array" ref="B486">IFERROR(INDEX(BAS!B$10:B$510,SMALL(IF(MID(BAS!$F$10:$F$510,1,1)=$B$3,ROW(BAS!B$10:B$510)-MIN(ROW(BAS!B$10:B$510))+1),ROWS($A$7:B486))),"")</f>
        <v/>
      </c>
      <c r="C486" s="95" t="str">
        <f t="array" ref="C486">IFERROR(INDEX(BAS!C$10:C$510,SMALL(IF(MID(BAS!$F$10:$F$510,1,1)=$B$3,ROW(BAS!C$10:C$510)-MIN(ROW(BAS!C$10:C$510))+1),ROWS($A$7:C486))),"")</f>
        <v/>
      </c>
      <c r="D486" s="95" t="str">
        <f t="array" ref="D486">IFERROR(INDEX(BAS!D$10:D$510,SMALL(IF(MID(BAS!$F$10:$F$510,1,1)=$B$3,ROW(BAS!D$10:D$510)-MIN(ROW(BAS!D$10:D$510))+1),ROWS($A$7:D486))),"")</f>
        <v/>
      </c>
      <c r="E486" s="95" t="str">
        <f t="array" ref="E486">IFERROR(INDEX(BAS!E$10:E$510,SMALL(IF(MID(BAS!$F$10:$F$510,1,1)=$B$3,ROW(BAS!E$10:E$510)-MIN(ROW(BAS!E$10:E$510))+1),ROWS($A$7:E486))),"")</f>
        <v/>
      </c>
      <c r="F486" s="95" t="str">
        <f t="array" ref="F486">IFERROR(INDEX(BAS!F$10:F$510,SMALL(IF(MID(BAS!$F$10:$F$510,1,1)=$B$3,ROW(BAS!F$10:F$510)-MIN(ROW(BAS!F$10:F$510))+1),ROWS($A$7:F486))),"")</f>
        <v/>
      </c>
      <c r="G486" s="95" t="str">
        <f t="array" ref="G486">IFERROR(INDEX(BAS!G$10:G$510,SMALL(IF(MID(BAS!$F$10:$F$510,1,1)=$B$3,ROW(BAS!G$10:G$510)-MIN(ROW(BAS!G$10:G$510))+1),ROWS($A$7:G486))),"")</f>
        <v/>
      </c>
      <c r="H486" s="95" t="str">
        <f t="array" ref="H486">IFERROR(INDEX(BAS!H$10:H$510,SMALL(IF(MID(BAS!$F$10:$F$510,1,1)=$B$3,ROW(BAS!H$10:H$510)-MIN(ROW(BAS!H$10:H$510))+1),ROWS($A$7:H486))),"")</f>
        <v/>
      </c>
      <c r="I486" s="95" t="str">
        <f t="array" ref="I486">IFERROR(INDEX(BAS!I$10:I$510,SMALL(IF(MID(BAS!$F$10:$F$510,1,1)=$B$3,ROW(BAS!I$10:I$510)-MIN(ROW(BAS!I$10:I$510))+1),ROWS($A$7:I486))),"")</f>
        <v/>
      </c>
      <c r="J486" s="114" t="str">
        <f t="shared" si="7"/>
        <v/>
      </c>
    </row>
    <row r="487" spans="1:10" ht="14">
      <c r="A487" s="95" t="str">
        <f t="array" ref="A487">IFERROR(INDEX(BAS!A$10:A$510,SMALL(IF(MID(BAS!$F$10:$F$510,1,1)=$B$3,ROW(BAS!A$10:A$510)-MIN(ROW(BAS!A$10:A$510))+1),ROWS($A$7:A487))),"")</f>
        <v/>
      </c>
      <c r="B487" s="95" t="str">
        <f t="array" ref="B487">IFERROR(INDEX(BAS!B$10:B$510,SMALL(IF(MID(BAS!$F$10:$F$510,1,1)=$B$3,ROW(BAS!B$10:B$510)-MIN(ROW(BAS!B$10:B$510))+1),ROWS($A$7:B487))),"")</f>
        <v/>
      </c>
      <c r="C487" s="95" t="str">
        <f t="array" ref="C487">IFERROR(INDEX(BAS!C$10:C$510,SMALL(IF(MID(BAS!$F$10:$F$510,1,1)=$B$3,ROW(BAS!C$10:C$510)-MIN(ROW(BAS!C$10:C$510))+1),ROWS($A$7:C487))),"")</f>
        <v/>
      </c>
      <c r="D487" s="95" t="str">
        <f t="array" ref="D487">IFERROR(INDEX(BAS!D$10:D$510,SMALL(IF(MID(BAS!$F$10:$F$510,1,1)=$B$3,ROW(BAS!D$10:D$510)-MIN(ROW(BAS!D$10:D$510))+1),ROWS($A$7:D487))),"")</f>
        <v/>
      </c>
      <c r="E487" s="95" t="str">
        <f t="array" ref="E487">IFERROR(INDEX(BAS!E$10:E$510,SMALL(IF(MID(BAS!$F$10:$F$510,1,1)=$B$3,ROW(BAS!E$10:E$510)-MIN(ROW(BAS!E$10:E$510))+1),ROWS($A$7:E487))),"")</f>
        <v/>
      </c>
      <c r="F487" s="95" t="str">
        <f t="array" ref="F487">IFERROR(INDEX(BAS!F$10:F$510,SMALL(IF(MID(BAS!$F$10:$F$510,1,1)=$B$3,ROW(BAS!F$10:F$510)-MIN(ROW(BAS!F$10:F$510))+1),ROWS($A$7:F487))),"")</f>
        <v/>
      </c>
      <c r="G487" s="95" t="str">
        <f t="array" ref="G487">IFERROR(INDEX(BAS!G$10:G$510,SMALL(IF(MID(BAS!$F$10:$F$510,1,1)=$B$3,ROW(BAS!G$10:G$510)-MIN(ROW(BAS!G$10:G$510))+1),ROWS($A$7:G487))),"")</f>
        <v/>
      </c>
      <c r="H487" s="95" t="str">
        <f t="array" ref="H487">IFERROR(INDEX(BAS!H$10:H$510,SMALL(IF(MID(BAS!$F$10:$F$510,1,1)=$B$3,ROW(BAS!H$10:H$510)-MIN(ROW(BAS!H$10:H$510))+1),ROWS($A$7:H487))),"")</f>
        <v/>
      </c>
      <c r="I487" s="95" t="str">
        <f t="array" ref="I487">IFERROR(INDEX(BAS!I$10:I$510,SMALL(IF(MID(BAS!$F$10:$F$510,1,1)=$B$3,ROW(BAS!I$10:I$510)-MIN(ROW(BAS!I$10:I$510))+1),ROWS($A$7:I487))),"")</f>
        <v/>
      </c>
      <c r="J487" s="114" t="str">
        <f t="shared" si="7"/>
        <v/>
      </c>
    </row>
    <row r="488" spans="1:10" ht="14">
      <c r="A488" s="95" t="str">
        <f t="array" ref="A488">IFERROR(INDEX(BAS!A$10:A$510,SMALL(IF(MID(BAS!$F$10:$F$510,1,1)=$B$3,ROW(BAS!A$10:A$510)-MIN(ROW(BAS!A$10:A$510))+1),ROWS($A$7:A488))),"")</f>
        <v/>
      </c>
      <c r="B488" s="95" t="str">
        <f t="array" ref="B488">IFERROR(INDEX(BAS!B$10:B$510,SMALL(IF(MID(BAS!$F$10:$F$510,1,1)=$B$3,ROW(BAS!B$10:B$510)-MIN(ROW(BAS!B$10:B$510))+1),ROWS($A$7:B488))),"")</f>
        <v/>
      </c>
      <c r="C488" s="95" t="str">
        <f t="array" ref="C488">IFERROR(INDEX(BAS!C$10:C$510,SMALL(IF(MID(BAS!$F$10:$F$510,1,1)=$B$3,ROW(BAS!C$10:C$510)-MIN(ROW(BAS!C$10:C$510))+1),ROWS($A$7:C488))),"")</f>
        <v/>
      </c>
      <c r="D488" s="95" t="str">
        <f t="array" ref="D488">IFERROR(INDEX(BAS!D$10:D$510,SMALL(IF(MID(BAS!$F$10:$F$510,1,1)=$B$3,ROW(BAS!D$10:D$510)-MIN(ROW(BAS!D$10:D$510))+1),ROWS($A$7:D488))),"")</f>
        <v/>
      </c>
      <c r="E488" s="95" t="str">
        <f t="array" ref="E488">IFERROR(INDEX(BAS!E$10:E$510,SMALL(IF(MID(BAS!$F$10:$F$510,1,1)=$B$3,ROW(BAS!E$10:E$510)-MIN(ROW(BAS!E$10:E$510))+1),ROWS($A$7:E488))),"")</f>
        <v/>
      </c>
      <c r="F488" s="95" t="str">
        <f t="array" ref="F488">IFERROR(INDEX(BAS!F$10:F$510,SMALL(IF(MID(BAS!$F$10:$F$510,1,1)=$B$3,ROW(BAS!F$10:F$510)-MIN(ROW(BAS!F$10:F$510))+1),ROWS($A$7:F488))),"")</f>
        <v/>
      </c>
      <c r="G488" s="95" t="str">
        <f t="array" ref="G488">IFERROR(INDEX(BAS!G$10:G$510,SMALL(IF(MID(BAS!$F$10:$F$510,1,1)=$B$3,ROW(BAS!G$10:G$510)-MIN(ROW(BAS!G$10:G$510))+1),ROWS($A$7:G488))),"")</f>
        <v/>
      </c>
      <c r="H488" s="95" t="str">
        <f t="array" ref="H488">IFERROR(INDEX(BAS!H$10:H$510,SMALL(IF(MID(BAS!$F$10:$F$510,1,1)=$B$3,ROW(BAS!H$10:H$510)-MIN(ROW(BAS!H$10:H$510))+1),ROWS($A$7:H488))),"")</f>
        <v/>
      </c>
      <c r="I488" s="95" t="str">
        <f t="array" ref="I488">IFERROR(INDEX(BAS!I$10:I$510,SMALL(IF(MID(BAS!$F$10:$F$510,1,1)=$B$3,ROW(BAS!I$10:I$510)-MIN(ROW(BAS!I$10:I$510))+1),ROWS($A$7:I488))),"")</f>
        <v/>
      </c>
      <c r="J488" s="114" t="str">
        <f t="shared" si="7"/>
        <v/>
      </c>
    </row>
    <row r="489" spans="1:10" ht="14">
      <c r="A489" s="95" t="str">
        <f t="array" ref="A489">IFERROR(INDEX(BAS!A$10:A$510,SMALL(IF(MID(BAS!$F$10:$F$510,1,1)=$B$3,ROW(BAS!A$10:A$510)-MIN(ROW(BAS!A$10:A$510))+1),ROWS($A$7:A489))),"")</f>
        <v/>
      </c>
      <c r="B489" s="95" t="str">
        <f t="array" ref="B489">IFERROR(INDEX(BAS!B$10:B$510,SMALL(IF(MID(BAS!$F$10:$F$510,1,1)=$B$3,ROW(BAS!B$10:B$510)-MIN(ROW(BAS!B$10:B$510))+1),ROWS($A$7:B489))),"")</f>
        <v/>
      </c>
      <c r="C489" s="95" t="str">
        <f t="array" ref="C489">IFERROR(INDEX(BAS!C$10:C$510,SMALL(IF(MID(BAS!$F$10:$F$510,1,1)=$B$3,ROW(BAS!C$10:C$510)-MIN(ROW(BAS!C$10:C$510))+1),ROWS($A$7:C489))),"")</f>
        <v/>
      </c>
      <c r="D489" s="95" t="str">
        <f t="array" ref="D489">IFERROR(INDEX(BAS!D$10:D$510,SMALL(IF(MID(BAS!$F$10:$F$510,1,1)=$B$3,ROW(BAS!D$10:D$510)-MIN(ROW(BAS!D$10:D$510))+1),ROWS($A$7:D489))),"")</f>
        <v/>
      </c>
      <c r="E489" s="95" t="str">
        <f t="array" ref="E489">IFERROR(INDEX(BAS!E$10:E$510,SMALL(IF(MID(BAS!$F$10:$F$510,1,1)=$B$3,ROW(BAS!E$10:E$510)-MIN(ROW(BAS!E$10:E$510))+1),ROWS($A$7:E489))),"")</f>
        <v/>
      </c>
      <c r="F489" s="95" t="str">
        <f t="array" ref="F489">IFERROR(INDEX(BAS!F$10:F$510,SMALL(IF(MID(BAS!$F$10:$F$510,1,1)=$B$3,ROW(BAS!F$10:F$510)-MIN(ROW(BAS!F$10:F$510))+1),ROWS($A$7:F489))),"")</f>
        <v/>
      </c>
      <c r="G489" s="95" t="str">
        <f t="array" ref="G489">IFERROR(INDEX(BAS!G$10:G$510,SMALL(IF(MID(BAS!$F$10:$F$510,1,1)=$B$3,ROW(BAS!G$10:G$510)-MIN(ROW(BAS!G$10:G$510))+1),ROWS($A$7:G489))),"")</f>
        <v/>
      </c>
      <c r="H489" s="95" t="str">
        <f t="array" ref="H489">IFERROR(INDEX(BAS!H$10:H$510,SMALL(IF(MID(BAS!$F$10:$F$510,1,1)=$B$3,ROW(BAS!H$10:H$510)-MIN(ROW(BAS!H$10:H$510))+1),ROWS($A$7:H489))),"")</f>
        <v/>
      </c>
      <c r="I489" s="95" t="str">
        <f t="array" ref="I489">IFERROR(INDEX(BAS!I$10:I$510,SMALL(IF(MID(BAS!$F$10:$F$510,1,1)=$B$3,ROW(BAS!I$10:I$510)-MIN(ROW(BAS!I$10:I$510))+1),ROWS($A$7:I489))),"")</f>
        <v/>
      </c>
      <c r="J489" s="114" t="str">
        <f t="shared" si="7"/>
        <v/>
      </c>
    </row>
    <row r="490" spans="1:10" ht="14">
      <c r="A490" s="95" t="str">
        <f t="array" ref="A490">IFERROR(INDEX(BAS!A$10:A$510,SMALL(IF(MID(BAS!$F$10:$F$510,1,1)=$B$3,ROW(BAS!A$10:A$510)-MIN(ROW(BAS!A$10:A$510))+1),ROWS($A$7:A490))),"")</f>
        <v/>
      </c>
      <c r="B490" s="95" t="str">
        <f t="array" ref="B490">IFERROR(INDEX(BAS!B$10:B$510,SMALL(IF(MID(BAS!$F$10:$F$510,1,1)=$B$3,ROW(BAS!B$10:B$510)-MIN(ROW(BAS!B$10:B$510))+1),ROWS($A$7:B490))),"")</f>
        <v/>
      </c>
      <c r="C490" s="95" t="str">
        <f t="array" ref="C490">IFERROR(INDEX(BAS!C$10:C$510,SMALL(IF(MID(BAS!$F$10:$F$510,1,1)=$B$3,ROW(BAS!C$10:C$510)-MIN(ROW(BAS!C$10:C$510))+1),ROWS($A$7:C490))),"")</f>
        <v/>
      </c>
      <c r="D490" s="95" t="str">
        <f t="array" ref="D490">IFERROR(INDEX(BAS!D$10:D$510,SMALL(IF(MID(BAS!$F$10:$F$510,1,1)=$B$3,ROW(BAS!D$10:D$510)-MIN(ROW(BAS!D$10:D$510))+1),ROWS($A$7:D490))),"")</f>
        <v/>
      </c>
      <c r="E490" s="95" t="str">
        <f t="array" ref="E490">IFERROR(INDEX(BAS!E$10:E$510,SMALL(IF(MID(BAS!$F$10:$F$510,1,1)=$B$3,ROW(BAS!E$10:E$510)-MIN(ROW(BAS!E$10:E$510))+1),ROWS($A$7:E490))),"")</f>
        <v/>
      </c>
      <c r="F490" s="95" t="str">
        <f t="array" ref="F490">IFERROR(INDEX(BAS!F$10:F$510,SMALL(IF(MID(BAS!$F$10:$F$510,1,1)=$B$3,ROW(BAS!F$10:F$510)-MIN(ROW(BAS!F$10:F$510))+1),ROWS($A$7:F490))),"")</f>
        <v/>
      </c>
      <c r="G490" s="95" t="str">
        <f t="array" ref="G490">IFERROR(INDEX(BAS!G$10:G$510,SMALL(IF(MID(BAS!$F$10:$F$510,1,1)=$B$3,ROW(BAS!G$10:G$510)-MIN(ROW(BAS!G$10:G$510))+1),ROWS($A$7:G490))),"")</f>
        <v/>
      </c>
      <c r="H490" s="95" t="str">
        <f t="array" ref="H490">IFERROR(INDEX(BAS!H$10:H$510,SMALL(IF(MID(BAS!$F$10:$F$510,1,1)=$B$3,ROW(BAS!H$10:H$510)-MIN(ROW(BAS!H$10:H$510))+1),ROWS($A$7:H490))),"")</f>
        <v/>
      </c>
      <c r="I490" s="95" t="str">
        <f t="array" ref="I490">IFERROR(INDEX(BAS!I$10:I$510,SMALL(IF(MID(BAS!$F$10:$F$510,1,1)=$B$3,ROW(BAS!I$10:I$510)-MIN(ROW(BAS!I$10:I$510))+1),ROWS($A$7:I490))),"")</f>
        <v/>
      </c>
      <c r="J490" s="114" t="str">
        <f t="shared" si="7"/>
        <v/>
      </c>
    </row>
    <row r="491" spans="1:10" ht="14">
      <c r="A491" s="95" t="str">
        <f t="array" ref="A491">IFERROR(INDEX(BAS!A$10:A$510,SMALL(IF(MID(BAS!$F$10:$F$510,1,1)=$B$3,ROW(BAS!A$10:A$510)-MIN(ROW(BAS!A$10:A$510))+1),ROWS($A$7:A491))),"")</f>
        <v/>
      </c>
      <c r="B491" s="95" t="str">
        <f t="array" ref="B491">IFERROR(INDEX(BAS!B$10:B$510,SMALL(IF(MID(BAS!$F$10:$F$510,1,1)=$B$3,ROW(BAS!B$10:B$510)-MIN(ROW(BAS!B$10:B$510))+1),ROWS($A$7:B491))),"")</f>
        <v/>
      </c>
      <c r="C491" s="95" t="str">
        <f t="array" ref="C491">IFERROR(INDEX(BAS!C$10:C$510,SMALL(IF(MID(BAS!$F$10:$F$510,1,1)=$B$3,ROW(BAS!C$10:C$510)-MIN(ROW(BAS!C$10:C$510))+1),ROWS($A$7:C491))),"")</f>
        <v/>
      </c>
      <c r="D491" s="95" t="str">
        <f t="array" ref="D491">IFERROR(INDEX(BAS!D$10:D$510,SMALL(IF(MID(BAS!$F$10:$F$510,1,1)=$B$3,ROW(BAS!D$10:D$510)-MIN(ROW(BAS!D$10:D$510))+1),ROWS($A$7:D491))),"")</f>
        <v/>
      </c>
      <c r="E491" s="95" t="str">
        <f t="array" ref="E491">IFERROR(INDEX(BAS!E$10:E$510,SMALL(IF(MID(BAS!$F$10:$F$510,1,1)=$B$3,ROW(BAS!E$10:E$510)-MIN(ROW(BAS!E$10:E$510))+1),ROWS($A$7:E491))),"")</f>
        <v/>
      </c>
      <c r="F491" s="95" t="str">
        <f t="array" ref="F491">IFERROR(INDEX(BAS!F$10:F$510,SMALL(IF(MID(BAS!$F$10:$F$510,1,1)=$B$3,ROW(BAS!F$10:F$510)-MIN(ROW(BAS!F$10:F$510))+1),ROWS($A$7:F491))),"")</f>
        <v/>
      </c>
      <c r="G491" s="95" t="str">
        <f t="array" ref="G491">IFERROR(INDEX(BAS!G$10:G$510,SMALL(IF(MID(BAS!$F$10:$F$510,1,1)=$B$3,ROW(BAS!G$10:G$510)-MIN(ROW(BAS!G$10:G$510))+1),ROWS($A$7:G491))),"")</f>
        <v/>
      </c>
      <c r="H491" s="95" t="str">
        <f t="array" ref="H491">IFERROR(INDEX(BAS!H$10:H$510,SMALL(IF(MID(BAS!$F$10:$F$510,1,1)=$B$3,ROW(BAS!H$10:H$510)-MIN(ROW(BAS!H$10:H$510))+1),ROWS($A$7:H491))),"")</f>
        <v/>
      </c>
      <c r="I491" s="95" t="str">
        <f t="array" ref="I491">IFERROR(INDEX(BAS!I$10:I$510,SMALL(IF(MID(BAS!$F$10:$F$510,1,1)=$B$3,ROW(BAS!I$10:I$510)-MIN(ROW(BAS!I$10:I$510))+1),ROWS($A$7:I491))),"")</f>
        <v/>
      </c>
      <c r="J491" s="114" t="str">
        <f t="shared" si="7"/>
        <v/>
      </c>
    </row>
    <row r="492" spans="1:10" ht="14">
      <c r="A492" s="95" t="str">
        <f t="array" ref="A492">IFERROR(INDEX(BAS!A$10:A$510,SMALL(IF(MID(BAS!$F$10:$F$510,1,1)=$B$3,ROW(BAS!A$10:A$510)-MIN(ROW(BAS!A$10:A$510))+1),ROWS($A$7:A492))),"")</f>
        <v/>
      </c>
      <c r="B492" s="95" t="str">
        <f t="array" ref="B492">IFERROR(INDEX(BAS!B$10:B$510,SMALL(IF(MID(BAS!$F$10:$F$510,1,1)=$B$3,ROW(BAS!B$10:B$510)-MIN(ROW(BAS!B$10:B$510))+1),ROWS($A$7:B492))),"")</f>
        <v/>
      </c>
      <c r="C492" s="95" t="str">
        <f t="array" ref="C492">IFERROR(INDEX(BAS!C$10:C$510,SMALL(IF(MID(BAS!$F$10:$F$510,1,1)=$B$3,ROW(BAS!C$10:C$510)-MIN(ROW(BAS!C$10:C$510))+1),ROWS($A$7:C492))),"")</f>
        <v/>
      </c>
      <c r="D492" s="95" t="str">
        <f t="array" ref="D492">IFERROR(INDEX(BAS!D$10:D$510,SMALL(IF(MID(BAS!$F$10:$F$510,1,1)=$B$3,ROW(BAS!D$10:D$510)-MIN(ROW(BAS!D$10:D$510))+1),ROWS($A$7:D492))),"")</f>
        <v/>
      </c>
      <c r="E492" s="95" t="str">
        <f t="array" ref="E492">IFERROR(INDEX(BAS!E$10:E$510,SMALL(IF(MID(BAS!$F$10:$F$510,1,1)=$B$3,ROW(BAS!E$10:E$510)-MIN(ROW(BAS!E$10:E$510))+1),ROWS($A$7:E492))),"")</f>
        <v/>
      </c>
      <c r="F492" s="95" t="str">
        <f t="array" ref="F492">IFERROR(INDEX(BAS!F$10:F$510,SMALL(IF(MID(BAS!$F$10:$F$510,1,1)=$B$3,ROW(BAS!F$10:F$510)-MIN(ROW(BAS!F$10:F$510))+1),ROWS($A$7:F492))),"")</f>
        <v/>
      </c>
      <c r="G492" s="95" t="str">
        <f t="array" ref="G492">IFERROR(INDEX(BAS!G$10:G$510,SMALL(IF(MID(BAS!$F$10:$F$510,1,1)=$B$3,ROW(BAS!G$10:G$510)-MIN(ROW(BAS!G$10:G$510))+1),ROWS($A$7:G492))),"")</f>
        <v/>
      </c>
      <c r="H492" s="95" t="str">
        <f t="array" ref="H492">IFERROR(INDEX(BAS!H$10:H$510,SMALL(IF(MID(BAS!$F$10:$F$510,1,1)=$B$3,ROW(BAS!H$10:H$510)-MIN(ROW(BAS!H$10:H$510))+1),ROWS($A$7:H492))),"")</f>
        <v/>
      </c>
      <c r="I492" s="95" t="str">
        <f t="array" ref="I492">IFERROR(INDEX(BAS!I$10:I$510,SMALL(IF(MID(BAS!$F$10:$F$510,1,1)=$B$3,ROW(BAS!I$10:I$510)-MIN(ROW(BAS!I$10:I$510))+1),ROWS($A$7:I492))),"")</f>
        <v/>
      </c>
      <c r="J492" s="114" t="str">
        <f t="shared" si="7"/>
        <v/>
      </c>
    </row>
    <row r="493" spans="1:10" ht="14">
      <c r="A493" s="95" t="str">
        <f t="array" ref="A493">IFERROR(INDEX(BAS!A$10:A$510,SMALL(IF(MID(BAS!$F$10:$F$510,1,1)=$B$3,ROW(BAS!A$10:A$510)-MIN(ROW(BAS!A$10:A$510))+1),ROWS($A$7:A493))),"")</f>
        <v/>
      </c>
      <c r="B493" s="95" t="str">
        <f t="array" ref="B493">IFERROR(INDEX(BAS!B$10:B$510,SMALL(IF(MID(BAS!$F$10:$F$510,1,1)=$B$3,ROW(BAS!B$10:B$510)-MIN(ROW(BAS!B$10:B$510))+1),ROWS($A$7:B493))),"")</f>
        <v/>
      </c>
      <c r="C493" s="95" t="str">
        <f t="array" ref="C493">IFERROR(INDEX(BAS!C$10:C$510,SMALL(IF(MID(BAS!$F$10:$F$510,1,1)=$B$3,ROW(BAS!C$10:C$510)-MIN(ROW(BAS!C$10:C$510))+1),ROWS($A$7:C493))),"")</f>
        <v/>
      </c>
      <c r="D493" s="95" t="str">
        <f t="array" ref="D493">IFERROR(INDEX(BAS!D$10:D$510,SMALL(IF(MID(BAS!$F$10:$F$510,1,1)=$B$3,ROW(BAS!D$10:D$510)-MIN(ROW(BAS!D$10:D$510))+1),ROWS($A$7:D493))),"")</f>
        <v/>
      </c>
      <c r="E493" s="95" t="str">
        <f t="array" ref="E493">IFERROR(INDEX(BAS!E$10:E$510,SMALL(IF(MID(BAS!$F$10:$F$510,1,1)=$B$3,ROW(BAS!E$10:E$510)-MIN(ROW(BAS!E$10:E$510))+1),ROWS($A$7:E493))),"")</f>
        <v/>
      </c>
      <c r="F493" s="95" t="str">
        <f t="array" ref="F493">IFERROR(INDEX(BAS!F$10:F$510,SMALL(IF(MID(BAS!$F$10:$F$510,1,1)=$B$3,ROW(BAS!F$10:F$510)-MIN(ROW(BAS!F$10:F$510))+1),ROWS($A$7:F493))),"")</f>
        <v/>
      </c>
      <c r="G493" s="95" t="str">
        <f t="array" ref="G493">IFERROR(INDEX(BAS!G$10:G$510,SMALL(IF(MID(BAS!$F$10:$F$510,1,1)=$B$3,ROW(BAS!G$10:G$510)-MIN(ROW(BAS!G$10:G$510))+1),ROWS($A$7:G493))),"")</f>
        <v/>
      </c>
      <c r="H493" s="95" t="str">
        <f t="array" ref="H493">IFERROR(INDEX(BAS!H$10:H$510,SMALL(IF(MID(BAS!$F$10:$F$510,1,1)=$B$3,ROW(BAS!H$10:H$510)-MIN(ROW(BAS!H$10:H$510))+1),ROWS($A$7:H493))),"")</f>
        <v/>
      </c>
      <c r="I493" s="95" t="str">
        <f t="array" ref="I493">IFERROR(INDEX(BAS!I$10:I$510,SMALL(IF(MID(BAS!$F$10:$F$510,1,1)=$B$3,ROW(BAS!I$10:I$510)-MIN(ROW(BAS!I$10:I$510))+1),ROWS($A$7:I493))),"")</f>
        <v/>
      </c>
      <c r="J493" s="114" t="str">
        <f t="shared" si="7"/>
        <v/>
      </c>
    </row>
    <row r="494" spans="1:10" ht="14">
      <c r="A494" s="95" t="str">
        <f t="array" ref="A494">IFERROR(INDEX(BAS!A$10:A$510,SMALL(IF(MID(BAS!$F$10:$F$510,1,1)=$B$3,ROW(BAS!A$10:A$510)-MIN(ROW(BAS!A$10:A$510))+1),ROWS($A$7:A494))),"")</f>
        <v/>
      </c>
      <c r="B494" s="95" t="str">
        <f t="array" ref="B494">IFERROR(INDEX(BAS!B$10:B$510,SMALL(IF(MID(BAS!$F$10:$F$510,1,1)=$B$3,ROW(BAS!B$10:B$510)-MIN(ROW(BAS!B$10:B$510))+1),ROWS($A$7:B494))),"")</f>
        <v/>
      </c>
      <c r="C494" s="95" t="str">
        <f t="array" ref="C494">IFERROR(INDEX(BAS!C$10:C$510,SMALL(IF(MID(BAS!$F$10:$F$510,1,1)=$B$3,ROW(BAS!C$10:C$510)-MIN(ROW(BAS!C$10:C$510))+1),ROWS($A$7:C494))),"")</f>
        <v/>
      </c>
      <c r="D494" s="95" t="str">
        <f t="array" ref="D494">IFERROR(INDEX(BAS!D$10:D$510,SMALL(IF(MID(BAS!$F$10:$F$510,1,1)=$B$3,ROW(BAS!D$10:D$510)-MIN(ROW(BAS!D$10:D$510))+1),ROWS($A$7:D494))),"")</f>
        <v/>
      </c>
      <c r="E494" s="95" t="str">
        <f t="array" ref="E494">IFERROR(INDEX(BAS!E$10:E$510,SMALL(IF(MID(BAS!$F$10:$F$510,1,1)=$B$3,ROW(BAS!E$10:E$510)-MIN(ROW(BAS!E$10:E$510))+1),ROWS($A$7:E494))),"")</f>
        <v/>
      </c>
      <c r="F494" s="95" t="str">
        <f t="array" ref="F494">IFERROR(INDEX(BAS!F$10:F$510,SMALL(IF(MID(BAS!$F$10:$F$510,1,1)=$B$3,ROW(BAS!F$10:F$510)-MIN(ROW(BAS!F$10:F$510))+1),ROWS($A$7:F494))),"")</f>
        <v/>
      </c>
      <c r="G494" s="95" t="str">
        <f t="array" ref="G494">IFERROR(INDEX(BAS!G$10:G$510,SMALL(IF(MID(BAS!$F$10:$F$510,1,1)=$B$3,ROW(BAS!G$10:G$510)-MIN(ROW(BAS!G$10:G$510))+1),ROWS($A$7:G494))),"")</f>
        <v/>
      </c>
      <c r="H494" s="95" t="str">
        <f t="array" ref="H494">IFERROR(INDEX(BAS!H$10:H$510,SMALL(IF(MID(BAS!$F$10:$F$510,1,1)=$B$3,ROW(BAS!H$10:H$510)-MIN(ROW(BAS!H$10:H$510))+1),ROWS($A$7:H494))),"")</f>
        <v/>
      </c>
      <c r="I494" s="95" t="str">
        <f t="array" ref="I494">IFERROR(INDEX(BAS!I$10:I$510,SMALL(IF(MID(BAS!$F$10:$F$510,1,1)=$B$3,ROW(BAS!I$10:I$510)-MIN(ROW(BAS!I$10:I$510))+1),ROWS($A$7:I494))),"")</f>
        <v/>
      </c>
      <c r="J494" s="114" t="str">
        <f t="shared" si="7"/>
        <v/>
      </c>
    </row>
    <row r="495" spans="1:10" ht="14">
      <c r="A495" s="95" t="str">
        <f t="array" ref="A495">IFERROR(INDEX(BAS!A$10:A$510,SMALL(IF(MID(BAS!$F$10:$F$510,1,1)=$B$3,ROW(BAS!A$10:A$510)-MIN(ROW(BAS!A$10:A$510))+1),ROWS($A$7:A495))),"")</f>
        <v/>
      </c>
      <c r="B495" s="95" t="str">
        <f t="array" ref="B495">IFERROR(INDEX(BAS!B$10:B$510,SMALL(IF(MID(BAS!$F$10:$F$510,1,1)=$B$3,ROW(BAS!B$10:B$510)-MIN(ROW(BAS!B$10:B$510))+1),ROWS($A$7:B495))),"")</f>
        <v/>
      </c>
      <c r="C495" s="95" t="str">
        <f t="array" ref="C495">IFERROR(INDEX(BAS!C$10:C$510,SMALL(IF(MID(BAS!$F$10:$F$510,1,1)=$B$3,ROW(BAS!C$10:C$510)-MIN(ROW(BAS!C$10:C$510))+1),ROWS($A$7:C495))),"")</f>
        <v/>
      </c>
      <c r="D495" s="95" t="str">
        <f t="array" ref="D495">IFERROR(INDEX(BAS!D$10:D$510,SMALL(IF(MID(BAS!$F$10:$F$510,1,1)=$B$3,ROW(BAS!D$10:D$510)-MIN(ROW(BAS!D$10:D$510))+1),ROWS($A$7:D495))),"")</f>
        <v/>
      </c>
      <c r="E495" s="95" t="str">
        <f t="array" ref="E495">IFERROR(INDEX(BAS!E$10:E$510,SMALL(IF(MID(BAS!$F$10:$F$510,1,1)=$B$3,ROW(BAS!E$10:E$510)-MIN(ROW(BAS!E$10:E$510))+1),ROWS($A$7:E495))),"")</f>
        <v/>
      </c>
      <c r="F495" s="95" t="str">
        <f t="array" ref="F495">IFERROR(INDEX(BAS!F$10:F$510,SMALL(IF(MID(BAS!$F$10:$F$510,1,1)=$B$3,ROW(BAS!F$10:F$510)-MIN(ROW(BAS!F$10:F$510))+1),ROWS($A$7:F495))),"")</f>
        <v/>
      </c>
      <c r="G495" s="95" t="str">
        <f t="array" ref="G495">IFERROR(INDEX(BAS!G$10:G$510,SMALL(IF(MID(BAS!$F$10:$F$510,1,1)=$B$3,ROW(BAS!G$10:G$510)-MIN(ROW(BAS!G$10:G$510))+1),ROWS($A$7:G495))),"")</f>
        <v/>
      </c>
      <c r="H495" s="95" t="str">
        <f t="array" ref="H495">IFERROR(INDEX(BAS!H$10:H$510,SMALL(IF(MID(BAS!$F$10:$F$510,1,1)=$B$3,ROW(BAS!H$10:H$510)-MIN(ROW(BAS!H$10:H$510))+1),ROWS($A$7:H495))),"")</f>
        <v/>
      </c>
      <c r="I495" s="95" t="str">
        <f t="array" ref="I495">IFERROR(INDEX(BAS!I$10:I$510,SMALL(IF(MID(BAS!$F$10:$F$510,1,1)=$B$3,ROW(BAS!I$10:I$510)-MIN(ROW(BAS!I$10:I$510))+1),ROWS($A$7:I495))),"")</f>
        <v/>
      </c>
      <c r="J495" s="114" t="str">
        <f t="shared" si="7"/>
        <v/>
      </c>
    </row>
    <row r="496" spans="1:10" ht="14">
      <c r="A496" s="95" t="str">
        <f t="array" ref="A496">IFERROR(INDEX(BAS!A$10:A$510,SMALL(IF(MID(BAS!$F$10:$F$510,1,1)=$B$3,ROW(BAS!A$10:A$510)-MIN(ROW(BAS!A$10:A$510))+1),ROWS($A$7:A496))),"")</f>
        <v/>
      </c>
      <c r="B496" s="95" t="str">
        <f t="array" ref="B496">IFERROR(INDEX(BAS!B$10:B$510,SMALL(IF(MID(BAS!$F$10:$F$510,1,1)=$B$3,ROW(BAS!B$10:B$510)-MIN(ROW(BAS!B$10:B$510))+1),ROWS($A$7:B496))),"")</f>
        <v/>
      </c>
      <c r="C496" s="95" t="str">
        <f t="array" ref="C496">IFERROR(INDEX(BAS!C$10:C$510,SMALL(IF(MID(BAS!$F$10:$F$510,1,1)=$B$3,ROW(BAS!C$10:C$510)-MIN(ROW(BAS!C$10:C$510))+1),ROWS($A$7:C496))),"")</f>
        <v/>
      </c>
      <c r="D496" s="95" t="str">
        <f t="array" ref="D496">IFERROR(INDEX(BAS!D$10:D$510,SMALL(IF(MID(BAS!$F$10:$F$510,1,1)=$B$3,ROW(BAS!D$10:D$510)-MIN(ROW(BAS!D$10:D$510))+1),ROWS($A$7:D496))),"")</f>
        <v/>
      </c>
      <c r="E496" s="95" t="str">
        <f t="array" ref="E496">IFERROR(INDEX(BAS!E$10:E$510,SMALL(IF(MID(BAS!$F$10:$F$510,1,1)=$B$3,ROW(BAS!E$10:E$510)-MIN(ROW(BAS!E$10:E$510))+1),ROWS($A$7:E496))),"")</f>
        <v/>
      </c>
      <c r="F496" s="95" t="str">
        <f t="array" ref="F496">IFERROR(INDEX(BAS!F$10:F$510,SMALL(IF(MID(BAS!$F$10:$F$510,1,1)=$B$3,ROW(BAS!F$10:F$510)-MIN(ROW(BAS!F$10:F$510))+1),ROWS($A$7:F496))),"")</f>
        <v/>
      </c>
      <c r="G496" s="95" t="str">
        <f t="array" ref="G496">IFERROR(INDEX(BAS!G$10:G$510,SMALL(IF(MID(BAS!$F$10:$F$510,1,1)=$B$3,ROW(BAS!G$10:G$510)-MIN(ROW(BAS!G$10:G$510))+1),ROWS($A$7:G496))),"")</f>
        <v/>
      </c>
      <c r="H496" s="95" t="str">
        <f t="array" ref="H496">IFERROR(INDEX(BAS!H$10:H$510,SMALL(IF(MID(BAS!$F$10:$F$510,1,1)=$B$3,ROW(BAS!H$10:H$510)-MIN(ROW(BAS!H$10:H$510))+1),ROWS($A$7:H496))),"")</f>
        <v/>
      </c>
      <c r="I496" s="95" t="str">
        <f t="array" ref="I496">IFERROR(INDEX(BAS!I$10:I$510,SMALL(IF(MID(BAS!$F$10:$F$510,1,1)=$B$3,ROW(BAS!I$10:I$510)-MIN(ROW(BAS!I$10:I$510))+1),ROWS($A$7:I496))),"")</f>
        <v/>
      </c>
      <c r="J496" s="114" t="str">
        <f t="shared" si="7"/>
        <v/>
      </c>
    </row>
    <row r="497" spans="1:10" ht="14">
      <c r="A497" s="95" t="str">
        <f t="array" ref="A497">IFERROR(INDEX(BAS!A$10:A$510,SMALL(IF(MID(BAS!$F$10:$F$510,1,1)=$B$3,ROW(BAS!A$10:A$510)-MIN(ROW(BAS!A$10:A$510))+1),ROWS($A$7:A497))),"")</f>
        <v/>
      </c>
      <c r="B497" s="95" t="str">
        <f t="array" ref="B497">IFERROR(INDEX(BAS!B$10:B$510,SMALL(IF(MID(BAS!$F$10:$F$510,1,1)=$B$3,ROW(BAS!B$10:B$510)-MIN(ROW(BAS!B$10:B$510))+1),ROWS($A$7:B497))),"")</f>
        <v/>
      </c>
      <c r="C497" s="95" t="str">
        <f t="array" ref="C497">IFERROR(INDEX(BAS!C$10:C$510,SMALL(IF(MID(BAS!$F$10:$F$510,1,1)=$B$3,ROW(BAS!C$10:C$510)-MIN(ROW(BAS!C$10:C$510))+1),ROWS($A$7:C497))),"")</f>
        <v/>
      </c>
      <c r="D497" s="95" t="str">
        <f t="array" ref="D497">IFERROR(INDEX(BAS!D$10:D$510,SMALL(IF(MID(BAS!$F$10:$F$510,1,1)=$B$3,ROW(BAS!D$10:D$510)-MIN(ROW(BAS!D$10:D$510))+1),ROWS($A$7:D497))),"")</f>
        <v/>
      </c>
      <c r="E497" s="95" t="str">
        <f t="array" ref="E497">IFERROR(INDEX(BAS!E$10:E$510,SMALL(IF(MID(BAS!$F$10:$F$510,1,1)=$B$3,ROW(BAS!E$10:E$510)-MIN(ROW(BAS!E$10:E$510))+1),ROWS($A$7:E497))),"")</f>
        <v/>
      </c>
      <c r="F497" s="95" t="str">
        <f t="array" ref="F497">IFERROR(INDEX(BAS!F$10:F$510,SMALL(IF(MID(BAS!$F$10:$F$510,1,1)=$B$3,ROW(BAS!F$10:F$510)-MIN(ROW(BAS!F$10:F$510))+1),ROWS($A$7:F497))),"")</f>
        <v/>
      </c>
      <c r="G497" s="95" t="str">
        <f t="array" ref="G497">IFERROR(INDEX(BAS!G$10:G$510,SMALL(IF(MID(BAS!$F$10:$F$510,1,1)=$B$3,ROW(BAS!G$10:G$510)-MIN(ROW(BAS!G$10:G$510))+1),ROWS($A$7:G497))),"")</f>
        <v/>
      </c>
      <c r="H497" s="95" t="str">
        <f t="array" ref="H497">IFERROR(INDEX(BAS!H$10:H$510,SMALL(IF(MID(BAS!$F$10:$F$510,1,1)=$B$3,ROW(BAS!H$10:H$510)-MIN(ROW(BAS!H$10:H$510))+1),ROWS($A$7:H497))),"")</f>
        <v/>
      </c>
      <c r="I497" s="95" t="str">
        <f t="array" ref="I497">IFERROR(INDEX(BAS!I$10:I$510,SMALL(IF(MID(BAS!$F$10:$F$510,1,1)=$B$3,ROW(BAS!I$10:I$510)-MIN(ROW(BAS!I$10:I$510))+1),ROWS($A$7:I497))),"")</f>
        <v/>
      </c>
      <c r="J497" s="114" t="str">
        <f t="shared" si="7"/>
        <v/>
      </c>
    </row>
    <row r="498" spans="1:10" ht="14">
      <c r="A498" s="95" t="str">
        <f t="array" ref="A498">IFERROR(INDEX(BAS!A$10:A$510,SMALL(IF(MID(BAS!$F$10:$F$510,1,1)=$B$3,ROW(BAS!A$10:A$510)-MIN(ROW(BAS!A$10:A$510))+1),ROWS($A$7:A498))),"")</f>
        <v/>
      </c>
      <c r="B498" s="95" t="str">
        <f t="array" ref="B498">IFERROR(INDEX(BAS!B$10:B$510,SMALL(IF(MID(BAS!$F$10:$F$510,1,1)=$B$3,ROW(BAS!B$10:B$510)-MIN(ROW(BAS!B$10:B$510))+1),ROWS($A$7:B498))),"")</f>
        <v/>
      </c>
      <c r="C498" s="95" t="str">
        <f t="array" ref="C498">IFERROR(INDEX(BAS!C$10:C$510,SMALL(IF(MID(BAS!$F$10:$F$510,1,1)=$B$3,ROW(BAS!C$10:C$510)-MIN(ROW(BAS!C$10:C$510))+1),ROWS($A$7:C498))),"")</f>
        <v/>
      </c>
      <c r="D498" s="95" t="str">
        <f t="array" ref="D498">IFERROR(INDEX(BAS!D$10:D$510,SMALL(IF(MID(BAS!$F$10:$F$510,1,1)=$B$3,ROW(BAS!D$10:D$510)-MIN(ROW(BAS!D$10:D$510))+1),ROWS($A$7:D498))),"")</f>
        <v/>
      </c>
      <c r="E498" s="95" t="str">
        <f t="array" ref="E498">IFERROR(INDEX(BAS!E$10:E$510,SMALL(IF(MID(BAS!$F$10:$F$510,1,1)=$B$3,ROW(BAS!E$10:E$510)-MIN(ROW(BAS!E$10:E$510))+1),ROWS($A$7:E498))),"")</f>
        <v/>
      </c>
      <c r="F498" s="95" t="str">
        <f t="array" ref="F498">IFERROR(INDEX(BAS!F$10:F$510,SMALL(IF(MID(BAS!$F$10:$F$510,1,1)=$B$3,ROW(BAS!F$10:F$510)-MIN(ROW(BAS!F$10:F$510))+1),ROWS($A$7:F498))),"")</f>
        <v/>
      </c>
      <c r="G498" s="95" t="str">
        <f t="array" ref="G498">IFERROR(INDEX(BAS!G$10:G$510,SMALL(IF(MID(BAS!$F$10:$F$510,1,1)=$B$3,ROW(BAS!G$10:G$510)-MIN(ROW(BAS!G$10:G$510))+1),ROWS($A$7:G498))),"")</f>
        <v/>
      </c>
      <c r="H498" s="95" t="str">
        <f t="array" ref="H498">IFERROR(INDEX(BAS!H$10:H$510,SMALL(IF(MID(BAS!$F$10:$F$510,1,1)=$B$3,ROW(BAS!H$10:H$510)-MIN(ROW(BAS!H$10:H$510))+1),ROWS($A$7:H498))),"")</f>
        <v/>
      </c>
      <c r="I498" s="95" t="str">
        <f t="array" ref="I498">IFERROR(INDEX(BAS!I$10:I$510,SMALL(IF(MID(BAS!$F$10:$F$510,1,1)=$B$3,ROW(BAS!I$10:I$510)-MIN(ROW(BAS!I$10:I$510))+1),ROWS($A$7:I498))),"")</f>
        <v/>
      </c>
      <c r="J498" s="114" t="str">
        <f t="shared" si="7"/>
        <v/>
      </c>
    </row>
    <row r="499" spans="1:10" ht="14">
      <c r="A499" s="95" t="str">
        <f t="array" ref="A499">IFERROR(INDEX(BAS!A$10:A$510,SMALL(IF(MID(BAS!$F$10:$F$510,1,1)=$B$3,ROW(BAS!A$10:A$510)-MIN(ROW(BAS!A$10:A$510))+1),ROWS($A$7:A499))),"")</f>
        <v/>
      </c>
      <c r="B499" s="95" t="str">
        <f t="array" ref="B499">IFERROR(INDEX(BAS!B$10:B$510,SMALL(IF(MID(BAS!$F$10:$F$510,1,1)=$B$3,ROW(BAS!B$10:B$510)-MIN(ROW(BAS!B$10:B$510))+1),ROWS($A$7:B499))),"")</f>
        <v/>
      </c>
      <c r="C499" s="95" t="str">
        <f t="array" ref="C499">IFERROR(INDEX(BAS!C$10:C$510,SMALL(IF(MID(BAS!$F$10:$F$510,1,1)=$B$3,ROW(BAS!C$10:C$510)-MIN(ROW(BAS!C$10:C$510))+1),ROWS($A$7:C499))),"")</f>
        <v/>
      </c>
      <c r="D499" s="95" t="str">
        <f t="array" ref="D499">IFERROR(INDEX(BAS!D$10:D$510,SMALL(IF(MID(BAS!$F$10:$F$510,1,1)=$B$3,ROW(BAS!D$10:D$510)-MIN(ROW(BAS!D$10:D$510))+1),ROWS($A$7:D499))),"")</f>
        <v/>
      </c>
      <c r="E499" s="95" t="str">
        <f t="array" ref="E499">IFERROR(INDEX(BAS!E$10:E$510,SMALL(IF(MID(BAS!$F$10:$F$510,1,1)=$B$3,ROW(BAS!E$10:E$510)-MIN(ROW(BAS!E$10:E$510))+1),ROWS($A$7:E499))),"")</f>
        <v/>
      </c>
      <c r="F499" s="95" t="str">
        <f t="array" ref="F499">IFERROR(INDEX(BAS!F$10:F$510,SMALL(IF(MID(BAS!$F$10:$F$510,1,1)=$B$3,ROW(BAS!F$10:F$510)-MIN(ROW(BAS!F$10:F$510))+1),ROWS($A$7:F499))),"")</f>
        <v/>
      </c>
      <c r="G499" s="95" t="str">
        <f t="array" ref="G499">IFERROR(INDEX(BAS!G$10:G$510,SMALL(IF(MID(BAS!$F$10:$F$510,1,1)=$B$3,ROW(BAS!G$10:G$510)-MIN(ROW(BAS!G$10:G$510))+1),ROWS($A$7:G499))),"")</f>
        <v/>
      </c>
      <c r="H499" s="95" t="str">
        <f t="array" ref="H499">IFERROR(INDEX(BAS!H$10:H$510,SMALL(IF(MID(BAS!$F$10:$F$510,1,1)=$B$3,ROW(BAS!H$10:H$510)-MIN(ROW(BAS!H$10:H$510))+1),ROWS($A$7:H499))),"")</f>
        <v/>
      </c>
      <c r="I499" s="95" t="str">
        <f t="array" ref="I499">IFERROR(INDEX(BAS!I$10:I$510,SMALL(IF(MID(BAS!$F$10:$F$510,1,1)=$B$3,ROW(BAS!I$10:I$510)-MIN(ROW(BAS!I$10:I$510))+1),ROWS($A$7:I499))),"")</f>
        <v/>
      </c>
      <c r="J499" s="114" t="str">
        <f t="shared" si="7"/>
        <v/>
      </c>
    </row>
    <row r="500" spans="1:10" ht="14">
      <c r="A500" s="95" t="str">
        <f t="array" ref="A500">IFERROR(INDEX(BAS!A$10:A$510,SMALL(IF(MID(BAS!$F$10:$F$510,1,1)=$B$3,ROW(BAS!A$10:A$510)-MIN(ROW(BAS!A$10:A$510))+1),ROWS($A$7:A500))),"")</f>
        <v/>
      </c>
      <c r="B500" s="95" t="str">
        <f t="array" ref="B500">IFERROR(INDEX(BAS!B$10:B$510,SMALL(IF(MID(BAS!$F$10:$F$510,1,1)=$B$3,ROW(BAS!B$10:B$510)-MIN(ROW(BAS!B$10:B$510))+1),ROWS($A$7:B500))),"")</f>
        <v/>
      </c>
      <c r="C500" s="95" t="str">
        <f t="array" ref="C500">IFERROR(INDEX(BAS!C$10:C$510,SMALL(IF(MID(BAS!$F$10:$F$510,1,1)=$B$3,ROW(BAS!C$10:C$510)-MIN(ROW(BAS!C$10:C$510))+1),ROWS($A$7:C500))),"")</f>
        <v/>
      </c>
      <c r="D500" s="95" t="str">
        <f t="array" ref="D500">IFERROR(INDEX(BAS!D$10:D$510,SMALL(IF(MID(BAS!$F$10:$F$510,1,1)=$B$3,ROW(BAS!D$10:D$510)-MIN(ROW(BAS!D$10:D$510))+1),ROWS($A$7:D500))),"")</f>
        <v/>
      </c>
      <c r="E500" s="95" t="str">
        <f t="array" ref="E500">IFERROR(INDEX(BAS!E$10:E$510,SMALL(IF(MID(BAS!$F$10:$F$510,1,1)=$B$3,ROW(BAS!E$10:E$510)-MIN(ROW(BAS!E$10:E$510))+1),ROWS($A$7:E500))),"")</f>
        <v/>
      </c>
      <c r="F500" s="95" t="str">
        <f t="array" ref="F500">IFERROR(INDEX(BAS!F$10:F$510,SMALL(IF(MID(BAS!$F$10:$F$510,1,1)=$B$3,ROW(BAS!F$10:F$510)-MIN(ROW(BAS!F$10:F$510))+1),ROWS($A$7:F500))),"")</f>
        <v/>
      </c>
      <c r="G500" s="95" t="str">
        <f t="array" ref="G500">IFERROR(INDEX(BAS!G$10:G$510,SMALL(IF(MID(BAS!$F$10:$F$510,1,1)=$B$3,ROW(BAS!G$10:G$510)-MIN(ROW(BAS!G$10:G$510))+1),ROWS($A$7:G500))),"")</f>
        <v/>
      </c>
      <c r="H500" s="95" t="str">
        <f t="array" ref="H500">IFERROR(INDEX(BAS!H$10:H$510,SMALL(IF(MID(BAS!$F$10:$F$510,1,1)=$B$3,ROW(BAS!H$10:H$510)-MIN(ROW(BAS!H$10:H$510))+1),ROWS($A$7:H500))),"")</f>
        <v/>
      </c>
      <c r="I500" s="95" t="str">
        <f t="array" ref="I500">IFERROR(INDEX(BAS!I$10:I$510,SMALL(IF(MID(BAS!$F$10:$F$510,1,1)=$B$3,ROW(BAS!I$10:I$510)-MIN(ROW(BAS!I$10:I$510))+1),ROWS($A$7:I500))),"")</f>
        <v/>
      </c>
      <c r="J500" s="114" t="str">
        <f t="shared" si="7"/>
        <v/>
      </c>
    </row>
    <row r="501" spans="1:10" ht="14">
      <c r="A501" s="95" t="str">
        <f t="array" ref="A501">IFERROR(INDEX(BAS!A$10:A$510,SMALL(IF(MID(BAS!$F$10:$F$510,1,1)=$B$3,ROW(BAS!A$10:A$510)-MIN(ROW(BAS!A$10:A$510))+1),ROWS($A$7:A501))),"")</f>
        <v/>
      </c>
      <c r="B501" s="95" t="str">
        <f t="array" ref="B501">IFERROR(INDEX(BAS!B$10:B$510,SMALL(IF(MID(BAS!$F$10:$F$510,1,1)=$B$3,ROW(BAS!B$10:B$510)-MIN(ROW(BAS!B$10:B$510))+1),ROWS($A$7:B501))),"")</f>
        <v/>
      </c>
      <c r="C501" s="95" t="str">
        <f t="array" ref="C501">IFERROR(INDEX(BAS!C$10:C$510,SMALL(IF(MID(BAS!$F$10:$F$510,1,1)=$B$3,ROW(BAS!C$10:C$510)-MIN(ROW(BAS!C$10:C$510))+1),ROWS($A$7:C501))),"")</f>
        <v/>
      </c>
      <c r="D501" s="95" t="str">
        <f t="array" ref="D501">IFERROR(INDEX(BAS!D$10:D$510,SMALL(IF(MID(BAS!$F$10:$F$510,1,1)=$B$3,ROW(BAS!D$10:D$510)-MIN(ROW(BAS!D$10:D$510))+1),ROWS($A$7:D501))),"")</f>
        <v/>
      </c>
      <c r="E501" s="95" t="str">
        <f t="array" ref="E501">IFERROR(INDEX(BAS!E$10:E$510,SMALL(IF(MID(BAS!$F$10:$F$510,1,1)=$B$3,ROW(BAS!E$10:E$510)-MIN(ROW(BAS!E$10:E$510))+1),ROWS($A$7:E501))),"")</f>
        <v/>
      </c>
      <c r="F501" s="95" t="str">
        <f t="array" ref="F501">IFERROR(INDEX(BAS!F$10:F$510,SMALL(IF(MID(BAS!$F$10:$F$510,1,1)=$B$3,ROW(BAS!F$10:F$510)-MIN(ROW(BAS!F$10:F$510))+1),ROWS($A$7:F501))),"")</f>
        <v/>
      </c>
      <c r="G501" s="95" t="str">
        <f t="array" ref="G501">IFERROR(INDEX(BAS!G$10:G$510,SMALL(IF(MID(BAS!$F$10:$F$510,1,1)=$B$3,ROW(BAS!G$10:G$510)-MIN(ROW(BAS!G$10:G$510))+1),ROWS($A$7:G501))),"")</f>
        <v/>
      </c>
      <c r="H501" s="95" t="str">
        <f t="array" ref="H501">IFERROR(INDEX(BAS!H$10:H$510,SMALL(IF(MID(BAS!$F$10:$F$510,1,1)=$B$3,ROW(BAS!H$10:H$510)-MIN(ROW(BAS!H$10:H$510))+1),ROWS($A$7:H501))),"")</f>
        <v/>
      </c>
      <c r="I501" s="95" t="str">
        <f t="array" ref="I501">IFERROR(INDEX(BAS!I$10:I$510,SMALL(IF(MID(BAS!$F$10:$F$510,1,1)=$B$3,ROW(BAS!I$10:I$510)-MIN(ROW(BAS!I$10:I$510))+1),ROWS($A$7:I501))),"")</f>
        <v/>
      </c>
      <c r="J501" s="114" t="str">
        <f t="shared" si="7"/>
        <v/>
      </c>
    </row>
    <row r="502" spans="1:10" ht="14">
      <c r="A502" s="95" t="str">
        <f t="array" ref="A502">IFERROR(INDEX(BAS!A$10:A$510,SMALL(IF(MID(BAS!$F$10:$F$510,1,1)=$B$3,ROW(BAS!A$10:A$510)-MIN(ROW(BAS!A$10:A$510))+1),ROWS($A$7:A502))),"")</f>
        <v/>
      </c>
      <c r="B502" s="95" t="str">
        <f t="array" ref="B502">IFERROR(INDEX(BAS!B$10:B$510,SMALL(IF(MID(BAS!$F$10:$F$510,1,1)=$B$3,ROW(BAS!B$10:B$510)-MIN(ROW(BAS!B$10:B$510))+1),ROWS($A$7:B502))),"")</f>
        <v/>
      </c>
      <c r="C502" s="95" t="str">
        <f t="array" ref="C502">IFERROR(INDEX(BAS!C$10:C$510,SMALL(IF(MID(BAS!$F$10:$F$510,1,1)=$B$3,ROW(BAS!C$10:C$510)-MIN(ROW(BAS!C$10:C$510))+1),ROWS($A$7:C502))),"")</f>
        <v/>
      </c>
      <c r="D502" s="95" t="str">
        <f t="array" ref="D502">IFERROR(INDEX(BAS!D$10:D$510,SMALL(IF(MID(BAS!$F$10:$F$510,1,1)=$B$3,ROW(BAS!D$10:D$510)-MIN(ROW(BAS!D$10:D$510))+1),ROWS($A$7:D502))),"")</f>
        <v/>
      </c>
      <c r="E502" s="95" t="str">
        <f t="array" ref="E502">IFERROR(INDEX(BAS!E$10:E$510,SMALL(IF(MID(BAS!$F$10:$F$510,1,1)=$B$3,ROW(BAS!E$10:E$510)-MIN(ROW(BAS!E$10:E$510))+1),ROWS($A$7:E502))),"")</f>
        <v/>
      </c>
      <c r="F502" s="95" t="str">
        <f t="array" ref="F502">IFERROR(INDEX(BAS!F$10:F$510,SMALL(IF(MID(BAS!$F$10:$F$510,1,1)=$B$3,ROW(BAS!F$10:F$510)-MIN(ROW(BAS!F$10:F$510))+1),ROWS($A$7:F502))),"")</f>
        <v/>
      </c>
      <c r="G502" s="95" t="str">
        <f t="array" ref="G502">IFERROR(INDEX(BAS!G$10:G$510,SMALL(IF(MID(BAS!$F$10:$F$510,1,1)=$B$3,ROW(BAS!G$10:G$510)-MIN(ROW(BAS!G$10:G$510))+1),ROWS($A$7:G502))),"")</f>
        <v/>
      </c>
      <c r="H502" s="95" t="str">
        <f t="array" ref="H502">IFERROR(INDEX(BAS!H$10:H$510,SMALL(IF(MID(BAS!$F$10:$F$510,1,1)=$B$3,ROW(BAS!H$10:H$510)-MIN(ROW(BAS!H$10:H$510))+1),ROWS($A$7:H502))),"")</f>
        <v/>
      </c>
      <c r="I502" s="95" t="str">
        <f t="array" ref="I502">IFERROR(INDEX(BAS!I$10:I$510,SMALL(IF(MID(BAS!$F$10:$F$510,1,1)=$B$3,ROW(BAS!I$10:I$510)-MIN(ROW(BAS!I$10:I$510))+1),ROWS($A$7:I502))),"")</f>
        <v/>
      </c>
      <c r="J502" s="114" t="str">
        <f t="shared" si="7"/>
        <v/>
      </c>
    </row>
    <row r="503" spans="1:10" ht="14">
      <c r="A503" s="95" t="str">
        <f t="array" ref="A503">IFERROR(INDEX(BAS!A$10:A$510,SMALL(IF(MID(BAS!$F$10:$F$510,1,1)=$B$3,ROW(BAS!A$10:A$510)-MIN(ROW(BAS!A$10:A$510))+1),ROWS($A$7:A503))),"")</f>
        <v/>
      </c>
      <c r="B503" s="95" t="str">
        <f t="array" ref="B503">IFERROR(INDEX(BAS!B$10:B$510,SMALL(IF(MID(BAS!$F$10:$F$510,1,1)=$B$3,ROW(BAS!B$10:B$510)-MIN(ROW(BAS!B$10:B$510))+1),ROWS($A$7:B503))),"")</f>
        <v/>
      </c>
      <c r="C503" s="95" t="str">
        <f t="array" ref="C503">IFERROR(INDEX(BAS!C$10:C$510,SMALL(IF(MID(BAS!$F$10:$F$510,1,1)=$B$3,ROW(BAS!C$10:C$510)-MIN(ROW(BAS!C$10:C$510))+1),ROWS($A$7:C503))),"")</f>
        <v/>
      </c>
      <c r="D503" s="95" t="str">
        <f t="array" ref="D503">IFERROR(INDEX(BAS!D$10:D$510,SMALL(IF(MID(BAS!$F$10:$F$510,1,1)=$B$3,ROW(BAS!D$10:D$510)-MIN(ROW(BAS!D$10:D$510))+1),ROWS($A$7:D503))),"")</f>
        <v/>
      </c>
      <c r="E503" s="95" t="str">
        <f t="array" ref="E503">IFERROR(INDEX(BAS!E$10:E$510,SMALL(IF(MID(BAS!$F$10:$F$510,1,1)=$B$3,ROW(BAS!E$10:E$510)-MIN(ROW(BAS!E$10:E$510))+1),ROWS($A$7:E503))),"")</f>
        <v/>
      </c>
      <c r="F503" s="95" t="str">
        <f t="array" ref="F503">IFERROR(INDEX(BAS!F$10:F$510,SMALL(IF(MID(BAS!$F$10:$F$510,1,1)=$B$3,ROW(BAS!F$10:F$510)-MIN(ROW(BAS!F$10:F$510))+1),ROWS($A$7:F503))),"")</f>
        <v/>
      </c>
      <c r="G503" s="95" t="str">
        <f t="array" ref="G503">IFERROR(INDEX(BAS!G$10:G$510,SMALL(IF(MID(BAS!$F$10:$F$510,1,1)=$B$3,ROW(BAS!G$10:G$510)-MIN(ROW(BAS!G$10:G$510))+1),ROWS($A$7:G503))),"")</f>
        <v/>
      </c>
      <c r="H503" s="95" t="str">
        <f t="array" ref="H503">IFERROR(INDEX(BAS!H$10:H$510,SMALL(IF(MID(BAS!$F$10:$F$510,1,1)=$B$3,ROW(BAS!H$10:H$510)-MIN(ROW(BAS!H$10:H$510))+1),ROWS($A$7:H503))),"")</f>
        <v/>
      </c>
      <c r="I503" s="95" t="str">
        <f t="array" ref="I503">IFERROR(INDEX(BAS!I$10:I$510,SMALL(IF(MID(BAS!$F$10:$F$510,1,1)=$B$3,ROW(BAS!I$10:I$510)-MIN(ROW(BAS!I$10:I$510))+1),ROWS($A$7:I503))),"")</f>
        <v/>
      </c>
      <c r="J503" s="114" t="str">
        <f t="shared" si="7"/>
        <v/>
      </c>
    </row>
    <row r="504" spans="1:10" ht="14">
      <c r="A504" s="95" t="str">
        <f t="array" ref="A504">IFERROR(INDEX(BAS!A$10:A$510,SMALL(IF(MID(BAS!$F$10:$F$510,1,1)=$B$3,ROW(BAS!A$10:A$510)-MIN(ROW(BAS!A$10:A$510))+1),ROWS($A$7:A504))),"")</f>
        <v/>
      </c>
      <c r="B504" s="95" t="str">
        <f t="array" ref="B504">IFERROR(INDEX(BAS!B$10:B$510,SMALL(IF(MID(BAS!$F$10:$F$510,1,1)=$B$3,ROW(BAS!B$10:B$510)-MIN(ROW(BAS!B$10:B$510))+1),ROWS($A$7:B504))),"")</f>
        <v/>
      </c>
      <c r="C504" s="95" t="str">
        <f t="array" ref="C504">IFERROR(INDEX(BAS!C$10:C$510,SMALL(IF(MID(BAS!$F$10:$F$510,1,1)=$B$3,ROW(BAS!C$10:C$510)-MIN(ROW(BAS!C$10:C$510))+1),ROWS($A$7:C504))),"")</f>
        <v/>
      </c>
      <c r="D504" s="95" t="str">
        <f t="array" ref="D504">IFERROR(INDEX(BAS!D$10:D$510,SMALL(IF(MID(BAS!$F$10:$F$510,1,1)=$B$3,ROW(BAS!D$10:D$510)-MIN(ROW(BAS!D$10:D$510))+1),ROWS($A$7:D504))),"")</f>
        <v/>
      </c>
      <c r="E504" s="95" t="str">
        <f t="array" ref="E504">IFERROR(INDEX(BAS!E$10:E$510,SMALL(IF(MID(BAS!$F$10:$F$510,1,1)=$B$3,ROW(BAS!E$10:E$510)-MIN(ROW(BAS!E$10:E$510))+1),ROWS($A$7:E504))),"")</f>
        <v/>
      </c>
      <c r="F504" s="95" t="str">
        <f t="array" ref="F504">IFERROR(INDEX(BAS!F$10:F$510,SMALL(IF(MID(BAS!$F$10:$F$510,1,1)=$B$3,ROW(BAS!F$10:F$510)-MIN(ROW(BAS!F$10:F$510))+1),ROWS($A$7:F504))),"")</f>
        <v/>
      </c>
      <c r="G504" s="95" t="str">
        <f t="array" ref="G504">IFERROR(INDEX(BAS!G$10:G$510,SMALL(IF(MID(BAS!$F$10:$F$510,1,1)=$B$3,ROW(BAS!G$10:G$510)-MIN(ROW(BAS!G$10:G$510))+1),ROWS($A$7:G504))),"")</f>
        <v/>
      </c>
      <c r="H504" s="95" t="str">
        <f t="array" ref="H504">IFERROR(INDEX(BAS!H$10:H$510,SMALL(IF(MID(BAS!$F$10:$F$510,1,1)=$B$3,ROW(BAS!H$10:H$510)-MIN(ROW(BAS!H$10:H$510))+1),ROWS($A$7:H504))),"")</f>
        <v/>
      </c>
      <c r="I504" s="95" t="str">
        <f t="array" ref="I504">IFERROR(INDEX(BAS!I$10:I$510,SMALL(IF(MID(BAS!$F$10:$F$510,1,1)=$B$3,ROW(BAS!I$10:I$510)-MIN(ROW(BAS!I$10:I$510))+1),ROWS($A$7:I504))),"")</f>
        <v/>
      </c>
      <c r="J504" s="114" t="str">
        <f t="shared" si="7"/>
        <v/>
      </c>
    </row>
    <row r="505" spans="1:10" ht="14">
      <c r="A505" s="95" t="str">
        <f t="array" ref="A505">IFERROR(INDEX(BAS!A$10:A$510,SMALL(IF(MID(BAS!$F$10:$F$510,1,1)=$B$3,ROW(BAS!A$10:A$510)-MIN(ROW(BAS!A$10:A$510))+1),ROWS($A$7:A505))),"")</f>
        <v/>
      </c>
      <c r="B505" s="95" t="str">
        <f t="array" ref="B505">IFERROR(INDEX(BAS!B$10:B$510,SMALL(IF(MID(BAS!$F$10:$F$510,1,1)=$B$3,ROW(BAS!B$10:B$510)-MIN(ROW(BAS!B$10:B$510))+1),ROWS($A$7:B505))),"")</f>
        <v/>
      </c>
      <c r="C505" s="95" t="str">
        <f t="array" ref="C505">IFERROR(INDEX(BAS!C$10:C$510,SMALL(IF(MID(BAS!$F$10:$F$510,1,1)=$B$3,ROW(BAS!C$10:C$510)-MIN(ROW(BAS!C$10:C$510))+1),ROWS($A$7:C505))),"")</f>
        <v/>
      </c>
      <c r="D505" s="95" t="str">
        <f t="array" ref="D505">IFERROR(INDEX(BAS!D$10:D$510,SMALL(IF(MID(BAS!$F$10:$F$510,1,1)=$B$3,ROW(BAS!D$10:D$510)-MIN(ROW(BAS!D$10:D$510))+1),ROWS($A$7:D505))),"")</f>
        <v/>
      </c>
      <c r="E505" s="95" t="str">
        <f t="array" ref="E505">IFERROR(INDEX(BAS!E$10:E$510,SMALL(IF(MID(BAS!$F$10:$F$510,1,1)=$B$3,ROW(BAS!E$10:E$510)-MIN(ROW(BAS!E$10:E$510))+1),ROWS($A$7:E505))),"")</f>
        <v/>
      </c>
      <c r="F505" s="95" t="str">
        <f t="array" ref="F505">IFERROR(INDEX(BAS!F$10:F$510,SMALL(IF(MID(BAS!$F$10:$F$510,1,1)=$B$3,ROW(BAS!F$10:F$510)-MIN(ROW(BAS!F$10:F$510))+1),ROWS($A$7:F505))),"")</f>
        <v/>
      </c>
      <c r="G505" s="95" t="str">
        <f t="array" ref="G505">IFERROR(INDEX(BAS!G$10:G$510,SMALL(IF(MID(BAS!$F$10:$F$510,1,1)=$B$3,ROW(BAS!G$10:G$510)-MIN(ROW(BAS!G$10:G$510))+1),ROWS($A$7:G505))),"")</f>
        <v/>
      </c>
      <c r="H505" s="95" t="str">
        <f t="array" ref="H505">IFERROR(INDEX(BAS!H$10:H$510,SMALL(IF(MID(BAS!$F$10:$F$510,1,1)=$B$3,ROW(BAS!H$10:H$510)-MIN(ROW(BAS!H$10:H$510))+1),ROWS($A$7:H505))),"")</f>
        <v/>
      </c>
      <c r="I505" s="95" t="str">
        <f t="array" ref="I505">IFERROR(INDEX(BAS!I$10:I$510,SMALL(IF(MID(BAS!$F$10:$F$510,1,1)=$B$3,ROW(BAS!I$10:I$510)-MIN(ROW(BAS!I$10:I$510))+1),ROWS($A$7:I505))),"")</f>
        <v/>
      </c>
      <c r="J505" s="114" t="str">
        <f t="shared" si="7"/>
        <v/>
      </c>
    </row>
    <row r="506" spans="1:10" ht="14">
      <c r="A506" s="95" t="str">
        <f t="array" ref="A506">IFERROR(INDEX(BAS!A$10:A$510,SMALL(IF(MID(BAS!$F$10:$F$510,1,1)=$B$3,ROW(BAS!A$10:A$510)-MIN(ROW(BAS!A$10:A$510))+1),ROWS($A$7:A506))),"")</f>
        <v/>
      </c>
      <c r="B506" s="95" t="str">
        <f t="array" ref="B506">IFERROR(INDEX(BAS!B$10:B$510,SMALL(IF(MID(BAS!$F$10:$F$510,1,1)=$B$3,ROW(BAS!B$10:B$510)-MIN(ROW(BAS!B$10:B$510))+1),ROWS($A$7:B506))),"")</f>
        <v/>
      </c>
      <c r="C506" s="95" t="str">
        <f t="array" ref="C506">IFERROR(INDEX(BAS!C$10:C$510,SMALL(IF(MID(BAS!$F$10:$F$510,1,1)=$B$3,ROW(BAS!C$10:C$510)-MIN(ROW(BAS!C$10:C$510))+1),ROWS($A$7:C506))),"")</f>
        <v/>
      </c>
      <c r="D506" s="95" t="str">
        <f t="array" ref="D506">IFERROR(INDEX(BAS!D$10:D$510,SMALL(IF(MID(BAS!$F$10:$F$510,1,1)=$B$3,ROW(BAS!D$10:D$510)-MIN(ROW(BAS!D$10:D$510))+1),ROWS($A$7:D506))),"")</f>
        <v/>
      </c>
      <c r="E506" s="95" t="str">
        <f t="array" ref="E506">IFERROR(INDEX(BAS!E$10:E$510,SMALL(IF(MID(BAS!$F$10:$F$510,1,1)=$B$3,ROW(BAS!E$10:E$510)-MIN(ROW(BAS!E$10:E$510))+1),ROWS($A$7:E506))),"")</f>
        <v/>
      </c>
      <c r="F506" s="95" t="str">
        <f t="array" ref="F506">IFERROR(INDEX(BAS!F$10:F$510,SMALL(IF(MID(BAS!$F$10:$F$510,1,1)=$B$3,ROW(BAS!F$10:F$510)-MIN(ROW(BAS!F$10:F$510))+1),ROWS($A$7:F506))),"")</f>
        <v/>
      </c>
      <c r="G506" s="95" t="str">
        <f t="array" ref="G506">IFERROR(INDEX(BAS!G$10:G$510,SMALL(IF(MID(BAS!$F$10:$F$510,1,1)=$B$3,ROW(BAS!G$10:G$510)-MIN(ROW(BAS!G$10:G$510))+1),ROWS($A$7:G506))),"")</f>
        <v/>
      </c>
      <c r="H506" s="95" t="str">
        <f t="array" ref="H506">IFERROR(INDEX(BAS!H$10:H$510,SMALL(IF(MID(BAS!$F$10:$F$510,1,1)=$B$3,ROW(BAS!H$10:H$510)-MIN(ROW(BAS!H$10:H$510))+1),ROWS($A$7:H506))),"")</f>
        <v/>
      </c>
      <c r="I506" s="95" t="str">
        <f t="array" ref="I506">IFERROR(INDEX(BAS!I$10:I$510,SMALL(IF(MID(BAS!$F$10:$F$510,1,1)=$B$3,ROW(BAS!I$10:I$510)-MIN(ROW(BAS!I$10:I$510))+1),ROWS($A$7:I506))),"")</f>
        <v/>
      </c>
      <c r="J506" s="114" t="str">
        <f t="shared" si="7"/>
        <v/>
      </c>
    </row>
    <row r="507" spans="1:10" ht="14">
      <c r="A507" s="95" t="str">
        <f t="array" ref="A507">IFERROR(INDEX(BAS!A$10:A$510,SMALL(IF(MID(BAS!$F$10:$F$510,1,1)=$B$3,ROW(BAS!A$10:A$510)-MIN(ROW(BAS!A$10:A$510))+1),ROWS($A$7:A507))),"")</f>
        <v/>
      </c>
      <c r="B507" s="95" t="str">
        <f t="array" ref="B507">IFERROR(INDEX(BAS!B$10:B$510,SMALL(IF(MID(BAS!$F$10:$F$510,1,1)=$B$3,ROW(BAS!B$10:B$510)-MIN(ROW(BAS!B$10:B$510))+1),ROWS($A$7:B507))),"")</f>
        <v/>
      </c>
      <c r="C507" s="95" t="str">
        <f t="array" ref="C507">IFERROR(INDEX(BAS!C$10:C$510,SMALL(IF(MID(BAS!$F$10:$F$510,1,1)=$B$3,ROW(BAS!C$10:C$510)-MIN(ROW(BAS!C$10:C$510))+1),ROWS($A$7:C507))),"")</f>
        <v/>
      </c>
      <c r="D507" s="95" t="str">
        <f t="array" ref="D507">IFERROR(INDEX(BAS!D$10:D$510,SMALL(IF(MID(BAS!$F$10:$F$510,1,1)=$B$3,ROW(BAS!D$10:D$510)-MIN(ROW(BAS!D$10:D$510))+1),ROWS($A$7:D507))),"")</f>
        <v/>
      </c>
      <c r="E507" s="95" t="str">
        <f t="array" ref="E507">IFERROR(INDEX(BAS!E$10:E$510,SMALL(IF(MID(BAS!$F$10:$F$510,1,1)=$B$3,ROW(BAS!E$10:E$510)-MIN(ROW(BAS!E$10:E$510))+1),ROWS($A$7:E507))),"")</f>
        <v/>
      </c>
      <c r="F507" s="95" t="str">
        <f t="array" ref="F507">IFERROR(INDEX(BAS!F$10:F$510,SMALL(IF(MID(BAS!$F$10:$F$510,1,1)=$B$3,ROW(BAS!F$10:F$510)-MIN(ROW(BAS!F$10:F$510))+1),ROWS($A$7:F507))),"")</f>
        <v/>
      </c>
      <c r="G507" s="95" t="str">
        <f t="array" ref="G507">IFERROR(INDEX(BAS!G$10:G$510,SMALL(IF(MID(BAS!$F$10:$F$510,1,1)=$B$3,ROW(BAS!G$10:G$510)-MIN(ROW(BAS!G$10:G$510))+1),ROWS($A$7:G507))),"")</f>
        <v/>
      </c>
      <c r="H507" s="95" t="str">
        <f t="array" ref="H507">IFERROR(INDEX(BAS!H$10:H$510,SMALL(IF(MID(BAS!$F$10:$F$510,1,1)=$B$3,ROW(BAS!H$10:H$510)-MIN(ROW(BAS!H$10:H$510))+1),ROWS($A$7:H507))),"")</f>
        <v/>
      </c>
      <c r="I507" s="95" t="str">
        <f t="array" ref="I507">IFERROR(INDEX(BAS!I$10:I$510,SMALL(IF(MID(BAS!$F$10:$F$510,1,1)=$B$3,ROW(BAS!I$10:I$510)-MIN(ROW(BAS!I$10:I$510))+1),ROWS($A$7:I507))),"")</f>
        <v/>
      </c>
      <c r="J507" s="114" t="str">
        <f t="shared" si="7"/>
        <v/>
      </c>
    </row>
    <row r="508" spans="1:10" ht="14">
      <c r="A508" s="95" t="str">
        <f t="array" ref="A508">IFERROR(INDEX(BAS!A$10:A$510,SMALL(IF(MID(BAS!$F$10:$F$510,1,1)=$B$3,ROW(BAS!A$10:A$510)-MIN(ROW(BAS!A$10:A$510))+1),ROWS($A$7:A508))),"")</f>
        <v/>
      </c>
      <c r="B508" s="95" t="str">
        <f t="array" ref="B508">IFERROR(INDEX(BAS!B$10:B$510,SMALL(IF(MID(BAS!$F$10:$F$510,1,1)=$B$3,ROW(BAS!B$10:B$510)-MIN(ROW(BAS!B$10:B$510))+1),ROWS($A$7:B508))),"")</f>
        <v/>
      </c>
      <c r="C508" s="95" t="str">
        <f t="array" ref="C508">IFERROR(INDEX(BAS!C$10:C$510,SMALL(IF(MID(BAS!$F$10:$F$510,1,1)=$B$3,ROW(BAS!C$10:C$510)-MIN(ROW(BAS!C$10:C$510))+1),ROWS($A$7:C508))),"")</f>
        <v/>
      </c>
      <c r="D508" s="95" t="str">
        <f t="array" ref="D508">IFERROR(INDEX(BAS!D$10:D$510,SMALL(IF(MID(BAS!$F$10:$F$510,1,1)=$B$3,ROW(BAS!D$10:D$510)-MIN(ROW(BAS!D$10:D$510))+1),ROWS($A$7:D508))),"")</f>
        <v/>
      </c>
      <c r="E508" s="95" t="str">
        <f t="array" ref="E508">IFERROR(INDEX(BAS!E$10:E$510,SMALL(IF(MID(BAS!$F$10:$F$510,1,1)=$B$3,ROW(BAS!E$10:E$510)-MIN(ROW(BAS!E$10:E$510))+1),ROWS($A$7:E508))),"")</f>
        <v/>
      </c>
      <c r="F508" s="95" t="str">
        <f t="array" ref="F508">IFERROR(INDEX(BAS!F$10:F$510,SMALL(IF(MID(BAS!$F$10:$F$510,1,1)=$B$3,ROW(BAS!F$10:F$510)-MIN(ROW(BAS!F$10:F$510))+1),ROWS($A$7:F508))),"")</f>
        <v/>
      </c>
      <c r="G508" s="95" t="str">
        <f t="array" ref="G508">IFERROR(INDEX(BAS!G$10:G$510,SMALL(IF(MID(BAS!$F$10:$F$510,1,1)=$B$3,ROW(BAS!G$10:G$510)-MIN(ROW(BAS!G$10:G$510))+1),ROWS($A$7:G508))),"")</f>
        <v/>
      </c>
      <c r="H508" s="95" t="str">
        <f t="array" ref="H508">IFERROR(INDEX(BAS!H$10:H$510,SMALL(IF(MID(BAS!$F$10:$F$510,1,1)=$B$3,ROW(BAS!H$10:H$510)-MIN(ROW(BAS!H$10:H$510))+1),ROWS($A$7:H508))),"")</f>
        <v/>
      </c>
      <c r="I508" s="95" t="str">
        <f t="array" ref="I508">IFERROR(INDEX(BAS!I$10:I$510,SMALL(IF(MID(BAS!$F$10:$F$510,1,1)=$B$3,ROW(BAS!I$10:I$510)-MIN(ROW(BAS!I$10:I$510))+1),ROWS($A$7:I508))),"")</f>
        <v/>
      </c>
      <c r="J508" s="114" t="str">
        <f t="shared" si="7"/>
        <v/>
      </c>
    </row>
    <row r="509" spans="1:10" ht="14">
      <c r="A509" s="95" t="str">
        <f t="array" ref="A509">IFERROR(INDEX(BAS!A$10:A$510,SMALL(IF(MID(BAS!$F$10:$F$510,1,1)=$B$3,ROW(BAS!A$10:A$510)-MIN(ROW(BAS!A$10:A$510))+1),ROWS($A$7:A509))),"")</f>
        <v/>
      </c>
      <c r="B509" s="95" t="str">
        <f t="array" ref="B509">IFERROR(INDEX(BAS!B$10:B$510,SMALL(IF(MID(BAS!$F$10:$F$510,1,1)=$B$3,ROW(BAS!B$10:B$510)-MIN(ROW(BAS!B$10:B$510))+1),ROWS($A$7:B509))),"")</f>
        <v/>
      </c>
      <c r="C509" s="95" t="str">
        <f t="array" ref="C509">IFERROR(INDEX(BAS!C$10:C$510,SMALL(IF(MID(BAS!$F$10:$F$510,1,1)=$B$3,ROW(BAS!C$10:C$510)-MIN(ROW(BAS!C$10:C$510))+1),ROWS($A$7:C509))),"")</f>
        <v/>
      </c>
      <c r="D509" s="95" t="str">
        <f t="array" ref="D509">IFERROR(INDEX(BAS!D$10:D$510,SMALL(IF(MID(BAS!$F$10:$F$510,1,1)=$B$3,ROW(BAS!D$10:D$510)-MIN(ROW(BAS!D$10:D$510))+1),ROWS($A$7:D509))),"")</f>
        <v/>
      </c>
      <c r="E509" s="95" t="str">
        <f t="array" ref="E509">IFERROR(INDEX(BAS!E$10:E$510,SMALL(IF(MID(BAS!$F$10:$F$510,1,1)=$B$3,ROW(BAS!E$10:E$510)-MIN(ROW(BAS!E$10:E$510))+1),ROWS($A$7:E509))),"")</f>
        <v/>
      </c>
      <c r="F509" s="95" t="str">
        <f t="array" ref="F509">IFERROR(INDEX(BAS!F$10:F$510,SMALL(IF(MID(BAS!$F$10:$F$510,1,1)=$B$3,ROW(BAS!F$10:F$510)-MIN(ROW(BAS!F$10:F$510))+1),ROWS($A$7:F509))),"")</f>
        <v/>
      </c>
      <c r="G509" s="95" t="str">
        <f t="array" ref="G509">IFERROR(INDEX(BAS!G$10:G$510,SMALL(IF(MID(BAS!$F$10:$F$510,1,1)=$B$3,ROW(BAS!G$10:G$510)-MIN(ROW(BAS!G$10:G$510))+1),ROWS($A$7:G509))),"")</f>
        <v/>
      </c>
      <c r="H509" s="95" t="str">
        <f t="array" ref="H509">IFERROR(INDEX(BAS!H$10:H$510,SMALL(IF(MID(BAS!$F$10:$F$510,1,1)=$B$3,ROW(BAS!H$10:H$510)-MIN(ROW(BAS!H$10:H$510))+1),ROWS($A$7:H509))),"")</f>
        <v/>
      </c>
      <c r="I509" s="95" t="str">
        <f t="array" ref="I509">IFERROR(INDEX(BAS!I$10:I$510,SMALL(IF(MID(BAS!$F$10:$F$510,1,1)=$B$3,ROW(BAS!I$10:I$510)-MIN(ROW(BAS!I$10:I$510))+1),ROWS($A$7:I509))),"")</f>
        <v/>
      </c>
      <c r="J509" s="114" t="str">
        <f t="shared" si="7"/>
        <v/>
      </c>
    </row>
    <row r="510" spans="1:10" ht="14">
      <c r="A510" s="95" t="str">
        <f t="array" ref="A510">IFERROR(INDEX(BAS!A$10:A$510,SMALL(IF(MID(BAS!$F$10:$F$510,1,1)=$B$3,ROW(BAS!A$10:A$510)-MIN(ROW(BAS!A$10:A$510))+1),ROWS($A$7:A510))),"")</f>
        <v/>
      </c>
      <c r="B510" s="95" t="str">
        <f t="array" ref="B510">IFERROR(INDEX(BAS!B$10:B$510,SMALL(IF(MID(BAS!$F$10:$F$510,1,1)=$B$3,ROW(BAS!B$10:B$510)-MIN(ROW(BAS!B$10:B$510))+1),ROWS($A$7:B510))),"")</f>
        <v/>
      </c>
      <c r="C510" s="95" t="str">
        <f t="array" ref="C510">IFERROR(INDEX(BAS!C$10:C$510,SMALL(IF(MID(BAS!$F$10:$F$510,1,1)=$B$3,ROW(BAS!C$10:C$510)-MIN(ROW(BAS!C$10:C$510))+1),ROWS($A$7:C510))),"")</f>
        <v/>
      </c>
      <c r="D510" s="95" t="str">
        <f t="array" ref="D510">IFERROR(INDEX(BAS!D$10:D$510,SMALL(IF(MID(BAS!$F$10:$F$510,1,1)=$B$3,ROW(BAS!D$10:D$510)-MIN(ROW(BAS!D$10:D$510))+1),ROWS($A$7:D510))),"")</f>
        <v/>
      </c>
      <c r="E510" s="95" t="str">
        <f t="array" ref="E510">IFERROR(INDEX(BAS!E$10:E$510,SMALL(IF(MID(BAS!$F$10:$F$510,1,1)=$B$3,ROW(BAS!E$10:E$510)-MIN(ROW(BAS!E$10:E$510))+1),ROWS($A$7:E510))),"")</f>
        <v/>
      </c>
      <c r="F510" s="95" t="str">
        <f t="array" ref="F510">IFERROR(INDEX(BAS!F$10:F$510,SMALL(IF(MID(BAS!$F$10:$F$510,1,1)=$B$3,ROW(BAS!F$10:F$510)-MIN(ROW(BAS!F$10:F$510))+1),ROWS($A$7:F510))),"")</f>
        <v/>
      </c>
      <c r="G510" s="95" t="str">
        <f t="array" ref="G510">IFERROR(INDEX(BAS!G$10:G$510,SMALL(IF(MID(BAS!$F$10:$F$510,1,1)=$B$3,ROW(BAS!G$10:G$510)-MIN(ROW(BAS!G$10:G$510))+1),ROWS($A$7:G510))),"")</f>
        <v/>
      </c>
      <c r="H510" s="95" t="str">
        <f t="array" ref="H510">IFERROR(INDEX(BAS!H$10:H$510,SMALL(IF(MID(BAS!$F$10:$F$510,1,1)=$B$3,ROW(BAS!H$10:H$510)-MIN(ROW(BAS!H$10:H$510))+1),ROWS($A$7:H510))),"")</f>
        <v/>
      </c>
      <c r="I510" s="95" t="str">
        <f t="array" ref="I510">IFERROR(INDEX(BAS!I$10:I$510,SMALL(IF(MID(BAS!$F$10:$F$510,1,1)=$B$3,ROW(BAS!I$10:I$510)-MIN(ROW(BAS!I$10:I$510))+1),ROWS($A$7:I510))),"")</f>
        <v/>
      </c>
      <c r="J510" s="114" t="str">
        <f t="shared" si="7"/>
        <v/>
      </c>
    </row>
    <row r="511" spans="1:10" ht="14">
      <c r="A511" s="69"/>
      <c r="B511" s="69"/>
      <c r="C511" s="69"/>
      <c r="D511" s="54"/>
      <c r="E511" s="54"/>
      <c r="F511" s="54"/>
      <c r="G511" s="54"/>
      <c r="H511" s="117"/>
      <c r="I511" s="117"/>
      <c r="J511" s="56"/>
    </row>
    <row r="512" spans="1:10" ht="14">
      <c r="A512" s="69"/>
      <c r="B512" s="69"/>
      <c r="C512" s="69"/>
      <c r="D512" s="54"/>
      <c r="E512" s="54"/>
      <c r="F512" s="54"/>
      <c r="G512" s="54"/>
      <c r="H512" s="117"/>
      <c r="I512" s="117"/>
      <c r="J512" s="56"/>
    </row>
    <row r="513" spans="1:10" ht="14">
      <c r="A513" s="69"/>
      <c r="B513" s="69"/>
      <c r="C513" s="69"/>
      <c r="D513" s="54"/>
      <c r="E513" s="54"/>
      <c r="F513" s="54"/>
      <c r="G513" s="54"/>
      <c r="H513" s="117"/>
      <c r="I513" s="117"/>
      <c r="J513" s="56"/>
    </row>
    <row r="514" spans="1:10" ht="14">
      <c r="A514" s="69"/>
      <c r="B514" s="69"/>
      <c r="C514" s="69"/>
      <c r="D514" s="54"/>
      <c r="E514" s="54"/>
      <c r="F514" s="54"/>
      <c r="G514" s="54"/>
      <c r="H514" s="117"/>
      <c r="I514" s="117"/>
      <c r="J514" s="54"/>
    </row>
    <row r="515" spans="1:10" ht="14">
      <c r="A515" s="69"/>
      <c r="B515" s="69"/>
      <c r="C515" s="69"/>
      <c r="D515" s="54"/>
      <c r="E515" s="54"/>
      <c r="F515" s="54"/>
      <c r="G515" s="54"/>
      <c r="H515" s="117"/>
      <c r="I515" s="117"/>
      <c r="J515" s="54"/>
    </row>
    <row r="516" spans="1:10" ht="14">
      <c r="A516" s="69"/>
      <c r="B516" s="69"/>
      <c r="C516" s="69"/>
      <c r="D516" s="54"/>
      <c r="E516" s="54"/>
      <c r="F516" s="54"/>
      <c r="G516" s="54"/>
      <c r="H516" s="117"/>
      <c r="I516" s="117"/>
      <c r="J516" s="54"/>
    </row>
    <row r="517" spans="1:10" ht="14">
      <c r="A517" s="69"/>
      <c r="B517" s="69"/>
      <c r="C517" s="69"/>
      <c r="D517" s="54"/>
      <c r="E517" s="54"/>
      <c r="F517" s="54"/>
      <c r="G517" s="54"/>
      <c r="H517" s="117"/>
      <c r="I517" s="117"/>
      <c r="J517" s="54"/>
    </row>
    <row r="518" spans="1:10" ht="14">
      <c r="A518" s="69"/>
      <c r="B518" s="69"/>
      <c r="C518" s="69"/>
      <c r="D518" s="54"/>
      <c r="E518" s="54"/>
      <c r="F518" s="54"/>
      <c r="G518" s="54"/>
      <c r="H518" s="117"/>
      <c r="I518" s="117"/>
      <c r="J518" s="54"/>
    </row>
    <row r="519" spans="1:10" ht="14">
      <c r="A519" s="69"/>
      <c r="B519" s="69"/>
      <c r="C519" s="69"/>
      <c r="D519" s="54"/>
      <c r="E519" s="54"/>
      <c r="F519" s="54"/>
      <c r="G519" s="54"/>
      <c r="H519" s="117"/>
      <c r="I519" s="117"/>
      <c r="J519" s="54"/>
    </row>
    <row r="520" spans="1:10" ht="14">
      <c r="A520" s="69"/>
      <c r="B520" s="69"/>
      <c r="C520" s="69"/>
      <c r="D520" s="54"/>
      <c r="E520" s="54"/>
      <c r="F520" s="54"/>
      <c r="G520" s="54"/>
      <c r="H520" s="117"/>
      <c r="I520" s="117"/>
      <c r="J520" s="54"/>
    </row>
    <row r="521" spans="1:10" ht="14">
      <c r="A521" s="69"/>
      <c r="B521" s="69"/>
      <c r="C521" s="69"/>
      <c r="D521" s="54"/>
      <c r="E521" s="54"/>
      <c r="F521" s="54"/>
      <c r="G521" s="54"/>
      <c r="H521" s="117"/>
      <c r="I521" s="117"/>
      <c r="J521" s="54"/>
    </row>
    <row r="522" spans="1:10" ht="14">
      <c r="A522" s="69"/>
      <c r="B522" s="69"/>
      <c r="C522" s="69"/>
      <c r="D522" s="54"/>
      <c r="E522" s="54"/>
      <c r="F522" s="54"/>
      <c r="G522" s="54"/>
      <c r="H522" s="117"/>
      <c r="I522" s="117"/>
      <c r="J522" s="54"/>
    </row>
    <row r="523" spans="1:10" ht="14">
      <c r="A523" s="69"/>
      <c r="B523" s="69"/>
      <c r="C523" s="69"/>
      <c r="D523" s="54"/>
      <c r="E523" s="54"/>
      <c r="F523" s="54"/>
      <c r="G523" s="54"/>
      <c r="H523" s="117"/>
      <c r="I523" s="117"/>
      <c r="J523" s="54"/>
    </row>
    <row r="524" spans="1:10" ht="14">
      <c r="A524" s="69"/>
      <c r="B524" s="69"/>
      <c r="C524" s="69"/>
      <c r="D524" s="54"/>
      <c r="E524" s="54"/>
      <c r="F524" s="54"/>
      <c r="G524" s="54"/>
      <c r="H524" s="117"/>
      <c r="I524" s="117"/>
      <c r="J524" s="54"/>
    </row>
    <row r="525" spans="1:10" ht="14">
      <c r="A525" s="69"/>
      <c r="B525" s="69"/>
      <c r="C525" s="69"/>
      <c r="D525" s="54"/>
      <c r="E525" s="54"/>
      <c r="F525" s="54"/>
      <c r="G525" s="54"/>
      <c r="H525" s="117"/>
      <c r="I525" s="117"/>
      <c r="J525" s="54"/>
    </row>
    <row r="526" spans="1:10" ht="14">
      <c r="A526" s="69"/>
      <c r="B526" s="69"/>
      <c r="C526" s="69"/>
      <c r="D526" s="54"/>
      <c r="E526" s="54"/>
      <c r="F526" s="54"/>
      <c r="G526" s="54"/>
      <c r="H526" s="117"/>
      <c r="I526" s="117"/>
      <c r="J526" s="54"/>
    </row>
    <row r="527" spans="1:10" ht="14">
      <c r="A527" s="69"/>
      <c r="B527" s="69"/>
      <c r="C527" s="69"/>
      <c r="D527" s="54"/>
      <c r="E527" s="54"/>
      <c r="F527" s="54"/>
      <c r="G527" s="54"/>
      <c r="H527" s="117"/>
      <c r="I527" s="117"/>
      <c r="J527" s="54"/>
    </row>
    <row r="528" spans="1:10" ht="14">
      <c r="A528" s="69"/>
      <c r="B528" s="69"/>
      <c r="C528" s="69"/>
      <c r="D528" s="54"/>
      <c r="E528" s="54"/>
      <c r="F528" s="54"/>
      <c r="G528" s="54"/>
      <c r="H528" s="117"/>
      <c r="I528" s="117"/>
      <c r="J528" s="54"/>
    </row>
    <row r="529" spans="1:10" ht="14">
      <c r="A529" s="69"/>
      <c r="B529" s="69"/>
      <c r="C529" s="69"/>
      <c r="D529" s="54"/>
      <c r="E529" s="54"/>
      <c r="F529" s="54"/>
      <c r="G529" s="54"/>
      <c r="H529" s="117"/>
      <c r="I529" s="117"/>
      <c r="J529" s="54"/>
    </row>
    <row r="530" spans="1:10" ht="14">
      <c r="A530" s="69"/>
      <c r="B530" s="69"/>
      <c r="C530" s="69"/>
      <c r="D530" s="54"/>
      <c r="E530" s="54"/>
      <c r="F530" s="54"/>
      <c r="G530" s="54"/>
      <c r="H530" s="117"/>
      <c r="I530" s="117"/>
      <c r="J530" s="54"/>
    </row>
    <row r="531" spans="1:10" ht="14">
      <c r="A531" s="69"/>
      <c r="B531" s="69"/>
      <c r="C531" s="69"/>
      <c r="D531" s="54"/>
      <c r="E531" s="54"/>
      <c r="F531" s="54"/>
      <c r="G531" s="54"/>
      <c r="H531" s="117"/>
      <c r="I531" s="117"/>
      <c r="J531" s="54"/>
    </row>
    <row r="532" spans="1:10" ht="14">
      <c r="A532" s="69"/>
      <c r="B532" s="69"/>
      <c r="C532" s="69"/>
      <c r="D532" s="54"/>
      <c r="E532" s="54"/>
      <c r="F532" s="54"/>
      <c r="G532" s="54"/>
      <c r="H532" s="117"/>
      <c r="I532" s="117"/>
      <c r="J532" s="54"/>
    </row>
    <row r="533" spans="1:10" ht="14">
      <c r="A533" s="69"/>
      <c r="B533" s="69"/>
      <c r="C533" s="69"/>
      <c r="D533" s="54"/>
      <c r="E533" s="54"/>
      <c r="F533" s="54"/>
      <c r="G533" s="54"/>
      <c r="H533" s="117"/>
      <c r="I533" s="117"/>
      <c r="J533" s="54"/>
    </row>
    <row r="534" spans="1:10" ht="14">
      <c r="A534" s="69"/>
      <c r="B534" s="69"/>
      <c r="C534" s="69"/>
      <c r="D534" s="54"/>
      <c r="E534" s="54"/>
      <c r="F534" s="54"/>
      <c r="G534" s="54"/>
      <c r="H534" s="117"/>
      <c r="I534" s="117"/>
      <c r="J534" s="54"/>
    </row>
    <row r="535" spans="1:10" ht="14">
      <c r="A535" s="69"/>
      <c r="B535" s="69"/>
      <c r="C535" s="69"/>
      <c r="D535" s="54"/>
      <c r="E535" s="54"/>
      <c r="F535" s="54"/>
      <c r="G535" s="54"/>
      <c r="H535" s="117"/>
      <c r="I535" s="117"/>
      <c r="J535" s="54"/>
    </row>
    <row r="536" spans="1:10" ht="14">
      <c r="A536" s="69"/>
      <c r="B536" s="69"/>
      <c r="C536" s="69"/>
      <c r="D536" s="54"/>
      <c r="E536" s="54"/>
      <c r="F536" s="54"/>
      <c r="G536" s="54"/>
      <c r="H536" s="117"/>
      <c r="I536" s="117"/>
      <c r="J536" s="54"/>
    </row>
    <row r="537" spans="1:10" ht="14">
      <c r="A537" s="69"/>
      <c r="B537" s="69"/>
      <c r="C537" s="69"/>
      <c r="D537" s="54"/>
      <c r="E537" s="54"/>
      <c r="F537" s="54"/>
      <c r="G537" s="54"/>
      <c r="H537" s="117"/>
      <c r="I537" s="117"/>
      <c r="J537" s="54"/>
    </row>
    <row r="538" spans="1:10" ht="14">
      <c r="A538" s="69"/>
      <c r="B538" s="69"/>
      <c r="C538" s="69"/>
      <c r="D538" s="54"/>
      <c r="E538" s="54"/>
      <c r="F538" s="54"/>
      <c r="G538" s="54"/>
      <c r="H538" s="117"/>
      <c r="I538" s="117"/>
      <c r="J538" s="54"/>
    </row>
    <row r="539" spans="1:10" ht="14">
      <c r="A539" s="69"/>
      <c r="B539" s="69"/>
      <c r="C539" s="69"/>
      <c r="D539" s="54"/>
      <c r="E539" s="54"/>
      <c r="F539" s="54"/>
      <c r="G539" s="54"/>
      <c r="H539" s="117"/>
      <c r="I539" s="117"/>
      <c r="J539" s="54"/>
    </row>
    <row r="540" spans="1:10" ht="14">
      <c r="A540" s="69"/>
      <c r="B540" s="69"/>
      <c r="C540" s="69"/>
      <c r="D540" s="54"/>
      <c r="E540" s="54"/>
      <c r="F540" s="54"/>
      <c r="G540" s="54"/>
      <c r="H540" s="117"/>
      <c r="I540" s="117"/>
      <c r="J540" s="54"/>
    </row>
    <row r="541" spans="1:10" ht="14">
      <c r="A541" s="69"/>
      <c r="B541" s="69"/>
      <c r="C541" s="69"/>
      <c r="D541" s="54"/>
      <c r="E541" s="54"/>
      <c r="F541" s="54"/>
      <c r="G541" s="54"/>
      <c r="H541" s="117"/>
      <c r="I541" s="117"/>
      <c r="J541" s="54"/>
    </row>
    <row r="542" spans="1:10" ht="14">
      <c r="A542" s="69"/>
      <c r="B542" s="69"/>
      <c r="C542" s="69"/>
      <c r="D542" s="54"/>
      <c r="E542" s="54"/>
      <c r="F542" s="54"/>
      <c r="G542" s="54"/>
      <c r="H542" s="117"/>
      <c r="I542" s="117"/>
      <c r="J542" s="54"/>
    </row>
    <row r="543" spans="1:10" ht="14">
      <c r="A543" s="69"/>
      <c r="B543" s="69"/>
      <c r="C543" s="69"/>
      <c r="D543" s="54"/>
      <c r="E543" s="54"/>
      <c r="F543" s="54"/>
      <c r="G543" s="54"/>
      <c r="H543" s="117"/>
      <c r="I543" s="117"/>
      <c r="J543" s="54"/>
    </row>
    <row r="544" spans="1:10" ht="14">
      <c r="A544" s="69"/>
      <c r="B544" s="69"/>
      <c r="C544" s="69"/>
      <c r="D544" s="54"/>
      <c r="E544" s="54"/>
      <c r="F544" s="54"/>
      <c r="G544" s="54"/>
      <c r="H544" s="117"/>
      <c r="I544" s="117"/>
      <c r="J544" s="54"/>
    </row>
    <row r="545" spans="1:10" ht="14">
      <c r="A545" s="69"/>
      <c r="B545" s="69"/>
      <c r="C545" s="69"/>
      <c r="D545" s="54"/>
      <c r="E545" s="54"/>
      <c r="F545" s="54"/>
      <c r="G545" s="54"/>
      <c r="H545" s="117"/>
      <c r="I545" s="117"/>
      <c r="J545" s="54"/>
    </row>
    <row r="546" spans="1:10" ht="14">
      <c r="A546" s="69"/>
      <c r="B546" s="69"/>
      <c r="C546" s="69"/>
      <c r="D546" s="54"/>
      <c r="E546" s="54"/>
      <c r="F546" s="54"/>
      <c r="G546" s="54"/>
      <c r="H546" s="117"/>
      <c r="I546" s="117"/>
      <c r="J546" s="54"/>
    </row>
    <row r="547" spans="1:10" ht="14">
      <c r="A547" s="69"/>
      <c r="B547" s="69"/>
      <c r="C547" s="69"/>
      <c r="D547" s="54"/>
      <c r="E547" s="54"/>
      <c r="F547" s="54"/>
      <c r="G547" s="54"/>
      <c r="H547" s="117"/>
      <c r="I547" s="117"/>
      <c r="J547" s="54"/>
    </row>
    <row r="548" spans="1:10" ht="14">
      <c r="A548" s="69"/>
      <c r="B548" s="69"/>
      <c r="C548" s="69"/>
      <c r="D548" s="54"/>
      <c r="E548" s="54"/>
      <c r="F548" s="54"/>
      <c r="G548" s="54"/>
      <c r="H548" s="117"/>
      <c r="I548" s="117"/>
      <c r="J548" s="54"/>
    </row>
    <row r="549" spans="1:10" ht="14">
      <c r="A549" s="69"/>
      <c r="B549" s="69"/>
      <c r="C549" s="69"/>
      <c r="D549" s="54"/>
      <c r="E549" s="54"/>
      <c r="F549" s="54"/>
      <c r="G549" s="54"/>
      <c r="H549" s="117"/>
      <c r="I549" s="117"/>
      <c r="J549" s="54"/>
    </row>
    <row r="550" spans="1:10" ht="14">
      <c r="A550" s="69"/>
      <c r="B550" s="69"/>
      <c r="C550" s="69"/>
      <c r="D550" s="54"/>
      <c r="E550" s="54"/>
      <c r="F550" s="54"/>
      <c r="G550" s="54"/>
      <c r="H550" s="39"/>
      <c r="I550" s="39"/>
      <c r="J550" s="54"/>
    </row>
    <row r="551" spans="1:10" ht="14">
      <c r="A551" s="69"/>
      <c r="B551" s="69"/>
      <c r="C551" s="69"/>
      <c r="D551" s="54"/>
      <c r="E551" s="54"/>
      <c r="F551" s="54"/>
      <c r="G551" s="54"/>
      <c r="H551" s="39"/>
      <c r="I551" s="39"/>
      <c r="J551" s="54"/>
    </row>
    <row r="552" spans="1:10" ht="14">
      <c r="A552" s="69"/>
      <c r="B552" s="69"/>
      <c r="C552" s="69"/>
      <c r="D552" s="54"/>
      <c r="E552" s="54"/>
      <c r="F552" s="54"/>
      <c r="G552" s="54"/>
      <c r="H552" s="39"/>
      <c r="I552" s="39"/>
      <c r="J552" s="54"/>
    </row>
    <row r="553" spans="1:10" ht="14">
      <c r="A553" s="69"/>
      <c r="B553" s="69"/>
      <c r="C553" s="69"/>
      <c r="D553" s="54"/>
      <c r="E553" s="54"/>
      <c r="F553" s="54"/>
      <c r="G553" s="54"/>
      <c r="H553" s="39"/>
      <c r="I553" s="39"/>
      <c r="J553" s="54"/>
    </row>
    <row r="554" spans="1:10" ht="14">
      <c r="A554" s="69"/>
      <c r="B554" s="69"/>
      <c r="C554" s="69"/>
      <c r="D554" s="54"/>
      <c r="E554" s="54"/>
      <c r="F554" s="54"/>
      <c r="G554" s="54"/>
      <c r="H554" s="39"/>
      <c r="I554" s="39"/>
      <c r="J554" s="54"/>
    </row>
    <row r="555" spans="1:10" ht="14">
      <c r="A555" s="69"/>
      <c r="B555" s="69"/>
      <c r="C555" s="69"/>
      <c r="D555" s="54"/>
      <c r="E555" s="54"/>
      <c r="F555" s="54"/>
      <c r="G555" s="54"/>
      <c r="H555" s="39"/>
      <c r="I555" s="39"/>
      <c r="J555" s="54"/>
    </row>
    <row r="556" spans="1:10" ht="14">
      <c r="A556" s="69"/>
      <c r="B556" s="69"/>
      <c r="C556" s="69"/>
      <c r="D556" s="54"/>
      <c r="E556" s="54"/>
      <c r="F556" s="54"/>
      <c r="G556" s="54"/>
      <c r="H556" s="39"/>
      <c r="I556" s="39"/>
      <c r="J556" s="54"/>
    </row>
    <row r="557" spans="1:10" ht="14">
      <c r="A557" s="69"/>
      <c r="B557" s="69"/>
      <c r="C557" s="69"/>
      <c r="D557" s="54"/>
      <c r="E557" s="54"/>
      <c r="F557" s="54"/>
      <c r="G557" s="54"/>
      <c r="H557" s="39"/>
      <c r="I557" s="39"/>
      <c r="J557" s="54"/>
    </row>
    <row r="558" spans="1:10" ht="14">
      <c r="A558" s="69"/>
      <c r="B558" s="69"/>
      <c r="C558" s="69"/>
      <c r="D558" s="54"/>
      <c r="E558" s="54"/>
      <c r="F558" s="54"/>
      <c r="G558" s="54"/>
      <c r="H558" s="39"/>
      <c r="I558" s="39"/>
      <c r="J558" s="54"/>
    </row>
    <row r="559" spans="1:10" ht="14">
      <c r="A559" s="69"/>
      <c r="B559" s="69"/>
      <c r="C559" s="69"/>
      <c r="D559" s="54"/>
      <c r="E559" s="54"/>
      <c r="F559" s="54"/>
      <c r="G559" s="54"/>
      <c r="H559" s="39"/>
      <c r="I559" s="39"/>
      <c r="J559" s="54"/>
    </row>
    <row r="560" spans="1:10" ht="14">
      <c r="A560" s="69"/>
      <c r="B560" s="69"/>
      <c r="C560" s="69"/>
      <c r="D560" s="54"/>
      <c r="E560" s="54"/>
      <c r="F560" s="54"/>
      <c r="G560" s="54"/>
      <c r="H560" s="39"/>
      <c r="I560" s="39"/>
      <c r="J560" s="54"/>
    </row>
    <row r="561" spans="1:10" ht="14">
      <c r="A561" s="69"/>
      <c r="B561" s="69"/>
      <c r="C561" s="69"/>
      <c r="D561" s="54"/>
      <c r="E561" s="54"/>
      <c r="F561" s="54"/>
      <c r="G561" s="54"/>
      <c r="H561" s="39"/>
      <c r="I561" s="39"/>
      <c r="J561" s="54"/>
    </row>
    <row r="562" spans="1:10" ht="14">
      <c r="A562" s="69"/>
      <c r="B562" s="69"/>
      <c r="C562" s="69"/>
      <c r="D562" s="54"/>
      <c r="E562" s="54"/>
      <c r="F562" s="54"/>
      <c r="G562" s="54"/>
      <c r="H562" s="39"/>
      <c r="I562" s="39"/>
      <c r="J562" s="54"/>
    </row>
    <row r="563" spans="1:10" ht="14">
      <c r="A563" s="69"/>
      <c r="B563" s="69"/>
      <c r="C563" s="69"/>
      <c r="D563" s="54"/>
      <c r="E563" s="54"/>
      <c r="F563" s="54"/>
      <c r="G563" s="54"/>
      <c r="H563" s="39"/>
      <c r="I563" s="39"/>
      <c r="J563" s="54"/>
    </row>
    <row r="564" spans="1:10" ht="14">
      <c r="A564" s="69"/>
      <c r="B564" s="69"/>
      <c r="C564" s="69"/>
      <c r="D564" s="54"/>
      <c r="E564" s="54"/>
      <c r="F564" s="54"/>
      <c r="G564" s="54"/>
      <c r="H564" s="39"/>
      <c r="I564" s="39"/>
      <c r="J564" s="54"/>
    </row>
    <row r="565" spans="1:10" ht="14">
      <c r="A565" s="69"/>
      <c r="B565" s="69"/>
      <c r="C565" s="69"/>
      <c r="D565" s="54"/>
      <c r="E565" s="54"/>
      <c r="F565" s="54"/>
      <c r="G565" s="54"/>
      <c r="H565" s="39"/>
      <c r="I565" s="39"/>
      <c r="J565" s="54"/>
    </row>
    <row r="566" spans="1:10" ht="14">
      <c r="A566" s="69"/>
      <c r="B566" s="69"/>
      <c r="C566" s="69"/>
      <c r="D566" s="54"/>
      <c r="E566" s="54"/>
      <c r="F566" s="54"/>
      <c r="G566" s="54"/>
      <c r="H566" s="39"/>
      <c r="I566" s="39"/>
      <c r="J566" s="54"/>
    </row>
    <row r="567" spans="1:10" ht="14">
      <c r="A567" s="69"/>
      <c r="B567" s="69"/>
      <c r="C567" s="69"/>
      <c r="D567" s="54"/>
      <c r="E567" s="54"/>
      <c r="F567" s="54"/>
      <c r="G567" s="54"/>
      <c r="H567" s="39"/>
      <c r="I567" s="39"/>
      <c r="J567" s="54"/>
    </row>
    <row r="568" spans="1:10" ht="14">
      <c r="A568" s="69"/>
      <c r="B568" s="69"/>
      <c r="C568" s="69"/>
      <c r="D568" s="54"/>
      <c r="E568" s="54"/>
      <c r="F568" s="54"/>
      <c r="G568" s="54"/>
      <c r="H568" s="39"/>
      <c r="I568" s="39"/>
      <c r="J568" s="54"/>
    </row>
    <row r="569" spans="1:10" ht="14">
      <c r="A569" s="69"/>
      <c r="B569" s="69"/>
      <c r="C569" s="69"/>
      <c r="D569" s="54"/>
      <c r="E569" s="54"/>
      <c r="F569" s="54"/>
      <c r="G569" s="54"/>
      <c r="H569" s="39"/>
      <c r="I569" s="39"/>
      <c r="J569" s="54"/>
    </row>
    <row r="570" spans="1:10" ht="14">
      <c r="A570" s="69"/>
      <c r="B570" s="69"/>
      <c r="C570" s="69"/>
      <c r="D570" s="54"/>
      <c r="E570" s="54"/>
      <c r="F570" s="54"/>
      <c r="G570" s="54"/>
      <c r="H570" s="39"/>
      <c r="I570" s="39"/>
      <c r="J570" s="54"/>
    </row>
    <row r="571" spans="1:10" ht="14">
      <c r="A571" s="69"/>
      <c r="B571" s="69"/>
      <c r="C571" s="69"/>
      <c r="D571" s="54"/>
      <c r="E571" s="54"/>
      <c r="F571" s="54"/>
      <c r="G571" s="54"/>
      <c r="H571" s="39"/>
      <c r="I571" s="39"/>
      <c r="J571" s="54"/>
    </row>
    <row r="572" spans="1:10" ht="14">
      <c r="A572" s="69"/>
      <c r="B572" s="69"/>
      <c r="C572" s="69"/>
      <c r="D572" s="54"/>
      <c r="E572" s="54"/>
      <c r="F572" s="54"/>
      <c r="G572" s="54"/>
      <c r="H572" s="39"/>
      <c r="I572" s="39"/>
      <c r="J572" s="54"/>
    </row>
    <row r="573" spans="1:10" ht="14">
      <c r="A573" s="69"/>
      <c r="B573" s="69"/>
      <c r="C573" s="69"/>
      <c r="D573" s="54"/>
      <c r="E573" s="54"/>
      <c r="F573" s="54"/>
      <c r="G573" s="54"/>
      <c r="H573" s="39"/>
      <c r="I573" s="39"/>
      <c r="J573" s="54"/>
    </row>
    <row r="574" spans="1:10" ht="14">
      <c r="A574" s="69"/>
      <c r="B574" s="69"/>
      <c r="C574" s="69"/>
      <c r="D574" s="54"/>
      <c r="E574" s="54"/>
      <c r="F574" s="54"/>
      <c r="G574" s="54"/>
      <c r="H574" s="39"/>
      <c r="I574" s="39"/>
      <c r="J574" s="54"/>
    </row>
    <row r="575" spans="1:10" ht="14">
      <c r="A575" s="69"/>
      <c r="B575" s="69"/>
      <c r="C575" s="69"/>
      <c r="D575" s="54"/>
      <c r="E575" s="54"/>
      <c r="F575" s="54"/>
      <c r="G575" s="54"/>
      <c r="H575" s="39"/>
      <c r="I575" s="39"/>
      <c r="J575" s="54"/>
    </row>
    <row r="576" spans="1:10" ht="14">
      <c r="A576" s="69"/>
      <c r="B576" s="69"/>
      <c r="C576" s="69"/>
      <c r="D576" s="54"/>
      <c r="E576" s="54"/>
      <c r="F576" s="54"/>
      <c r="G576" s="54"/>
      <c r="H576" s="39"/>
      <c r="I576" s="39"/>
      <c r="J576" s="54"/>
    </row>
    <row r="577" spans="1:10" ht="14">
      <c r="A577" s="69"/>
      <c r="B577" s="69"/>
      <c r="C577" s="69"/>
      <c r="D577" s="54"/>
      <c r="E577" s="54"/>
      <c r="F577" s="54"/>
      <c r="G577" s="54"/>
      <c r="H577" s="39"/>
      <c r="I577" s="39"/>
      <c r="J577" s="54"/>
    </row>
    <row r="578" spans="1:10" ht="14">
      <c r="A578" s="69"/>
      <c r="B578" s="69"/>
      <c r="C578" s="69"/>
      <c r="D578" s="54"/>
      <c r="E578" s="54"/>
      <c r="F578" s="54"/>
      <c r="G578" s="54"/>
      <c r="H578" s="39"/>
      <c r="I578" s="39"/>
      <c r="J578" s="54"/>
    </row>
    <row r="579" spans="1:10" ht="14">
      <c r="A579" s="69"/>
      <c r="B579" s="69"/>
      <c r="C579" s="69"/>
      <c r="D579" s="54"/>
      <c r="E579" s="54"/>
      <c r="F579" s="54"/>
      <c r="G579" s="54"/>
      <c r="H579" s="39"/>
      <c r="I579" s="39"/>
      <c r="J579" s="54"/>
    </row>
    <row r="580" spans="1:10" ht="14">
      <c r="A580" s="69"/>
      <c r="B580" s="69"/>
      <c r="C580" s="69"/>
      <c r="D580" s="54"/>
      <c r="E580" s="54"/>
      <c r="F580" s="54"/>
      <c r="G580" s="54"/>
      <c r="H580" s="39"/>
      <c r="I580" s="39"/>
      <c r="J580" s="54"/>
    </row>
    <row r="581" spans="1:10" ht="14">
      <c r="A581" s="69"/>
      <c r="B581" s="69"/>
      <c r="C581" s="69"/>
      <c r="D581" s="54"/>
      <c r="E581" s="54"/>
      <c r="F581" s="54"/>
      <c r="G581" s="54"/>
      <c r="H581" s="39"/>
      <c r="I581" s="39"/>
      <c r="J581" s="54"/>
    </row>
    <row r="582" spans="1:10" ht="14">
      <c r="A582" s="69"/>
      <c r="B582" s="69"/>
      <c r="C582" s="69"/>
      <c r="D582" s="54"/>
      <c r="E582" s="54"/>
      <c r="F582" s="54"/>
      <c r="G582" s="54"/>
      <c r="H582" s="39"/>
      <c r="I582" s="39"/>
      <c r="J582" s="54"/>
    </row>
    <row r="583" spans="1:10" ht="14">
      <c r="A583" s="69"/>
      <c r="B583" s="69"/>
      <c r="C583" s="69"/>
      <c r="D583" s="54"/>
      <c r="E583" s="54"/>
      <c r="F583" s="54"/>
      <c r="G583" s="54"/>
      <c r="H583" s="39"/>
      <c r="I583" s="39"/>
      <c r="J583" s="54"/>
    </row>
    <row r="584" spans="1:10" ht="14">
      <c r="A584" s="69"/>
      <c r="B584" s="69"/>
      <c r="C584" s="69"/>
      <c r="D584" s="54"/>
      <c r="E584" s="54"/>
      <c r="F584" s="54"/>
      <c r="G584" s="54"/>
      <c r="H584" s="39"/>
      <c r="I584" s="39"/>
      <c r="J584" s="54"/>
    </row>
    <row r="585" spans="1:10" ht="14">
      <c r="A585" s="69"/>
      <c r="B585" s="69"/>
      <c r="C585" s="69"/>
      <c r="D585" s="54"/>
      <c r="E585" s="54"/>
      <c r="F585" s="54"/>
      <c r="G585" s="54"/>
      <c r="H585" s="39"/>
      <c r="I585" s="39"/>
      <c r="J585" s="54"/>
    </row>
    <row r="586" spans="1:10" ht="14">
      <c r="A586" s="69"/>
      <c r="B586" s="69"/>
      <c r="C586" s="69"/>
      <c r="D586" s="54"/>
      <c r="E586" s="54"/>
      <c r="F586" s="54"/>
      <c r="G586" s="54"/>
      <c r="H586" s="39"/>
      <c r="I586" s="39"/>
      <c r="J586" s="54"/>
    </row>
    <row r="587" spans="1:10" ht="14">
      <c r="A587" s="69"/>
      <c r="B587" s="69"/>
      <c r="C587" s="69"/>
      <c r="D587" s="54"/>
      <c r="E587" s="54"/>
      <c r="F587" s="54"/>
      <c r="G587" s="54"/>
      <c r="H587" s="39"/>
      <c r="I587" s="39"/>
      <c r="J587" s="54"/>
    </row>
    <row r="588" spans="1:10" ht="14">
      <c r="A588" s="69"/>
      <c r="B588" s="69"/>
      <c r="C588" s="69"/>
      <c r="D588" s="54"/>
      <c r="E588" s="54"/>
      <c r="F588" s="54"/>
      <c r="G588" s="54"/>
      <c r="H588" s="39"/>
      <c r="I588" s="39"/>
      <c r="J588" s="54"/>
    </row>
    <row r="589" spans="1:10" ht="14">
      <c r="A589" s="69"/>
      <c r="B589" s="69"/>
      <c r="C589" s="69"/>
      <c r="D589" s="54"/>
      <c r="E589" s="54"/>
      <c r="F589" s="54"/>
      <c r="G589" s="54"/>
      <c r="H589" s="39"/>
      <c r="I589" s="39"/>
      <c r="J589" s="54"/>
    </row>
    <row r="590" spans="1:10" ht="14">
      <c r="A590" s="69"/>
      <c r="B590" s="69"/>
      <c r="C590" s="69"/>
      <c r="D590" s="54"/>
      <c r="E590" s="54"/>
      <c r="F590" s="54"/>
      <c r="G590" s="54"/>
      <c r="H590" s="39"/>
      <c r="I590" s="39"/>
      <c r="J590" s="54"/>
    </row>
    <row r="591" spans="1:10" ht="14">
      <c r="A591" s="69"/>
      <c r="B591" s="69"/>
      <c r="C591" s="69"/>
      <c r="D591" s="54"/>
      <c r="E591" s="54"/>
      <c r="F591" s="54"/>
      <c r="G591" s="54"/>
      <c r="H591" s="39"/>
      <c r="I591" s="39"/>
      <c r="J591" s="54"/>
    </row>
    <row r="592" spans="1:10" ht="14">
      <c r="A592" s="69"/>
      <c r="B592" s="69"/>
      <c r="C592" s="69"/>
      <c r="D592" s="54"/>
      <c r="E592" s="54"/>
      <c r="F592" s="54"/>
      <c r="G592" s="54"/>
      <c r="H592" s="39"/>
      <c r="I592" s="39"/>
      <c r="J592" s="54"/>
    </row>
    <row r="593" spans="1:10" ht="14">
      <c r="A593" s="69"/>
      <c r="B593" s="69"/>
      <c r="C593" s="69"/>
      <c r="D593" s="54"/>
      <c r="E593" s="54"/>
      <c r="F593" s="54"/>
      <c r="G593" s="54"/>
      <c r="H593" s="39"/>
      <c r="I593" s="39"/>
      <c r="J593" s="54"/>
    </row>
    <row r="594" spans="1:10" ht="14">
      <c r="A594" s="69"/>
      <c r="B594" s="69"/>
      <c r="C594" s="69"/>
      <c r="D594" s="54"/>
      <c r="E594" s="54"/>
      <c r="F594" s="54"/>
      <c r="G594" s="54"/>
      <c r="H594" s="39"/>
      <c r="I594" s="39"/>
      <c r="J594" s="54"/>
    </row>
    <row r="595" spans="1:10" ht="14">
      <c r="A595" s="69"/>
      <c r="B595" s="69"/>
      <c r="C595" s="69"/>
      <c r="D595" s="54"/>
      <c r="E595" s="54"/>
      <c r="F595" s="54"/>
      <c r="G595" s="54"/>
      <c r="H595" s="39"/>
      <c r="I595" s="39"/>
      <c r="J595" s="54"/>
    </row>
    <row r="596" spans="1:10" ht="14">
      <c r="A596" s="69"/>
      <c r="B596" s="69"/>
      <c r="C596" s="69"/>
      <c r="D596" s="54"/>
      <c r="E596" s="54"/>
      <c r="F596" s="54"/>
      <c r="G596" s="54"/>
      <c r="H596" s="39"/>
      <c r="I596" s="39"/>
      <c r="J596" s="54"/>
    </row>
    <row r="597" spans="1:10" ht="14">
      <c r="A597" s="69"/>
      <c r="B597" s="69"/>
      <c r="C597" s="69"/>
      <c r="D597" s="54"/>
      <c r="E597" s="54"/>
      <c r="F597" s="54"/>
      <c r="G597" s="54"/>
      <c r="H597" s="39"/>
      <c r="I597" s="39"/>
      <c r="J597" s="54"/>
    </row>
    <row r="598" spans="1:10" ht="14">
      <c r="A598" s="69"/>
      <c r="B598" s="69"/>
      <c r="C598" s="69"/>
      <c r="D598" s="54"/>
      <c r="E598" s="54"/>
      <c r="F598" s="54"/>
      <c r="G598" s="54"/>
      <c r="H598" s="39"/>
      <c r="I598" s="39"/>
      <c r="J598" s="54"/>
    </row>
    <row r="599" spans="1:10" ht="14">
      <c r="A599" s="69"/>
      <c r="B599" s="69"/>
      <c r="C599" s="69"/>
      <c r="D599" s="54"/>
      <c r="E599" s="54"/>
      <c r="F599" s="54"/>
      <c r="G599" s="54"/>
      <c r="H599" s="39"/>
      <c r="I599" s="39"/>
      <c r="J599" s="54"/>
    </row>
    <row r="600" spans="1:10" ht="14">
      <c r="A600" s="69"/>
      <c r="B600" s="69"/>
      <c r="C600" s="69"/>
      <c r="D600" s="54"/>
      <c r="E600" s="54"/>
      <c r="F600" s="54"/>
      <c r="G600" s="54"/>
      <c r="H600" s="39"/>
      <c r="I600" s="39"/>
      <c r="J600" s="54"/>
    </row>
    <row r="601" spans="1:10" ht="14">
      <c r="A601" s="69"/>
      <c r="B601" s="69"/>
      <c r="C601" s="69"/>
      <c r="D601" s="54"/>
      <c r="E601" s="54"/>
      <c r="F601" s="54"/>
      <c r="G601" s="54"/>
      <c r="H601" s="39"/>
      <c r="I601" s="39"/>
      <c r="J601" s="54"/>
    </row>
    <row r="602" spans="1:10" ht="14">
      <c r="A602" s="69"/>
      <c r="B602" s="69"/>
      <c r="C602" s="69"/>
      <c r="D602" s="54"/>
      <c r="E602" s="54"/>
      <c r="F602" s="54"/>
      <c r="G602" s="54"/>
      <c r="H602" s="39"/>
      <c r="I602" s="39"/>
      <c r="J602" s="54"/>
    </row>
    <row r="603" spans="1:10" ht="14">
      <c r="A603" s="69"/>
      <c r="B603" s="69"/>
      <c r="C603" s="69"/>
      <c r="D603" s="54"/>
      <c r="E603" s="54"/>
      <c r="F603" s="54"/>
      <c r="G603" s="54"/>
      <c r="H603" s="39"/>
      <c r="I603" s="39"/>
      <c r="J603" s="54"/>
    </row>
    <row r="604" spans="1:10" ht="14">
      <c r="A604" s="69"/>
      <c r="B604" s="69"/>
      <c r="C604" s="69"/>
      <c r="D604" s="54"/>
      <c r="E604" s="54"/>
      <c r="F604" s="54"/>
      <c r="G604" s="54"/>
      <c r="H604" s="39"/>
      <c r="I604" s="39"/>
      <c r="J604" s="54"/>
    </row>
    <row r="605" spans="1:10" ht="14">
      <c r="A605" s="69"/>
      <c r="B605" s="69"/>
      <c r="C605" s="69"/>
      <c r="D605" s="54"/>
      <c r="E605" s="54"/>
      <c r="F605" s="54"/>
      <c r="G605" s="54"/>
      <c r="H605" s="39"/>
      <c r="I605" s="39"/>
      <c r="J605" s="54"/>
    </row>
    <row r="606" spans="1:10" ht="14">
      <c r="A606" s="69"/>
      <c r="B606" s="69"/>
      <c r="C606" s="69"/>
      <c r="D606" s="54"/>
      <c r="E606" s="54"/>
      <c r="F606" s="54"/>
      <c r="G606" s="54"/>
      <c r="H606" s="39"/>
      <c r="I606" s="39"/>
      <c r="J606" s="54"/>
    </row>
    <row r="607" spans="1:10" ht="14">
      <c r="A607" s="69"/>
      <c r="B607" s="69"/>
      <c r="C607" s="69"/>
      <c r="D607" s="54"/>
      <c r="E607" s="54"/>
      <c r="F607" s="54"/>
      <c r="G607" s="54"/>
      <c r="H607" s="39"/>
      <c r="I607" s="39"/>
      <c r="J607" s="54"/>
    </row>
    <row r="608" spans="1:10" ht="14">
      <c r="A608" s="69"/>
      <c r="B608" s="69"/>
      <c r="C608" s="69"/>
      <c r="D608" s="54"/>
      <c r="E608" s="54"/>
      <c r="F608" s="54"/>
      <c r="G608" s="54"/>
      <c r="H608" s="39"/>
      <c r="I608" s="39"/>
      <c r="J608" s="54"/>
    </row>
    <row r="609" spans="1:10" ht="14">
      <c r="A609" s="69"/>
      <c r="B609" s="69"/>
      <c r="C609" s="69"/>
      <c r="D609" s="54"/>
      <c r="E609" s="54"/>
      <c r="F609" s="54"/>
      <c r="G609" s="54"/>
      <c r="H609" s="39"/>
      <c r="I609" s="39"/>
      <c r="J609" s="54"/>
    </row>
    <row r="610" spans="1:10" ht="14">
      <c r="A610" s="69"/>
      <c r="B610" s="69"/>
      <c r="C610" s="69"/>
      <c r="D610" s="54"/>
      <c r="E610" s="54"/>
      <c r="F610" s="54"/>
      <c r="G610" s="54"/>
      <c r="H610" s="39"/>
      <c r="I610" s="39"/>
      <c r="J610" s="54"/>
    </row>
    <row r="611" spans="1:10" ht="14">
      <c r="A611" s="69"/>
      <c r="B611" s="69"/>
      <c r="C611" s="69"/>
      <c r="D611" s="54"/>
      <c r="E611" s="54"/>
      <c r="F611" s="54"/>
      <c r="G611" s="54"/>
      <c r="H611" s="39"/>
      <c r="I611" s="39"/>
      <c r="J611" s="54"/>
    </row>
    <row r="612" spans="1:10" ht="14">
      <c r="A612" s="69"/>
      <c r="B612" s="69"/>
      <c r="C612" s="69"/>
      <c r="D612" s="54"/>
      <c r="E612" s="54"/>
      <c r="F612" s="54"/>
      <c r="G612" s="54"/>
      <c r="H612" s="39"/>
      <c r="I612" s="39"/>
      <c r="J612" s="54"/>
    </row>
    <row r="613" spans="1:10" ht="14">
      <c r="A613" s="69"/>
      <c r="B613" s="69"/>
      <c r="C613" s="69"/>
      <c r="D613" s="54"/>
      <c r="E613" s="54"/>
      <c r="F613" s="54"/>
      <c r="G613" s="54"/>
      <c r="H613" s="39"/>
      <c r="I613" s="39"/>
      <c r="J613" s="54"/>
    </row>
    <row r="614" spans="1:10" ht="14">
      <c r="A614" s="69"/>
      <c r="B614" s="69"/>
      <c r="C614" s="69"/>
      <c r="D614" s="54"/>
      <c r="E614" s="54"/>
      <c r="F614" s="54"/>
      <c r="G614" s="54"/>
      <c r="H614" s="39"/>
      <c r="I614" s="39"/>
      <c r="J614" s="54"/>
    </row>
    <row r="615" spans="1:10" ht="14">
      <c r="A615" s="69"/>
      <c r="B615" s="69"/>
      <c r="C615" s="69"/>
      <c r="D615" s="54"/>
      <c r="E615" s="54"/>
      <c r="F615" s="54"/>
      <c r="G615" s="54"/>
      <c r="H615" s="39"/>
      <c r="I615" s="39"/>
      <c r="J615" s="54"/>
    </row>
    <row r="616" spans="1:10" ht="14">
      <c r="A616" s="69"/>
      <c r="B616" s="69"/>
      <c r="C616" s="69"/>
      <c r="D616" s="54"/>
      <c r="E616" s="54"/>
      <c r="F616" s="54"/>
      <c r="G616" s="54"/>
      <c r="H616" s="39"/>
      <c r="I616" s="39"/>
      <c r="J616" s="54"/>
    </row>
    <row r="617" spans="1:10" ht="14">
      <c r="A617" s="69"/>
      <c r="B617" s="69"/>
      <c r="C617" s="69"/>
      <c r="D617" s="54"/>
      <c r="E617" s="54"/>
      <c r="F617" s="54"/>
      <c r="G617" s="54"/>
      <c r="H617" s="39"/>
      <c r="I617" s="39"/>
      <c r="J617" s="54"/>
    </row>
    <row r="618" spans="1:10" ht="14">
      <c r="A618" s="69"/>
      <c r="B618" s="69"/>
      <c r="C618" s="69"/>
      <c r="D618" s="54"/>
      <c r="E618" s="54"/>
      <c r="F618" s="54"/>
      <c r="G618" s="54"/>
      <c r="H618" s="39"/>
      <c r="I618" s="39"/>
      <c r="J618" s="54"/>
    </row>
    <row r="619" spans="1:10" ht="14">
      <c r="A619" s="69"/>
      <c r="B619" s="69"/>
      <c r="C619" s="69"/>
      <c r="D619" s="54"/>
      <c r="E619" s="54"/>
      <c r="F619" s="54"/>
      <c r="G619" s="54"/>
      <c r="H619" s="39"/>
      <c r="I619" s="39"/>
      <c r="J619" s="54"/>
    </row>
    <row r="620" spans="1:10" ht="14">
      <c r="A620" s="69"/>
      <c r="B620" s="69"/>
      <c r="C620" s="69"/>
      <c r="D620" s="54"/>
      <c r="E620" s="54"/>
      <c r="F620" s="54"/>
      <c r="G620" s="54"/>
      <c r="H620" s="39"/>
      <c r="I620" s="39"/>
      <c r="J620" s="54"/>
    </row>
    <row r="621" spans="1:10" ht="14">
      <c r="A621" s="69"/>
      <c r="B621" s="69"/>
      <c r="C621" s="69"/>
      <c r="D621" s="54"/>
      <c r="E621" s="54"/>
      <c r="F621" s="54"/>
      <c r="G621" s="54"/>
      <c r="H621" s="39"/>
      <c r="I621" s="39"/>
      <c r="J621" s="54"/>
    </row>
    <row r="622" spans="1:10" ht="14">
      <c r="A622" s="69"/>
      <c r="B622" s="69"/>
      <c r="C622" s="69"/>
      <c r="D622" s="54"/>
      <c r="E622" s="54"/>
      <c r="F622" s="54"/>
      <c r="G622" s="54"/>
      <c r="H622" s="39"/>
      <c r="I622" s="39"/>
      <c r="J622" s="54"/>
    </row>
    <row r="623" spans="1:10" ht="14">
      <c r="A623" s="69"/>
      <c r="B623" s="69"/>
      <c r="C623" s="69"/>
      <c r="D623" s="54"/>
      <c r="E623" s="54"/>
      <c r="F623" s="54"/>
      <c r="G623" s="54"/>
      <c r="H623" s="39"/>
      <c r="I623" s="39"/>
      <c r="J623" s="54"/>
    </row>
    <row r="624" spans="1:10" ht="14">
      <c r="A624" s="69"/>
      <c r="B624" s="69"/>
      <c r="C624" s="69"/>
      <c r="D624" s="54"/>
      <c r="E624" s="54"/>
      <c r="F624" s="54"/>
      <c r="G624" s="54"/>
      <c r="H624" s="39"/>
      <c r="I624" s="39"/>
      <c r="J624" s="54"/>
    </row>
    <row r="625" spans="1:10" ht="14">
      <c r="A625" s="69"/>
      <c r="B625" s="69"/>
      <c r="C625" s="69"/>
      <c r="D625" s="54"/>
      <c r="E625" s="54"/>
      <c r="F625" s="54"/>
      <c r="G625" s="54"/>
      <c r="H625" s="39"/>
      <c r="I625" s="39"/>
      <c r="J625" s="54"/>
    </row>
    <row r="626" spans="1:10" ht="14">
      <c r="A626" s="69"/>
      <c r="B626" s="69"/>
      <c r="C626" s="69"/>
      <c r="D626" s="54"/>
      <c r="E626" s="54"/>
      <c r="F626" s="54"/>
      <c r="G626" s="54"/>
      <c r="H626" s="39"/>
      <c r="I626" s="39"/>
      <c r="J626" s="54"/>
    </row>
    <row r="627" spans="1:10" ht="14">
      <c r="A627" s="69"/>
      <c r="B627" s="69"/>
      <c r="C627" s="69"/>
      <c r="D627" s="54"/>
      <c r="E627" s="54"/>
      <c r="F627" s="54"/>
      <c r="G627" s="54"/>
      <c r="H627" s="39"/>
      <c r="I627" s="39"/>
      <c r="J627" s="54"/>
    </row>
    <row r="628" spans="1:10" ht="14">
      <c r="A628" s="69"/>
      <c r="B628" s="69"/>
      <c r="C628" s="69"/>
      <c r="D628" s="54"/>
      <c r="E628" s="54"/>
      <c r="F628" s="54"/>
      <c r="G628" s="54"/>
      <c r="H628" s="39"/>
      <c r="I628" s="39"/>
      <c r="J628" s="54"/>
    </row>
    <row r="629" spans="1:10" ht="14">
      <c r="A629" s="69"/>
      <c r="B629" s="69"/>
      <c r="C629" s="69"/>
      <c r="D629" s="54"/>
      <c r="E629" s="54"/>
      <c r="F629" s="54"/>
      <c r="G629" s="54"/>
      <c r="H629" s="39"/>
      <c r="I629" s="39"/>
      <c r="J629" s="54"/>
    </row>
    <row r="630" spans="1:10" ht="14">
      <c r="A630" s="69"/>
      <c r="B630" s="69"/>
      <c r="C630" s="69"/>
      <c r="D630" s="54"/>
      <c r="E630" s="54"/>
      <c r="F630" s="54"/>
      <c r="G630" s="54"/>
      <c r="H630" s="39"/>
      <c r="I630" s="39"/>
      <c r="J630" s="54"/>
    </row>
    <row r="631" spans="1:10" ht="14">
      <c r="A631" s="69"/>
      <c r="B631" s="69"/>
      <c r="C631" s="69"/>
      <c r="D631" s="54"/>
      <c r="E631" s="54"/>
      <c r="F631" s="54"/>
      <c r="G631" s="54"/>
      <c r="H631" s="39"/>
      <c r="I631" s="39"/>
      <c r="J631" s="54"/>
    </row>
    <row r="632" spans="1:10" ht="14">
      <c r="A632" s="69"/>
      <c r="B632" s="69"/>
      <c r="C632" s="69"/>
      <c r="D632" s="54"/>
      <c r="E632" s="54"/>
      <c r="F632" s="54"/>
      <c r="G632" s="54"/>
      <c r="H632" s="39"/>
      <c r="I632" s="39"/>
      <c r="J632" s="54"/>
    </row>
    <row r="633" spans="1:10" ht="14">
      <c r="A633" s="69"/>
      <c r="B633" s="69"/>
      <c r="C633" s="69"/>
      <c r="D633" s="54"/>
      <c r="E633" s="54"/>
      <c r="F633" s="54"/>
      <c r="G633" s="54"/>
      <c r="H633" s="39"/>
      <c r="I633" s="39"/>
      <c r="J633" s="54"/>
    </row>
    <row r="634" spans="1:10" ht="14">
      <c r="A634" s="69"/>
      <c r="B634" s="69"/>
      <c r="C634" s="69"/>
      <c r="D634" s="54"/>
      <c r="E634" s="54"/>
      <c r="F634" s="54"/>
      <c r="G634" s="54"/>
      <c r="H634" s="39"/>
      <c r="I634" s="39"/>
      <c r="J634" s="54"/>
    </row>
    <row r="635" spans="1:10" ht="14">
      <c r="A635" s="69"/>
      <c r="B635" s="69"/>
      <c r="C635" s="69"/>
      <c r="D635" s="54"/>
      <c r="E635" s="54"/>
      <c r="F635" s="54"/>
      <c r="G635" s="54"/>
      <c r="H635" s="39"/>
      <c r="I635" s="39"/>
      <c r="J635" s="54"/>
    </row>
    <row r="636" spans="1:10" ht="14">
      <c r="A636" s="69"/>
      <c r="B636" s="69"/>
      <c r="C636" s="69"/>
      <c r="D636" s="54"/>
      <c r="E636" s="54"/>
      <c r="F636" s="54"/>
      <c r="G636" s="54"/>
      <c r="H636" s="39"/>
      <c r="I636" s="39"/>
      <c r="J636" s="54"/>
    </row>
    <row r="637" spans="1:10" ht="14">
      <c r="A637" s="69"/>
      <c r="B637" s="69"/>
      <c r="C637" s="69"/>
      <c r="D637" s="54"/>
      <c r="E637" s="54"/>
      <c r="F637" s="54"/>
      <c r="G637" s="54"/>
      <c r="H637" s="39"/>
      <c r="I637" s="39"/>
      <c r="J637" s="54"/>
    </row>
    <row r="638" spans="1:10" ht="14">
      <c r="A638" s="69"/>
      <c r="B638" s="69"/>
      <c r="C638" s="69"/>
      <c r="D638" s="54"/>
      <c r="E638" s="54"/>
      <c r="F638" s="54"/>
      <c r="G638" s="54"/>
      <c r="H638" s="39"/>
      <c r="I638" s="39"/>
      <c r="J638" s="54"/>
    </row>
    <row r="639" spans="1:10" ht="14">
      <c r="A639" s="69"/>
      <c r="B639" s="69"/>
      <c r="C639" s="69"/>
      <c r="D639" s="54"/>
      <c r="E639" s="54"/>
      <c r="F639" s="54"/>
      <c r="G639" s="54"/>
      <c r="H639" s="39"/>
      <c r="I639" s="39"/>
      <c r="J639" s="54"/>
    </row>
    <row r="640" spans="1:10" ht="14">
      <c r="A640" s="69"/>
      <c r="B640" s="69"/>
      <c r="C640" s="69"/>
      <c r="D640" s="54"/>
      <c r="E640" s="54"/>
      <c r="F640" s="54"/>
      <c r="G640" s="54"/>
      <c r="H640" s="39"/>
      <c r="I640" s="39"/>
      <c r="J640" s="54"/>
    </row>
    <row r="641" spans="1:10" ht="14">
      <c r="A641" s="69"/>
      <c r="B641" s="69"/>
      <c r="C641" s="69"/>
      <c r="D641" s="54"/>
      <c r="E641" s="54"/>
      <c r="F641" s="54"/>
      <c r="G641" s="54"/>
      <c r="H641" s="39"/>
      <c r="I641" s="39"/>
      <c r="J641" s="54"/>
    </row>
    <row r="642" spans="1:10" ht="14">
      <c r="A642" s="69"/>
      <c r="B642" s="69"/>
      <c r="C642" s="69"/>
      <c r="D642" s="54"/>
      <c r="E642" s="54"/>
      <c r="F642" s="54"/>
      <c r="G642" s="54"/>
      <c r="H642" s="39"/>
      <c r="I642" s="39"/>
      <c r="J642" s="54"/>
    </row>
    <row r="643" spans="1:10" ht="14">
      <c r="A643" s="69"/>
      <c r="B643" s="69"/>
      <c r="C643" s="69"/>
      <c r="D643" s="54"/>
      <c r="E643" s="54"/>
      <c r="F643" s="54"/>
      <c r="G643" s="54"/>
      <c r="H643" s="39"/>
      <c r="I643" s="39"/>
      <c r="J643" s="54"/>
    </row>
    <row r="644" spans="1:10" ht="14">
      <c r="A644" s="69"/>
      <c r="B644" s="69"/>
      <c r="C644" s="69"/>
      <c r="D644" s="54"/>
      <c r="E644" s="54"/>
      <c r="F644" s="54"/>
      <c r="G644" s="54"/>
      <c r="H644" s="39"/>
      <c r="I644" s="39"/>
      <c r="J644" s="54"/>
    </row>
    <row r="645" spans="1:10" ht="14">
      <c r="A645" s="69"/>
      <c r="B645" s="69"/>
      <c r="C645" s="69"/>
      <c r="D645" s="54"/>
      <c r="E645" s="54"/>
      <c r="F645" s="54"/>
      <c r="G645" s="54"/>
      <c r="H645" s="39"/>
      <c r="I645" s="39"/>
      <c r="J645" s="54"/>
    </row>
    <row r="646" spans="1:10" ht="14">
      <c r="A646" s="69"/>
      <c r="B646" s="69"/>
      <c r="C646" s="69"/>
      <c r="D646" s="54"/>
      <c r="E646" s="54"/>
      <c r="F646" s="54"/>
      <c r="G646" s="54"/>
      <c r="H646" s="39"/>
      <c r="I646" s="39"/>
      <c r="J646" s="54"/>
    </row>
    <row r="647" spans="1:10" ht="14">
      <c r="A647" s="69"/>
      <c r="B647" s="69"/>
      <c r="C647" s="69"/>
      <c r="D647" s="54"/>
      <c r="E647" s="54"/>
      <c r="F647" s="54"/>
      <c r="G647" s="54"/>
      <c r="H647" s="39"/>
      <c r="I647" s="39"/>
      <c r="J647" s="54"/>
    </row>
    <row r="648" spans="1:10" ht="14">
      <c r="A648" s="69"/>
      <c r="B648" s="69"/>
      <c r="C648" s="69"/>
      <c r="D648" s="54"/>
      <c r="E648" s="54"/>
      <c r="F648" s="54"/>
      <c r="G648" s="54"/>
      <c r="H648" s="39"/>
      <c r="I648" s="39"/>
      <c r="J648" s="54"/>
    </row>
    <row r="649" spans="1:10" ht="14">
      <c r="A649" s="69"/>
      <c r="B649" s="69"/>
      <c r="C649" s="69"/>
      <c r="D649" s="54"/>
      <c r="E649" s="54"/>
      <c r="F649" s="54"/>
      <c r="G649" s="54"/>
      <c r="H649" s="39"/>
      <c r="I649" s="39"/>
      <c r="J649" s="54"/>
    </row>
    <row r="650" spans="1:10" ht="14">
      <c r="A650" s="69"/>
      <c r="B650" s="69"/>
      <c r="C650" s="69"/>
      <c r="D650" s="54"/>
      <c r="E650" s="54"/>
      <c r="F650" s="54"/>
      <c r="G650" s="54"/>
      <c r="H650" s="39"/>
      <c r="I650" s="39"/>
      <c r="J650" s="54"/>
    </row>
    <row r="651" spans="1:10" ht="14">
      <c r="A651" s="69"/>
      <c r="B651" s="69"/>
      <c r="C651" s="69"/>
      <c r="D651" s="54"/>
      <c r="E651" s="54"/>
      <c r="F651" s="54"/>
      <c r="G651" s="54"/>
      <c r="H651" s="39"/>
      <c r="I651" s="39"/>
      <c r="J651" s="54"/>
    </row>
    <row r="652" spans="1:10" ht="14">
      <c r="A652" s="69"/>
      <c r="B652" s="69"/>
      <c r="C652" s="69"/>
      <c r="D652" s="54"/>
      <c r="E652" s="54"/>
      <c r="F652" s="54"/>
      <c r="G652" s="54"/>
      <c r="H652" s="39"/>
      <c r="I652" s="39"/>
      <c r="J652" s="54"/>
    </row>
    <row r="653" spans="1:10" ht="14">
      <c r="A653" s="69"/>
      <c r="B653" s="69"/>
      <c r="C653" s="69"/>
      <c r="D653" s="54"/>
      <c r="E653" s="54"/>
      <c r="F653" s="54"/>
      <c r="G653" s="54"/>
      <c r="H653" s="39"/>
      <c r="I653" s="39"/>
      <c r="J653" s="54"/>
    </row>
    <row r="654" spans="1:10" ht="14">
      <c r="A654" s="69"/>
      <c r="B654" s="69"/>
      <c r="C654" s="69"/>
      <c r="D654" s="54"/>
      <c r="E654" s="54"/>
      <c r="F654" s="54"/>
      <c r="G654" s="54"/>
      <c r="H654" s="39"/>
      <c r="I654" s="39"/>
      <c r="J654" s="54"/>
    </row>
    <row r="655" spans="1:10" ht="14">
      <c r="A655" s="69"/>
      <c r="B655" s="69"/>
      <c r="C655" s="69"/>
      <c r="D655" s="54"/>
      <c r="E655" s="54"/>
      <c r="F655" s="54"/>
      <c r="G655" s="54"/>
      <c r="H655" s="39"/>
      <c r="I655" s="39"/>
      <c r="J655" s="54"/>
    </row>
    <row r="656" spans="1:10" ht="14">
      <c r="A656" s="69"/>
      <c r="B656" s="69"/>
      <c r="C656" s="69"/>
      <c r="D656" s="54"/>
      <c r="E656" s="54"/>
      <c r="F656" s="54"/>
      <c r="G656" s="54"/>
      <c r="H656" s="39"/>
      <c r="I656" s="39"/>
      <c r="J656" s="54"/>
    </row>
    <row r="657" spans="1:10" ht="14">
      <c r="A657" s="69"/>
      <c r="B657" s="69"/>
      <c r="C657" s="69"/>
      <c r="D657" s="54"/>
      <c r="E657" s="54"/>
      <c r="F657" s="54"/>
      <c r="G657" s="54"/>
      <c r="H657" s="39"/>
      <c r="I657" s="39"/>
      <c r="J657" s="54"/>
    </row>
    <row r="658" spans="1:10" ht="14">
      <c r="A658" s="69"/>
      <c r="B658" s="69"/>
      <c r="C658" s="69"/>
      <c r="D658" s="54"/>
      <c r="E658" s="54"/>
      <c r="F658" s="54"/>
      <c r="G658" s="54"/>
      <c r="H658" s="39"/>
      <c r="I658" s="39"/>
      <c r="J658" s="54"/>
    </row>
    <row r="659" spans="1:10" ht="14">
      <c r="A659" s="69"/>
      <c r="B659" s="69"/>
      <c r="C659" s="69"/>
      <c r="D659" s="54"/>
      <c r="E659" s="54"/>
      <c r="F659" s="54"/>
      <c r="G659" s="54"/>
      <c r="H659" s="39"/>
      <c r="I659" s="39"/>
      <c r="J659" s="54"/>
    </row>
    <row r="660" spans="1:10" ht="14">
      <c r="A660" s="69"/>
      <c r="B660" s="69"/>
      <c r="C660" s="69"/>
      <c r="D660" s="54"/>
      <c r="E660" s="54"/>
      <c r="F660" s="54"/>
      <c r="G660" s="54"/>
      <c r="H660" s="39"/>
      <c r="I660" s="39"/>
      <c r="J660" s="54"/>
    </row>
    <row r="661" spans="1:10" ht="14">
      <c r="A661" s="69"/>
      <c r="B661" s="69"/>
      <c r="C661" s="69"/>
      <c r="D661" s="54"/>
      <c r="E661" s="54"/>
      <c r="F661" s="54"/>
      <c r="G661" s="54"/>
      <c r="H661" s="39"/>
      <c r="I661" s="39"/>
      <c r="J661" s="54"/>
    </row>
    <row r="662" spans="1:10" ht="14">
      <c r="A662" s="69"/>
      <c r="B662" s="69"/>
      <c r="C662" s="69"/>
      <c r="D662" s="54"/>
      <c r="E662" s="54"/>
      <c r="F662" s="54"/>
      <c r="G662" s="54"/>
      <c r="H662" s="39"/>
      <c r="I662" s="39"/>
      <c r="J662" s="54"/>
    </row>
    <row r="663" spans="1:10" ht="14">
      <c r="A663" s="69"/>
      <c r="B663" s="69"/>
      <c r="C663" s="69"/>
      <c r="D663" s="54"/>
      <c r="E663" s="54"/>
      <c r="F663" s="54"/>
      <c r="G663" s="54"/>
      <c r="H663" s="39"/>
      <c r="I663" s="39"/>
      <c r="J663" s="54"/>
    </row>
    <row r="664" spans="1:10" ht="14">
      <c r="A664" s="69"/>
      <c r="B664" s="69"/>
      <c r="C664" s="69"/>
      <c r="D664" s="54"/>
      <c r="E664" s="54"/>
      <c r="F664" s="54"/>
      <c r="G664" s="54"/>
      <c r="H664" s="39"/>
      <c r="I664" s="39"/>
      <c r="J664" s="54"/>
    </row>
    <row r="665" spans="1:10" ht="14">
      <c r="A665" s="69"/>
      <c r="B665" s="69"/>
      <c r="C665" s="69"/>
      <c r="D665" s="54"/>
      <c r="E665" s="54"/>
      <c r="F665" s="54"/>
      <c r="G665" s="54"/>
      <c r="H665" s="39"/>
      <c r="I665" s="39"/>
      <c r="J665" s="54"/>
    </row>
    <row r="666" spans="1:10" ht="14">
      <c r="A666" s="69"/>
      <c r="B666" s="69"/>
      <c r="C666" s="69"/>
      <c r="D666" s="54"/>
      <c r="E666" s="54"/>
      <c r="F666" s="54"/>
      <c r="G666" s="54"/>
      <c r="H666" s="39"/>
      <c r="I666" s="39"/>
      <c r="J666" s="54"/>
    </row>
    <row r="667" spans="1:10" ht="14">
      <c r="A667" s="69"/>
      <c r="B667" s="69"/>
      <c r="C667" s="69"/>
      <c r="D667" s="54"/>
      <c r="E667" s="54"/>
      <c r="F667" s="54"/>
      <c r="G667" s="54"/>
      <c r="H667" s="39"/>
      <c r="I667" s="39"/>
      <c r="J667" s="54"/>
    </row>
    <row r="668" spans="1:10" ht="14">
      <c r="A668" s="69"/>
      <c r="B668" s="69"/>
      <c r="C668" s="69"/>
      <c r="D668" s="54"/>
      <c r="E668" s="54"/>
      <c r="F668" s="54"/>
      <c r="G668" s="54"/>
      <c r="H668" s="39"/>
      <c r="I668" s="39"/>
      <c r="J668" s="54"/>
    </row>
    <row r="669" spans="1:10" ht="14">
      <c r="A669" s="69"/>
      <c r="B669" s="69"/>
      <c r="C669" s="69"/>
      <c r="D669" s="54"/>
      <c r="E669" s="54"/>
      <c r="F669" s="54"/>
      <c r="G669" s="54"/>
      <c r="H669" s="39"/>
      <c r="I669" s="39"/>
      <c r="J669" s="54"/>
    </row>
    <row r="670" spans="1:10" ht="14">
      <c r="A670" s="69"/>
      <c r="B670" s="69"/>
      <c r="C670" s="69"/>
      <c r="D670" s="54"/>
      <c r="E670" s="54"/>
      <c r="F670" s="54"/>
      <c r="G670" s="54"/>
      <c r="H670" s="39"/>
      <c r="I670" s="39"/>
      <c r="J670" s="54"/>
    </row>
    <row r="671" spans="1:10" ht="14">
      <c r="A671" s="69"/>
      <c r="B671" s="69"/>
      <c r="C671" s="69"/>
      <c r="D671" s="54"/>
      <c r="E671" s="54"/>
      <c r="F671" s="54"/>
      <c r="G671" s="54"/>
      <c r="H671" s="39"/>
      <c r="I671" s="39"/>
      <c r="J671" s="54"/>
    </row>
    <row r="672" spans="1:10" ht="14">
      <c r="A672" s="69"/>
      <c r="B672" s="69"/>
      <c r="C672" s="69"/>
      <c r="D672" s="54"/>
      <c r="E672" s="54"/>
      <c r="F672" s="54"/>
      <c r="G672" s="54"/>
      <c r="H672" s="39"/>
      <c r="I672" s="39"/>
      <c r="J672" s="54"/>
    </row>
    <row r="673" spans="1:10" ht="14">
      <c r="A673" s="69"/>
      <c r="B673" s="69"/>
      <c r="C673" s="69"/>
      <c r="D673" s="54"/>
      <c r="E673" s="54"/>
      <c r="F673" s="54"/>
      <c r="G673" s="54"/>
      <c r="H673" s="39"/>
      <c r="I673" s="39"/>
      <c r="J673" s="54"/>
    </row>
    <row r="674" spans="1:10" ht="14">
      <c r="A674" s="69"/>
      <c r="B674" s="69"/>
      <c r="C674" s="69"/>
      <c r="D674" s="54"/>
      <c r="E674" s="54"/>
      <c r="F674" s="54"/>
      <c r="G674" s="54"/>
      <c r="H674" s="39"/>
      <c r="I674" s="39"/>
      <c r="J674" s="54"/>
    </row>
    <row r="675" spans="1:10" ht="14">
      <c r="A675" s="69"/>
      <c r="B675" s="69"/>
      <c r="C675" s="69"/>
      <c r="D675" s="54"/>
      <c r="E675" s="54"/>
      <c r="F675" s="54"/>
      <c r="G675" s="54"/>
      <c r="H675" s="39"/>
      <c r="I675" s="39"/>
      <c r="J675" s="54"/>
    </row>
    <row r="676" spans="1:10" ht="14">
      <c r="A676" s="69"/>
      <c r="B676" s="69"/>
      <c r="C676" s="69"/>
      <c r="D676" s="54"/>
      <c r="E676" s="54"/>
      <c r="F676" s="54"/>
      <c r="G676" s="54"/>
      <c r="H676" s="39"/>
      <c r="I676" s="39"/>
      <c r="J676" s="54"/>
    </row>
    <row r="677" spans="1:10" ht="14">
      <c r="A677" s="69"/>
      <c r="B677" s="69"/>
      <c r="C677" s="69"/>
      <c r="D677" s="54"/>
      <c r="E677" s="54"/>
      <c r="F677" s="54"/>
      <c r="G677" s="54"/>
      <c r="H677" s="39"/>
      <c r="I677" s="39"/>
      <c r="J677" s="54"/>
    </row>
    <row r="678" spans="1:10" ht="14">
      <c r="A678" s="69"/>
      <c r="B678" s="69"/>
      <c r="C678" s="69"/>
      <c r="D678" s="54"/>
      <c r="E678" s="54"/>
      <c r="F678" s="54"/>
      <c r="G678" s="54"/>
      <c r="H678" s="39"/>
      <c r="I678" s="39"/>
      <c r="J678" s="54"/>
    </row>
    <row r="679" spans="1:10" ht="14">
      <c r="A679" s="69"/>
      <c r="B679" s="69"/>
      <c r="C679" s="69"/>
      <c r="D679" s="54"/>
      <c r="E679" s="54"/>
      <c r="F679" s="54"/>
      <c r="G679" s="54"/>
      <c r="H679" s="39"/>
      <c r="I679" s="39"/>
      <c r="J679" s="54"/>
    </row>
    <row r="680" spans="1:10" ht="14">
      <c r="A680" s="69"/>
      <c r="B680" s="69"/>
      <c r="C680" s="69"/>
      <c r="D680" s="54"/>
      <c r="E680" s="54"/>
      <c r="F680" s="54"/>
      <c r="G680" s="54"/>
      <c r="H680" s="39"/>
      <c r="I680" s="39"/>
      <c r="J680" s="54"/>
    </row>
    <row r="681" spans="1:10" ht="14">
      <c r="A681" s="69"/>
      <c r="B681" s="69"/>
      <c r="C681" s="69"/>
      <c r="D681" s="54"/>
      <c r="E681" s="54"/>
      <c r="F681" s="54"/>
      <c r="G681" s="54"/>
      <c r="H681" s="39"/>
      <c r="I681" s="39"/>
      <c r="J681" s="54"/>
    </row>
    <row r="682" spans="1:10" ht="14">
      <c r="A682" s="69"/>
      <c r="B682" s="69"/>
      <c r="C682" s="69"/>
      <c r="D682" s="54"/>
      <c r="E682" s="54"/>
      <c r="F682" s="54"/>
      <c r="G682" s="54"/>
      <c r="H682" s="39"/>
      <c r="I682" s="39"/>
      <c r="J682" s="54"/>
    </row>
    <row r="683" spans="1:10" ht="14">
      <c r="A683" s="69"/>
      <c r="B683" s="69"/>
      <c r="C683" s="69"/>
      <c r="D683" s="54"/>
      <c r="E683" s="54"/>
      <c r="F683" s="54"/>
      <c r="G683" s="54"/>
      <c r="H683" s="39"/>
      <c r="I683" s="39"/>
      <c r="J683" s="54"/>
    </row>
    <row r="684" spans="1:10" ht="14">
      <c r="A684" s="69"/>
      <c r="B684" s="69"/>
      <c r="C684" s="69"/>
      <c r="D684" s="54"/>
      <c r="E684" s="54"/>
      <c r="F684" s="54"/>
      <c r="G684" s="54"/>
      <c r="H684" s="39"/>
      <c r="I684" s="39"/>
      <c r="J684" s="54"/>
    </row>
    <row r="685" spans="1:10" ht="14">
      <c r="A685" s="69"/>
      <c r="B685" s="69"/>
      <c r="C685" s="69"/>
      <c r="D685" s="54"/>
      <c r="E685" s="54"/>
      <c r="F685" s="54"/>
      <c r="G685" s="54"/>
      <c r="H685" s="39"/>
      <c r="I685" s="39"/>
      <c r="J685" s="54"/>
    </row>
    <row r="686" spans="1:10" ht="14">
      <c r="A686" s="69"/>
      <c r="B686" s="69"/>
      <c r="C686" s="69"/>
      <c r="D686" s="54"/>
      <c r="E686" s="54"/>
      <c r="F686" s="54"/>
      <c r="G686" s="54"/>
      <c r="H686" s="39"/>
      <c r="I686" s="39"/>
      <c r="J686" s="54"/>
    </row>
    <row r="687" spans="1:10" ht="14">
      <c r="A687" s="69"/>
      <c r="B687" s="69"/>
      <c r="C687" s="69"/>
      <c r="D687" s="54"/>
      <c r="E687" s="54"/>
      <c r="F687" s="54"/>
      <c r="G687" s="54"/>
      <c r="H687" s="39"/>
      <c r="I687" s="39"/>
      <c r="J687" s="54"/>
    </row>
    <row r="688" spans="1:10" ht="14">
      <c r="A688" s="69"/>
      <c r="B688" s="69"/>
      <c r="C688" s="69"/>
      <c r="D688" s="54"/>
      <c r="E688" s="54"/>
      <c r="F688" s="54"/>
      <c r="G688" s="54"/>
      <c r="H688" s="39"/>
      <c r="I688" s="39"/>
      <c r="J688" s="54"/>
    </row>
    <row r="689" spans="1:10" ht="14">
      <c r="A689" s="69"/>
      <c r="B689" s="69"/>
      <c r="C689" s="69"/>
      <c r="D689" s="54"/>
      <c r="E689" s="54"/>
      <c r="F689" s="54"/>
      <c r="G689" s="54"/>
      <c r="H689" s="39"/>
      <c r="I689" s="39"/>
      <c r="J689" s="54"/>
    </row>
    <row r="690" spans="1:10" ht="14">
      <c r="A690" s="69"/>
      <c r="B690" s="69"/>
      <c r="C690" s="69"/>
      <c r="D690" s="54"/>
      <c r="E690" s="54"/>
      <c r="F690" s="54"/>
      <c r="G690" s="54"/>
      <c r="H690" s="39"/>
      <c r="I690" s="39"/>
      <c r="J690" s="54"/>
    </row>
    <row r="691" spans="1:10" ht="14">
      <c r="A691" s="69"/>
      <c r="B691" s="69"/>
      <c r="C691" s="69"/>
      <c r="D691" s="54"/>
      <c r="E691" s="54"/>
      <c r="F691" s="54"/>
      <c r="G691" s="54"/>
      <c r="H691" s="39"/>
      <c r="I691" s="39"/>
      <c r="J691" s="54"/>
    </row>
    <row r="692" spans="1:10" ht="14">
      <c r="A692" s="69"/>
      <c r="B692" s="69"/>
      <c r="C692" s="69"/>
      <c r="D692" s="54"/>
      <c r="E692" s="54"/>
      <c r="F692" s="54"/>
      <c r="G692" s="54"/>
      <c r="H692" s="39"/>
      <c r="I692" s="39"/>
      <c r="J692" s="54"/>
    </row>
    <row r="693" spans="1:10" ht="14">
      <c r="A693" s="69"/>
      <c r="B693" s="69"/>
      <c r="C693" s="69"/>
      <c r="D693" s="54"/>
      <c r="E693" s="54"/>
      <c r="F693" s="54"/>
      <c r="G693" s="54"/>
      <c r="H693" s="39"/>
      <c r="I693" s="39"/>
      <c r="J693" s="54"/>
    </row>
    <row r="694" spans="1:10" ht="14">
      <c r="A694" s="69"/>
      <c r="B694" s="69"/>
      <c r="C694" s="69"/>
      <c r="D694" s="54"/>
      <c r="E694" s="54"/>
      <c r="F694" s="54"/>
      <c r="G694" s="54"/>
      <c r="H694" s="39"/>
      <c r="I694" s="39"/>
      <c r="J694" s="54"/>
    </row>
    <row r="695" spans="1:10" ht="14">
      <c r="A695" s="69"/>
      <c r="B695" s="69"/>
      <c r="C695" s="69"/>
      <c r="D695" s="54"/>
      <c r="E695" s="54"/>
      <c r="F695" s="54"/>
      <c r="G695" s="54"/>
      <c r="H695" s="39"/>
      <c r="I695" s="39"/>
      <c r="J695" s="54"/>
    </row>
    <row r="696" spans="1:10" ht="14">
      <c r="A696" s="69"/>
      <c r="B696" s="69"/>
      <c r="C696" s="69"/>
      <c r="D696" s="54"/>
      <c r="E696" s="54"/>
      <c r="F696" s="54"/>
      <c r="G696" s="54"/>
      <c r="H696" s="39"/>
      <c r="I696" s="39"/>
      <c r="J696" s="54"/>
    </row>
    <row r="697" spans="1:10" ht="14">
      <c r="A697" s="69"/>
      <c r="B697" s="69"/>
      <c r="C697" s="69"/>
      <c r="D697" s="54"/>
      <c r="E697" s="54"/>
      <c r="F697" s="54"/>
      <c r="G697" s="54"/>
      <c r="H697" s="39"/>
      <c r="I697" s="39"/>
      <c r="J697" s="54"/>
    </row>
    <row r="698" spans="1:10" ht="14">
      <c r="A698" s="69"/>
      <c r="B698" s="69"/>
      <c r="C698" s="69"/>
      <c r="D698" s="54"/>
      <c r="E698" s="54"/>
      <c r="F698" s="54"/>
      <c r="G698" s="54"/>
      <c r="H698" s="39"/>
      <c r="I698" s="39"/>
      <c r="J698" s="54"/>
    </row>
    <row r="699" spans="1:10" ht="14">
      <c r="A699" s="69"/>
      <c r="B699" s="69"/>
      <c r="C699" s="69"/>
      <c r="D699" s="54"/>
      <c r="E699" s="54"/>
      <c r="F699" s="54"/>
      <c r="G699" s="54"/>
      <c r="H699" s="39"/>
      <c r="I699" s="39"/>
      <c r="J699" s="54"/>
    </row>
    <row r="700" spans="1:10" ht="14">
      <c r="A700" s="69"/>
      <c r="B700" s="69"/>
      <c r="C700" s="69"/>
      <c r="D700" s="54"/>
      <c r="E700" s="54"/>
      <c r="F700" s="54"/>
      <c r="G700" s="54"/>
      <c r="H700" s="39"/>
      <c r="I700" s="39"/>
      <c r="J700" s="54"/>
    </row>
    <row r="701" spans="1:10" ht="14">
      <c r="A701" s="69"/>
      <c r="B701" s="69"/>
      <c r="C701" s="69"/>
      <c r="D701" s="54"/>
      <c r="E701" s="54"/>
      <c r="F701" s="54"/>
      <c r="G701" s="54"/>
      <c r="H701" s="39"/>
      <c r="I701" s="39"/>
      <c r="J701" s="54"/>
    </row>
    <row r="702" spans="1:10" ht="14">
      <c r="A702" s="69"/>
      <c r="B702" s="69"/>
      <c r="C702" s="69"/>
      <c r="D702" s="54"/>
      <c r="E702" s="54"/>
      <c r="F702" s="54"/>
      <c r="G702" s="54"/>
      <c r="H702" s="39"/>
      <c r="I702" s="39"/>
      <c r="J702" s="54"/>
    </row>
    <row r="703" spans="1:10" ht="14">
      <c r="A703" s="69"/>
      <c r="B703" s="69"/>
      <c r="C703" s="69"/>
      <c r="D703" s="54"/>
      <c r="E703" s="54"/>
      <c r="F703" s="54"/>
      <c r="G703" s="54"/>
      <c r="H703" s="39"/>
      <c r="I703" s="39"/>
      <c r="J703" s="54"/>
    </row>
    <row r="704" spans="1:10" ht="14">
      <c r="A704" s="69"/>
      <c r="B704" s="69"/>
      <c r="C704" s="69"/>
      <c r="D704" s="54"/>
      <c r="E704" s="54"/>
      <c r="F704" s="54"/>
      <c r="G704" s="54"/>
      <c r="H704" s="39"/>
      <c r="I704" s="39"/>
      <c r="J704" s="54"/>
    </row>
    <row r="705" spans="1:10" ht="14">
      <c r="A705" s="69"/>
      <c r="B705" s="69"/>
      <c r="C705" s="69"/>
      <c r="D705" s="54"/>
      <c r="E705" s="54"/>
      <c r="F705" s="54"/>
      <c r="G705" s="54"/>
      <c r="H705" s="39"/>
      <c r="I705" s="39"/>
      <c r="J705" s="54"/>
    </row>
    <row r="706" spans="1:10" ht="14">
      <c r="A706" s="69"/>
      <c r="B706" s="69"/>
      <c r="C706" s="69"/>
      <c r="D706" s="54"/>
      <c r="E706" s="54"/>
      <c r="F706" s="54"/>
      <c r="G706" s="54"/>
      <c r="H706" s="39"/>
      <c r="I706" s="39"/>
      <c r="J706" s="54"/>
    </row>
    <row r="707" spans="1:10" ht="14">
      <c r="A707" s="69"/>
      <c r="B707" s="69"/>
      <c r="C707" s="69"/>
      <c r="D707" s="54"/>
      <c r="E707" s="54"/>
      <c r="F707" s="54"/>
      <c r="G707" s="54"/>
      <c r="H707" s="39"/>
      <c r="I707" s="39"/>
      <c r="J707" s="54"/>
    </row>
    <row r="708" spans="1:10" ht="14">
      <c r="A708" s="69"/>
      <c r="B708" s="69"/>
      <c r="C708" s="69"/>
      <c r="D708" s="54"/>
      <c r="E708" s="54"/>
      <c r="F708" s="54"/>
      <c r="G708" s="54"/>
      <c r="H708" s="39"/>
      <c r="I708" s="39"/>
      <c r="J708" s="54"/>
    </row>
    <row r="709" spans="1:10" ht="14">
      <c r="A709" s="69"/>
      <c r="B709" s="69"/>
      <c r="C709" s="69"/>
      <c r="D709" s="54"/>
      <c r="E709" s="54"/>
      <c r="F709" s="54"/>
      <c r="G709" s="54"/>
      <c r="H709" s="39"/>
      <c r="I709" s="39"/>
      <c r="J709" s="54"/>
    </row>
    <row r="710" spans="1:10" ht="14">
      <c r="A710" s="69"/>
      <c r="B710" s="69"/>
      <c r="C710" s="69"/>
      <c r="D710" s="54"/>
      <c r="E710" s="54"/>
      <c r="F710" s="54"/>
      <c r="G710" s="54"/>
      <c r="H710" s="39"/>
      <c r="I710" s="39"/>
      <c r="J710" s="54"/>
    </row>
    <row r="711" spans="1:10" ht="14">
      <c r="A711" s="69"/>
      <c r="B711" s="69"/>
      <c r="C711" s="69"/>
      <c r="D711" s="54"/>
      <c r="E711" s="54"/>
      <c r="F711" s="54"/>
      <c r="G711" s="54"/>
      <c r="H711" s="39"/>
      <c r="I711" s="39"/>
      <c r="J711" s="54"/>
    </row>
    <row r="712" spans="1:10" ht="14">
      <c r="A712" s="69"/>
      <c r="B712" s="69"/>
      <c r="C712" s="69"/>
      <c r="D712" s="54"/>
      <c r="E712" s="54"/>
      <c r="F712" s="54"/>
      <c r="G712" s="54"/>
      <c r="H712" s="39"/>
      <c r="I712" s="39"/>
      <c r="J712" s="54"/>
    </row>
    <row r="713" spans="1:10" ht="14">
      <c r="A713" s="69"/>
      <c r="B713" s="69"/>
      <c r="C713" s="69"/>
      <c r="D713" s="54"/>
      <c r="E713" s="54"/>
      <c r="F713" s="54"/>
      <c r="G713" s="54"/>
      <c r="H713" s="39"/>
      <c r="I713" s="39"/>
      <c r="J713" s="54"/>
    </row>
    <row r="714" spans="1:10" ht="14">
      <c r="A714" s="69"/>
      <c r="B714" s="69"/>
      <c r="C714" s="69"/>
      <c r="D714" s="54"/>
      <c r="E714" s="54"/>
      <c r="F714" s="54"/>
      <c r="G714" s="54"/>
      <c r="H714" s="39"/>
      <c r="I714" s="39"/>
      <c r="J714" s="54"/>
    </row>
    <row r="715" spans="1:10" ht="14">
      <c r="A715" s="69"/>
      <c r="B715" s="69"/>
      <c r="C715" s="69"/>
      <c r="D715" s="54"/>
      <c r="E715" s="54"/>
      <c r="F715" s="54"/>
      <c r="G715" s="54"/>
      <c r="H715" s="39"/>
      <c r="I715" s="39"/>
      <c r="J715" s="54"/>
    </row>
    <row r="716" spans="1:10" ht="14">
      <c r="A716" s="69"/>
      <c r="B716" s="69"/>
      <c r="C716" s="69"/>
      <c r="D716" s="54"/>
      <c r="E716" s="54"/>
      <c r="F716" s="54"/>
      <c r="G716" s="54"/>
      <c r="H716" s="39"/>
      <c r="I716" s="39"/>
      <c r="J716" s="54"/>
    </row>
    <row r="717" spans="1:10" ht="14">
      <c r="A717" s="69"/>
      <c r="B717" s="69"/>
      <c r="C717" s="69"/>
      <c r="D717" s="54"/>
      <c r="E717" s="54"/>
      <c r="F717" s="54"/>
      <c r="G717" s="54"/>
      <c r="H717" s="39"/>
      <c r="I717" s="39"/>
      <c r="J717" s="54"/>
    </row>
    <row r="718" spans="1:10" ht="14">
      <c r="A718" s="69"/>
      <c r="B718" s="69"/>
      <c r="C718" s="69"/>
      <c r="D718" s="54"/>
      <c r="E718" s="54"/>
      <c r="F718" s="54"/>
      <c r="G718" s="54"/>
      <c r="H718" s="39"/>
      <c r="I718" s="39"/>
      <c r="J718" s="54"/>
    </row>
    <row r="719" spans="1:10" ht="14">
      <c r="A719" s="69"/>
      <c r="B719" s="69"/>
      <c r="C719" s="69"/>
      <c r="D719" s="54"/>
      <c r="E719" s="54"/>
      <c r="F719" s="54"/>
      <c r="G719" s="54"/>
      <c r="H719" s="39"/>
      <c r="I719" s="39"/>
      <c r="J719" s="54"/>
    </row>
    <row r="720" spans="1:10" ht="14">
      <c r="A720" s="69"/>
      <c r="B720" s="69"/>
      <c r="C720" s="69"/>
      <c r="D720" s="54"/>
      <c r="E720" s="54"/>
      <c r="F720" s="54"/>
      <c r="G720" s="54"/>
      <c r="H720" s="39"/>
      <c r="I720" s="39"/>
      <c r="J720" s="54"/>
    </row>
    <row r="721" spans="1:10" ht="14">
      <c r="A721" s="69"/>
      <c r="B721" s="69"/>
      <c r="C721" s="69"/>
      <c r="D721" s="54"/>
      <c r="E721" s="54"/>
      <c r="F721" s="54"/>
      <c r="G721" s="54"/>
      <c r="H721" s="39"/>
      <c r="I721" s="39"/>
      <c r="J721" s="54"/>
    </row>
    <row r="722" spans="1:10" ht="14">
      <c r="A722" s="69"/>
      <c r="B722" s="69"/>
      <c r="C722" s="69"/>
      <c r="D722" s="54"/>
      <c r="E722" s="54"/>
      <c r="F722" s="54"/>
      <c r="G722" s="54"/>
      <c r="H722" s="39"/>
      <c r="I722" s="39"/>
      <c r="J722" s="54"/>
    </row>
    <row r="723" spans="1:10" ht="14">
      <c r="A723" s="69"/>
      <c r="B723" s="69"/>
      <c r="C723" s="69"/>
      <c r="D723" s="54"/>
      <c r="E723" s="54"/>
      <c r="F723" s="54"/>
      <c r="G723" s="54"/>
      <c r="H723" s="39"/>
      <c r="I723" s="39"/>
      <c r="J723" s="54"/>
    </row>
    <row r="724" spans="1:10" ht="14">
      <c r="A724" s="69"/>
      <c r="B724" s="69"/>
      <c r="C724" s="69"/>
      <c r="D724" s="54"/>
      <c r="E724" s="54"/>
      <c r="F724" s="54"/>
      <c r="G724" s="54"/>
      <c r="H724" s="39"/>
      <c r="I724" s="39"/>
      <c r="J724" s="54"/>
    </row>
    <row r="725" spans="1:10" ht="14">
      <c r="A725" s="69"/>
      <c r="B725" s="69"/>
      <c r="C725" s="69"/>
      <c r="D725" s="54"/>
      <c r="E725" s="54"/>
      <c r="F725" s="54"/>
      <c r="G725" s="54"/>
      <c r="H725" s="39"/>
      <c r="I725" s="39"/>
      <c r="J725" s="54"/>
    </row>
    <row r="726" spans="1:10" ht="14">
      <c r="A726" s="69"/>
      <c r="B726" s="69"/>
      <c r="C726" s="69"/>
      <c r="D726" s="54"/>
      <c r="E726" s="54"/>
      <c r="F726" s="54"/>
      <c r="G726" s="54"/>
      <c r="H726" s="39"/>
      <c r="I726" s="39"/>
      <c r="J726" s="54"/>
    </row>
    <row r="727" spans="1:10" ht="14">
      <c r="A727" s="69"/>
      <c r="B727" s="69"/>
      <c r="C727" s="69"/>
      <c r="D727" s="54"/>
      <c r="E727" s="54"/>
      <c r="F727" s="54"/>
      <c r="G727" s="54"/>
      <c r="H727" s="39"/>
      <c r="I727" s="39"/>
      <c r="J727" s="54"/>
    </row>
    <row r="728" spans="1:10" ht="14">
      <c r="A728" s="69"/>
      <c r="B728" s="69"/>
      <c r="C728" s="69"/>
      <c r="D728" s="54"/>
      <c r="E728" s="54"/>
      <c r="F728" s="54"/>
      <c r="G728" s="54"/>
      <c r="H728" s="39"/>
      <c r="I728" s="39"/>
      <c r="J728" s="54"/>
    </row>
    <row r="729" spans="1:10" ht="14">
      <c r="A729" s="69"/>
      <c r="B729" s="69"/>
      <c r="C729" s="69"/>
      <c r="D729" s="54"/>
      <c r="E729" s="54"/>
      <c r="F729" s="54"/>
      <c r="G729" s="54"/>
      <c r="H729" s="39"/>
      <c r="I729" s="39"/>
      <c r="J729" s="54"/>
    </row>
    <row r="730" spans="1:10" ht="14">
      <c r="A730" s="69"/>
      <c r="B730" s="69"/>
      <c r="C730" s="69"/>
      <c r="D730" s="54"/>
      <c r="E730" s="54"/>
      <c r="F730" s="54"/>
      <c r="G730" s="54"/>
      <c r="H730" s="39"/>
      <c r="I730" s="39"/>
      <c r="J730" s="54"/>
    </row>
    <row r="731" spans="1:10" ht="14">
      <c r="A731" s="69"/>
      <c r="B731" s="69"/>
      <c r="C731" s="69"/>
      <c r="D731" s="54"/>
      <c r="E731" s="54"/>
      <c r="F731" s="54"/>
      <c r="G731" s="54"/>
      <c r="H731" s="39"/>
      <c r="I731" s="39"/>
      <c r="J731" s="54"/>
    </row>
    <row r="732" spans="1:10" ht="14">
      <c r="A732" s="69"/>
      <c r="B732" s="69"/>
      <c r="C732" s="69"/>
      <c r="D732" s="54"/>
      <c r="E732" s="54"/>
      <c r="F732" s="54"/>
      <c r="G732" s="54"/>
      <c r="H732" s="39"/>
      <c r="I732" s="39"/>
      <c r="J732" s="54"/>
    </row>
    <row r="733" spans="1:10" ht="14">
      <c r="A733" s="69"/>
      <c r="B733" s="69"/>
      <c r="C733" s="69"/>
      <c r="D733" s="54"/>
      <c r="E733" s="54"/>
      <c r="F733" s="54"/>
      <c r="G733" s="54"/>
      <c r="H733" s="39"/>
      <c r="I733" s="39"/>
      <c r="J733" s="54"/>
    </row>
    <row r="734" spans="1:10" ht="14">
      <c r="A734" s="69"/>
      <c r="B734" s="69"/>
      <c r="C734" s="69"/>
      <c r="D734" s="54"/>
      <c r="E734" s="54"/>
      <c r="F734" s="54"/>
      <c r="G734" s="54"/>
      <c r="H734" s="39"/>
      <c r="I734" s="39"/>
      <c r="J734" s="54"/>
    </row>
    <row r="735" spans="1:10" ht="14">
      <c r="A735" s="69"/>
      <c r="B735" s="69"/>
      <c r="C735" s="69"/>
      <c r="D735" s="54"/>
      <c r="E735" s="54"/>
      <c r="F735" s="54"/>
      <c r="G735" s="54"/>
      <c r="H735" s="39"/>
      <c r="I735" s="39"/>
      <c r="J735" s="54"/>
    </row>
    <row r="736" spans="1:10" ht="14">
      <c r="A736" s="69"/>
      <c r="B736" s="69"/>
      <c r="C736" s="69"/>
      <c r="D736" s="54"/>
      <c r="E736" s="54"/>
      <c r="F736" s="54"/>
      <c r="G736" s="54"/>
      <c r="H736" s="39"/>
      <c r="I736" s="39"/>
      <c r="J736" s="54"/>
    </row>
    <row r="737" spans="1:10" ht="14">
      <c r="A737" s="69"/>
      <c r="B737" s="69"/>
      <c r="C737" s="69"/>
      <c r="D737" s="54"/>
      <c r="E737" s="54"/>
      <c r="F737" s="54"/>
      <c r="G737" s="54"/>
      <c r="H737" s="39"/>
      <c r="I737" s="39"/>
      <c r="J737" s="54"/>
    </row>
    <row r="738" spans="1:10" ht="14">
      <c r="A738" s="69"/>
      <c r="B738" s="69"/>
      <c r="C738" s="69"/>
      <c r="D738" s="54"/>
      <c r="E738" s="54"/>
      <c r="F738" s="54"/>
      <c r="G738" s="54"/>
      <c r="H738" s="39"/>
      <c r="I738" s="39"/>
      <c r="J738" s="54"/>
    </row>
    <row r="739" spans="1:10" ht="14">
      <c r="A739" s="69"/>
      <c r="B739" s="69"/>
      <c r="C739" s="69"/>
      <c r="D739" s="54"/>
      <c r="E739" s="54"/>
      <c r="F739" s="54"/>
      <c r="G739" s="54"/>
      <c r="H739" s="39"/>
      <c r="I739" s="39"/>
      <c r="J739" s="54"/>
    </row>
    <row r="740" spans="1:10" ht="14">
      <c r="A740" s="69"/>
      <c r="B740" s="69"/>
      <c r="C740" s="69"/>
      <c r="D740" s="54"/>
      <c r="E740" s="54"/>
      <c r="F740" s="54"/>
      <c r="G740" s="54"/>
      <c r="H740" s="39"/>
      <c r="I740" s="39"/>
      <c r="J740" s="54"/>
    </row>
    <row r="741" spans="1:10" ht="14">
      <c r="A741" s="69"/>
      <c r="B741" s="69"/>
      <c r="C741" s="69"/>
      <c r="D741" s="54"/>
      <c r="E741" s="54"/>
      <c r="F741" s="54"/>
      <c r="G741" s="54"/>
      <c r="H741" s="39"/>
      <c r="I741" s="39"/>
      <c r="J741" s="54"/>
    </row>
    <row r="742" spans="1:10" ht="14">
      <c r="A742" s="69"/>
      <c r="B742" s="69"/>
      <c r="C742" s="69"/>
      <c r="D742" s="54"/>
      <c r="E742" s="54"/>
      <c r="F742" s="54"/>
      <c r="G742" s="54"/>
      <c r="H742" s="39"/>
      <c r="I742" s="39"/>
      <c r="J742" s="54"/>
    </row>
    <row r="743" spans="1:10" ht="14">
      <c r="A743" s="69"/>
      <c r="B743" s="69"/>
      <c r="C743" s="69"/>
      <c r="D743" s="54"/>
      <c r="E743" s="54"/>
      <c r="F743" s="54"/>
      <c r="G743" s="54"/>
      <c r="H743" s="39"/>
      <c r="I743" s="39"/>
      <c r="J743" s="54"/>
    </row>
    <row r="744" spans="1:10" ht="14">
      <c r="A744" s="69"/>
      <c r="B744" s="69"/>
      <c r="C744" s="69"/>
      <c r="D744" s="54"/>
      <c r="E744" s="54"/>
      <c r="F744" s="54"/>
      <c r="G744" s="54"/>
      <c r="H744" s="39"/>
      <c r="I744" s="39"/>
      <c r="J744" s="54"/>
    </row>
    <row r="745" spans="1:10" ht="14">
      <c r="A745" s="69"/>
      <c r="B745" s="69"/>
      <c r="C745" s="69"/>
      <c r="D745" s="54"/>
      <c r="E745" s="54"/>
      <c r="F745" s="54"/>
      <c r="G745" s="54"/>
      <c r="H745" s="39"/>
      <c r="I745" s="39"/>
      <c r="J745" s="54"/>
    </row>
    <row r="746" spans="1:10" ht="14">
      <c r="A746" s="69"/>
      <c r="B746" s="69"/>
      <c r="C746" s="69"/>
      <c r="D746" s="54"/>
      <c r="E746" s="54"/>
      <c r="F746" s="54"/>
      <c r="G746" s="54"/>
      <c r="H746" s="39"/>
      <c r="I746" s="39"/>
      <c r="J746" s="54"/>
    </row>
    <row r="747" spans="1:10" ht="14">
      <c r="A747" s="69"/>
      <c r="B747" s="69"/>
      <c r="C747" s="69"/>
      <c r="D747" s="54"/>
      <c r="E747" s="54"/>
      <c r="F747" s="54"/>
      <c r="G747" s="54"/>
      <c r="H747" s="39"/>
      <c r="I747" s="39"/>
      <c r="J747" s="54"/>
    </row>
    <row r="748" spans="1:10" ht="14">
      <c r="A748" s="69"/>
      <c r="B748" s="69"/>
      <c r="C748" s="69"/>
      <c r="D748" s="54"/>
      <c r="E748" s="54"/>
      <c r="F748" s="54"/>
      <c r="G748" s="54"/>
      <c r="H748" s="39"/>
      <c r="I748" s="39"/>
      <c r="J748" s="54"/>
    </row>
    <row r="749" spans="1:10" ht="14">
      <c r="A749" s="69"/>
      <c r="B749" s="69"/>
      <c r="C749" s="69"/>
      <c r="D749" s="54"/>
      <c r="E749" s="54"/>
      <c r="F749" s="54"/>
      <c r="G749" s="54"/>
      <c r="H749" s="39"/>
      <c r="I749" s="39"/>
      <c r="J749" s="54"/>
    </row>
    <row r="750" spans="1:10" ht="14">
      <c r="A750" s="69"/>
      <c r="B750" s="69"/>
      <c r="C750" s="69"/>
      <c r="D750" s="54"/>
      <c r="E750" s="54"/>
      <c r="F750" s="54"/>
      <c r="G750" s="54"/>
      <c r="H750" s="39"/>
      <c r="I750" s="39"/>
      <c r="J750" s="54"/>
    </row>
    <row r="751" spans="1:10" ht="14">
      <c r="A751" s="69"/>
      <c r="B751" s="69"/>
      <c r="C751" s="69"/>
      <c r="D751" s="54"/>
      <c r="E751" s="54"/>
      <c r="F751" s="54"/>
      <c r="G751" s="54"/>
      <c r="H751" s="39"/>
      <c r="I751" s="39"/>
      <c r="J751" s="54"/>
    </row>
    <row r="752" spans="1:10" ht="14">
      <c r="A752" s="69"/>
      <c r="B752" s="69"/>
      <c r="C752" s="69"/>
      <c r="D752" s="54"/>
      <c r="E752" s="54"/>
      <c r="F752" s="54"/>
      <c r="G752" s="54"/>
      <c r="H752" s="39"/>
      <c r="I752" s="39"/>
      <c r="J752" s="54"/>
    </row>
    <row r="753" spans="1:10" ht="14">
      <c r="A753" s="69"/>
      <c r="B753" s="69"/>
      <c r="C753" s="69"/>
      <c r="D753" s="54"/>
      <c r="E753" s="54"/>
      <c r="F753" s="54"/>
      <c r="G753" s="54"/>
      <c r="H753" s="39"/>
      <c r="I753" s="39"/>
      <c r="J753" s="54"/>
    </row>
    <row r="754" spans="1:10" ht="14">
      <c r="A754" s="69"/>
      <c r="B754" s="69"/>
      <c r="C754" s="69"/>
      <c r="D754" s="54"/>
      <c r="E754" s="54"/>
      <c r="F754" s="54"/>
      <c r="G754" s="54"/>
      <c r="H754" s="39"/>
      <c r="I754" s="39"/>
      <c r="J754" s="54"/>
    </row>
    <row r="755" spans="1:10" ht="14">
      <c r="A755" s="69"/>
      <c r="B755" s="69"/>
      <c r="C755" s="69"/>
      <c r="D755" s="54"/>
      <c r="E755" s="54"/>
      <c r="F755" s="54"/>
      <c r="G755" s="54"/>
      <c r="H755" s="39"/>
      <c r="I755" s="39"/>
      <c r="J755" s="54"/>
    </row>
    <row r="756" spans="1:10" ht="14">
      <c r="A756" s="69"/>
      <c r="B756" s="69"/>
      <c r="C756" s="69"/>
      <c r="D756" s="54"/>
      <c r="E756" s="54"/>
      <c r="F756" s="54"/>
      <c r="G756" s="54"/>
      <c r="H756" s="39"/>
      <c r="I756" s="39"/>
      <c r="J756" s="54"/>
    </row>
    <row r="757" spans="1:10" ht="14">
      <c r="A757" s="69"/>
      <c r="B757" s="69"/>
      <c r="C757" s="69"/>
      <c r="D757" s="54"/>
      <c r="E757" s="54"/>
      <c r="F757" s="54"/>
      <c r="G757" s="54"/>
      <c r="H757" s="39"/>
      <c r="I757" s="39"/>
      <c r="J757" s="54"/>
    </row>
    <row r="758" spans="1:10" ht="14">
      <c r="A758" s="69"/>
      <c r="B758" s="69"/>
      <c r="C758" s="69"/>
      <c r="D758" s="54"/>
      <c r="E758" s="54"/>
      <c r="F758" s="54"/>
      <c r="G758" s="54"/>
      <c r="H758" s="39"/>
      <c r="I758" s="39"/>
      <c r="J758" s="54"/>
    </row>
    <row r="759" spans="1:10" ht="14">
      <c r="A759" s="69"/>
      <c r="B759" s="69"/>
      <c r="C759" s="69"/>
      <c r="D759" s="54"/>
      <c r="E759" s="54"/>
      <c r="F759" s="54"/>
      <c r="G759" s="54"/>
      <c r="H759" s="39"/>
      <c r="I759" s="39"/>
      <c r="J759" s="54"/>
    </row>
    <row r="760" spans="1:10" ht="14">
      <c r="A760" s="69"/>
      <c r="B760" s="69"/>
      <c r="C760" s="69"/>
      <c r="D760" s="54"/>
      <c r="E760" s="54"/>
      <c r="F760" s="54"/>
      <c r="G760" s="54"/>
      <c r="H760" s="39"/>
      <c r="I760" s="39"/>
      <c r="J760" s="54"/>
    </row>
    <row r="761" spans="1:10" ht="14">
      <c r="A761" s="69"/>
      <c r="B761" s="69"/>
      <c r="C761" s="69"/>
      <c r="D761" s="54"/>
      <c r="E761" s="54"/>
      <c r="F761" s="54"/>
      <c r="G761" s="54"/>
      <c r="H761" s="39"/>
      <c r="I761" s="39"/>
      <c r="J761" s="54"/>
    </row>
    <row r="762" spans="1:10" ht="14">
      <c r="A762" s="69"/>
      <c r="B762" s="69"/>
      <c r="C762" s="69"/>
      <c r="D762" s="54"/>
      <c r="E762" s="54"/>
      <c r="F762" s="54"/>
      <c r="G762" s="54"/>
      <c r="H762" s="39"/>
      <c r="I762" s="39"/>
      <c r="J762" s="54"/>
    </row>
    <row r="763" spans="1:10" ht="14">
      <c r="A763" s="69"/>
      <c r="B763" s="69"/>
      <c r="C763" s="69"/>
      <c r="D763" s="54"/>
      <c r="E763" s="54"/>
      <c r="F763" s="54"/>
      <c r="G763" s="54"/>
      <c r="H763" s="39"/>
      <c r="I763" s="39"/>
      <c r="J763" s="54"/>
    </row>
    <row r="764" spans="1:10" ht="14">
      <c r="A764" s="69"/>
      <c r="B764" s="69"/>
      <c r="C764" s="69"/>
      <c r="D764" s="54"/>
      <c r="E764" s="54"/>
      <c r="F764" s="54"/>
      <c r="G764" s="54"/>
      <c r="H764" s="39"/>
      <c r="I764" s="39"/>
      <c r="J764" s="54"/>
    </row>
    <row r="765" spans="1:10" ht="14">
      <c r="A765" s="69"/>
      <c r="B765" s="69"/>
      <c r="C765" s="69"/>
      <c r="D765" s="54"/>
      <c r="E765" s="54"/>
      <c r="F765" s="54"/>
      <c r="G765" s="54"/>
      <c r="H765" s="39"/>
      <c r="I765" s="39"/>
      <c r="J765" s="54"/>
    </row>
    <row r="766" spans="1:10" ht="14">
      <c r="A766" s="69"/>
      <c r="B766" s="69"/>
      <c r="C766" s="69"/>
      <c r="D766" s="54"/>
      <c r="E766" s="54"/>
      <c r="F766" s="54"/>
      <c r="G766" s="54"/>
      <c r="H766" s="39"/>
      <c r="I766" s="39"/>
      <c r="J766" s="54"/>
    </row>
    <row r="767" spans="1:10" ht="14">
      <c r="A767" s="69"/>
      <c r="B767" s="69"/>
      <c r="C767" s="69"/>
      <c r="D767" s="54"/>
      <c r="E767" s="54"/>
      <c r="F767" s="54"/>
      <c r="G767" s="54"/>
      <c r="H767" s="39"/>
      <c r="I767" s="39"/>
      <c r="J767" s="54"/>
    </row>
    <row r="768" spans="1:10" ht="14">
      <c r="A768" s="69"/>
      <c r="B768" s="69"/>
      <c r="C768" s="69"/>
      <c r="D768" s="54"/>
      <c r="E768" s="54"/>
      <c r="F768" s="54"/>
      <c r="G768" s="54"/>
      <c r="H768" s="39"/>
      <c r="I768" s="39"/>
      <c r="J768" s="54"/>
    </row>
    <row r="769" spans="1:10" ht="14">
      <c r="A769" s="69"/>
      <c r="B769" s="69"/>
      <c r="C769" s="69"/>
      <c r="D769" s="54"/>
      <c r="E769" s="54"/>
      <c r="F769" s="54"/>
      <c r="G769" s="54"/>
      <c r="H769" s="39"/>
      <c r="I769" s="39"/>
      <c r="J769" s="54"/>
    </row>
    <row r="770" spans="1:10" ht="14">
      <c r="A770" s="69"/>
      <c r="B770" s="69"/>
      <c r="C770" s="69"/>
      <c r="D770" s="54"/>
      <c r="E770" s="54"/>
      <c r="F770" s="54"/>
      <c r="G770" s="54"/>
      <c r="H770" s="39"/>
      <c r="I770" s="39"/>
      <c r="J770" s="54"/>
    </row>
    <row r="771" spans="1:10" ht="14">
      <c r="A771" s="69"/>
      <c r="B771" s="69"/>
      <c r="C771" s="69"/>
      <c r="D771" s="54"/>
      <c r="E771" s="54"/>
      <c r="F771" s="54"/>
      <c r="G771" s="54"/>
      <c r="H771" s="39"/>
      <c r="I771" s="39"/>
      <c r="J771" s="54"/>
    </row>
    <row r="772" spans="1:10" ht="14">
      <c r="A772" s="69"/>
      <c r="B772" s="69"/>
      <c r="C772" s="69"/>
      <c r="D772" s="54"/>
      <c r="E772" s="54"/>
      <c r="F772" s="54"/>
      <c r="G772" s="54"/>
      <c r="H772" s="39"/>
      <c r="I772" s="39"/>
      <c r="J772" s="54"/>
    </row>
    <row r="773" spans="1:10" ht="14">
      <c r="A773" s="69"/>
      <c r="B773" s="69"/>
      <c r="C773" s="69"/>
      <c r="D773" s="54"/>
      <c r="E773" s="54"/>
      <c r="F773" s="54"/>
      <c r="G773" s="54"/>
      <c r="H773" s="39"/>
      <c r="I773" s="39"/>
      <c r="J773" s="54"/>
    </row>
    <row r="774" spans="1:10" ht="14">
      <c r="A774" s="69"/>
      <c r="B774" s="69"/>
      <c r="C774" s="69"/>
      <c r="D774" s="54"/>
      <c r="E774" s="54"/>
      <c r="F774" s="54"/>
      <c r="G774" s="54"/>
      <c r="H774" s="39"/>
      <c r="I774" s="39"/>
      <c r="J774" s="54"/>
    </row>
    <row r="775" spans="1:10" ht="14">
      <c r="A775" s="69"/>
      <c r="B775" s="69"/>
      <c r="C775" s="69"/>
      <c r="D775" s="54"/>
      <c r="E775" s="54"/>
      <c r="F775" s="54"/>
      <c r="G775" s="54"/>
      <c r="H775" s="39"/>
      <c r="I775" s="39"/>
      <c r="J775" s="54"/>
    </row>
    <row r="776" spans="1:10" ht="14">
      <c r="A776" s="69"/>
      <c r="B776" s="69"/>
      <c r="C776" s="69"/>
      <c r="D776" s="54"/>
      <c r="E776" s="54"/>
      <c r="F776" s="54"/>
      <c r="G776" s="54"/>
      <c r="H776" s="39"/>
      <c r="I776" s="39"/>
      <c r="J776" s="54"/>
    </row>
    <row r="777" spans="1:10" ht="14">
      <c r="A777" s="69"/>
      <c r="B777" s="69"/>
      <c r="C777" s="69"/>
      <c r="D777" s="54"/>
      <c r="E777" s="54"/>
      <c r="F777" s="54"/>
      <c r="G777" s="54"/>
      <c r="H777" s="39"/>
      <c r="I777" s="39"/>
      <c r="J777" s="54"/>
    </row>
    <row r="778" spans="1:10" ht="14">
      <c r="A778" s="69"/>
      <c r="B778" s="69"/>
      <c r="C778" s="69"/>
      <c r="D778" s="54"/>
      <c r="E778" s="54"/>
      <c r="F778" s="54"/>
      <c r="G778" s="54"/>
      <c r="H778" s="39"/>
      <c r="I778" s="39"/>
      <c r="J778" s="54"/>
    </row>
    <row r="779" spans="1:10" ht="14">
      <c r="A779" s="69"/>
      <c r="B779" s="69"/>
      <c r="C779" s="69"/>
      <c r="D779" s="54"/>
      <c r="E779" s="54"/>
      <c r="F779" s="54"/>
      <c r="G779" s="54"/>
      <c r="H779" s="39"/>
      <c r="I779" s="39"/>
      <c r="J779" s="54"/>
    </row>
    <row r="780" spans="1:10" ht="14">
      <c r="A780" s="69"/>
      <c r="B780" s="69"/>
      <c r="C780" s="69"/>
      <c r="D780" s="54"/>
      <c r="E780" s="54"/>
      <c r="F780" s="54"/>
      <c r="G780" s="54"/>
      <c r="H780" s="39"/>
      <c r="I780" s="39"/>
      <c r="J780" s="54"/>
    </row>
    <row r="781" spans="1:10" ht="14">
      <c r="A781" s="69"/>
      <c r="B781" s="69"/>
      <c r="C781" s="69"/>
      <c r="D781" s="54"/>
      <c r="E781" s="54"/>
      <c r="F781" s="54"/>
      <c r="G781" s="54"/>
      <c r="H781" s="39"/>
      <c r="I781" s="39"/>
      <c r="J781" s="54"/>
    </row>
    <row r="782" spans="1:10" ht="14">
      <c r="A782" s="69"/>
      <c r="B782" s="69"/>
      <c r="C782" s="69"/>
      <c r="D782" s="54"/>
      <c r="E782" s="54"/>
      <c r="F782" s="54"/>
      <c r="G782" s="54"/>
      <c r="H782" s="39"/>
      <c r="I782" s="39"/>
      <c r="J782" s="54"/>
    </row>
    <row r="783" spans="1:10" ht="14">
      <c r="A783" s="69"/>
      <c r="B783" s="69"/>
      <c r="C783" s="69"/>
      <c r="D783" s="54"/>
      <c r="E783" s="54"/>
      <c r="F783" s="54"/>
      <c r="G783" s="54"/>
      <c r="H783" s="39"/>
      <c r="I783" s="39"/>
      <c r="J783" s="54"/>
    </row>
    <row r="784" spans="1:10" ht="14">
      <c r="A784" s="69"/>
      <c r="B784" s="69"/>
      <c r="C784" s="69"/>
      <c r="D784" s="54"/>
      <c r="E784" s="54"/>
      <c r="F784" s="54"/>
      <c r="G784" s="54"/>
      <c r="H784" s="39"/>
      <c r="I784" s="39"/>
      <c r="J784" s="54"/>
    </row>
    <row r="785" spans="1:10" ht="14">
      <c r="A785" s="69"/>
      <c r="B785" s="69"/>
      <c r="C785" s="69"/>
      <c r="D785" s="54"/>
      <c r="E785" s="54"/>
      <c r="F785" s="54"/>
      <c r="G785" s="54"/>
      <c r="H785" s="39"/>
      <c r="I785" s="39"/>
      <c r="J785" s="54"/>
    </row>
    <row r="786" spans="1:10" ht="14">
      <c r="A786" s="69"/>
      <c r="B786" s="69"/>
      <c r="C786" s="69"/>
      <c r="D786" s="54"/>
      <c r="E786" s="54"/>
      <c r="F786" s="54"/>
      <c r="G786" s="54"/>
      <c r="H786" s="39"/>
      <c r="I786" s="39"/>
      <c r="J786" s="54"/>
    </row>
    <row r="787" spans="1:10" ht="14">
      <c r="A787" s="69"/>
      <c r="B787" s="69"/>
      <c r="C787" s="69"/>
      <c r="D787" s="54"/>
      <c r="E787" s="54"/>
      <c r="F787" s="54"/>
      <c r="G787" s="54"/>
      <c r="H787" s="39"/>
      <c r="I787" s="39"/>
      <c r="J787" s="54"/>
    </row>
    <row r="788" spans="1:10" ht="14">
      <c r="A788" s="69"/>
      <c r="B788" s="69"/>
      <c r="C788" s="69"/>
      <c r="D788" s="54"/>
      <c r="E788" s="54"/>
      <c r="F788" s="54"/>
      <c r="G788" s="54"/>
      <c r="H788" s="39"/>
      <c r="I788" s="39"/>
      <c r="J788" s="54"/>
    </row>
    <row r="789" spans="1:10" ht="14">
      <c r="A789" s="69"/>
      <c r="B789" s="69"/>
      <c r="C789" s="69"/>
      <c r="D789" s="54"/>
      <c r="E789" s="54"/>
      <c r="F789" s="54"/>
      <c r="G789" s="54"/>
      <c r="H789" s="39"/>
      <c r="I789" s="39"/>
      <c r="J789" s="54"/>
    </row>
    <row r="790" spans="1:10" ht="14">
      <c r="A790" s="69"/>
      <c r="B790" s="69"/>
      <c r="C790" s="69"/>
      <c r="D790" s="54"/>
      <c r="E790" s="54"/>
      <c r="F790" s="54"/>
      <c r="G790" s="54"/>
      <c r="H790" s="39"/>
      <c r="I790" s="39"/>
      <c r="J790" s="54"/>
    </row>
    <row r="791" spans="1:10" ht="14">
      <c r="A791" s="69"/>
      <c r="B791" s="69"/>
      <c r="C791" s="69"/>
      <c r="D791" s="54"/>
      <c r="E791" s="54"/>
      <c r="F791" s="54"/>
      <c r="G791" s="54"/>
      <c r="H791" s="39"/>
      <c r="I791" s="39"/>
      <c r="J791" s="54"/>
    </row>
    <row r="792" spans="1:10" ht="14">
      <c r="A792" s="69"/>
      <c r="B792" s="69"/>
      <c r="C792" s="69"/>
      <c r="D792" s="54"/>
      <c r="E792" s="54"/>
      <c r="F792" s="54"/>
      <c r="G792" s="54"/>
      <c r="H792" s="39"/>
      <c r="I792" s="39"/>
      <c r="J792" s="54"/>
    </row>
    <row r="793" spans="1:10" ht="14">
      <c r="A793" s="69"/>
      <c r="B793" s="69"/>
      <c r="C793" s="69"/>
      <c r="D793" s="54"/>
      <c r="E793" s="54"/>
      <c r="F793" s="54"/>
      <c r="G793" s="54"/>
      <c r="H793" s="39"/>
      <c r="I793" s="39"/>
      <c r="J793" s="54"/>
    </row>
    <row r="794" spans="1:10" ht="14">
      <c r="A794" s="69"/>
      <c r="B794" s="69"/>
      <c r="C794" s="69"/>
      <c r="D794" s="54"/>
      <c r="E794" s="54"/>
      <c r="F794" s="54"/>
      <c r="G794" s="54"/>
      <c r="H794" s="39"/>
      <c r="I794" s="39"/>
      <c r="J794" s="54"/>
    </row>
    <row r="795" spans="1:10" ht="14">
      <c r="A795" s="69"/>
      <c r="B795" s="69"/>
      <c r="C795" s="69"/>
      <c r="D795" s="54"/>
      <c r="E795" s="54"/>
      <c r="F795" s="54"/>
      <c r="G795" s="54"/>
      <c r="H795" s="39"/>
      <c r="I795" s="39"/>
      <c r="J795" s="54"/>
    </row>
    <row r="796" spans="1:10" ht="14">
      <c r="A796" s="69"/>
      <c r="B796" s="69"/>
      <c r="C796" s="69"/>
      <c r="D796" s="54"/>
      <c r="E796" s="54"/>
      <c r="F796" s="54"/>
      <c r="G796" s="54"/>
      <c r="H796" s="39"/>
      <c r="I796" s="39"/>
      <c r="J796" s="54"/>
    </row>
    <row r="797" spans="1:10" ht="14">
      <c r="A797" s="69"/>
      <c r="B797" s="69"/>
      <c r="C797" s="69"/>
      <c r="D797" s="54"/>
      <c r="E797" s="54"/>
      <c r="F797" s="54"/>
      <c r="G797" s="54"/>
      <c r="H797" s="39"/>
      <c r="I797" s="39"/>
      <c r="J797" s="54"/>
    </row>
    <row r="798" spans="1:10" ht="14">
      <c r="A798" s="69"/>
      <c r="B798" s="69"/>
      <c r="C798" s="69"/>
      <c r="D798" s="54"/>
      <c r="E798" s="54"/>
      <c r="F798" s="54"/>
      <c r="G798" s="54"/>
      <c r="H798" s="39"/>
      <c r="I798" s="39"/>
      <c r="J798" s="54"/>
    </row>
    <row r="799" spans="1:10" ht="14">
      <c r="A799" s="69"/>
      <c r="B799" s="69"/>
      <c r="C799" s="69"/>
      <c r="D799" s="54"/>
      <c r="E799" s="54"/>
      <c r="F799" s="54"/>
      <c r="G799" s="54"/>
      <c r="H799" s="39"/>
      <c r="I799" s="39"/>
      <c r="J799" s="54"/>
    </row>
    <row r="800" spans="1:10" ht="14">
      <c r="A800" s="69"/>
      <c r="B800" s="69"/>
      <c r="C800" s="69"/>
      <c r="D800" s="54"/>
      <c r="E800" s="54"/>
      <c r="F800" s="54"/>
      <c r="G800" s="54"/>
      <c r="H800" s="39"/>
      <c r="I800" s="39"/>
      <c r="J800" s="54"/>
    </row>
    <row r="801" spans="1:10" ht="14">
      <c r="A801" s="69"/>
      <c r="B801" s="69"/>
      <c r="C801" s="69"/>
      <c r="D801" s="54"/>
      <c r="E801" s="54"/>
      <c r="F801" s="54"/>
      <c r="G801" s="54"/>
      <c r="H801" s="39"/>
      <c r="I801" s="39"/>
      <c r="J801" s="54"/>
    </row>
    <row r="802" spans="1:10" ht="14">
      <c r="A802" s="69"/>
      <c r="B802" s="69"/>
      <c r="C802" s="69"/>
      <c r="D802" s="54"/>
      <c r="E802" s="54"/>
      <c r="F802" s="54"/>
      <c r="G802" s="54"/>
      <c r="H802" s="39"/>
      <c r="I802" s="39"/>
      <c r="J802" s="54"/>
    </row>
    <row r="803" spans="1:10" ht="14">
      <c r="A803" s="69"/>
      <c r="B803" s="69"/>
      <c r="C803" s="69"/>
      <c r="D803" s="54"/>
      <c r="E803" s="54"/>
      <c r="F803" s="54"/>
      <c r="G803" s="54"/>
      <c r="H803" s="39"/>
      <c r="I803" s="39"/>
      <c r="J803" s="54"/>
    </row>
    <row r="804" spans="1:10" ht="14">
      <c r="A804" s="69"/>
      <c r="B804" s="69"/>
      <c r="C804" s="69"/>
      <c r="D804" s="54"/>
      <c r="E804" s="54"/>
      <c r="F804" s="54"/>
      <c r="G804" s="54"/>
      <c r="H804" s="39"/>
      <c r="I804" s="39"/>
      <c r="J804" s="54"/>
    </row>
    <row r="805" spans="1:10" ht="14">
      <c r="A805" s="69"/>
      <c r="B805" s="69"/>
      <c r="C805" s="69"/>
      <c r="D805" s="54"/>
      <c r="E805" s="54"/>
      <c r="F805" s="54"/>
      <c r="G805" s="54"/>
      <c r="H805" s="39"/>
      <c r="I805" s="39"/>
      <c r="J805" s="54"/>
    </row>
    <row r="806" spans="1:10" ht="14">
      <c r="A806" s="69"/>
      <c r="B806" s="69"/>
      <c r="C806" s="69"/>
      <c r="D806" s="54"/>
      <c r="E806" s="54"/>
      <c r="F806" s="54"/>
      <c r="G806" s="54"/>
      <c r="H806" s="39"/>
      <c r="I806" s="39"/>
      <c r="J806" s="54"/>
    </row>
    <row r="807" spans="1:10" ht="14">
      <c r="A807" s="69"/>
      <c r="B807" s="69"/>
      <c r="C807" s="69"/>
      <c r="D807" s="54"/>
      <c r="E807" s="54"/>
      <c r="F807" s="54"/>
      <c r="G807" s="54"/>
      <c r="H807" s="39"/>
      <c r="I807" s="39"/>
      <c r="J807" s="54"/>
    </row>
    <row r="808" spans="1:10" ht="14">
      <c r="A808" s="69"/>
      <c r="B808" s="69"/>
      <c r="C808" s="69"/>
      <c r="D808" s="54"/>
      <c r="E808" s="54"/>
      <c r="F808" s="54"/>
      <c r="G808" s="54"/>
      <c r="H808" s="39"/>
      <c r="I808" s="39"/>
      <c r="J808" s="54"/>
    </row>
    <row r="809" spans="1:10" ht="14">
      <c r="A809" s="69"/>
      <c r="B809" s="69"/>
      <c r="C809" s="69"/>
      <c r="D809" s="54"/>
      <c r="E809" s="54"/>
      <c r="F809" s="54"/>
      <c r="G809" s="54"/>
      <c r="H809" s="39"/>
      <c r="I809" s="39"/>
      <c r="J809" s="54"/>
    </row>
    <row r="810" spans="1:10" ht="14">
      <c r="A810" s="69"/>
      <c r="B810" s="69"/>
      <c r="C810" s="69"/>
      <c r="D810" s="54"/>
      <c r="E810" s="54"/>
      <c r="F810" s="54"/>
      <c r="G810" s="54"/>
      <c r="H810" s="39"/>
      <c r="I810" s="39"/>
      <c r="J810" s="54"/>
    </row>
    <row r="811" spans="1:10" ht="14">
      <c r="A811" s="69"/>
      <c r="B811" s="69"/>
      <c r="C811" s="69"/>
      <c r="D811" s="54"/>
      <c r="E811" s="54"/>
      <c r="F811" s="54"/>
      <c r="G811" s="54"/>
      <c r="H811" s="39"/>
      <c r="I811" s="39"/>
      <c r="J811" s="54"/>
    </row>
    <row r="812" spans="1:10" ht="14">
      <c r="A812" s="69"/>
      <c r="B812" s="69"/>
      <c r="C812" s="69"/>
      <c r="D812" s="54"/>
      <c r="E812" s="54"/>
      <c r="F812" s="54"/>
      <c r="G812" s="54"/>
      <c r="H812" s="39"/>
      <c r="I812" s="39"/>
      <c r="J812" s="54"/>
    </row>
    <row r="813" spans="1:10" ht="14">
      <c r="A813" s="69"/>
      <c r="B813" s="69"/>
      <c r="C813" s="69"/>
      <c r="D813" s="54"/>
      <c r="E813" s="54"/>
      <c r="F813" s="54"/>
      <c r="G813" s="54"/>
      <c r="H813" s="39"/>
      <c r="I813" s="39"/>
      <c r="J813" s="54"/>
    </row>
    <row r="814" spans="1:10" ht="14">
      <c r="A814" s="69"/>
      <c r="B814" s="69"/>
      <c r="C814" s="69"/>
      <c r="D814" s="54"/>
      <c r="E814" s="54"/>
      <c r="F814" s="54"/>
      <c r="G814" s="54"/>
      <c r="H814" s="39"/>
      <c r="I814" s="39"/>
      <c r="J814" s="54"/>
    </row>
    <row r="815" spans="1:10" ht="14">
      <c r="A815" s="69"/>
      <c r="B815" s="69"/>
      <c r="C815" s="69"/>
      <c r="D815" s="54"/>
      <c r="E815" s="54"/>
      <c r="F815" s="54"/>
      <c r="G815" s="54"/>
      <c r="H815" s="39"/>
      <c r="I815" s="39"/>
      <c r="J815" s="54"/>
    </row>
    <row r="816" spans="1:10" ht="14">
      <c r="A816" s="69"/>
      <c r="B816" s="69"/>
      <c r="C816" s="69"/>
      <c r="D816" s="54"/>
      <c r="E816" s="54"/>
      <c r="F816" s="54"/>
      <c r="G816" s="54"/>
      <c r="H816" s="39"/>
      <c r="I816" s="39"/>
      <c r="J816" s="54"/>
    </row>
    <row r="817" spans="1:10" ht="14">
      <c r="A817" s="69"/>
      <c r="B817" s="69"/>
      <c r="C817" s="69"/>
      <c r="D817" s="54"/>
      <c r="E817" s="54"/>
      <c r="F817" s="54"/>
      <c r="G817" s="54"/>
      <c r="H817" s="39"/>
      <c r="I817" s="39"/>
      <c r="J817" s="54"/>
    </row>
    <row r="818" spans="1:10" ht="14">
      <c r="A818" s="69"/>
      <c r="B818" s="69"/>
      <c r="C818" s="69"/>
      <c r="D818" s="54"/>
      <c r="E818" s="54"/>
      <c r="F818" s="54"/>
      <c r="G818" s="54"/>
      <c r="H818" s="39"/>
      <c r="I818" s="39"/>
      <c r="J818" s="54"/>
    </row>
    <row r="819" spans="1:10" ht="14">
      <c r="A819" s="69"/>
      <c r="B819" s="69"/>
      <c r="C819" s="69"/>
      <c r="D819" s="54"/>
      <c r="E819" s="54"/>
      <c r="F819" s="54"/>
      <c r="G819" s="54"/>
      <c r="H819" s="39"/>
      <c r="I819" s="39"/>
      <c r="J819" s="54"/>
    </row>
    <row r="820" spans="1:10" ht="14">
      <c r="A820" s="69"/>
      <c r="B820" s="69"/>
      <c r="C820" s="69"/>
      <c r="D820" s="54"/>
      <c r="E820" s="54"/>
      <c r="F820" s="54"/>
      <c r="G820" s="54"/>
      <c r="H820" s="39"/>
      <c r="I820" s="39"/>
      <c r="J820" s="54"/>
    </row>
    <row r="821" spans="1:10" ht="14">
      <c r="A821" s="69"/>
      <c r="B821" s="69"/>
      <c r="C821" s="69"/>
      <c r="D821" s="54"/>
      <c r="E821" s="54"/>
      <c r="F821" s="54"/>
      <c r="G821" s="54"/>
      <c r="H821" s="39"/>
      <c r="I821" s="39"/>
      <c r="J821" s="54"/>
    </row>
    <row r="822" spans="1:10" ht="14">
      <c r="A822" s="69"/>
      <c r="B822" s="69"/>
      <c r="C822" s="69"/>
      <c r="D822" s="54"/>
      <c r="E822" s="54"/>
      <c r="F822" s="54"/>
      <c r="G822" s="54"/>
      <c r="H822" s="39"/>
      <c r="I822" s="39"/>
      <c r="J822" s="54"/>
    </row>
    <row r="823" spans="1:10" ht="14">
      <c r="A823" s="69"/>
      <c r="B823" s="69"/>
      <c r="C823" s="69"/>
      <c r="D823" s="54"/>
      <c r="E823" s="54"/>
      <c r="F823" s="54"/>
      <c r="G823" s="54"/>
      <c r="H823" s="39"/>
      <c r="I823" s="39"/>
      <c r="J823" s="54"/>
    </row>
    <row r="824" spans="1:10" ht="14">
      <c r="A824" s="69"/>
      <c r="B824" s="69"/>
      <c r="C824" s="69"/>
      <c r="D824" s="54"/>
      <c r="E824" s="54"/>
      <c r="F824" s="54"/>
      <c r="G824" s="54"/>
      <c r="H824" s="39"/>
      <c r="I824" s="39"/>
      <c r="J824" s="54"/>
    </row>
    <row r="825" spans="1:10" ht="14">
      <c r="A825" s="69"/>
      <c r="B825" s="69"/>
      <c r="C825" s="69"/>
      <c r="D825" s="54"/>
      <c r="E825" s="54"/>
      <c r="F825" s="54"/>
      <c r="G825" s="54"/>
      <c r="H825" s="39"/>
      <c r="I825" s="39"/>
      <c r="J825" s="54"/>
    </row>
    <row r="826" spans="1:10" ht="14">
      <c r="A826" s="69"/>
      <c r="B826" s="69"/>
      <c r="C826" s="69"/>
      <c r="D826" s="54"/>
      <c r="E826" s="54"/>
      <c r="F826" s="54"/>
      <c r="G826" s="54"/>
      <c r="H826" s="39"/>
      <c r="I826" s="39"/>
      <c r="J826" s="54"/>
    </row>
    <row r="827" spans="1:10" ht="14">
      <c r="A827" s="69"/>
      <c r="B827" s="69"/>
      <c r="C827" s="69"/>
      <c r="D827" s="54"/>
      <c r="E827" s="54"/>
      <c r="F827" s="54"/>
      <c r="G827" s="54"/>
      <c r="H827" s="39"/>
      <c r="I827" s="39"/>
      <c r="J827" s="54"/>
    </row>
    <row r="828" spans="1:10" ht="14">
      <c r="A828" s="69"/>
      <c r="B828" s="69"/>
      <c r="C828" s="69"/>
      <c r="D828" s="54"/>
      <c r="E828" s="54"/>
      <c r="F828" s="54"/>
      <c r="G828" s="54"/>
      <c r="H828" s="39"/>
      <c r="I828" s="39"/>
      <c r="J828" s="54"/>
    </row>
    <row r="829" spans="1:10" ht="14">
      <c r="A829" s="69"/>
      <c r="B829" s="69"/>
      <c r="C829" s="69"/>
      <c r="D829" s="54"/>
      <c r="E829" s="54"/>
      <c r="F829" s="54"/>
      <c r="G829" s="54"/>
      <c r="H829" s="39"/>
      <c r="I829" s="39"/>
      <c r="J829" s="54"/>
    </row>
    <row r="830" spans="1:10" ht="14">
      <c r="A830" s="69"/>
      <c r="B830" s="69"/>
      <c r="C830" s="69"/>
      <c r="D830" s="54"/>
      <c r="E830" s="54"/>
      <c r="F830" s="54"/>
      <c r="G830" s="54"/>
      <c r="H830" s="39"/>
      <c r="I830" s="39"/>
      <c r="J830" s="54"/>
    </row>
    <row r="831" spans="1:10" ht="14">
      <c r="A831" s="69"/>
      <c r="B831" s="69"/>
      <c r="C831" s="69"/>
      <c r="D831" s="54"/>
      <c r="E831" s="54"/>
      <c r="F831" s="54"/>
      <c r="G831" s="54"/>
      <c r="H831" s="39"/>
      <c r="I831" s="39"/>
      <c r="J831" s="54"/>
    </row>
    <row r="832" spans="1:10" ht="14">
      <c r="A832" s="69"/>
      <c r="B832" s="69"/>
      <c r="C832" s="69"/>
      <c r="D832" s="54"/>
      <c r="E832" s="54"/>
      <c r="F832" s="54"/>
      <c r="G832" s="54"/>
      <c r="H832" s="39"/>
      <c r="I832" s="39"/>
      <c r="J832" s="54"/>
    </row>
    <row r="833" spans="1:10" ht="14">
      <c r="A833" s="69"/>
      <c r="B833" s="69"/>
      <c r="C833" s="69"/>
      <c r="D833" s="54"/>
      <c r="E833" s="54"/>
      <c r="F833" s="54"/>
      <c r="G833" s="54"/>
      <c r="H833" s="39"/>
      <c r="I833" s="39"/>
      <c r="J833" s="54"/>
    </row>
    <row r="834" spans="1:10" ht="14">
      <c r="A834" s="69"/>
      <c r="B834" s="69"/>
      <c r="C834" s="69"/>
      <c r="D834" s="54"/>
      <c r="E834" s="54"/>
      <c r="F834" s="54"/>
      <c r="G834" s="54"/>
      <c r="H834" s="39"/>
      <c r="I834" s="39"/>
      <c r="J834" s="54"/>
    </row>
    <row r="835" spans="1:10" ht="14">
      <c r="A835" s="69"/>
      <c r="B835" s="69"/>
      <c r="C835" s="69"/>
      <c r="D835" s="54"/>
      <c r="E835" s="54"/>
      <c r="F835" s="54"/>
      <c r="G835" s="54"/>
      <c r="H835" s="39"/>
      <c r="I835" s="39"/>
      <c r="J835" s="54"/>
    </row>
    <row r="836" spans="1:10" ht="14">
      <c r="A836" s="69"/>
      <c r="B836" s="69"/>
      <c r="C836" s="69"/>
      <c r="D836" s="54"/>
      <c r="E836" s="54"/>
      <c r="F836" s="54"/>
      <c r="G836" s="54"/>
      <c r="H836" s="39"/>
      <c r="I836" s="39"/>
      <c r="J836" s="54"/>
    </row>
    <row r="837" spans="1:10" ht="14">
      <c r="A837" s="69"/>
      <c r="B837" s="69"/>
      <c r="C837" s="69"/>
      <c r="D837" s="54"/>
      <c r="E837" s="54"/>
      <c r="F837" s="54"/>
      <c r="G837" s="54"/>
      <c r="H837" s="39"/>
      <c r="I837" s="39"/>
      <c r="J837" s="54"/>
    </row>
    <row r="838" spans="1:10" ht="14">
      <c r="A838" s="69"/>
      <c r="B838" s="69"/>
      <c r="C838" s="69"/>
      <c r="D838" s="54"/>
      <c r="E838" s="54"/>
      <c r="F838" s="54"/>
      <c r="G838" s="54"/>
      <c r="H838" s="39"/>
      <c r="I838" s="39"/>
      <c r="J838" s="54"/>
    </row>
    <row r="839" spans="1:10" ht="14">
      <c r="A839" s="69"/>
      <c r="B839" s="69"/>
      <c r="C839" s="69"/>
      <c r="D839" s="54"/>
      <c r="E839" s="54"/>
      <c r="F839" s="54"/>
      <c r="G839" s="54"/>
      <c r="H839" s="39"/>
      <c r="I839" s="39"/>
      <c r="J839" s="54"/>
    </row>
    <row r="840" spans="1:10" ht="14">
      <c r="A840" s="69"/>
      <c r="B840" s="69"/>
      <c r="C840" s="69"/>
      <c r="D840" s="54"/>
      <c r="E840" s="54"/>
      <c r="F840" s="54"/>
      <c r="G840" s="54"/>
      <c r="H840" s="39"/>
      <c r="I840" s="39"/>
      <c r="J840" s="54"/>
    </row>
    <row r="841" spans="1:10" ht="14">
      <c r="A841" s="69"/>
      <c r="B841" s="69"/>
      <c r="C841" s="69"/>
      <c r="D841" s="54"/>
      <c r="E841" s="54"/>
      <c r="F841" s="54"/>
      <c r="G841" s="54"/>
      <c r="H841" s="39"/>
      <c r="I841" s="39"/>
      <c r="J841" s="54"/>
    </row>
    <row r="842" spans="1:10" ht="14">
      <c r="A842" s="69"/>
      <c r="B842" s="69"/>
      <c r="C842" s="69"/>
      <c r="D842" s="54"/>
      <c r="E842" s="54"/>
      <c r="F842" s="54"/>
      <c r="G842" s="54"/>
      <c r="H842" s="39"/>
      <c r="I842" s="39"/>
      <c r="J842" s="54"/>
    </row>
    <row r="843" spans="1:10" ht="14">
      <c r="A843" s="69"/>
      <c r="B843" s="69"/>
      <c r="C843" s="69"/>
      <c r="D843" s="54"/>
      <c r="E843" s="54"/>
      <c r="F843" s="54"/>
      <c r="G843" s="54"/>
      <c r="H843" s="39"/>
      <c r="I843" s="39"/>
      <c r="J843" s="54"/>
    </row>
    <row r="844" spans="1:10" ht="14">
      <c r="A844" s="69"/>
      <c r="B844" s="69"/>
      <c r="C844" s="69"/>
      <c r="D844" s="54"/>
      <c r="E844" s="54"/>
      <c r="F844" s="54"/>
      <c r="G844" s="54"/>
      <c r="H844" s="39"/>
      <c r="I844" s="39"/>
      <c r="J844" s="54"/>
    </row>
    <row r="845" spans="1:10" ht="14">
      <c r="A845" s="69"/>
      <c r="B845" s="69"/>
      <c r="C845" s="69"/>
      <c r="D845" s="54"/>
      <c r="E845" s="54"/>
      <c r="F845" s="54"/>
      <c r="G845" s="54"/>
      <c r="H845" s="39"/>
      <c r="I845" s="39"/>
      <c r="J845" s="54"/>
    </row>
    <row r="846" spans="1:10" ht="14">
      <c r="A846" s="69"/>
      <c r="B846" s="69"/>
      <c r="C846" s="69"/>
      <c r="D846" s="54"/>
      <c r="E846" s="54"/>
      <c r="F846" s="54"/>
      <c r="G846" s="54"/>
      <c r="H846" s="39"/>
      <c r="I846" s="39"/>
      <c r="J846" s="54"/>
    </row>
    <row r="847" spans="1:10" ht="14">
      <c r="A847" s="69"/>
      <c r="B847" s="69"/>
      <c r="C847" s="69"/>
      <c r="D847" s="54"/>
      <c r="E847" s="54"/>
      <c r="F847" s="54"/>
      <c r="G847" s="54"/>
      <c r="H847" s="39"/>
      <c r="I847" s="39"/>
      <c r="J847" s="54"/>
    </row>
    <row r="848" spans="1:10" ht="14">
      <c r="A848" s="69"/>
      <c r="B848" s="69"/>
      <c r="C848" s="69"/>
      <c r="D848" s="54"/>
      <c r="E848" s="54"/>
      <c r="F848" s="54"/>
      <c r="G848" s="54"/>
      <c r="H848" s="39"/>
      <c r="I848" s="39"/>
      <c r="J848" s="54"/>
    </row>
    <row r="849" spans="1:10" ht="14">
      <c r="A849" s="69"/>
      <c r="B849" s="69"/>
      <c r="C849" s="69"/>
      <c r="D849" s="54"/>
      <c r="E849" s="54"/>
      <c r="F849" s="54"/>
      <c r="G849" s="54"/>
      <c r="H849" s="39"/>
      <c r="I849" s="39"/>
      <c r="J849" s="54"/>
    </row>
    <row r="850" spans="1:10" ht="14">
      <c r="A850" s="69"/>
      <c r="B850" s="69"/>
      <c r="C850" s="69"/>
      <c r="D850" s="54"/>
      <c r="E850" s="54"/>
      <c r="F850" s="54"/>
      <c r="G850" s="54"/>
      <c r="H850" s="39"/>
      <c r="I850" s="39"/>
      <c r="J850" s="54"/>
    </row>
    <row r="851" spans="1:10" ht="14">
      <c r="A851" s="69"/>
      <c r="B851" s="69"/>
      <c r="C851" s="69"/>
      <c r="D851" s="54"/>
      <c r="E851" s="54"/>
      <c r="F851" s="54"/>
      <c r="G851" s="54"/>
      <c r="H851" s="39"/>
      <c r="I851" s="39"/>
      <c r="J851" s="54"/>
    </row>
    <row r="852" spans="1:10" ht="14">
      <c r="A852" s="69"/>
      <c r="B852" s="69"/>
      <c r="C852" s="69"/>
      <c r="D852" s="54"/>
      <c r="E852" s="54"/>
      <c r="F852" s="54"/>
      <c r="G852" s="54"/>
      <c r="H852" s="39"/>
      <c r="I852" s="39"/>
      <c r="J852" s="54"/>
    </row>
    <row r="853" spans="1:10" ht="14">
      <c r="A853" s="69"/>
      <c r="B853" s="69"/>
      <c r="C853" s="69"/>
      <c r="D853" s="54"/>
      <c r="E853" s="54"/>
      <c r="F853" s="54"/>
      <c r="G853" s="54"/>
      <c r="H853" s="39"/>
      <c r="I853" s="39"/>
      <c r="J853" s="54"/>
    </row>
    <row r="854" spans="1:10" ht="14">
      <c r="A854" s="69"/>
      <c r="B854" s="69"/>
      <c r="C854" s="69"/>
      <c r="D854" s="54"/>
      <c r="E854" s="54"/>
      <c r="F854" s="54"/>
      <c r="G854" s="54"/>
      <c r="H854" s="39"/>
      <c r="I854" s="39"/>
      <c r="J854" s="54"/>
    </row>
    <row r="855" spans="1:10" ht="14">
      <c r="A855" s="69"/>
      <c r="B855" s="69"/>
      <c r="C855" s="69"/>
      <c r="D855" s="54"/>
      <c r="E855" s="54"/>
      <c r="F855" s="54"/>
      <c r="G855" s="54"/>
      <c r="H855" s="39"/>
      <c r="I855" s="39"/>
      <c r="J855" s="54"/>
    </row>
    <row r="856" spans="1:10" ht="14">
      <c r="A856" s="69"/>
      <c r="B856" s="69"/>
      <c r="C856" s="69"/>
      <c r="D856" s="54"/>
      <c r="E856" s="54"/>
      <c r="F856" s="54"/>
      <c r="G856" s="54"/>
      <c r="H856" s="39"/>
      <c r="I856" s="39"/>
      <c r="J856" s="54"/>
    </row>
    <row r="857" spans="1:10" ht="14">
      <c r="A857" s="69"/>
      <c r="B857" s="69"/>
      <c r="C857" s="69"/>
      <c r="D857" s="54"/>
      <c r="E857" s="54"/>
      <c r="F857" s="54"/>
      <c r="G857" s="54"/>
      <c r="H857" s="39"/>
      <c r="I857" s="39"/>
      <c r="J857" s="54"/>
    </row>
    <row r="858" spans="1:10" ht="14">
      <c r="A858" s="69"/>
      <c r="B858" s="69"/>
      <c r="C858" s="69"/>
      <c r="D858" s="54"/>
      <c r="E858" s="54"/>
      <c r="F858" s="54"/>
      <c r="G858" s="54"/>
      <c r="H858" s="39"/>
      <c r="I858" s="39"/>
      <c r="J858" s="54"/>
    </row>
    <row r="859" spans="1:10" ht="14">
      <c r="A859" s="69"/>
      <c r="B859" s="69"/>
      <c r="C859" s="69"/>
      <c r="D859" s="54"/>
      <c r="E859" s="54"/>
      <c r="F859" s="54"/>
      <c r="G859" s="54"/>
      <c r="H859" s="39"/>
      <c r="I859" s="39"/>
      <c r="J859" s="54"/>
    </row>
    <row r="860" spans="1:10" ht="14">
      <c r="A860" s="69"/>
      <c r="B860" s="69"/>
      <c r="C860" s="69"/>
      <c r="D860" s="54"/>
      <c r="E860" s="54"/>
      <c r="F860" s="54"/>
      <c r="G860" s="54"/>
      <c r="H860" s="39"/>
      <c r="I860" s="39"/>
      <c r="J860" s="54"/>
    </row>
    <row r="861" spans="1:10" ht="14">
      <c r="A861" s="69"/>
      <c r="B861" s="69"/>
      <c r="C861" s="69"/>
      <c r="D861" s="54"/>
      <c r="E861" s="54"/>
      <c r="F861" s="54"/>
      <c r="G861" s="54"/>
      <c r="H861" s="39"/>
      <c r="I861" s="39"/>
      <c r="J861" s="54"/>
    </row>
    <row r="862" spans="1:10" ht="14">
      <c r="A862" s="69"/>
      <c r="B862" s="69"/>
      <c r="C862" s="69"/>
      <c r="D862" s="54"/>
      <c r="E862" s="54"/>
      <c r="F862" s="54"/>
      <c r="G862" s="54"/>
      <c r="H862" s="39"/>
      <c r="I862" s="39"/>
      <c r="J862" s="54"/>
    </row>
    <row r="863" spans="1:10" ht="14">
      <c r="A863" s="69"/>
      <c r="B863" s="69"/>
      <c r="C863" s="69"/>
      <c r="D863" s="54"/>
      <c r="E863" s="54"/>
      <c r="F863" s="54"/>
      <c r="G863" s="54"/>
      <c r="H863" s="39"/>
      <c r="I863" s="39"/>
      <c r="J863" s="54"/>
    </row>
    <row r="864" spans="1:10" ht="14">
      <c r="A864" s="69"/>
      <c r="B864" s="69"/>
      <c r="C864" s="69"/>
      <c r="D864" s="54"/>
      <c r="E864" s="54"/>
      <c r="F864" s="54"/>
      <c r="G864" s="54"/>
      <c r="H864" s="39"/>
      <c r="I864" s="39"/>
      <c r="J864" s="54"/>
    </row>
    <row r="865" spans="1:10" ht="14">
      <c r="A865" s="69"/>
      <c r="B865" s="69"/>
      <c r="C865" s="69"/>
      <c r="D865" s="54"/>
      <c r="E865" s="54"/>
      <c r="F865" s="54"/>
      <c r="G865" s="54"/>
      <c r="H865" s="39"/>
      <c r="I865" s="39"/>
      <c r="J865" s="54"/>
    </row>
    <row r="866" spans="1:10" ht="14">
      <c r="A866" s="69"/>
      <c r="B866" s="69"/>
      <c r="C866" s="69"/>
      <c r="D866" s="54"/>
      <c r="E866" s="54"/>
      <c r="F866" s="54"/>
      <c r="G866" s="54"/>
      <c r="H866" s="39"/>
      <c r="I866" s="39"/>
      <c r="J866" s="54"/>
    </row>
    <row r="867" spans="1:10" ht="14">
      <c r="A867" s="69"/>
      <c r="B867" s="69"/>
      <c r="C867" s="69"/>
      <c r="D867" s="54"/>
      <c r="E867" s="54"/>
      <c r="F867" s="54"/>
      <c r="G867" s="54"/>
      <c r="H867" s="39"/>
      <c r="I867" s="39"/>
      <c r="J867" s="54"/>
    </row>
    <row r="868" spans="1:10" ht="14">
      <c r="A868" s="69"/>
      <c r="B868" s="69"/>
      <c r="C868" s="69"/>
      <c r="D868" s="54"/>
      <c r="E868" s="54"/>
      <c r="F868" s="54"/>
      <c r="G868" s="54"/>
      <c r="H868" s="39"/>
      <c r="I868" s="39"/>
      <c r="J868" s="54"/>
    </row>
    <row r="869" spans="1:10" ht="14">
      <c r="A869" s="69"/>
      <c r="B869" s="69"/>
      <c r="C869" s="69"/>
      <c r="D869" s="54"/>
      <c r="E869" s="54"/>
      <c r="F869" s="54"/>
      <c r="G869" s="54"/>
      <c r="H869" s="39"/>
      <c r="I869" s="39"/>
      <c r="J869" s="54"/>
    </row>
    <row r="870" spans="1:10" ht="14">
      <c r="A870" s="69"/>
      <c r="B870" s="69"/>
      <c r="C870" s="69"/>
      <c r="D870" s="54"/>
      <c r="E870" s="54"/>
      <c r="F870" s="54"/>
      <c r="G870" s="54"/>
      <c r="H870" s="39"/>
      <c r="I870" s="39"/>
      <c r="J870" s="54"/>
    </row>
    <row r="871" spans="1:10" ht="14">
      <c r="A871" s="69"/>
      <c r="B871" s="69"/>
      <c r="C871" s="69"/>
      <c r="D871" s="54"/>
      <c r="E871" s="54"/>
      <c r="F871" s="54"/>
      <c r="G871" s="54"/>
      <c r="H871" s="39"/>
      <c r="I871" s="39"/>
      <c r="J871" s="54"/>
    </row>
    <row r="872" spans="1:10" ht="14">
      <c r="A872" s="69"/>
      <c r="B872" s="69"/>
      <c r="C872" s="69"/>
      <c r="D872" s="54"/>
      <c r="E872" s="54"/>
      <c r="F872" s="54"/>
      <c r="G872" s="54"/>
      <c r="H872" s="39"/>
      <c r="I872" s="39"/>
      <c r="J872" s="54"/>
    </row>
    <row r="873" spans="1:10" ht="14">
      <c r="A873" s="69"/>
      <c r="B873" s="69"/>
      <c r="C873" s="69"/>
      <c r="D873" s="54"/>
      <c r="E873" s="54"/>
      <c r="F873" s="54"/>
      <c r="G873" s="54"/>
      <c r="H873" s="39"/>
      <c r="I873" s="39"/>
      <c r="J873" s="54"/>
    </row>
    <row r="874" spans="1:10" ht="14">
      <c r="A874" s="69"/>
      <c r="B874" s="69"/>
      <c r="C874" s="69"/>
      <c r="D874" s="54"/>
      <c r="E874" s="54"/>
      <c r="F874" s="54"/>
      <c r="G874" s="54"/>
      <c r="H874" s="39"/>
      <c r="I874" s="39"/>
      <c r="J874" s="54"/>
    </row>
    <row r="875" spans="1:10" ht="14">
      <c r="A875" s="69"/>
      <c r="B875" s="69"/>
      <c r="C875" s="69"/>
      <c r="D875" s="54"/>
      <c r="E875" s="54"/>
      <c r="F875" s="54"/>
      <c r="G875" s="54"/>
      <c r="H875" s="39"/>
      <c r="I875" s="39"/>
      <c r="J875" s="54"/>
    </row>
    <row r="876" spans="1:10" ht="14">
      <c r="A876" s="69"/>
      <c r="B876" s="69"/>
      <c r="C876" s="69"/>
      <c r="D876" s="54"/>
      <c r="E876" s="54"/>
      <c r="F876" s="54"/>
      <c r="G876" s="54"/>
      <c r="H876" s="39"/>
      <c r="I876" s="39"/>
      <c r="J876" s="54"/>
    </row>
    <row r="877" spans="1:10" ht="14">
      <c r="A877" s="69"/>
      <c r="B877" s="69"/>
      <c r="C877" s="69"/>
      <c r="D877" s="54"/>
      <c r="E877" s="54"/>
      <c r="F877" s="54"/>
      <c r="G877" s="54"/>
      <c r="H877" s="39"/>
      <c r="I877" s="39"/>
      <c r="J877" s="54"/>
    </row>
    <row r="878" spans="1:10" ht="14">
      <c r="A878" s="69"/>
      <c r="B878" s="69"/>
      <c r="C878" s="69"/>
      <c r="D878" s="54"/>
      <c r="E878" s="54"/>
      <c r="F878" s="54"/>
      <c r="G878" s="54"/>
      <c r="H878" s="39"/>
      <c r="I878" s="39"/>
      <c r="J878" s="54"/>
    </row>
    <row r="879" spans="1:10" ht="14">
      <c r="A879" s="69"/>
      <c r="B879" s="69"/>
      <c r="C879" s="69"/>
      <c r="D879" s="54"/>
      <c r="E879" s="54"/>
      <c r="F879" s="54"/>
      <c r="G879" s="54"/>
      <c r="H879" s="39"/>
      <c r="I879" s="39"/>
      <c r="J879" s="54"/>
    </row>
    <row r="880" spans="1:10" ht="14">
      <c r="A880" s="69"/>
      <c r="B880" s="69"/>
      <c r="C880" s="69"/>
      <c r="D880" s="54"/>
      <c r="E880" s="54"/>
      <c r="F880" s="54"/>
      <c r="G880" s="54"/>
      <c r="H880" s="39"/>
      <c r="I880" s="39"/>
      <c r="J880" s="54"/>
    </row>
    <row r="881" spans="1:10" ht="14">
      <c r="A881" s="69"/>
      <c r="B881" s="69"/>
      <c r="C881" s="69"/>
      <c r="D881" s="54"/>
      <c r="E881" s="54"/>
      <c r="F881" s="54"/>
      <c r="G881" s="54"/>
      <c r="H881" s="39"/>
      <c r="I881" s="39"/>
      <c r="J881" s="54"/>
    </row>
    <row r="882" spans="1:10" ht="14">
      <c r="A882" s="69"/>
      <c r="B882" s="69"/>
      <c r="C882" s="69"/>
      <c r="D882" s="54"/>
      <c r="E882" s="54"/>
      <c r="F882" s="54"/>
      <c r="G882" s="54"/>
      <c r="H882" s="39"/>
      <c r="I882" s="39"/>
      <c r="J882" s="54"/>
    </row>
    <row r="883" spans="1:10" ht="14">
      <c r="A883" s="69"/>
      <c r="B883" s="69"/>
      <c r="C883" s="69"/>
      <c r="D883" s="54"/>
      <c r="E883" s="54"/>
      <c r="F883" s="54"/>
      <c r="G883" s="54"/>
      <c r="H883" s="39"/>
      <c r="I883" s="39"/>
      <c r="J883" s="54"/>
    </row>
    <row r="884" spans="1:10" ht="14">
      <c r="A884" s="69"/>
      <c r="B884" s="69"/>
      <c r="C884" s="69"/>
      <c r="D884" s="54"/>
      <c r="E884" s="54"/>
      <c r="F884" s="54"/>
      <c r="G884" s="54"/>
      <c r="H884" s="39"/>
      <c r="I884" s="39"/>
      <c r="J884" s="54"/>
    </row>
    <row r="885" spans="1:10" ht="14">
      <c r="A885" s="69"/>
      <c r="B885" s="69"/>
      <c r="C885" s="69"/>
      <c r="D885" s="54"/>
      <c r="E885" s="54"/>
      <c r="F885" s="54"/>
      <c r="G885" s="54"/>
      <c r="H885" s="39"/>
      <c r="I885" s="39"/>
      <c r="J885" s="54"/>
    </row>
    <row r="886" spans="1:10" ht="14">
      <c r="A886" s="69"/>
      <c r="B886" s="69"/>
      <c r="C886" s="69"/>
      <c r="D886" s="54"/>
      <c r="E886" s="54"/>
      <c r="F886" s="54"/>
      <c r="G886" s="54"/>
      <c r="H886" s="39"/>
      <c r="I886" s="39"/>
      <c r="J886" s="54"/>
    </row>
    <row r="887" spans="1:10" ht="14">
      <c r="A887" s="69"/>
      <c r="B887" s="69"/>
      <c r="C887" s="69"/>
      <c r="D887" s="54"/>
      <c r="E887" s="54"/>
      <c r="F887" s="54"/>
      <c r="G887" s="54"/>
      <c r="H887" s="39"/>
      <c r="I887" s="39"/>
      <c r="J887" s="54"/>
    </row>
    <row r="888" spans="1:10" ht="14">
      <c r="A888" s="69"/>
      <c r="B888" s="69"/>
      <c r="C888" s="69"/>
      <c r="D888" s="54"/>
      <c r="E888" s="54"/>
      <c r="F888" s="54"/>
      <c r="G888" s="54"/>
      <c r="H888" s="39"/>
      <c r="I888" s="39"/>
      <c r="J888" s="54"/>
    </row>
    <row r="889" spans="1:10" ht="14">
      <c r="A889" s="69"/>
      <c r="B889" s="69"/>
      <c r="C889" s="69"/>
      <c r="D889" s="54"/>
      <c r="E889" s="54"/>
      <c r="F889" s="54"/>
      <c r="G889" s="54"/>
      <c r="H889" s="39"/>
      <c r="I889" s="39"/>
      <c r="J889" s="54"/>
    </row>
    <row r="890" spans="1:10" ht="14">
      <c r="A890" s="69"/>
      <c r="B890" s="69"/>
      <c r="C890" s="69"/>
      <c r="D890" s="54"/>
      <c r="E890" s="54"/>
      <c r="F890" s="54"/>
      <c r="G890" s="54"/>
      <c r="H890" s="39"/>
      <c r="I890" s="39"/>
      <c r="J890" s="54"/>
    </row>
    <row r="891" spans="1:10" ht="14">
      <c r="A891" s="69"/>
      <c r="B891" s="69"/>
      <c r="C891" s="69"/>
      <c r="D891" s="54"/>
      <c r="E891" s="54"/>
      <c r="F891" s="54"/>
      <c r="G891" s="54"/>
      <c r="H891" s="39"/>
      <c r="I891" s="39"/>
      <c r="J891" s="54"/>
    </row>
    <row r="892" spans="1:10" ht="14">
      <c r="A892" s="69"/>
      <c r="B892" s="69"/>
      <c r="C892" s="69"/>
      <c r="D892" s="54"/>
      <c r="E892" s="54"/>
      <c r="F892" s="54"/>
      <c r="G892" s="54"/>
      <c r="H892" s="39"/>
      <c r="I892" s="39"/>
      <c r="J892" s="54"/>
    </row>
    <row r="893" spans="1:10" ht="14">
      <c r="A893" s="69"/>
      <c r="B893" s="69"/>
      <c r="C893" s="69"/>
      <c r="D893" s="54"/>
      <c r="E893" s="54"/>
      <c r="F893" s="54"/>
      <c r="G893" s="54"/>
      <c r="H893" s="39"/>
      <c r="I893" s="39"/>
      <c r="J893" s="54"/>
    </row>
    <row r="894" spans="1:10" ht="14">
      <c r="A894" s="69"/>
      <c r="B894" s="69"/>
      <c r="C894" s="69"/>
      <c r="D894" s="54"/>
      <c r="E894" s="54"/>
      <c r="F894" s="54"/>
      <c r="G894" s="54"/>
      <c r="H894" s="39"/>
      <c r="I894" s="39"/>
      <c r="J894" s="54"/>
    </row>
    <row r="895" spans="1:10" ht="14">
      <c r="A895" s="69"/>
      <c r="B895" s="69"/>
      <c r="C895" s="69"/>
      <c r="D895" s="54"/>
      <c r="E895" s="54"/>
      <c r="F895" s="54"/>
      <c r="G895" s="54"/>
      <c r="H895" s="39"/>
      <c r="I895" s="39"/>
      <c r="J895" s="54"/>
    </row>
    <row r="896" spans="1:10" ht="14">
      <c r="A896" s="69"/>
      <c r="B896" s="69"/>
      <c r="C896" s="69"/>
      <c r="D896" s="54"/>
      <c r="E896" s="54"/>
      <c r="F896" s="54"/>
      <c r="G896" s="54"/>
      <c r="H896" s="39"/>
      <c r="I896" s="39"/>
      <c r="J896" s="54"/>
    </row>
    <row r="897" spans="1:10" ht="14">
      <c r="A897" s="69"/>
      <c r="B897" s="69"/>
      <c r="C897" s="69"/>
      <c r="D897" s="54"/>
      <c r="E897" s="54"/>
      <c r="F897" s="54"/>
      <c r="G897" s="54"/>
      <c r="H897" s="39"/>
      <c r="I897" s="39"/>
      <c r="J897" s="54"/>
    </row>
    <row r="898" spans="1:10" ht="14">
      <c r="A898" s="69"/>
      <c r="B898" s="69"/>
      <c r="C898" s="69"/>
      <c r="D898" s="54"/>
      <c r="E898" s="54"/>
      <c r="F898" s="54"/>
      <c r="G898" s="54"/>
      <c r="H898" s="39"/>
      <c r="I898" s="39"/>
      <c r="J898" s="54"/>
    </row>
    <row r="899" spans="1:10" ht="14">
      <c r="A899" s="69"/>
      <c r="B899" s="69"/>
      <c r="C899" s="69"/>
      <c r="D899" s="54"/>
      <c r="E899" s="54"/>
      <c r="F899" s="54"/>
      <c r="G899" s="54"/>
      <c r="H899" s="39"/>
      <c r="I899" s="39"/>
      <c r="J899" s="54"/>
    </row>
    <row r="900" spans="1:10" ht="14">
      <c r="A900" s="69"/>
      <c r="B900" s="69"/>
      <c r="C900" s="69"/>
      <c r="D900" s="54"/>
      <c r="E900" s="54"/>
      <c r="F900" s="54"/>
      <c r="G900" s="54"/>
      <c r="H900" s="39"/>
      <c r="I900" s="39"/>
      <c r="J900" s="54"/>
    </row>
    <row r="901" spans="1:10" ht="14">
      <c r="A901" s="69"/>
      <c r="B901" s="69"/>
      <c r="C901" s="69"/>
      <c r="D901" s="54"/>
      <c r="E901" s="54"/>
      <c r="F901" s="54"/>
      <c r="G901" s="54"/>
      <c r="H901" s="39"/>
      <c r="I901" s="39"/>
      <c r="J901" s="54"/>
    </row>
    <row r="902" spans="1:10" ht="14">
      <c r="A902" s="69"/>
      <c r="B902" s="69"/>
      <c r="C902" s="69"/>
      <c r="D902" s="54"/>
      <c r="E902" s="54"/>
      <c r="F902" s="54"/>
      <c r="G902" s="54"/>
      <c r="H902" s="39"/>
      <c r="I902" s="39"/>
      <c r="J902" s="54"/>
    </row>
    <row r="903" spans="1:10" ht="14">
      <c r="A903" s="69"/>
      <c r="B903" s="69"/>
      <c r="C903" s="69"/>
      <c r="D903" s="54"/>
      <c r="E903" s="54"/>
      <c r="F903" s="54"/>
      <c r="G903" s="54"/>
      <c r="H903" s="39"/>
      <c r="I903" s="39"/>
      <c r="J903" s="54"/>
    </row>
    <row r="904" spans="1:10" ht="14">
      <c r="A904" s="69"/>
      <c r="B904" s="69"/>
      <c r="C904" s="69"/>
      <c r="D904" s="54"/>
      <c r="E904" s="54"/>
      <c r="F904" s="54"/>
      <c r="G904" s="54"/>
      <c r="H904" s="39"/>
      <c r="I904" s="39"/>
      <c r="J904" s="54"/>
    </row>
    <row r="905" spans="1:10" ht="14">
      <c r="A905" s="69"/>
      <c r="B905" s="69"/>
      <c r="C905" s="69"/>
      <c r="D905" s="54"/>
      <c r="E905" s="54"/>
      <c r="F905" s="54"/>
      <c r="G905" s="54"/>
      <c r="H905" s="39"/>
      <c r="I905" s="39"/>
      <c r="J905" s="54"/>
    </row>
    <row r="906" spans="1:10" ht="14">
      <c r="A906" s="69"/>
      <c r="B906" s="69"/>
      <c r="C906" s="69"/>
      <c r="D906" s="54"/>
      <c r="E906" s="54"/>
      <c r="F906" s="54"/>
      <c r="G906" s="54"/>
      <c r="H906" s="39"/>
      <c r="I906" s="39"/>
      <c r="J906" s="54"/>
    </row>
    <row r="907" spans="1:10" ht="14">
      <c r="A907" s="69"/>
      <c r="B907" s="69"/>
      <c r="C907" s="69"/>
      <c r="D907" s="54"/>
      <c r="E907" s="54"/>
      <c r="F907" s="54"/>
      <c r="G907" s="54"/>
      <c r="H907" s="39"/>
      <c r="I907" s="39"/>
      <c r="J907" s="54"/>
    </row>
    <row r="908" spans="1:10" ht="14">
      <c r="A908" s="69"/>
      <c r="B908" s="69"/>
      <c r="C908" s="69"/>
      <c r="D908" s="54"/>
      <c r="E908" s="54"/>
      <c r="F908" s="54"/>
      <c r="G908" s="54"/>
      <c r="H908" s="39"/>
      <c r="I908" s="39"/>
      <c r="J908" s="54"/>
    </row>
    <row r="909" spans="1:10" ht="14">
      <c r="A909" s="69"/>
      <c r="B909" s="69"/>
      <c r="C909" s="69"/>
      <c r="D909" s="54"/>
      <c r="E909" s="54"/>
      <c r="F909" s="54"/>
      <c r="G909" s="54"/>
      <c r="H909" s="39"/>
      <c r="I909" s="39"/>
      <c r="J909" s="54"/>
    </row>
    <row r="910" spans="1:10" ht="14">
      <c r="A910" s="69"/>
      <c r="B910" s="69"/>
      <c r="C910" s="69"/>
      <c r="D910" s="54"/>
      <c r="E910" s="54"/>
      <c r="F910" s="54"/>
      <c r="G910" s="54"/>
      <c r="H910" s="39"/>
      <c r="I910" s="39"/>
      <c r="J910" s="54"/>
    </row>
    <row r="911" spans="1:10" ht="14">
      <c r="A911" s="69"/>
      <c r="B911" s="69"/>
      <c r="C911" s="69"/>
      <c r="D911" s="54"/>
      <c r="E911" s="54"/>
      <c r="F911" s="54"/>
      <c r="G911" s="54"/>
      <c r="H911" s="39"/>
      <c r="I911" s="39"/>
      <c r="J911" s="54"/>
    </row>
    <row r="912" spans="1:10" ht="14">
      <c r="A912" s="69"/>
      <c r="B912" s="69"/>
      <c r="C912" s="69"/>
      <c r="D912" s="54"/>
      <c r="E912" s="54"/>
      <c r="F912" s="54"/>
      <c r="G912" s="54"/>
      <c r="H912" s="39"/>
      <c r="I912" s="39"/>
      <c r="J912" s="54"/>
    </row>
    <row r="913" spans="1:10" ht="14">
      <c r="A913" s="69"/>
      <c r="B913" s="69"/>
      <c r="C913" s="69"/>
      <c r="D913" s="54"/>
      <c r="E913" s="54"/>
      <c r="F913" s="54"/>
      <c r="G913" s="54"/>
      <c r="H913" s="39"/>
      <c r="I913" s="39"/>
      <c r="J913" s="54"/>
    </row>
    <row r="914" spans="1:10" ht="14">
      <c r="A914" s="69"/>
      <c r="B914" s="69"/>
      <c r="C914" s="69"/>
      <c r="D914" s="54"/>
      <c r="E914" s="54"/>
      <c r="F914" s="54"/>
      <c r="G914" s="54"/>
      <c r="H914" s="39"/>
      <c r="I914" s="39"/>
      <c r="J914" s="54"/>
    </row>
    <row r="915" spans="1:10" ht="14">
      <c r="A915" s="69"/>
      <c r="B915" s="69"/>
      <c r="C915" s="69"/>
      <c r="D915" s="54"/>
      <c r="E915" s="54"/>
      <c r="F915" s="54"/>
      <c r="G915" s="54"/>
      <c r="H915" s="39"/>
      <c r="I915" s="39"/>
      <c r="J915" s="54"/>
    </row>
    <row r="916" spans="1:10" ht="14">
      <c r="A916" s="69"/>
      <c r="B916" s="69"/>
      <c r="C916" s="69"/>
      <c r="D916" s="54"/>
      <c r="E916" s="54"/>
      <c r="F916" s="54"/>
      <c r="G916" s="54"/>
      <c r="H916" s="39"/>
      <c r="I916" s="39"/>
      <c r="J916" s="54"/>
    </row>
    <row r="917" spans="1:10" ht="14">
      <c r="A917" s="69"/>
      <c r="B917" s="69"/>
      <c r="C917" s="69"/>
      <c r="D917" s="54"/>
      <c r="E917" s="54"/>
      <c r="F917" s="54"/>
      <c r="G917" s="54"/>
      <c r="H917" s="39"/>
      <c r="I917" s="39"/>
      <c r="J917" s="54"/>
    </row>
    <row r="918" spans="1:10" ht="14">
      <c r="A918" s="69"/>
      <c r="B918" s="69"/>
      <c r="C918" s="69"/>
      <c r="D918" s="54"/>
      <c r="E918" s="54"/>
      <c r="F918" s="54"/>
      <c r="G918" s="54"/>
      <c r="H918" s="39"/>
      <c r="I918" s="39"/>
      <c r="J918" s="54"/>
    </row>
    <row r="919" spans="1:10" ht="14">
      <c r="A919" s="69"/>
      <c r="B919" s="69"/>
      <c r="C919" s="69"/>
      <c r="D919" s="54"/>
      <c r="E919" s="54"/>
      <c r="F919" s="54"/>
      <c r="G919" s="54"/>
      <c r="H919" s="39"/>
      <c r="I919" s="39"/>
      <c r="J919" s="54"/>
    </row>
    <row r="920" spans="1:10" ht="14">
      <c r="A920" s="69"/>
      <c r="B920" s="69"/>
      <c r="C920" s="69"/>
      <c r="D920" s="54"/>
      <c r="E920" s="54"/>
      <c r="F920" s="54"/>
      <c r="G920" s="54"/>
      <c r="H920" s="39"/>
      <c r="I920" s="39"/>
      <c r="J920" s="54"/>
    </row>
    <row r="921" spans="1:10" ht="14">
      <c r="A921" s="69"/>
      <c r="B921" s="69"/>
      <c r="C921" s="69"/>
      <c r="D921" s="54"/>
      <c r="E921" s="54"/>
      <c r="F921" s="54"/>
      <c r="G921" s="54"/>
      <c r="H921" s="39"/>
      <c r="I921" s="39"/>
      <c r="J921" s="54"/>
    </row>
    <row r="922" spans="1:10" ht="14">
      <c r="A922" s="69"/>
      <c r="B922" s="69"/>
      <c r="C922" s="69"/>
      <c r="D922" s="54"/>
      <c r="E922" s="54"/>
      <c r="F922" s="54"/>
      <c r="G922" s="54"/>
      <c r="H922" s="39"/>
      <c r="I922" s="39"/>
      <c r="J922" s="54"/>
    </row>
    <row r="923" spans="1:10" ht="14">
      <c r="A923" s="69"/>
      <c r="B923" s="69"/>
      <c r="C923" s="69"/>
      <c r="D923" s="54"/>
      <c r="E923" s="54"/>
      <c r="F923" s="54"/>
      <c r="G923" s="54"/>
      <c r="H923" s="39"/>
      <c r="I923" s="39"/>
      <c r="J923" s="54"/>
    </row>
    <row r="924" spans="1:10" ht="14">
      <c r="A924" s="69"/>
      <c r="B924" s="69"/>
      <c r="C924" s="69"/>
      <c r="D924" s="54"/>
      <c r="E924" s="54"/>
      <c r="F924" s="54"/>
      <c r="G924" s="54"/>
      <c r="H924" s="39"/>
      <c r="I924" s="39"/>
      <c r="J924" s="54"/>
    </row>
    <row r="925" spans="1:10" ht="14">
      <c r="A925" s="69"/>
      <c r="B925" s="69"/>
      <c r="C925" s="69"/>
      <c r="D925" s="54"/>
      <c r="E925" s="54"/>
      <c r="F925" s="54"/>
      <c r="G925" s="54"/>
      <c r="H925" s="39"/>
      <c r="I925" s="39"/>
      <c r="J925" s="54"/>
    </row>
    <row r="926" spans="1:10" ht="14">
      <c r="A926" s="69"/>
      <c r="B926" s="69"/>
      <c r="C926" s="69"/>
      <c r="D926" s="54"/>
      <c r="E926" s="54"/>
      <c r="F926" s="54"/>
      <c r="G926" s="54"/>
      <c r="H926" s="39"/>
      <c r="I926" s="39"/>
      <c r="J926" s="54"/>
    </row>
    <row r="927" spans="1:10" ht="14">
      <c r="A927" s="69"/>
      <c r="B927" s="69"/>
      <c r="C927" s="69"/>
      <c r="D927" s="54"/>
      <c r="E927" s="54"/>
      <c r="F927" s="54"/>
      <c r="G927" s="54"/>
      <c r="H927" s="39"/>
      <c r="I927" s="39"/>
      <c r="J927" s="54"/>
    </row>
    <row r="928" spans="1:10" ht="14">
      <c r="A928" s="69"/>
      <c r="B928" s="69"/>
      <c r="C928" s="69"/>
      <c r="D928" s="54"/>
      <c r="E928" s="54"/>
      <c r="F928" s="54"/>
      <c r="G928" s="54"/>
      <c r="H928" s="39"/>
      <c r="I928" s="39"/>
      <c r="J928" s="54"/>
    </row>
    <row r="929" spans="1:10" ht="14">
      <c r="A929" s="69"/>
      <c r="B929" s="69"/>
      <c r="C929" s="69"/>
      <c r="D929" s="54"/>
      <c r="E929" s="54"/>
      <c r="F929" s="54"/>
      <c r="G929" s="54"/>
      <c r="H929" s="39"/>
      <c r="I929" s="39"/>
      <c r="J929" s="54"/>
    </row>
    <row r="930" spans="1:10" ht="14">
      <c r="A930" s="69"/>
      <c r="B930" s="69"/>
      <c r="C930" s="69"/>
      <c r="D930" s="54"/>
      <c r="E930" s="54"/>
      <c r="F930" s="54"/>
      <c r="G930" s="54"/>
      <c r="H930" s="39"/>
      <c r="I930" s="39"/>
      <c r="J930" s="54"/>
    </row>
    <row r="931" spans="1:10" ht="14">
      <c r="A931" s="69"/>
      <c r="B931" s="69"/>
      <c r="C931" s="69"/>
      <c r="D931" s="54"/>
      <c r="E931" s="54"/>
      <c r="F931" s="54"/>
      <c r="G931" s="54"/>
      <c r="H931" s="39"/>
      <c r="I931" s="39"/>
      <c r="J931" s="54"/>
    </row>
    <row r="932" spans="1:10" ht="14">
      <c r="A932" s="69"/>
      <c r="B932" s="69"/>
      <c r="C932" s="69"/>
      <c r="D932" s="54"/>
      <c r="E932" s="54"/>
      <c r="F932" s="54"/>
      <c r="G932" s="54"/>
      <c r="H932" s="39"/>
      <c r="I932" s="39"/>
      <c r="J932" s="54"/>
    </row>
    <row r="933" spans="1:10" ht="14">
      <c r="A933" s="69"/>
      <c r="B933" s="69"/>
      <c r="C933" s="69"/>
      <c r="D933" s="54"/>
      <c r="E933" s="54"/>
      <c r="F933" s="54"/>
      <c r="G933" s="54"/>
      <c r="H933" s="39"/>
      <c r="I933" s="39"/>
      <c r="J933" s="54"/>
    </row>
    <row r="934" spans="1:10" ht="14">
      <c r="A934" s="69"/>
      <c r="B934" s="69"/>
      <c r="C934" s="69"/>
      <c r="D934" s="54"/>
      <c r="E934" s="54"/>
      <c r="F934" s="54"/>
      <c r="G934" s="54"/>
      <c r="H934" s="39"/>
      <c r="I934" s="39"/>
      <c r="J934" s="54"/>
    </row>
    <row r="935" spans="1:10" ht="14">
      <c r="A935" s="69"/>
      <c r="B935" s="69"/>
      <c r="C935" s="69"/>
      <c r="D935" s="54"/>
      <c r="E935" s="54"/>
      <c r="F935" s="54"/>
      <c r="G935" s="54"/>
      <c r="H935" s="39"/>
      <c r="I935" s="39"/>
      <c r="J935" s="54"/>
    </row>
    <row r="936" spans="1:10" ht="14">
      <c r="A936" s="69"/>
      <c r="B936" s="69"/>
      <c r="C936" s="69"/>
      <c r="D936" s="54"/>
      <c r="E936" s="54"/>
      <c r="F936" s="54"/>
      <c r="G936" s="54"/>
      <c r="H936" s="39"/>
      <c r="I936" s="39"/>
      <c r="J936" s="54"/>
    </row>
    <row r="937" spans="1:10" ht="14">
      <c r="A937" s="69"/>
      <c r="B937" s="69"/>
      <c r="C937" s="69"/>
      <c r="D937" s="54"/>
      <c r="E937" s="54"/>
      <c r="F937" s="54"/>
      <c r="G937" s="54"/>
      <c r="H937" s="39"/>
      <c r="I937" s="39"/>
      <c r="J937" s="54"/>
    </row>
    <row r="938" spans="1:10" ht="14">
      <c r="A938" s="69"/>
      <c r="B938" s="69"/>
      <c r="C938" s="69"/>
      <c r="D938" s="54"/>
      <c r="E938" s="54"/>
      <c r="F938" s="54"/>
      <c r="G938" s="54"/>
      <c r="H938" s="39"/>
      <c r="I938" s="39"/>
      <c r="J938" s="54"/>
    </row>
    <row r="939" spans="1:10" ht="14">
      <c r="A939" s="69"/>
      <c r="B939" s="69"/>
      <c r="C939" s="69"/>
      <c r="D939" s="54"/>
      <c r="E939" s="54"/>
      <c r="F939" s="54"/>
      <c r="G939" s="54"/>
      <c r="H939" s="39"/>
      <c r="I939" s="39"/>
      <c r="J939" s="54"/>
    </row>
    <row r="940" spans="1:10" ht="14">
      <c r="A940" s="69"/>
      <c r="B940" s="69"/>
      <c r="C940" s="69"/>
      <c r="D940" s="54"/>
      <c r="E940" s="54"/>
      <c r="F940" s="54"/>
      <c r="G940" s="54"/>
      <c r="H940" s="39"/>
      <c r="I940" s="39"/>
      <c r="J940" s="54"/>
    </row>
    <row r="941" spans="1:10" ht="14">
      <c r="A941" s="69"/>
      <c r="B941" s="69"/>
      <c r="C941" s="69"/>
      <c r="D941" s="54"/>
      <c r="E941" s="54"/>
      <c r="F941" s="54"/>
      <c r="G941" s="54"/>
      <c r="H941" s="39"/>
      <c r="I941" s="39"/>
      <c r="J941" s="54"/>
    </row>
    <row r="942" spans="1:10" ht="14">
      <c r="A942" s="69"/>
      <c r="B942" s="69"/>
      <c r="C942" s="69"/>
      <c r="D942" s="54"/>
      <c r="E942" s="54"/>
      <c r="F942" s="54"/>
      <c r="G942" s="54"/>
      <c r="H942" s="39"/>
      <c r="I942" s="39"/>
      <c r="J942" s="54"/>
    </row>
    <row r="943" spans="1:10" ht="14">
      <c r="A943" s="69"/>
      <c r="B943" s="69"/>
      <c r="C943" s="69"/>
      <c r="D943" s="54"/>
      <c r="E943" s="54"/>
      <c r="F943" s="54"/>
      <c r="G943" s="54"/>
      <c r="H943" s="39"/>
      <c r="I943" s="39"/>
      <c r="J943" s="54"/>
    </row>
    <row r="944" spans="1:10" ht="14">
      <c r="A944" s="69"/>
      <c r="B944" s="69"/>
      <c r="C944" s="69"/>
      <c r="D944" s="54"/>
      <c r="E944" s="54"/>
      <c r="F944" s="54"/>
      <c r="G944" s="54"/>
      <c r="H944" s="39"/>
      <c r="I944" s="39"/>
      <c r="J944" s="54"/>
    </row>
    <row r="945" spans="1:10" ht="14">
      <c r="A945" s="69"/>
      <c r="B945" s="69"/>
      <c r="C945" s="69"/>
      <c r="D945" s="54"/>
      <c r="E945" s="54"/>
      <c r="F945" s="54"/>
      <c r="G945" s="54"/>
      <c r="H945" s="39"/>
      <c r="I945" s="39"/>
      <c r="J945" s="54"/>
    </row>
    <row r="946" spans="1:10" ht="14">
      <c r="A946" s="69"/>
      <c r="B946" s="69"/>
      <c r="C946" s="69"/>
      <c r="D946" s="54"/>
      <c r="E946" s="54"/>
      <c r="F946" s="54"/>
      <c r="G946" s="54"/>
      <c r="H946" s="39"/>
      <c r="I946" s="39"/>
      <c r="J946" s="54"/>
    </row>
    <row r="947" spans="1:10" ht="14">
      <c r="A947" s="69"/>
      <c r="B947" s="69"/>
      <c r="C947" s="69"/>
      <c r="D947" s="54"/>
      <c r="E947" s="54"/>
      <c r="F947" s="54"/>
      <c r="G947" s="54"/>
      <c r="H947" s="39"/>
      <c r="I947" s="39"/>
      <c r="J947" s="54"/>
    </row>
    <row r="948" spans="1:10" ht="14">
      <c r="A948" s="69"/>
      <c r="B948" s="69"/>
      <c r="C948" s="69"/>
      <c r="D948" s="54"/>
      <c r="E948" s="54"/>
      <c r="F948" s="54"/>
      <c r="G948" s="54"/>
      <c r="H948" s="39"/>
      <c r="I948" s="39"/>
      <c r="J948" s="54"/>
    </row>
    <row r="949" spans="1:10" ht="14">
      <c r="A949" s="69"/>
      <c r="B949" s="69"/>
      <c r="C949" s="69"/>
      <c r="D949" s="54"/>
      <c r="E949" s="54"/>
      <c r="F949" s="54"/>
      <c r="G949" s="54"/>
      <c r="H949" s="39"/>
      <c r="I949" s="39"/>
      <c r="J949" s="54"/>
    </row>
    <row r="950" spans="1:10" ht="14">
      <c r="A950" s="69"/>
      <c r="B950" s="69"/>
      <c r="C950" s="69"/>
      <c r="D950" s="54"/>
      <c r="E950" s="54"/>
      <c r="F950" s="54"/>
      <c r="G950" s="54"/>
      <c r="H950" s="39"/>
      <c r="I950" s="39"/>
      <c r="J950" s="54"/>
    </row>
    <row r="951" spans="1:10" ht="14">
      <c r="A951" s="69"/>
      <c r="B951" s="69"/>
      <c r="C951" s="69"/>
      <c r="D951" s="54"/>
      <c r="E951" s="54"/>
      <c r="F951" s="54"/>
      <c r="G951" s="54"/>
      <c r="H951" s="39"/>
      <c r="I951" s="39"/>
      <c r="J951" s="54"/>
    </row>
    <row r="952" spans="1:10" ht="14">
      <c r="A952" s="69"/>
      <c r="B952" s="69"/>
      <c r="C952" s="69"/>
      <c r="D952" s="54"/>
      <c r="E952" s="54"/>
      <c r="F952" s="54"/>
      <c r="G952" s="54"/>
      <c r="H952" s="39"/>
      <c r="I952" s="39"/>
      <c r="J952" s="54"/>
    </row>
    <row r="953" spans="1:10" ht="14">
      <c r="A953" s="69"/>
      <c r="B953" s="69"/>
      <c r="C953" s="69"/>
      <c r="D953" s="54"/>
      <c r="E953" s="54"/>
      <c r="F953" s="54"/>
      <c r="G953" s="54"/>
      <c r="H953" s="39"/>
      <c r="I953" s="39"/>
      <c r="J953" s="54"/>
    </row>
    <row r="954" spans="1:10" ht="14">
      <c r="A954" s="69"/>
      <c r="B954" s="69"/>
      <c r="C954" s="69"/>
      <c r="D954" s="54"/>
      <c r="E954" s="54"/>
      <c r="F954" s="54"/>
      <c r="G954" s="54"/>
      <c r="H954" s="39"/>
      <c r="I954" s="39"/>
      <c r="J954" s="54"/>
    </row>
    <row r="955" spans="1:10" ht="14">
      <c r="A955" s="69"/>
      <c r="B955" s="69"/>
      <c r="C955" s="69"/>
      <c r="D955" s="54"/>
      <c r="E955" s="54"/>
      <c r="F955" s="54"/>
      <c r="G955" s="54"/>
      <c r="H955" s="39"/>
      <c r="I955" s="39"/>
      <c r="J955" s="54"/>
    </row>
    <row r="956" spans="1:10" ht="14">
      <c r="A956" s="69"/>
      <c r="B956" s="69"/>
      <c r="C956" s="69"/>
      <c r="D956" s="54"/>
      <c r="E956" s="54"/>
      <c r="F956" s="54"/>
      <c r="G956" s="54"/>
      <c r="H956" s="39"/>
      <c r="I956" s="39"/>
      <c r="J956" s="54"/>
    </row>
    <row r="957" spans="1:10" ht="14">
      <c r="A957" s="69"/>
      <c r="B957" s="69"/>
      <c r="C957" s="69"/>
      <c r="D957" s="54"/>
      <c r="E957" s="54"/>
      <c r="F957" s="54"/>
      <c r="G957" s="54"/>
      <c r="H957" s="39"/>
      <c r="I957" s="39"/>
      <c r="J957" s="54"/>
    </row>
    <row r="958" spans="1:10" ht="14">
      <c r="A958" s="69"/>
      <c r="B958" s="69"/>
      <c r="C958" s="69"/>
      <c r="D958" s="54"/>
      <c r="E958" s="54"/>
      <c r="F958" s="54"/>
      <c r="G958" s="54"/>
      <c r="H958" s="39"/>
      <c r="I958" s="39"/>
      <c r="J958" s="54"/>
    </row>
    <row r="959" spans="1:10" ht="14">
      <c r="A959" s="69"/>
      <c r="B959" s="69"/>
      <c r="C959" s="69"/>
      <c r="D959" s="54"/>
      <c r="E959" s="54"/>
      <c r="F959" s="54"/>
      <c r="G959" s="54"/>
      <c r="H959" s="39"/>
      <c r="I959" s="39"/>
      <c r="J959" s="54"/>
    </row>
    <row r="960" spans="1:10" ht="14">
      <c r="A960" s="69"/>
      <c r="B960" s="69"/>
      <c r="C960" s="69"/>
      <c r="D960" s="54"/>
      <c r="E960" s="54"/>
      <c r="F960" s="54"/>
      <c r="G960" s="54"/>
      <c r="H960" s="39"/>
      <c r="I960" s="39"/>
      <c r="J960" s="54"/>
    </row>
    <row r="961" spans="1:10" ht="14">
      <c r="A961" s="69"/>
      <c r="B961" s="69"/>
      <c r="C961" s="69"/>
      <c r="D961" s="54"/>
      <c r="E961" s="54"/>
      <c r="F961" s="54"/>
      <c r="G961" s="54"/>
      <c r="H961" s="39"/>
      <c r="I961" s="39"/>
      <c r="J961" s="54"/>
    </row>
    <row r="962" spans="1:10" ht="14">
      <c r="A962" s="69"/>
      <c r="B962" s="69"/>
      <c r="C962" s="69"/>
      <c r="D962" s="54"/>
      <c r="E962" s="54"/>
      <c r="F962" s="54"/>
      <c r="G962" s="54"/>
      <c r="H962" s="39"/>
      <c r="I962" s="39"/>
      <c r="J962" s="54"/>
    </row>
    <row r="963" spans="1:10" ht="14">
      <c r="A963" s="69"/>
      <c r="B963" s="69"/>
      <c r="C963" s="69"/>
      <c r="D963" s="54"/>
      <c r="E963" s="54"/>
      <c r="F963" s="54"/>
      <c r="G963" s="54"/>
      <c r="H963" s="39"/>
      <c r="I963" s="39"/>
      <c r="J963" s="54"/>
    </row>
    <row r="964" spans="1:10" ht="14">
      <c r="A964" s="69"/>
      <c r="B964" s="69"/>
      <c r="C964" s="69"/>
      <c r="D964" s="54"/>
      <c r="E964" s="54"/>
      <c r="F964" s="54"/>
      <c r="G964" s="54"/>
      <c r="H964" s="39"/>
      <c r="I964" s="39"/>
      <c r="J964" s="54"/>
    </row>
    <row r="965" spans="1:10" ht="14">
      <c r="A965" s="69"/>
      <c r="B965" s="69"/>
      <c r="C965" s="69"/>
      <c r="D965" s="54"/>
      <c r="E965" s="54"/>
      <c r="F965" s="54"/>
      <c r="G965" s="54"/>
      <c r="H965" s="39"/>
      <c r="I965" s="39"/>
      <c r="J965" s="54"/>
    </row>
    <row r="966" spans="1:10" ht="14">
      <c r="A966" s="69"/>
      <c r="B966" s="69"/>
      <c r="C966" s="69"/>
      <c r="D966" s="54"/>
      <c r="E966" s="54"/>
      <c r="F966" s="54"/>
      <c r="G966" s="54"/>
      <c r="H966" s="39"/>
      <c r="I966" s="39"/>
      <c r="J966" s="54"/>
    </row>
    <row r="967" spans="1:10" ht="14">
      <c r="A967" s="69"/>
      <c r="B967" s="69"/>
      <c r="C967" s="69"/>
      <c r="D967" s="54"/>
      <c r="E967" s="54"/>
      <c r="F967" s="54"/>
      <c r="G967" s="54"/>
      <c r="H967" s="39"/>
      <c r="I967" s="39"/>
      <c r="J967" s="54"/>
    </row>
    <row r="968" spans="1:10" ht="14">
      <c r="A968" s="69"/>
      <c r="B968" s="69"/>
      <c r="C968" s="69"/>
      <c r="D968" s="54"/>
      <c r="E968" s="54"/>
      <c r="F968" s="54"/>
      <c r="G968" s="54"/>
      <c r="H968" s="39"/>
      <c r="I968" s="39"/>
      <c r="J968" s="54"/>
    </row>
    <row r="969" spans="1:10" ht="14">
      <c r="A969" s="69"/>
      <c r="B969" s="69"/>
      <c r="C969" s="69"/>
      <c r="D969" s="54"/>
      <c r="E969" s="54"/>
      <c r="F969" s="54"/>
      <c r="G969" s="54"/>
      <c r="H969" s="39"/>
      <c r="I969" s="39"/>
      <c r="J969" s="54"/>
    </row>
    <row r="970" spans="1:10" ht="14">
      <c r="A970" s="69"/>
      <c r="B970" s="69"/>
      <c r="C970" s="69"/>
      <c r="D970" s="54"/>
      <c r="E970" s="54"/>
      <c r="F970" s="54"/>
      <c r="G970" s="54"/>
      <c r="H970" s="39"/>
      <c r="I970" s="39"/>
      <c r="J970" s="54"/>
    </row>
    <row r="971" spans="1:10" ht="14">
      <c r="A971" s="69"/>
      <c r="B971" s="69"/>
      <c r="C971" s="69"/>
      <c r="D971" s="54"/>
      <c r="E971" s="54"/>
      <c r="F971" s="54"/>
      <c r="G971" s="54"/>
      <c r="H971" s="39"/>
      <c r="I971" s="39"/>
      <c r="J971" s="54"/>
    </row>
    <row r="972" spans="1:10" ht="14">
      <c r="A972" s="69"/>
      <c r="B972" s="69"/>
      <c r="C972" s="69"/>
      <c r="D972" s="54"/>
      <c r="E972" s="54"/>
      <c r="F972" s="54"/>
      <c r="G972" s="54"/>
      <c r="H972" s="39"/>
      <c r="I972" s="39"/>
      <c r="J972" s="54"/>
    </row>
    <row r="973" spans="1:10" ht="14">
      <c r="A973" s="69"/>
      <c r="B973" s="69"/>
      <c r="C973" s="69"/>
      <c r="D973" s="54"/>
      <c r="E973" s="54"/>
      <c r="F973" s="54"/>
      <c r="G973" s="54"/>
      <c r="H973" s="39"/>
      <c r="I973" s="39"/>
      <c r="J973" s="54"/>
    </row>
    <row r="974" spans="1:10" ht="14">
      <c r="A974" s="69"/>
      <c r="B974" s="69"/>
      <c r="C974" s="69"/>
      <c r="D974" s="54"/>
      <c r="E974" s="54"/>
      <c r="F974" s="54"/>
      <c r="G974" s="54"/>
      <c r="H974" s="39"/>
      <c r="I974" s="39"/>
      <c r="J974" s="54"/>
    </row>
    <row r="975" spans="1:10" ht="14">
      <c r="A975" s="69"/>
      <c r="B975" s="69"/>
      <c r="C975" s="69"/>
      <c r="D975" s="54"/>
      <c r="E975" s="54"/>
      <c r="F975" s="54"/>
      <c r="G975" s="54"/>
      <c r="H975" s="39"/>
      <c r="I975" s="39"/>
      <c r="J975" s="54"/>
    </row>
    <row r="976" spans="1:10" ht="14">
      <c r="A976" s="69"/>
      <c r="B976" s="69"/>
      <c r="C976" s="69"/>
      <c r="D976" s="54"/>
      <c r="E976" s="54"/>
      <c r="F976" s="54"/>
      <c r="G976" s="54"/>
      <c r="H976" s="39"/>
      <c r="I976" s="39"/>
      <c r="J976" s="54"/>
    </row>
    <row r="977" spans="1:10" ht="14">
      <c r="A977" s="69"/>
      <c r="B977" s="69"/>
      <c r="C977" s="69"/>
      <c r="D977" s="54"/>
      <c r="E977" s="54"/>
      <c r="F977" s="54"/>
      <c r="G977" s="54"/>
      <c r="H977" s="39"/>
      <c r="I977" s="39"/>
      <c r="J977" s="54"/>
    </row>
    <row r="978" spans="1:10" ht="14">
      <c r="A978" s="69"/>
      <c r="B978" s="69"/>
      <c r="C978" s="69"/>
      <c r="D978" s="54"/>
      <c r="E978" s="54"/>
      <c r="F978" s="54"/>
      <c r="G978" s="54"/>
      <c r="H978" s="39"/>
      <c r="I978" s="39"/>
      <c r="J978" s="54"/>
    </row>
    <row r="979" spans="1:10" ht="14">
      <c r="A979" s="69"/>
      <c r="B979" s="69"/>
      <c r="C979" s="69"/>
      <c r="D979" s="54"/>
      <c r="E979" s="54"/>
      <c r="F979" s="54"/>
      <c r="G979" s="54"/>
      <c r="H979" s="39"/>
      <c r="I979" s="39"/>
      <c r="J979" s="54"/>
    </row>
    <row r="980" spans="1:10" ht="14">
      <c r="A980" s="69"/>
      <c r="B980" s="69"/>
      <c r="C980" s="69"/>
      <c r="D980" s="54"/>
      <c r="E980" s="54"/>
      <c r="F980" s="54"/>
      <c r="G980" s="54"/>
      <c r="H980" s="39"/>
      <c r="I980" s="39"/>
      <c r="J980" s="54"/>
    </row>
    <row r="981" spans="1:10" ht="14">
      <c r="A981" s="69"/>
      <c r="B981" s="69"/>
      <c r="C981" s="69"/>
      <c r="D981" s="54"/>
      <c r="E981" s="54"/>
      <c r="F981" s="54"/>
      <c r="G981" s="54"/>
      <c r="H981" s="39"/>
      <c r="I981" s="39"/>
      <c r="J981" s="54"/>
    </row>
    <row r="982" spans="1:10" ht="14">
      <c r="A982" s="69"/>
      <c r="B982" s="69"/>
      <c r="C982" s="69"/>
      <c r="D982" s="54"/>
      <c r="E982" s="54"/>
      <c r="F982" s="54"/>
      <c r="G982" s="54"/>
      <c r="H982" s="39"/>
      <c r="I982" s="39"/>
      <c r="J982" s="54"/>
    </row>
    <row r="983" spans="1:10" ht="14">
      <c r="A983" s="69"/>
      <c r="B983" s="69"/>
      <c r="C983" s="69"/>
      <c r="D983" s="54"/>
      <c r="E983" s="54"/>
      <c r="F983" s="54"/>
      <c r="G983" s="54"/>
      <c r="H983" s="39"/>
      <c r="I983" s="39"/>
      <c r="J983" s="54"/>
    </row>
    <row r="984" spans="1:10" ht="14">
      <c r="A984" s="69"/>
      <c r="B984" s="69"/>
      <c r="C984" s="69"/>
      <c r="D984" s="54"/>
      <c r="E984" s="54"/>
      <c r="F984" s="54"/>
      <c r="G984" s="54"/>
      <c r="H984" s="39"/>
      <c r="I984" s="39"/>
      <c r="J984" s="54"/>
    </row>
    <row r="985" spans="1:10" ht="14">
      <c r="A985" s="69"/>
      <c r="B985" s="69"/>
      <c r="C985" s="69"/>
      <c r="D985" s="54"/>
      <c r="E985" s="54"/>
      <c r="F985" s="54"/>
      <c r="G985" s="54"/>
      <c r="H985" s="39"/>
      <c r="I985" s="39"/>
      <c r="J985" s="54"/>
    </row>
    <row r="986" spans="1:10" ht="14">
      <c r="A986" s="69"/>
      <c r="B986" s="69"/>
      <c r="C986" s="69"/>
      <c r="D986" s="54"/>
      <c r="E986" s="54"/>
      <c r="F986" s="54"/>
      <c r="G986" s="54"/>
      <c r="H986" s="39"/>
      <c r="I986" s="39"/>
      <c r="J986" s="54"/>
    </row>
    <row r="987" spans="1:10" ht="14">
      <c r="A987" s="69"/>
      <c r="B987" s="69"/>
      <c r="C987" s="69"/>
      <c r="D987" s="54"/>
      <c r="E987" s="54"/>
      <c r="F987" s="54"/>
      <c r="G987" s="54"/>
      <c r="H987" s="39"/>
      <c r="I987" s="39"/>
      <c r="J987" s="54"/>
    </row>
    <row r="988" spans="1:10" ht="14">
      <c r="A988" s="69"/>
      <c r="B988" s="69"/>
      <c r="C988" s="69"/>
      <c r="D988" s="54"/>
      <c r="E988" s="54"/>
      <c r="F988" s="54"/>
      <c r="G988" s="54"/>
      <c r="H988" s="39"/>
      <c r="I988" s="39"/>
      <c r="J988" s="54"/>
    </row>
    <row r="989" spans="1:10" ht="14">
      <c r="A989" s="69"/>
      <c r="B989" s="69"/>
      <c r="C989" s="69"/>
      <c r="D989" s="54"/>
      <c r="E989" s="54"/>
      <c r="F989" s="54"/>
      <c r="G989" s="54"/>
      <c r="H989" s="39"/>
      <c r="I989" s="39"/>
      <c r="J989" s="54"/>
    </row>
    <row r="990" spans="1:10" ht="14">
      <c r="A990" s="69"/>
      <c r="B990" s="69"/>
      <c r="C990" s="69"/>
      <c r="D990" s="54"/>
      <c r="E990" s="54"/>
      <c r="F990" s="54"/>
      <c r="G990" s="54"/>
      <c r="H990" s="39"/>
      <c r="I990" s="39"/>
      <c r="J990" s="54"/>
    </row>
    <row r="991" spans="1:10" ht="14">
      <c r="A991" s="69"/>
      <c r="B991" s="69"/>
      <c r="C991" s="69"/>
      <c r="D991" s="54"/>
      <c r="E991" s="54"/>
      <c r="F991" s="54"/>
      <c r="G991" s="54"/>
      <c r="H991" s="39"/>
      <c r="I991" s="39"/>
      <c r="J991" s="54"/>
    </row>
    <row r="992" spans="1:10" ht="14">
      <c r="A992" s="69"/>
      <c r="B992" s="69"/>
      <c r="C992" s="69"/>
      <c r="D992" s="54"/>
      <c r="E992" s="54"/>
      <c r="F992" s="54"/>
      <c r="G992" s="54"/>
      <c r="H992" s="39"/>
      <c r="I992" s="39"/>
      <c r="J992" s="54"/>
    </row>
    <row r="993" spans="1:10" ht="14">
      <c r="A993" s="69"/>
      <c r="B993" s="69"/>
      <c r="C993" s="69"/>
      <c r="D993" s="54"/>
      <c r="E993" s="54"/>
      <c r="F993" s="54"/>
      <c r="G993" s="54"/>
      <c r="H993" s="39"/>
      <c r="I993" s="39"/>
      <c r="J993" s="54"/>
    </row>
    <row r="994" spans="1:10" ht="14">
      <c r="A994" s="69"/>
      <c r="B994" s="69"/>
      <c r="C994" s="69"/>
      <c r="D994" s="54"/>
      <c r="E994" s="54"/>
      <c r="F994" s="54"/>
      <c r="G994" s="54"/>
      <c r="H994" s="39"/>
      <c r="I994" s="39"/>
      <c r="J994" s="54"/>
    </row>
    <row r="995" spans="1:10" ht="14">
      <c r="A995" s="69"/>
      <c r="B995" s="69"/>
      <c r="C995" s="69"/>
      <c r="D995" s="54"/>
      <c r="E995" s="54"/>
      <c r="F995" s="54"/>
      <c r="G995" s="54"/>
      <c r="H995" s="39"/>
      <c r="I995" s="39"/>
      <c r="J995" s="54"/>
    </row>
    <row r="996" spans="1:10" ht="14">
      <c r="A996" s="69"/>
      <c r="B996" s="69"/>
      <c r="C996" s="69"/>
      <c r="D996" s="54"/>
      <c r="E996" s="54"/>
      <c r="F996" s="54"/>
      <c r="G996" s="54"/>
      <c r="H996" s="39"/>
      <c r="I996" s="39"/>
      <c r="J996" s="54"/>
    </row>
    <row r="997" spans="1:10" ht="14">
      <c r="A997" s="69"/>
      <c r="B997" s="69"/>
      <c r="C997" s="69"/>
      <c r="D997" s="54"/>
      <c r="E997" s="54"/>
      <c r="F997" s="54"/>
      <c r="G997" s="54"/>
      <c r="H997" s="39"/>
      <c r="I997" s="39"/>
      <c r="J997" s="54"/>
    </row>
    <row r="998" spans="1:10" ht="14">
      <c r="A998" s="69"/>
      <c r="B998" s="69"/>
      <c r="C998" s="69"/>
      <c r="D998" s="54"/>
      <c r="E998" s="54"/>
      <c r="F998" s="54"/>
      <c r="G998" s="54"/>
      <c r="H998" s="39"/>
      <c r="I998" s="39"/>
      <c r="J998" s="54"/>
    </row>
    <row r="999" spans="1:10" ht="14">
      <c r="A999" s="69"/>
      <c r="B999" s="69"/>
      <c r="C999" s="69"/>
      <c r="D999" s="54"/>
      <c r="E999" s="54"/>
      <c r="F999" s="54"/>
      <c r="G999" s="54"/>
      <c r="H999" s="39"/>
      <c r="I999" s="39"/>
      <c r="J999" s="54"/>
    </row>
    <row r="1000" spans="1:10" ht="14">
      <c r="A1000" s="69"/>
      <c r="B1000" s="69"/>
      <c r="C1000" s="69"/>
      <c r="D1000" s="54"/>
      <c r="E1000" s="54"/>
      <c r="F1000" s="54"/>
      <c r="G1000" s="54"/>
      <c r="H1000" s="39"/>
      <c r="I1000" s="39"/>
      <c r="J1000" s="54"/>
    </row>
    <row r="1001" spans="1:10" ht="14">
      <c r="A1001" s="69"/>
      <c r="B1001" s="69"/>
      <c r="C1001" s="69"/>
      <c r="D1001" s="54"/>
      <c r="E1001" s="54"/>
      <c r="F1001" s="54"/>
      <c r="G1001" s="54"/>
      <c r="H1001" s="39"/>
      <c r="I1001" s="39"/>
      <c r="J1001" s="54"/>
    </row>
    <row r="1002" spans="1:10" ht="14">
      <c r="A1002" s="69"/>
      <c r="B1002" s="69"/>
      <c r="C1002" s="69"/>
      <c r="D1002" s="54"/>
      <c r="E1002" s="54"/>
      <c r="F1002" s="54"/>
      <c r="G1002" s="54"/>
      <c r="H1002" s="39"/>
      <c r="I1002" s="39"/>
      <c r="J1002" s="54"/>
    </row>
    <row r="1003" spans="1:10" ht="14">
      <c r="A1003" s="69"/>
      <c r="B1003" s="69"/>
      <c r="C1003" s="69"/>
      <c r="D1003" s="54"/>
      <c r="E1003" s="54"/>
      <c r="F1003" s="54"/>
      <c r="G1003" s="54"/>
      <c r="H1003" s="39"/>
      <c r="I1003" s="39"/>
      <c r="J1003" s="54"/>
    </row>
  </sheetData>
  <mergeCells count="1">
    <mergeCell ref="A1:J1"/>
  </mergeCells>
  <pageMargins left="0.7" right="0.7" top="0.75" bottom="0.75" header="0" footer="0"/>
  <pageSetup paperSize="9" orientation="portrait"/>
  <tableParts count="1">
    <tablePart r:id="rId1"/>
  </tablePart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E36C09"/>
    <outlinePr summaryBelow="0" summaryRight="0"/>
  </sheetPr>
  <dimension ref="A1:L1003"/>
  <sheetViews>
    <sheetView workbookViewId="0">
      <pane ySplit="6" topLeftCell="A7" activePane="bottomLeft" state="frozen"/>
      <selection pane="bottomLeft" activeCell="D10" sqref="D10"/>
    </sheetView>
  </sheetViews>
  <sheetFormatPr baseColWidth="10" defaultColWidth="14.5" defaultRowHeight="15" customHeight="1" x14ac:dyDescent="0"/>
  <cols>
    <col min="1" max="1" width="13.33203125" customWidth="1"/>
    <col min="2" max="2" width="13.6640625" customWidth="1"/>
    <col min="3" max="3" width="15.6640625" customWidth="1"/>
    <col min="4" max="4" width="27.6640625" customWidth="1"/>
    <col min="5" max="5" width="15" customWidth="1"/>
    <col min="6" max="6" width="14.6640625" customWidth="1"/>
    <col min="7" max="7" width="58.1640625" customWidth="1"/>
    <col min="8" max="8" width="15.1640625" customWidth="1"/>
    <col min="9" max="9" width="14.33203125" customWidth="1"/>
    <col min="10" max="10" width="15" customWidth="1"/>
    <col min="11" max="13" width="13" customWidth="1"/>
    <col min="14" max="29" width="10.6640625" customWidth="1"/>
  </cols>
  <sheetData>
    <row r="1" spans="1:12" ht="15" customHeight="1">
      <c r="A1" s="126" t="s">
        <v>71</v>
      </c>
      <c r="B1" s="127"/>
      <c r="C1" s="127"/>
      <c r="D1" s="127"/>
      <c r="E1" s="127"/>
      <c r="F1" s="127"/>
      <c r="G1" s="127"/>
      <c r="H1" s="127"/>
      <c r="I1" s="127"/>
      <c r="J1" s="128"/>
    </row>
    <row r="2" spans="1:12" ht="14">
      <c r="A2" s="36"/>
      <c r="B2" s="7"/>
      <c r="D2" s="15"/>
      <c r="E2" s="15"/>
      <c r="F2" s="15"/>
      <c r="G2" s="44"/>
      <c r="H2" s="9"/>
      <c r="I2" s="1"/>
    </row>
    <row r="3" spans="1:12" ht="14">
      <c r="A3" s="2" t="s">
        <v>53</v>
      </c>
      <c r="B3" s="2" t="s">
        <v>82</v>
      </c>
      <c r="H3" s="1"/>
      <c r="J3" s="1"/>
      <c r="K3" s="1"/>
    </row>
    <row r="4" spans="1:12" ht="14">
      <c r="A4" s="7"/>
      <c r="B4" s="7"/>
      <c r="C4" s="7"/>
      <c r="K4" s="5"/>
    </row>
    <row r="5" spans="1:12" ht="14">
      <c r="A5" s="109" t="s">
        <v>46</v>
      </c>
      <c r="B5" s="110"/>
      <c r="C5" s="110"/>
      <c r="D5" s="109"/>
      <c r="E5" s="109"/>
      <c r="F5" s="109"/>
      <c r="G5" s="111"/>
      <c r="H5" s="112">
        <f>SUM(H7:H510)</f>
        <v>0</v>
      </c>
      <c r="I5" s="112">
        <f>SUM(I7:I510)</f>
        <v>80.5</v>
      </c>
      <c r="J5" s="112">
        <f>H5-I5</f>
        <v>-80.5</v>
      </c>
      <c r="L5" s="7"/>
    </row>
    <row r="6" spans="1:12" ht="14">
      <c r="A6" s="52" t="s">
        <v>49</v>
      </c>
      <c r="B6" s="52" t="s">
        <v>50</v>
      </c>
      <c r="C6" s="5" t="s">
        <v>51</v>
      </c>
      <c r="D6" s="52" t="s">
        <v>0</v>
      </c>
      <c r="E6" s="52" t="s">
        <v>52</v>
      </c>
      <c r="F6" s="52" t="s">
        <v>53</v>
      </c>
      <c r="G6" s="52" t="s">
        <v>54</v>
      </c>
      <c r="H6" s="46" t="s">
        <v>41</v>
      </c>
      <c r="I6" s="47" t="s">
        <v>42</v>
      </c>
      <c r="J6" s="113" t="s">
        <v>61</v>
      </c>
    </row>
    <row r="7" spans="1:12" ht="14">
      <c r="A7" s="95">
        <f t="array" ref="A7">IFERROR(INDEX(BAS!A$10:A$510,SMALL(IF(MID(BAS!$F$10:$F$510,1,1)=$B$3,ROW(BAS!A$10:A$510)-MIN(ROW(BAS!A$10:A$510))+1),ROWS($A$7:A7))),"")</f>
        <v>43442</v>
      </c>
      <c r="B7" s="95">
        <f t="array" ref="B7">IFERROR(INDEX(BAS!B$10:B$510,SMALL(IF(MID(BAS!$F$10:$F$510,1,1)=$B$3,ROW(BAS!B$10:B$510)-MIN(ROW(BAS!B$10:B$510))+1),ROWS($A$7:B7))),"")</f>
        <v>43445</v>
      </c>
      <c r="C7" s="95">
        <f t="array" ref="C7">IFERROR(INDEX(BAS!C$10:C$510,SMALL(IF(MID(BAS!$F$10:$F$510,1,1)=$B$3,ROW(BAS!C$10:C$510)-MIN(ROW(BAS!C$10:C$510))+1),ROWS($A$7:C7))),"")</f>
        <v>43446</v>
      </c>
      <c r="D7" s="95" t="str">
        <f t="array" ref="D7">IFERROR(INDEX(BAS!D$10:D$510,SMALL(IF(MID(BAS!$F$10:$F$510,1,1)=$B$3,ROW(BAS!D$10:D$510)-MIN(ROW(BAS!D$10:D$510))+1),ROWS($A$7:D7))),"")</f>
        <v>PA / soupes d'ici et d'ailleurs</v>
      </c>
      <c r="E7" s="95" t="str">
        <f t="array" ref="E7">IFERROR(INDEX(BAS!E$10:E$510,SMALL(IF(MID(BAS!$F$10:$F$510,1,1)=$B$3,ROW(BAS!E$10:E$510)-MIN(ROW(BAS!E$10:E$510))+1),ROWS($A$7:E7))),"")</f>
        <v>-</v>
      </c>
      <c r="F7" s="95" t="str">
        <f t="array" ref="F7">IFERROR(INDEX(BAS!F$10:F$510,SMALL(IF(MID(BAS!$F$10:$F$510,1,1)=$B$3,ROW(BAS!F$10:F$510)-MIN(ROW(BAS!F$10:F$510))+1),ROWS($A$7:F7))),"")</f>
        <v>B1</v>
      </c>
      <c r="G7" s="95" t="str">
        <f t="array" ref="G7">IFERROR(INDEX(BAS!G$10:G$510,SMALL(IF(MID(BAS!$F$10:$F$510,1,1)=$B$3,ROW(BAS!G$10:G$510)-MIN(ROW(BAS!G$10:G$510))+1),ROWS($A$7:G7))),"")</f>
        <v>Lait - Coop Pronto (Théophile)</v>
      </c>
      <c r="H7" s="95">
        <f t="array" ref="H7">IFERROR(INDEX(BAS!H$10:H$510,SMALL(IF(MID(BAS!$F$10:$F$510,1,1)=$B$3,ROW(BAS!H$10:H$510)-MIN(ROW(BAS!H$10:H$510))+1),ROWS($A$7:H7))),"")</f>
        <v>0</v>
      </c>
      <c r="I7" s="95">
        <f t="array" ref="I7">IFERROR(INDEX(BAS!I$10:I$510,SMALL(IF(MID(BAS!$F$10:$F$510,1,1)=$B$3,ROW(BAS!I$10:I$510)-MIN(ROW(BAS!I$10:I$510))+1),ROWS($A$7:I7))),"")</f>
        <v>3.6</v>
      </c>
      <c r="J7" s="114">
        <f>IFERROR(H7-I7,"")</f>
        <v>-3.6</v>
      </c>
    </row>
    <row r="8" spans="1:12" ht="14">
      <c r="A8" s="95">
        <f t="array" ref="A8">IFERROR(INDEX(BAS!A$10:A$510,SMALL(IF(MID(BAS!$F$10:$F$510,1,1)=$B$3,ROW(BAS!A$10:A$510)-MIN(ROW(BAS!A$10:A$510))+1),ROWS($A$7:A8))),"")</f>
        <v>43442</v>
      </c>
      <c r="B8" s="95">
        <f t="array" ref="B8">IFERROR(INDEX(BAS!B$10:B$510,SMALL(IF(MID(BAS!$F$10:$F$510,1,1)=$B$3,ROW(BAS!B$10:B$510)-MIN(ROW(BAS!B$10:B$510))+1),ROWS($A$7:B8))),"")</f>
        <v>43445</v>
      </c>
      <c r="C8" s="95">
        <f t="array" ref="C8">IFERROR(INDEX(BAS!C$10:C$510,SMALL(IF(MID(BAS!$F$10:$F$510,1,1)=$B$3,ROW(BAS!C$10:C$510)-MIN(ROW(BAS!C$10:C$510))+1),ROWS($A$7:C8))),"")</f>
        <v>43447</v>
      </c>
      <c r="D8" s="95" t="str">
        <f t="array" ref="D8">IFERROR(INDEX(BAS!D$10:D$510,SMALL(IF(MID(BAS!$F$10:$F$510,1,1)=$B$3,ROW(BAS!D$10:D$510)-MIN(ROW(BAS!D$10:D$510))+1),ROWS($A$7:D8))),"")</f>
        <v>PA / soupes d'ici et d'ailleurs</v>
      </c>
      <c r="E8" s="95" t="str">
        <f t="array" ref="E8">IFERROR(INDEX(BAS!E$10:E$510,SMALL(IF(MID(BAS!$F$10:$F$510,1,1)=$B$3,ROW(BAS!E$10:E$510)-MIN(ROW(BAS!E$10:E$510))+1),ROWS($A$7:E8))),"")</f>
        <v>-</v>
      </c>
      <c r="F8" s="95" t="str">
        <f t="array" ref="F8">IFERROR(INDEX(BAS!F$10:F$510,SMALL(IF(MID(BAS!$F$10:$F$510,1,1)=$B$3,ROW(BAS!F$10:F$510)-MIN(ROW(BAS!F$10:F$510))+1),ROWS($A$7:F8))),"")</f>
        <v>B2</v>
      </c>
      <c r="G8" s="95" t="str">
        <f t="array" ref="G8">IFERROR(INDEX(BAS!G$10:G$510,SMALL(IF(MID(BAS!$F$10:$F$510,1,1)=$B$3,ROW(BAS!G$10:G$510)-MIN(ROW(BAS!G$10:G$510))+1),ROWS($A$7:G8))),"")</f>
        <v>Oignons, bouillon et pain - Coop, Gerber et Wyss (Albane)</v>
      </c>
      <c r="H8" s="95">
        <f t="array" ref="H8">IFERROR(INDEX(BAS!H$10:H$510,SMALL(IF(MID(BAS!$F$10:$F$510,1,1)=$B$3,ROW(BAS!H$10:H$510)-MIN(ROW(BAS!H$10:H$510))+1),ROWS($A$7:H8))),"")</f>
        <v>0</v>
      </c>
      <c r="I8" s="95">
        <f t="array" ref="I8">IFERROR(INDEX(BAS!I$10:I$510,SMALL(IF(MID(BAS!$F$10:$F$510,1,1)=$B$3,ROW(BAS!I$10:I$510)-MIN(ROW(BAS!I$10:I$510))+1),ROWS($A$7:I8))),"")</f>
        <v>50.05</v>
      </c>
      <c r="J8" s="114">
        <f>IFERROR(J7+H8-I8,"")</f>
        <v>-53.65</v>
      </c>
    </row>
    <row r="9" spans="1:12" ht="14">
      <c r="A9" s="95">
        <f t="array" ref="A9">IFERROR(INDEX(BAS!A$10:A$510,SMALL(IF(MID(BAS!$F$10:$F$510,1,1)=$B$3,ROW(BAS!A$10:A$510)-MIN(ROW(BAS!A$10:A$510))+1),ROWS($A$7:A9))),"")</f>
        <v>43442</v>
      </c>
      <c r="B9" s="95">
        <f t="array" ref="B9">IFERROR(INDEX(BAS!B$10:B$510,SMALL(IF(MID(BAS!$F$10:$F$510,1,1)=$B$3,ROW(BAS!B$10:B$510)-MIN(ROW(BAS!B$10:B$510))+1),ROWS($A$7:B9))),"")</f>
        <v>43473</v>
      </c>
      <c r="C9" s="95">
        <f t="array" ref="C9">IFERROR(INDEX(BAS!C$10:C$510,SMALL(IF(MID(BAS!$F$10:$F$510,1,1)=$B$3,ROW(BAS!C$10:C$510)-MIN(ROW(BAS!C$10:C$510))+1),ROWS($A$7:C9))),"")</f>
        <v>43474</v>
      </c>
      <c r="D9" s="95" t="str">
        <f t="array" ref="D9">IFERROR(INDEX(BAS!D$10:D$510,SMALL(IF(MID(BAS!$F$10:$F$510,1,1)=$B$3,ROW(BAS!D$10:D$510)-MIN(ROW(BAS!D$10:D$510))+1),ROWS($A$7:D9))),"")</f>
        <v>PA / soupes d'ici et d'ailleurs</v>
      </c>
      <c r="E9" s="95" t="str">
        <f t="array" ref="E9">IFERROR(INDEX(BAS!E$10:E$510,SMALL(IF(MID(BAS!$F$10:$F$510,1,1)=$B$3,ROW(BAS!E$10:E$510)-MIN(ROW(BAS!E$10:E$510))+1),ROWS($A$7:E9))),"")</f>
        <v>-</v>
      </c>
      <c r="F9" s="95" t="str">
        <f t="array" ref="F9">IFERROR(INDEX(BAS!F$10:F$510,SMALL(IF(MID(BAS!$F$10:$F$510,1,1)=$B$3,ROW(BAS!F$10:F$510)-MIN(ROW(BAS!F$10:F$510))+1),ROWS($A$7:F9))),"")</f>
        <v>B3</v>
      </c>
      <c r="G9" s="95" t="str">
        <f t="array" ref="G9">IFERROR(INDEX(BAS!G$10:G$510,SMALL(IF(MID(BAS!$F$10:$F$510,1,1)=$B$3,ROW(BAS!G$10:G$510)-MIN(ROW(BAS!G$10:G$510))+1),ROWS($A$7:G9))),"")</f>
        <v>Thé soupes d'ici et d'ailleurs - Thés du voyage (Matteo)</v>
      </c>
      <c r="H9" s="95">
        <f t="array" ref="H9">IFERROR(INDEX(BAS!H$10:H$510,SMALL(IF(MID(BAS!$F$10:$F$510,1,1)=$B$3,ROW(BAS!H$10:H$510)-MIN(ROW(BAS!H$10:H$510))+1),ROWS($A$7:H9))),"")</f>
        <v>0</v>
      </c>
      <c r="I9" s="95">
        <f t="array" ref="I9">IFERROR(INDEX(BAS!I$10:I$510,SMALL(IF(MID(BAS!$F$10:$F$510,1,1)=$B$3,ROW(BAS!I$10:I$510)-MIN(ROW(BAS!I$10:I$510))+1),ROWS($A$7:I9))),"")</f>
        <v>15.4</v>
      </c>
      <c r="J9" s="114">
        <f t="shared" ref="J9:J72" si="0">IFERROR(J8+H9-I9,"")</f>
        <v>-69.05</v>
      </c>
    </row>
    <row r="10" spans="1:12" ht="14">
      <c r="A10" s="95">
        <f t="array" ref="A10">IFERROR(INDEX(BAS!A$10:A$510,SMALL(IF(MID(BAS!$F$10:$F$510,1,1)=$B$3,ROW(BAS!A$10:A$510)-MIN(ROW(BAS!A$10:A$510))+1),ROWS($A$7:A10))),"")</f>
        <v>43455</v>
      </c>
      <c r="B10" s="95">
        <f t="array" ref="B10">IFERROR(INDEX(BAS!B$10:B$510,SMALL(IF(MID(BAS!$F$10:$F$510,1,1)=$B$3,ROW(BAS!B$10:B$510)-MIN(ROW(BAS!B$10:B$510))+1),ROWS($A$7:B10))),"")</f>
        <v>43473</v>
      </c>
      <c r="C10" s="95">
        <f t="array" ref="C10">IFERROR(INDEX(BAS!C$10:C$510,SMALL(IF(MID(BAS!$F$10:$F$510,1,1)=$B$3,ROW(BAS!C$10:C$510)-MIN(ROW(BAS!C$10:C$510))+1),ROWS($A$7:C10))),"")</f>
        <v>43474</v>
      </c>
      <c r="D10" s="95" t="str">
        <f t="array" ref="D10">IFERROR(INDEX(BAS!D$10:D$510,SMALL(IF(MID(BAS!$F$10:$F$510,1,1)=$B$3,ROW(BAS!D$10:D$510)-MIN(ROW(BAS!D$10:D$510))+1),ROWS($A$7:D10))),"")</f>
        <v>PA / ensemble au studio</v>
      </c>
      <c r="E10" s="95" t="str">
        <f t="array" ref="E10">IFERROR(INDEX(BAS!E$10:E$510,SMALL(IF(MID(BAS!$F$10:$F$510,1,1)=$B$3,ROW(BAS!E$10:E$510)-MIN(ROW(BAS!E$10:E$510))+1),ROWS($A$7:E10))),"")</f>
        <v>-</v>
      </c>
      <c r="F10" s="95" t="str">
        <f t="array" ref="F10">IFERROR(INDEX(BAS!F$10:F$510,SMALL(IF(MID(BAS!$F$10:$F$510,1,1)=$B$3,ROW(BAS!F$10:F$510)-MIN(ROW(BAS!F$10:F$510))+1),ROWS($A$7:F10))),"")</f>
        <v>B4</v>
      </c>
      <c r="G10" s="95" t="str">
        <f t="array" ref="G10">IFERROR(INDEX(BAS!G$10:G$510,SMALL(IF(MID(BAS!$F$10:$F$510,1,1)=$B$3,ROW(BAS!G$10:G$510)-MIN(ROW(BAS!G$10:G$510))+1),ROWS($A$7:G10))),"")</f>
        <v>Fondue au chocolat pour rencontre au studio - Coop Pronto (Matteo)</v>
      </c>
      <c r="H10" s="95">
        <f t="array" ref="H10">IFERROR(INDEX(BAS!H$10:H$510,SMALL(IF(MID(BAS!$F$10:$F$510,1,1)=$B$3,ROW(BAS!H$10:H$510)-MIN(ROW(BAS!H$10:H$510))+1),ROWS($A$7:H10))),"")</f>
        <v>0</v>
      </c>
      <c r="I10" s="95">
        <f t="array" ref="I10">IFERROR(INDEX(BAS!I$10:I$510,SMALL(IF(MID(BAS!$F$10:$F$510,1,1)=$B$3,ROW(BAS!I$10:I$510)-MIN(ROW(BAS!I$10:I$510))+1),ROWS($A$7:I10))),"")</f>
        <v>11.45</v>
      </c>
      <c r="J10" s="114">
        <f t="shared" si="0"/>
        <v>-80.5</v>
      </c>
    </row>
    <row r="11" spans="1:12" ht="14">
      <c r="A11" s="95" t="str">
        <f t="array" ref="A11">IFERROR(INDEX(BAS!A$10:A$510,SMALL(IF(MID(BAS!$F$10:$F$510,1,1)=$B$3,ROW(BAS!A$10:A$510)-MIN(ROW(BAS!A$10:A$510))+1),ROWS($A$7:A11))),"")</f>
        <v/>
      </c>
      <c r="B11" s="95" t="str">
        <f t="array" ref="B11">IFERROR(INDEX(BAS!B$10:B$510,SMALL(IF(MID(BAS!$F$10:$F$510,1,1)=$B$3,ROW(BAS!B$10:B$510)-MIN(ROW(BAS!B$10:B$510))+1),ROWS($A$7:B11))),"")</f>
        <v/>
      </c>
      <c r="C11" s="95" t="str">
        <f t="array" ref="C11">IFERROR(INDEX(BAS!C$10:C$510,SMALL(IF(MID(BAS!$F$10:$F$510,1,1)=$B$3,ROW(BAS!C$10:C$510)-MIN(ROW(BAS!C$10:C$510))+1),ROWS($A$7:C11))),"")</f>
        <v/>
      </c>
      <c r="D11" s="95" t="str">
        <f t="array" ref="D11">IFERROR(INDEX(BAS!D$10:D$510,SMALL(IF(MID(BAS!$F$10:$F$510,1,1)=$B$3,ROW(BAS!D$10:D$510)-MIN(ROW(BAS!D$10:D$510))+1),ROWS($A$7:D11))),"")</f>
        <v/>
      </c>
      <c r="E11" s="95" t="str">
        <f t="array" ref="E11">IFERROR(INDEX(BAS!E$10:E$510,SMALL(IF(MID(BAS!$F$10:$F$510,1,1)=$B$3,ROW(BAS!E$10:E$510)-MIN(ROW(BAS!E$10:E$510))+1),ROWS($A$7:E11))),"")</f>
        <v/>
      </c>
      <c r="F11" s="95" t="str">
        <f t="array" ref="F11">IFERROR(INDEX(BAS!F$10:F$510,SMALL(IF(MID(BAS!$F$10:$F$510,1,1)=$B$3,ROW(BAS!F$10:F$510)-MIN(ROW(BAS!F$10:F$510))+1),ROWS($A$7:F11))),"")</f>
        <v/>
      </c>
      <c r="G11" s="95" t="str">
        <f t="array" ref="G11">IFERROR(INDEX(BAS!G$10:G$510,SMALL(IF(MID(BAS!$F$10:$F$510,1,1)=$B$3,ROW(BAS!G$10:G$510)-MIN(ROW(BAS!G$10:G$510))+1),ROWS($A$7:G11))),"")</f>
        <v/>
      </c>
      <c r="H11" s="95" t="str">
        <f t="array" ref="H11">IFERROR(INDEX(BAS!H$10:H$510,SMALL(IF(MID(BAS!$F$10:$F$510,1,1)=$B$3,ROW(BAS!H$10:H$510)-MIN(ROW(BAS!H$10:H$510))+1),ROWS($A$7:H11))),"")</f>
        <v/>
      </c>
      <c r="I11" s="95" t="str">
        <f t="array" ref="I11">IFERROR(INDEX(BAS!I$10:I$510,SMALL(IF(MID(BAS!$F$10:$F$510,1,1)=$B$3,ROW(BAS!I$10:I$510)-MIN(ROW(BAS!I$10:I$510))+1),ROWS($A$7:I11))),"")</f>
        <v/>
      </c>
      <c r="J11" s="114" t="str">
        <f t="shared" si="0"/>
        <v/>
      </c>
    </row>
    <row r="12" spans="1:12" ht="14">
      <c r="A12" s="95" t="str">
        <f t="array" ref="A12">IFERROR(INDEX(BAS!A$10:A$510,SMALL(IF(MID(BAS!$F$10:$F$510,1,1)=$B$3,ROW(BAS!A$10:A$510)-MIN(ROW(BAS!A$10:A$510))+1),ROWS($A$7:A12))),"")</f>
        <v/>
      </c>
      <c r="B12" s="95" t="str">
        <f t="array" ref="B12">IFERROR(INDEX(BAS!B$10:B$510,SMALL(IF(MID(BAS!$F$10:$F$510,1,1)=$B$3,ROW(BAS!B$10:B$510)-MIN(ROW(BAS!B$10:B$510))+1),ROWS($A$7:B12))),"")</f>
        <v/>
      </c>
      <c r="C12" s="95" t="str">
        <f t="array" ref="C12">IFERROR(INDEX(BAS!C$10:C$510,SMALL(IF(MID(BAS!$F$10:$F$510,1,1)=$B$3,ROW(BAS!C$10:C$510)-MIN(ROW(BAS!C$10:C$510))+1),ROWS($A$7:C12))),"")</f>
        <v/>
      </c>
      <c r="D12" s="95" t="str">
        <f t="array" ref="D12">IFERROR(INDEX(BAS!D$10:D$510,SMALL(IF(MID(BAS!$F$10:$F$510,1,1)=$B$3,ROW(BAS!D$10:D$510)-MIN(ROW(BAS!D$10:D$510))+1),ROWS($A$7:D12))),"")</f>
        <v/>
      </c>
      <c r="E12" s="95" t="str">
        <f t="array" ref="E12">IFERROR(INDEX(BAS!E$10:E$510,SMALL(IF(MID(BAS!$F$10:$F$510,1,1)=$B$3,ROW(BAS!E$10:E$510)-MIN(ROW(BAS!E$10:E$510))+1),ROWS($A$7:E12))),"")</f>
        <v/>
      </c>
      <c r="F12" s="95" t="str">
        <f t="array" ref="F12">IFERROR(INDEX(BAS!F$10:F$510,SMALL(IF(MID(BAS!$F$10:$F$510,1,1)=$B$3,ROW(BAS!F$10:F$510)-MIN(ROW(BAS!F$10:F$510))+1),ROWS($A$7:F12))),"")</f>
        <v/>
      </c>
      <c r="G12" s="95" t="str">
        <f t="array" ref="G12">IFERROR(INDEX(BAS!G$10:G$510,SMALL(IF(MID(BAS!$F$10:$F$510,1,1)=$B$3,ROW(BAS!G$10:G$510)-MIN(ROW(BAS!G$10:G$510))+1),ROWS($A$7:G12))),"")</f>
        <v/>
      </c>
      <c r="H12" s="95" t="str">
        <f t="array" ref="H12">IFERROR(INDEX(BAS!H$10:H$510,SMALL(IF(MID(BAS!$F$10:$F$510,1,1)=$B$3,ROW(BAS!H$10:H$510)-MIN(ROW(BAS!H$10:H$510))+1),ROWS($A$7:H12))),"")</f>
        <v/>
      </c>
      <c r="I12" s="95" t="str">
        <f t="array" ref="I12">IFERROR(INDEX(BAS!I$10:I$510,SMALL(IF(MID(BAS!$F$10:$F$510,1,1)=$B$3,ROW(BAS!I$10:I$510)-MIN(ROW(BAS!I$10:I$510))+1),ROWS($A$7:I12))),"")</f>
        <v/>
      </c>
      <c r="J12" s="114" t="str">
        <f t="shared" si="0"/>
        <v/>
      </c>
    </row>
    <row r="13" spans="1:12" ht="14">
      <c r="A13" s="95" t="str">
        <f t="array" ref="A13">IFERROR(INDEX(BAS!A$10:A$510,SMALL(IF(MID(BAS!$F$10:$F$510,1,1)=$B$3,ROW(BAS!A$10:A$510)-MIN(ROW(BAS!A$10:A$510))+1),ROWS($A$7:A13))),"")</f>
        <v/>
      </c>
      <c r="B13" s="95" t="str">
        <f t="array" ref="B13">IFERROR(INDEX(BAS!B$10:B$510,SMALL(IF(MID(BAS!$F$10:$F$510,1,1)=$B$3,ROW(BAS!B$10:B$510)-MIN(ROW(BAS!B$10:B$510))+1),ROWS($A$7:B13))),"")</f>
        <v/>
      </c>
      <c r="C13" s="95" t="str">
        <f t="array" ref="C13">IFERROR(INDEX(BAS!C$10:C$510,SMALL(IF(MID(BAS!$F$10:$F$510,1,1)=$B$3,ROW(BAS!C$10:C$510)-MIN(ROW(BAS!C$10:C$510))+1),ROWS($A$7:C13))),"")</f>
        <v/>
      </c>
      <c r="D13" s="95" t="str">
        <f t="array" ref="D13">IFERROR(INDEX(BAS!D$10:D$510,SMALL(IF(MID(BAS!$F$10:$F$510,1,1)=$B$3,ROW(BAS!D$10:D$510)-MIN(ROW(BAS!D$10:D$510))+1),ROWS($A$7:D13))),"")</f>
        <v/>
      </c>
      <c r="E13" s="95" t="str">
        <f t="array" ref="E13">IFERROR(INDEX(BAS!E$10:E$510,SMALL(IF(MID(BAS!$F$10:$F$510,1,1)=$B$3,ROW(BAS!E$10:E$510)-MIN(ROW(BAS!E$10:E$510))+1),ROWS($A$7:E13))),"")</f>
        <v/>
      </c>
      <c r="F13" s="95" t="str">
        <f t="array" ref="F13">IFERROR(INDEX(BAS!F$10:F$510,SMALL(IF(MID(BAS!$F$10:$F$510,1,1)=$B$3,ROW(BAS!F$10:F$510)-MIN(ROW(BAS!F$10:F$510))+1),ROWS($A$7:F13))),"")</f>
        <v/>
      </c>
      <c r="G13" s="95" t="str">
        <f t="array" ref="G13">IFERROR(INDEX(BAS!G$10:G$510,SMALL(IF(MID(BAS!$F$10:$F$510,1,1)=$B$3,ROW(BAS!G$10:G$510)-MIN(ROW(BAS!G$10:G$510))+1),ROWS($A$7:G13))),"")</f>
        <v/>
      </c>
      <c r="H13" s="95" t="str">
        <f t="array" ref="H13">IFERROR(INDEX(BAS!H$10:H$510,SMALL(IF(MID(BAS!$F$10:$F$510,1,1)=$B$3,ROW(BAS!H$10:H$510)-MIN(ROW(BAS!H$10:H$510))+1),ROWS($A$7:H13))),"")</f>
        <v/>
      </c>
      <c r="I13" s="95" t="str">
        <f t="array" ref="I13">IFERROR(INDEX(BAS!I$10:I$510,SMALL(IF(MID(BAS!$F$10:$F$510,1,1)=$B$3,ROW(BAS!I$10:I$510)-MIN(ROW(BAS!I$10:I$510))+1),ROWS($A$7:I13))),"")</f>
        <v/>
      </c>
      <c r="J13" s="114" t="str">
        <f t="shared" si="0"/>
        <v/>
      </c>
    </row>
    <row r="14" spans="1:12" ht="14">
      <c r="A14" s="95" t="str">
        <f t="array" ref="A14">IFERROR(INDEX(BAS!A$10:A$510,SMALL(IF(MID(BAS!$F$10:$F$510,1,1)=$B$3,ROW(BAS!A$10:A$510)-MIN(ROW(BAS!A$10:A$510))+1),ROWS($A$7:A14))),"")</f>
        <v/>
      </c>
      <c r="B14" s="95" t="str">
        <f t="array" ref="B14">IFERROR(INDEX(BAS!B$10:B$510,SMALL(IF(MID(BAS!$F$10:$F$510,1,1)=$B$3,ROW(BAS!B$10:B$510)-MIN(ROW(BAS!B$10:B$510))+1),ROWS($A$7:B14))),"")</f>
        <v/>
      </c>
      <c r="C14" s="95" t="str">
        <f t="array" ref="C14">IFERROR(INDEX(BAS!C$10:C$510,SMALL(IF(MID(BAS!$F$10:$F$510,1,1)=$B$3,ROW(BAS!C$10:C$510)-MIN(ROW(BAS!C$10:C$510))+1),ROWS($A$7:C14))),"")</f>
        <v/>
      </c>
      <c r="D14" s="95" t="str">
        <f t="array" ref="D14">IFERROR(INDEX(BAS!D$10:D$510,SMALL(IF(MID(BAS!$F$10:$F$510,1,1)=$B$3,ROW(BAS!D$10:D$510)-MIN(ROW(BAS!D$10:D$510))+1),ROWS($A$7:D14))),"")</f>
        <v/>
      </c>
      <c r="E14" s="95" t="str">
        <f t="array" ref="E14">IFERROR(INDEX(BAS!E$10:E$510,SMALL(IF(MID(BAS!$F$10:$F$510,1,1)=$B$3,ROW(BAS!E$10:E$510)-MIN(ROW(BAS!E$10:E$510))+1),ROWS($A$7:E14))),"")</f>
        <v/>
      </c>
      <c r="F14" s="95" t="str">
        <f t="array" ref="F14">IFERROR(INDEX(BAS!F$10:F$510,SMALL(IF(MID(BAS!$F$10:$F$510,1,1)=$B$3,ROW(BAS!F$10:F$510)-MIN(ROW(BAS!F$10:F$510))+1),ROWS($A$7:F14))),"")</f>
        <v/>
      </c>
      <c r="G14" s="95" t="str">
        <f t="array" ref="G14">IFERROR(INDEX(BAS!G$10:G$510,SMALL(IF(MID(BAS!$F$10:$F$510,1,1)=$B$3,ROW(BAS!G$10:G$510)-MIN(ROW(BAS!G$10:G$510))+1),ROWS($A$7:G14))),"")</f>
        <v/>
      </c>
      <c r="H14" s="95" t="str">
        <f t="array" ref="H14">IFERROR(INDEX(BAS!H$10:H$510,SMALL(IF(MID(BAS!$F$10:$F$510,1,1)=$B$3,ROW(BAS!H$10:H$510)-MIN(ROW(BAS!H$10:H$510))+1),ROWS($A$7:H14))),"")</f>
        <v/>
      </c>
      <c r="I14" s="95" t="str">
        <f t="array" ref="I14">IFERROR(INDEX(BAS!I$10:I$510,SMALL(IF(MID(BAS!$F$10:$F$510,1,1)=$B$3,ROW(BAS!I$10:I$510)-MIN(ROW(BAS!I$10:I$510))+1),ROWS($A$7:I14))),"")</f>
        <v/>
      </c>
      <c r="J14" s="114" t="str">
        <f t="shared" si="0"/>
        <v/>
      </c>
    </row>
    <row r="15" spans="1:12" ht="14">
      <c r="A15" s="95" t="str">
        <f t="array" ref="A15">IFERROR(INDEX(BAS!A$10:A$510,SMALL(IF(MID(BAS!$F$10:$F$510,1,1)=$B$3,ROW(BAS!A$10:A$510)-MIN(ROW(BAS!A$10:A$510))+1),ROWS($A$7:A15))),"")</f>
        <v/>
      </c>
      <c r="B15" s="95" t="str">
        <f t="array" ref="B15">IFERROR(INDEX(BAS!B$10:B$510,SMALL(IF(MID(BAS!$F$10:$F$510,1,1)=$B$3,ROW(BAS!B$10:B$510)-MIN(ROW(BAS!B$10:B$510))+1),ROWS($A$7:B15))),"")</f>
        <v/>
      </c>
      <c r="C15" s="95" t="str">
        <f t="array" ref="C15">IFERROR(INDEX(BAS!C$10:C$510,SMALL(IF(MID(BAS!$F$10:$F$510,1,1)=$B$3,ROW(BAS!C$10:C$510)-MIN(ROW(BAS!C$10:C$510))+1),ROWS($A$7:C15))),"")</f>
        <v/>
      </c>
      <c r="D15" s="95" t="str">
        <f t="array" ref="D15">IFERROR(INDEX(BAS!D$10:D$510,SMALL(IF(MID(BAS!$F$10:$F$510,1,1)=$B$3,ROW(BAS!D$10:D$510)-MIN(ROW(BAS!D$10:D$510))+1),ROWS($A$7:D15))),"")</f>
        <v/>
      </c>
      <c r="E15" s="95" t="str">
        <f t="array" ref="E15">IFERROR(INDEX(BAS!E$10:E$510,SMALL(IF(MID(BAS!$F$10:$F$510,1,1)=$B$3,ROW(BAS!E$10:E$510)-MIN(ROW(BAS!E$10:E$510))+1),ROWS($A$7:E15))),"")</f>
        <v/>
      </c>
      <c r="F15" s="95" t="str">
        <f t="array" ref="F15">IFERROR(INDEX(BAS!F$10:F$510,SMALL(IF(MID(BAS!$F$10:$F$510,1,1)=$B$3,ROW(BAS!F$10:F$510)-MIN(ROW(BAS!F$10:F$510))+1),ROWS($A$7:F15))),"")</f>
        <v/>
      </c>
      <c r="G15" s="95" t="str">
        <f t="array" ref="G15">IFERROR(INDEX(BAS!G$10:G$510,SMALL(IF(MID(BAS!$F$10:$F$510,1,1)=$B$3,ROW(BAS!G$10:G$510)-MIN(ROW(BAS!G$10:G$510))+1),ROWS($A$7:G15))),"")</f>
        <v/>
      </c>
      <c r="H15" s="95" t="str">
        <f t="array" ref="H15">IFERROR(INDEX(BAS!H$10:H$510,SMALL(IF(MID(BAS!$F$10:$F$510,1,1)=$B$3,ROW(BAS!H$10:H$510)-MIN(ROW(BAS!H$10:H$510))+1),ROWS($A$7:H15))),"")</f>
        <v/>
      </c>
      <c r="I15" s="95" t="str">
        <f t="array" ref="I15">IFERROR(INDEX(BAS!I$10:I$510,SMALL(IF(MID(BAS!$F$10:$F$510,1,1)=$B$3,ROW(BAS!I$10:I$510)-MIN(ROW(BAS!I$10:I$510))+1),ROWS($A$7:I15))),"")</f>
        <v/>
      </c>
      <c r="J15" s="114" t="str">
        <f t="shared" si="0"/>
        <v/>
      </c>
    </row>
    <row r="16" spans="1:12" ht="14">
      <c r="A16" s="95" t="str">
        <f t="array" ref="A16">IFERROR(INDEX(BAS!A$10:A$510,SMALL(IF(MID(BAS!$F$10:$F$510,1,1)=$B$3,ROW(BAS!A$10:A$510)-MIN(ROW(BAS!A$10:A$510))+1),ROWS($A$7:A16))),"")</f>
        <v/>
      </c>
      <c r="B16" s="95" t="str">
        <f t="array" ref="B16">IFERROR(INDEX(BAS!B$10:B$510,SMALL(IF(MID(BAS!$F$10:$F$510,1,1)=$B$3,ROW(BAS!B$10:B$510)-MIN(ROW(BAS!B$10:B$510))+1),ROWS($A$7:B16))),"")</f>
        <v/>
      </c>
      <c r="C16" s="95" t="str">
        <f t="array" ref="C16">IFERROR(INDEX(BAS!C$10:C$510,SMALL(IF(MID(BAS!$F$10:$F$510,1,1)=$B$3,ROW(BAS!C$10:C$510)-MIN(ROW(BAS!C$10:C$510))+1),ROWS($A$7:C16))),"")</f>
        <v/>
      </c>
      <c r="D16" s="95" t="str">
        <f t="array" ref="D16">IFERROR(INDEX(BAS!D$10:D$510,SMALL(IF(MID(BAS!$F$10:$F$510,1,1)=$B$3,ROW(BAS!D$10:D$510)-MIN(ROW(BAS!D$10:D$510))+1),ROWS($A$7:D16))),"")</f>
        <v/>
      </c>
      <c r="E16" s="95" t="str">
        <f t="array" ref="E16">IFERROR(INDEX(BAS!E$10:E$510,SMALL(IF(MID(BAS!$F$10:$F$510,1,1)=$B$3,ROW(BAS!E$10:E$510)-MIN(ROW(BAS!E$10:E$510))+1),ROWS($A$7:E16))),"")</f>
        <v/>
      </c>
      <c r="F16" s="95" t="str">
        <f t="array" ref="F16">IFERROR(INDEX(BAS!F$10:F$510,SMALL(IF(MID(BAS!$F$10:$F$510,1,1)=$B$3,ROW(BAS!F$10:F$510)-MIN(ROW(BAS!F$10:F$510))+1),ROWS($A$7:F16))),"")</f>
        <v/>
      </c>
      <c r="G16" s="95" t="str">
        <f t="array" ref="G16">IFERROR(INDEX(BAS!G$10:G$510,SMALL(IF(MID(BAS!$F$10:$F$510,1,1)=$B$3,ROW(BAS!G$10:G$510)-MIN(ROW(BAS!G$10:G$510))+1),ROWS($A$7:G16))),"")</f>
        <v/>
      </c>
      <c r="H16" s="95" t="str">
        <f t="array" ref="H16">IFERROR(INDEX(BAS!H$10:H$510,SMALL(IF(MID(BAS!$F$10:$F$510,1,1)=$B$3,ROW(BAS!H$10:H$510)-MIN(ROW(BAS!H$10:H$510))+1),ROWS($A$7:H16))),"")</f>
        <v/>
      </c>
      <c r="I16" s="95" t="str">
        <f t="array" ref="I16">IFERROR(INDEX(BAS!I$10:I$510,SMALL(IF(MID(BAS!$F$10:$F$510,1,1)=$B$3,ROW(BAS!I$10:I$510)-MIN(ROW(BAS!I$10:I$510))+1),ROWS($A$7:I16))),"")</f>
        <v/>
      </c>
      <c r="J16" s="114" t="str">
        <f t="shared" si="0"/>
        <v/>
      </c>
    </row>
    <row r="17" spans="1:10" ht="15" customHeight="1">
      <c r="A17" s="95" t="str">
        <f t="array" ref="A17">IFERROR(INDEX(BAS!A$10:A$510,SMALL(IF(MID(BAS!$F$10:$F$510,1,1)=$B$3,ROW(BAS!A$10:A$510)-MIN(ROW(BAS!A$10:A$510))+1),ROWS($A$7:A17))),"")</f>
        <v/>
      </c>
      <c r="B17" s="95" t="str">
        <f t="array" ref="B17">IFERROR(INDEX(BAS!B$10:B$510,SMALL(IF(MID(BAS!$F$10:$F$510,1,1)=$B$3,ROW(BAS!B$10:B$510)-MIN(ROW(BAS!B$10:B$510))+1),ROWS($A$7:B17))),"")</f>
        <v/>
      </c>
      <c r="C17" s="95" t="str">
        <f t="array" ref="C17">IFERROR(INDEX(BAS!C$10:C$510,SMALL(IF(MID(BAS!$F$10:$F$510,1,1)=$B$3,ROW(BAS!C$10:C$510)-MIN(ROW(BAS!C$10:C$510))+1),ROWS($A$7:C17))),"")</f>
        <v/>
      </c>
      <c r="D17" s="95" t="str">
        <f t="array" ref="D17">IFERROR(INDEX(BAS!D$10:D$510,SMALL(IF(MID(BAS!$F$10:$F$510,1,1)=$B$3,ROW(BAS!D$10:D$510)-MIN(ROW(BAS!D$10:D$510))+1),ROWS($A$7:D17))),"")</f>
        <v/>
      </c>
      <c r="E17" s="95" t="str">
        <f t="array" ref="E17">IFERROR(INDEX(BAS!E$10:E$510,SMALL(IF(MID(BAS!$F$10:$F$510,1,1)=$B$3,ROW(BAS!E$10:E$510)-MIN(ROW(BAS!E$10:E$510))+1),ROWS($A$7:E17))),"")</f>
        <v/>
      </c>
      <c r="F17" s="95" t="str">
        <f t="array" ref="F17">IFERROR(INDEX(BAS!F$10:F$510,SMALL(IF(MID(BAS!$F$10:$F$510,1,1)=$B$3,ROW(BAS!F$10:F$510)-MIN(ROW(BAS!F$10:F$510))+1),ROWS($A$7:F17))),"")</f>
        <v/>
      </c>
      <c r="G17" s="95" t="str">
        <f t="array" ref="G17">IFERROR(INDEX(BAS!G$10:G$510,SMALL(IF(MID(BAS!$F$10:$F$510,1,1)=$B$3,ROW(BAS!G$10:G$510)-MIN(ROW(BAS!G$10:G$510))+1),ROWS($A$7:G17))),"")</f>
        <v/>
      </c>
      <c r="H17" s="95" t="str">
        <f t="array" ref="H17">IFERROR(INDEX(BAS!H$10:H$510,SMALL(IF(MID(BAS!$F$10:$F$510,1,1)=$B$3,ROW(BAS!H$10:H$510)-MIN(ROW(BAS!H$10:H$510))+1),ROWS($A$7:H17))),"")</f>
        <v/>
      </c>
      <c r="I17" s="95" t="str">
        <f t="array" ref="I17">IFERROR(INDEX(BAS!I$10:I$510,SMALL(IF(MID(BAS!$F$10:$F$510,1,1)=$B$3,ROW(BAS!I$10:I$510)-MIN(ROW(BAS!I$10:I$510))+1),ROWS($A$7:I17))),"")</f>
        <v/>
      </c>
      <c r="J17" s="114" t="str">
        <f t="shared" si="0"/>
        <v/>
      </c>
    </row>
    <row r="18" spans="1:10" ht="14">
      <c r="A18" s="95" t="str">
        <f t="array" ref="A18">IFERROR(INDEX(BAS!A$10:A$510,SMALL(IF(MID(BAS!$F$10:$F$510,1,1)=$B$3,ROW(BAS!A$10:A$510)-MIN(ROW(BAS!A$10:A$510))+1),ROWS($A$7:A18))),"")</f>
        <v/>
      </c>
      <c r="B18" s="95" t="str">
        <f t="array" ref="B18">IFERROR(INDEX(BAS!B$10:B$510,SMALL(IF(MID(BAS!$F$10:$F$510,1,1)=$B$3,ROW(BAS!B$10:B$510)-MIN(ROW(BAS!B$10:B$510))+1),ROWS($A$7:B18))),"")</f>
        <v/>
      </c>
      <c r="C18" s="95" t="str">
        <f t="array" ref="C18">IFERROR(INDEX(BAS!C$10:C$510,SMALL(IF(MID(BAS!$F$10:$F$510,1,1)=$B$3,ROW(BAS!C$10:C$510)-MIN(ROW(BAS!C$10:C$510))+1),ROWS($A$7:C18))),"")</f>
        <v/>
      </c>
      <c r="D18" s="95" t="str">
        <f t="array" ref="D18">IFERROR(INDEX(BAS!D$10:D$510,SMALL(IF(MID(BAS!$F$10:$F$510,1,1)=$B$3,ROW(BAS!D$10:D$510)-MIN(ROW(BAS!D$10:D$510))+1),ROWS($A$7:D18))),"")</f>
        <v/>
      </c>
      <c r="E18" s="95" t="str">
        <f t="array" ref="E18">IFERROR(INDEX(BAS!E$10:E$510,SMALL(IF(MID(BAS!$F$10:$F$510,1,1)=$B$3,ROW(BAS!E$10:E$510)-MIN(ROW(BAS!E$10:E$510))+1),ROWS($A$7:E18))),"")</f>
        <v/>
      </c>
      <c r="F18" s="95" t="str">
        <f t="array" ref="F18">IFERROR(INDEX(BAS!F$10:F$510,SMALL(IF(MID(BAS!$F$10:$F$510,1,1)=$B$3,ROW(BAS!F$10:F$510)-MIN(ROW(BAS!F$10:F$510))+1),ROWS($A$7:F18))),"")</f>
        <v/>
      </c>
      <c r="G18" s="95" t="str">
        <f t="array" ref="G18">IFERROR(INDEX(BAS!G$10:G$510,SMALL(IF(MID(BAS!$F$10:$F$510,1,1)=$B$3,ROW(BAS!G$10:G$510)-MIN(ROW(BAS!G$10:G$510))+1),ROWS($A$7:G18))),"")</f>
        <v/>
      </c>
      <c r="H18" s="95" t="str">
        <f t="array" ref="H18">IFERROR(INDEX(BAS!H$10:H$510,SMALL(IF(MID(BAS!$F$10:$F$510,1,1)=$B$3,ROW(BAS!H$10:H$510)-MIN(ROW(BAS!H$10:H$510))+1),ROWS($A$7:H18))),"")</f>
        <v/>
      </c>
      <c r="I18" s="95" t="str">
        <f t="array" ref="I18">IFERROR(INDEX(BAS!I$10:I$510,SMALL(IF(MID(BAS!$F$10:$F$510,1,1)=$B$3,ROW(BAS!I$10:I$510)-MIN(ROW(BAS!I$10:I$510))+1),ROWS($A$7:I18))),"")</f>
        <v/>
      </c>
      <c r="J18" s="114" t="str">
        <f t="shared" si="0"/>
        <v/>
      </c>
    </row>
    <row r="19" spans="1:10" ht="14">
      <c r="A19" s="95" t="str">
        <f t="array" ref="A19">IFERROR(INDEX(BAS!A$10:A$510,SMALL(IF(MID(BAS!$F$10:$F$510,1,1)=$B$3,ROW(BAS!A$10:A$510)-MIN(ROW(BAS!A$10:A$510))+1),ROWS($A$7:A19))),"")</f>
        <v/>
      </c>
      <c r="B19" s="95" t="str">
        <f t="array" ref="B19">IFERROR(INDEX(BAS!B$10:B$510,SMALL(IF(MID(BAS!$F$10:$F$510,1,1)=$B$3,ROW(BAS!B$10:B$510)-MIN(ROW(BAS!B$10:B$510))+1),ROWS($A$7:B19))),"")</f>
        <v/>
      </c>
      <c r="C19" s="95" t="str">
        <f t="array" ref="C19">IFERROR(INDEX(BAS!C$10:C$510,SMALL(IF(MID(BAS!$F$10:$F$510,1,1)=$B$3,ROW(BAS!C$10:C$510)-MIN(ROW(BAS!C$10:C$510))+1),ROWS($A$7:C19))),"")</f>
        <v/>
      </c>
      <c r="D19" s="95" t="str">
        <f t="array" ref="D19">IFERROR(INDEX(BAS!D$10:D$510,SMALL(IF(MID(BAS!$F$10:$F$510,1,1)=$B$3,ROW(BAS!D$10:D$510)-MIN(ROW(BAS!D$10:D$510))+1),ROWS($A$7:D19))),"")</f>
        <v/>
      </c>
      <c r="E19" s="95" t="str">
        <f t="array" ref="E19">IFERROR(INDEX(BAS!E$10:E$510,SMALL(IF(MID(BAS!$F$10:$F$510,1,1)=$B$3,ROW(BAS!E$10:E$510)-MIN(ROW(BAS!E$10:E$510))+1),ROWS($A$7:E19))),"")</f>
        <v/>
      </c>
      <c r="F19" s="95" t="str">
        <f t="array" ref="F19">IFERROR(INDEX(BAS!F$10:F$510,SMALL(IF(MID(BAS!$F$10:$F$510,1,1)=$B$3,ROW(BAS!F$10:F$510)-MIN(ROW(BAS!F$10:F$510))+1),ROWS($A$7:F19))),"")</f>
        <v/>
      </c>
      <c r="G19" s="95" t="str">
        <f t="array" ref="G19">IFERROR(INDEX(BAS!G$10:G$510,SMALL(IF(MID(BAS!$F$10:$F$510,1,1)=$B$3,ROW(BAS!G$10:G$510)-MIN(ROW(BAS!G$10:G$510))+1),ROWS($A$7:G19))),"")</f>
        <v/>
      </c>
      <c r="H19" s="95" t="str">
        <f t="array" ref="H19">IFERROR(INDEX(BAS!H$10:H$510,SMALL(IF(MID(BAS!$F$10:$F$510,1,1)=$B$3,ROW(BAS!H$10:H$510)-MIN(ROW(BAS!H$10:H$510))+1),ROWS($A$7:H19))),"")</f>
        <v/>
      </c>
      <c r="I19" s="95" t="str">
        <f t="array" ref="I19">IFERROR(INDEX(BAS!I$10:I$510,SMALL(IF(MID(BAS!$F$10:$F$510,1,1)=$B$3,ROW(BAS!I$10:I$510)-MIN(ROW(BAS!I$10:I$510))+1),ROWS($A$7:I19))),"")</f>
        <v/>
      </c>
      <c r="J19" s="114" t="str">
        <f t="shared" si="0"/>
        <v/>
      </c>
    </row>
    <row r="20" spans="1:10" ht="14">
      <c r="A20" s="95" t="str">
        <f t="array" ref="A20">IFERROR(INDEX(BAS!A$10:A$510,SMALL(IF(MID(BAS!$F$10:$F$510,1,1)=$B$3,ROW(BAS!A$10:A$510)-MIN(ROW(BAS!A$10:A$510))+1),ROWS($A$7:A20))),"")</f>
        <v/>
      </c>
      <c r="B20" s="95" t="str">
        <f t="array" ref="B20">IFERROR(INDEX(BAS!B$10:B$510,SMALL(IF(MID(BAS!$F$10:$F$510,1,1)=$B$3,ROW(BAS!B$10:B$510)-MIN(ROW(BAS!B$10:B$510))+1),ROWS($A$7:B20))),"")</f>
        <v/>
      </c>
      <c r="C20" s="95" t="str">
        <f t="array" ref="C20">IFERROR(INDEX(BAS!C$10:C$510,SMALL(IF(MID(BAS!$F$10:$F$510,1,1)=$B$3,ROW(BAS!C$10:C$510)-MIN(ROW(BAS!C$10:C$510))+1),ROWS($A$7:C20))),"")</f>
        <v/>
      </c>
      <c r="D20" s="95" t="str">
        <f t="array" ref="D20">IFERROR(INDEX(BAS!D$10:D$510,SMALL(IF(MID(BAS!$F$10:$F$510,1,1)=$B$3,ROW(BAS!D$10:D$510)-MIN(ROW(BAS!D$10:D$510))+1),ROWS($A$7:D20))),"")</f>
        <v/>
      </c>
      <c r="E20" s="95" t="str">
        <f t="array" ref="E20">IFERROR(INDEX(BAS!E$10:E$510,SMALL(IF(MID(BAS!$F$10:$F$510,1,1)=$B$3,ROW(BAS!E$10:E$510)-MIN(ROW(BAS!E$10:E$510))+1),ROWS($A$7:E20))),"")</f>
        <v/>
      </c>
      <c r="F20" s="95" t="str">
        <f t="array" ref="F20">IFERROR(INDEX(BAS!F$10:F$510,SMALL(IF(MID(BAS!$F$10:$F$510,1,1)=$B$3,ROW(BAS!F$10:F$510)-MIN(ROW(BAS!F$10:F$510))+1),ROWS($A$7:F20))),"")</f>
        <v/>
      </c>
      <c r="G20" s="95" t="str">
        <f t="array" ref="G20">IFERROR(INDEX(BAS!G$10:G$510,SMALL(IF(MID(BAS!$F$10:$F$510,1,1)=$B$3,ROW(BAS!G$10:G$510)-MIN(ROW(BAS!G$10:G$510))+1),ROWS($A$7:G20))),"")</f>
        <v/>
      </c>
      <c r="H20" s="95" t="str">
        <f t="array" ref="H20">IFERROR(INDEX(BAS!H$10:H$510,SMALL(IF(MID(BAS!$F$10:$F$510,1,1)=$B$3,ROW(BAS!H$10:H$510)-MIN(ROW(BAS!H$10:H$510))+1),ROWS($A$7:H20))),"")</f>
        <v/>
      </c>
      <c r="I20" s="95" t="str">
        <f t="array" ref="I20">IFERROR(INDEX(BAS!I$10:I$510,SMALL(IF(MID(BAS!$F$10:$F$510,1,1)=$B$3,ROW(BAS!I$10:I$510)-MIN(ROW(BAS!I$10:I$510))+1),ROWS($A$7:I20))),"")</f>
        <v/>
      </c>
      <c r="J20" s="114" t="str">
        <f t="shared" si="0"/>
        <v/>
      </c>
    </row>
    <row r="21" spans="1:10" ht="15" customHeight="1">
      <c r="A21" s="95" t="str">
        <f t="array" ref="A21">IFERROR(INDEX(BAS!A$10:A$510,SMALL(IF(MID(BAS!$F$10:$F$510,1,1)=$B$3,ROW(BAS!A$10:A$510)-MIN(ROW(BAS!A$10:A$510))+1),ROWS($A$7:A21))),"")</f>
        <v/>
      </c>
      <c r="B21" s="95" t="str">
        <f t="array" ref="B21">IFERROR(INDEX(BAS!B$10:B$510,SMALL(IF(MID(BAS!$F$10:$F$510,1,1)=$B$3,ROW(BAS!B$10:B$510)-MIN(ROW(BAS!B$10:B$510))+1),ROWS($A$7:B21))),"")</f>
        <v/>
      </c>
      <c r="C21" s="95" t="str">
        <f t="array" ref="C21">IFERROR(INDEX(BAS!C$10:C$510,SMALL(IF(MID(BAS!$F$10:$F$510,1,1)=$B$3,ROW(BAS!C$10:C$510)-MIN(ROW(BAS!C$10:C$510))+1),ROWS($A$7:C21))),"")</f>
        <v/>
      </c>
      <c r="D21" s="95" t="str">
        <f t="array" ref="D21">IFERROR(INDEX(BAS!D$10:D$510,SMALL(IF(MID(BAS!$F$10:$F$510,1,1)=$B$3,ROW(BAS!D$10:D$510)-MIN(ROW(BAS!D$10:D$510))+1),ROWS($A$7:D21))),"")</f>
        <v/>
      </c>
      <c r="E21" s="95" t="str">
        <f t="array" ref="E21">IFERROR(INDEX(BAS!E$10:E$510,SMALL(IF(MID(BAS!$F$10:$F$510,1,1)=$B$3,ROW(BAS!E$10:E$510)-MIN(ROW(BAS!E$10:E$510))+1),ROWS($A$7:E21))),"")</f>
        <v/>
      </c>
      <c r="F21" s="95" t="str">
        <f t="array" ref="F21">IFERROR(INDEX(BAS!F$10:F$510,SMALL(IF(MID(BAS!$F$10:$F$510,1,1)=$B$3,ROW(BAS!F$10:F$510)-MIN(ROW(BAS!F$10:F$510))+1),ROWS($A$7:F21))),"")</f>
        <v/>
      </c>
      <c r="G21" s="95" t="str">
        <f t="array" ref="G21">IFERROR(INDEX(BAS!G$10:G$510,SMALL(IF(MID(BAS!$F$10:$F$510,1,1)=$B$3,ROW(BAS!G$10:G$510)-MIN(ROW(BAS!G$10:G$510))+1),ROWS($A$7:G21))),"")</f>
        <v/>
      </c>
      <c r="H21" s="95" t="str">
        <f t="array" ref="H21">IFERROR(INDEX(BAS!H$10:H$510,SMALL(IF(MID(BAS!$F$10:$F$510,1,1)=$B$3,ROW(BAS!H$10:H$510)-MIN(ROW(BAS!H$10:H$510))+1),ROWS($A$7:H21))),"")</f>
        <v/>
      </c>
      <c r="I21" s="95" t="str">
        <f t="array" ref="I21">IFERROR(INDEX(BAS!I$10:I$510,SMALL(IF(MID(BAS!$F$10:$F$510,1,1)=$B$3,ROW(BAS!I$10:I$510)-MIN(ROW(BAS!I$10:I$510))+1),ROWS($A$7:I21))),"")</f>
        <v/>
      </c>
      <c r="J21" s="114" t="str">
        <f t="shared" si="0"/>
        <v/>
      </c>
    </row>
    <row r="22" spans="1:10" ht="14">
      <c r="A22" s="95" t="str">
        <f t="array" ref="A22">IFERROR(INDEX(BAS!A$10:A$510,SMALL(IF(MID(BAS!$F$10:$F$510,1,1)=$B$3,ROW(BAS!A$10:A$510)-MIN(ROW(BAS!A$10:A$510))+1),ROWS($A$7:A22))),"")</f>
        <v/>
      </c>
      <c r="B22" s="95" t="str">
        <f t="array" ref="B22">IFERROR(INDEX(BAS!B$10:B$510,SMALL(IF(MID(BAS!$F$10:$F$510,1,1)=$B$3,ROW(BAS!B$10:B$510)-MIN(ROW(BAS!B$10:B$510))+1),ROWS($A$7:B22))),"")</f>
        <v/>
      </c>
      <c r="C22" s="95" t="str">
        <f t="array" ref="C22">IFERROR(INDEX(BAS!C$10:C$510,SMALL(IF(MID(BAS!$F$10:$F$510,1,1)=$B$3,ROW(BAS!C$10:C$510)-MIN(ROW(BAS!C$10:C$510))+1),ROWS($A$7:C22))),"")</f>
        <v/>
      </c>
      <c r="D22" s="95" t="str">
        <f t="array" ref="D22">IFERROR(INDEX(BAS!D$10:D$510,SMALL(IF(MID(BAS!$F$10:$F$510,1,1)=$B$3,ROW(BAS!D$10:D$510)-MIN(ROW(BAS!D$10:D$510))+1),ROWS($A$7:D22))),"")</f>
        <v/>
      </c>
      <c r="E22" s="95" t="str">
        <f t="array" ref="E22">IFERROR(INDEX(BAS!E$10:E$510,SMALL(IF(MID(BAS!$F$10:$F$510,1,1)=$B$3,ROW(BAS!E$10:E$510)-MIN(ROW(BAS!E$10:E$510))+1),ROWS($A$7:E22))),"")</f>
        <v/>
      </c>
      <c r="F22" s="95" t="str">
        <f t="array" ref="F22">IFERROR(INDEX(BAS!F$10:F$510,SMALL(IF(MID(BAS!$F$10:$F$510,1,1)=$B$3,ROW(BAS!F$10:F$510)-MIN(ROW(BAS!F$10:F$510))+1),ROWS($A$7:F22))),"")</f>
        <v/>
      </c>
      <c r="G22" s="95" t="str">
        <f t="array" ref="G22">IFERROR(INDEX(BAS!G$10:G$510,SMALL(IF(MID(BAS!$F$10:$F$510,1,1)=$B$3,ROW(BAS!G$10:G$510)-MIN(ROW(BAS!G$10:G$510))+1),ROWS($A$7:G22))),"")</f>
        <v/>
      </c>
      <c r="H22" s="95" t="str">
        <f t="array" ref="H22">IFERROR(INDEX(BAS!H$10:H$510,SMALL(IF(MID(BAS!$F$10:$F$510,1,1)=$B$3,ROW(BAS!H$10:H$510)-MIN(ROW(BAS!H$10:H$510))+1),ROWS($A$7:H22))),"")</f>
        <v/>
      </c>
      <c r="I22" s="95" t="str">
        <f t="array" ref="I22">IFERROR(INDEX(BAS!I$10:I$510,SMALL(IF(MID(BAS!$F$10:$F$510,1,1)=$B$3,ROW(BAS!I$10:I$510)-MIN(ROW(BAS!I$10:I$510))+1),ROWS($A$7:I22))),"")</f>
        <v/>
      </c>
      <c r="J22" s="114" t="str">
        <f t="shared" si="0"/>
        <v/>
      </c>
    </row>
    <row r="23" spans="1:10" ht="14">
      <c r="A23" s="95" t="str">
        <f t="array" ref="A23">IFERROR(INDEX(BAS!A$10:A$510,SMALL(IF(MID(BAS!$F$10:$F$510,1,1)=$B$3,ROW(BAS!A$10:A$510)-MIN(ROW(BAS!A$10:A$510))+1),ROWS($A$7:A23))),"")</f>
        <v/>
      </c>
      <c r="B23" s="95" t="str">
        <f t="array" ref="B23">IFERROR(INDEX(BAS!B$10:B$510,SMALL(IF(MID(BAS!$F$10:$F$510,1,1)=$B$3,ROW(BAS!B$10:B$510)-MIN(ROW(BAS!B$10:B$510))+1),ROWS($A$7:B23))),"")</f>
        <v/>
      </c>
      <c r="C23" s="95" t="str">
        <f t="array" ref="C23">IFERROR(INDEX(BAS!C$10:C$510,SMALL(IF(MID(BAS!$F$10:$F$510,1,1)=$B$3,ROW(BAS!C$10:C$510)-MIN(ROW(BAS!C$10:C$510))+1),ROWS($A$7:C23))),"")</f>
        <v/>
      </c>
      <c r="D23" s="95" t="str">
        <f t="array" ref="D23">IFERROR(INDEX(BAS!D$10:D$510,SMALL(IF(MID(BAS!$F$10:$F$510,1,1)=$B$3,ROW(BAS!D$10:D$510)-MIN(ROW(BAS!D$10:D$510))+1),ROWS($A$7:D23))),"")</f>
        <v/>
      </c>
      <c r="E23" s="95" t="str">
        <f t="array" ref="E23">IFERROR(INDEX(BAS!E$10:E$510,SMALL(IF(MID(BAS!$F$10:$F$510,1,1)=$B$3,ROW(BAS!E$10:E$510)-MIN(ROW(BAS!E$10:E$510))+1),ROWS($A$7:E23))),"")</f>
        <v/>
      </c>
      <c r="F23" s="95" t="str">
        <f t="array" ref="F23">IFERROR(INDEX(BAS!F$10:F$510,SMALL(IF(MID(BAS!$F$10:$F$510,1,1)=$B$3,ROW(BAS!F$10:F$510)-MIN(ROW(BAS!F$10:F$510))+1),ROWS($A$7:F23))),"")</f>
        <v/>
      </c>
      <c r="G23" s="95" t="str">
        <f t="array" ref="G23">IFERROR(INDEX(BAS!G$10:G$510,SMALL(IF(MID(BAS!$F$10:$F$510,1,1)=$B$3,ROW(BAS!G$10:G$510)-MIN(ROW(BAS!G$10:G$510))+1),ROWS($A$7:G23))),"")</f>
        <v/>
      </c>
      <c r="H23" s="95" t="str">
        <f t="array" ref="H23">IFERROR(INDEX(BAS!H$10:H$510,SMALL(IF(MID(BAS!$F$10:$F$510,1,1)=$B$3,ROW(BAS!H$10:H$510)-MIN(ROW(BAS!H$10:H$510))+1),ROWS($A$7:H23))),"")</f>
        <v/>
      </c>
      <c r="I23" s="95" t="str">
        <f t="array" ref="I23">IFERROR(INDEX(BAS!I$10:I$510,SMALL(IF(MID(BAS!$F$10:$F$510,1,1)=$B$3,ROW(BAS!I$10:I$510)-MIN(ROW(BAS!I$10:I$510))+1),ROWS($A$7:I23))),"")</f>
        <v/>
      </c>
      <c r="J23" s="114" t="str">
        <f t="shared" si="0"/>
        <v/>
      </c>
    </row>
    <row r="24" spans="1:10" ht="14">
      <c r="A24" s="95" t="str">
        <f t="array" ref="A24">IFERROR(INDEX(BAS!A$10:A$510,SMALL(IF(MID(BAS!$F$10:$F$510,1,1)=$B$3,ROW(BAS!A$10:A$510)-MIN(ROW(BAS!A$10:A$510))+1),ROWS($A$7:A24))),"")</f>
        <v/>
      </c>
      <c r="B24" s="95" t="str">
        <f t="array" ref="B24">IFERROR(INDEX(BAS!B$10:B$510,SMALL(IF(MID(BAS!$F$10:$F$510,1,1)=$B$3,ROW(BAS!B$10:B$510)-MIN(ROW(BAS!B$10:B$510))+1),ROWS($A$7:B24))),"")</f>
        <v/>
      </c>
      <c r="C24" s="95" t="str">
        <f t="array" ref="C24">IFERROR(INDEX(BAS!C$10:C$510,SMALL(IF(MID(BAS!$F$10:$F$510,1,1)=$B$3,ROW(BAS!C$10:C$510)-MIN(ROW(BAS!C$10:C$510))+1),ROWS($A$7:C24))),"")</f>
        <v/>
      </c>
      <c r="D24" s="95" t="str">
        <f t="array" ref="D24">IFERROR(INDEX(BAS!D$10:D$510,SMALL(IF(MID(BAS!$F$10:$F$510,1,1)=$B$3,ROW(BAS!D$10:D$510)-MIN(ROW(BAS!D$10:D$510))+1),ROWS($A$7:D24))),"")</f>
        <v/>
      </c>
      <c r="E24" s="95" t="str">
        <f t="array" ref="E24">IFERROR(INDEX(BAS!E$10:E$510,SMALL(IF(MID(BAS!$F$10:$F$510,1,1)=$B$3,ROW(BAS!E$10:E$510)-MIN(ROW(BAS!E$10:E$510))+1),ROWS($A$7:E24))),"")</f>
        <v/>
      </c>
      <c r="F24" s="95" t="str">
        <f t="array" ref="F24">IFERROR(INDEX(BAS!F$10:F$510,SMALL(IF(MID(BAS!$F$10:$F$510,1,1)=$B$3,ROW(BAS!F$10:F$510)-MIN(ROW(BAS!F$10:F$510))+1),ROWS($A$7:F24))),"")</f>
        <v/>
      </c>
      <c r="G24" s="95" t="str">
        <f t="array" ref="G24">IFERROR(INDEX(BAS!G$10:G$510,SMALL(IF(MID(BAS!$F$10:$F$510,1,1)=$B$3,ROW(BAS!G$10:G$510)-MIN(ROW(BAS!G$10:G$510))+1),ROWS($A$7:G24))),"")</f>
        <v/>
      </c>
      <c r="H24" s="95" t="str">
        <f t="array" ref="H24">IFERROR(INDEX(BAS!H$10:H$510,SMALL(IF(MID(BAS!$F$10:$F$510,1,1)=$B$3,ROW(BAS!H$10:H$510)-MIN(ROW(BAS!H$10:H$510))+1),ROWS($A$7:H24))),"")</f>
        <v/>
      </c>
      <c r="I24" s="95" t="str">
        <f t="array" ref="I24">IFERROR(INDEX(BAS!I$10:I$510,SMALL(IF(MID(BAS!$F$10:$F$510,1,1)=$B$3,ROW(BAS!I$10:I$510)-MIN(ROW(BAS!I$10:I$510))+1),ROWS($A$7:I24))),"")</f>
        <v/>
      </c>
      <c r="J24" s="114" t="str">
        <f t="shared" si="0"/>
        <v/>
      </c>
    </row>
    <row r="25" spans="1:10" ht="14">
      <c r="A25" s="95" t="str">
        <f t="array" ref="A25">IFERROR(INDEX(BAS!A$10:A$510,SMALL(IF(MID(BAS!$F$10:$F$510,1,1)=$B$3,ROW(BAS!A$10:A$510)-MIN(ROW(BAS!A$10:A$510))+1),ROWS($A$7:A25))),"")</f>
        <v/>
      </c>
      <c r="B25" s="95" t="str">
        <f t="array" ref="B25">IFERROR(INDEX(BAS!B$10:B$510,SMALL(IF(MID(BAS!$F$10:$F$510,1,1)=$B$3,ROW(BAS!B$10:B$510)-MIN(ROW(BAS!B$10:B$510))+1),ROWS($A$7:B25))),"")</f>
        <v/>
      </c>
      <c r="C25" s="95" t="str">
        <f t="array" ref="C25">IFERROR(INDEX(BAS!C$10:C$510,SMALL(IF(MID(BAS!$F$10:$F$510,1,1)=$B$3,ROW(BAS!C$10:C$510)-MIN(ROW(BAS!C$10:C$510))+1),ROWS($A$7:C25))),"")</f>
        <v/>
      </c>
      <c r="D25" s="95" t="str">
        <f t="array" ref="D25">IFERROR(INDEX(BAS!D$10:D$510,SMALL(IF(MID(BAS!$F$10:$F$510,1,1)=$B$3,ROW(BAS!D$10:D$510)-MIN(ROW(BAS!D$10:D$510))+1),ROWS($A$7:D25))),"")</f>
        <v/>
      </c>
      <c r="E25" s="95" t="str">
        <f t="array" ref="E25">IFERROR(INDEX(BAS!E$10:E$510,SMALL(IF(MID(BAS!$F$10:$F$510,1,1)=$B$3,ROW(BAS!E$10:E$510)-MIN(ROW(BAS!E$10:E$510))+1),ROWS($A$7:E25))),"")</f>
        <v/>
      </c>
      <c r="F25" s="95" t="str">
        <f t="array" ref="F25">IFERROR(INDEX(BAS!F$10:F$510,SMALL(IF(MID(BAS!$F$10:$F$510,1,1)=$B$3,ROW(BAS!F$10:F$510)-MIN(ROW(BAS!F$10:F$510))+1),ROWS($A$7:F25))),"")</f>
        <v/>
      </c>
      <c r="G25" s="95" t="str">
        <f t="array" ref="G25">IFERROR(INDEX(BAS!G$10:G$510,SMALL(IF(MID(BAS!$F$10:$F$510,1,1)=$B$3,ROW(BAS!G$10:G$510)-MIN(ROW(BAS!G$10:G$510))+1),ROWS($A$7:G25))),"")</f>
        <v/>
      </c>
      <c r="H25" s="95" t="str">
        <f t="array" ref="H25">IFERROR(INDEX(BAS!H$10:H$510,SMALL(IF(MID(BAS!$F$10:$F$510,1,1)=$B$3,ROW(BAS!H$10:H$510)-MIN(ROW(BAS!H$10:H$510))+1),ROWS($A$7:H25))),"")</f>
        <v/>
      </c>
      <c r="I25" s="95" t="str">
        <f t="array" ref="I25">IFERROR(INDEX(BAS!I$10:I$510,SMALL(IF(MID(BAS!$F$10:$F$510,1,1)=$B$3,ROW(BAS!I$10:I$510)-MIN(ROW(BAS!I$10:I$510))+1),ROWS($A$7:I25))),"")</f>
        <v/>
      </c>
      <c r="J25" s="114" t="str">
        <f t="shared" si="0"/>
        <v/>
      </c>
    </row>
    <row r="26" spans="1:10" ht="14">
      <c r="A26" s="95" t="str">
        <f t="array" ref="A26">IFERROR(INDEX(BAS!A$10:A$510,SMALL(IF(MID(BAS!$F$10:$F$510,1,1)=$B$3,ROW(BAS!A$10:A$510)-MIN(ROW(BAS!A$10:A$510))+1),ROWS($A$7:A26))),"")</f>
        <v/>
      </c>
      <c r="B26" s="95" t="str">
        <f t="array" ref="B26">IFERROR(INDEX(BAS!B$10:B$510,SMALL(IF(MID(BAS!$F$10:$F$510,1,1)=$B$3,ROW(BAS!B$10:B$510)-MIN(ROW(BAS!B$10:B$510))+1),ROWS($A$7:B26))),"")</f>
        <v/>
      </c>
      <c r="C26" s="95" t="str">
        <f t="array" ref="C26">IFERROR(INDEX(BAS!C$10:C$510,SMALL(IF(MID(BAS!$F$10:$F$510,1,1)=$B$3,ROW(BAS!C$10:C$510)-MIN(ROW(BAS!C$10:C$510))+1),ROWS($A$7:C26))),"")</f>
        <v/>
      </c>
      <c r="D26" s="95" t="str">
        <f t="array" ref="D26">IFERROR(INDEX(BAS!D$10:D$510,SMALL(IF(MID(BAS!$F$10:$F$510,1,1)=$B$3,ROW(BAS!D$10:D$510)-MIN(ROW(BAS!D$10:D$510))+1),ROWS($A$7:D26))),"")</f>
        <v/>
      </c>
      <c r="E26" s="95" t="str">
        <f t="array" ref="E26">IFERROR(INDEX(BAS!E$10:E$510,SMALL(IF(MID(BAS!$F$10:$F$510,1,1)=$B$3,ROW(BAS!E$10:E$510)-MIN(ROW(BAS!E$10:E$510))+1),ROWS($A$7:E26))),"")</f>
        <v/>
      </c>
      <c r="F26" s="95" t="str">
        <f t="array" ref="F26">IFERROR(INDEX(BAS!F$10:F$510,SMALL(IF(MID(BAS!$F$10:$F$510,1,1)=$B$3,ROW(BAS!F$10:F$510)-MIN(ROW(BAS!F$10:F$510))+1),ROWS($A$7:F26))),"")</f>
        <v/>
      </c>
      <c r="G26" s="95" t="str">
        <f t="array" ref="G26">IFERROR(INDEX(BAS!G$10:G$510,SMALL(IF(MID(BAS!$F$10:$F$510,1,1)=$B$3,ROW(BAS!G$10:G$510)-MIN(ROW(BAS!G$10:G$510))+1),ROWS($A$7:G26))),"")</f>
        <v/>
      </c>
      <c r="H26" s="95" t="str">
        <f t="array" ref="H26">IFERROR(INDEX(BAS!H$10:H$510,SMALL(IF(MID(BAS!$F$10:$F$510,1,1)=$B$3,ROW(BAS!H$10:H$510)-MIN(ROW(BAS!H$10:H$510))+1),ROWS($A$7:H26))),"")</f>
        <v/>
      </c>
      <c r="I26" s="95" t="str">
        <f t="array" ref="I26">IFERROR(INDEX(BAS!I$10:I$510,SMALL(IF(MID(BAS!$F$10:$F$510,1,1)=$B$3,ROW(BAS!I$10:I$510)-MIN(ROW(BAS!I$10:I$510))+1),ROWS($A$7:I26))),"")</f>
        <v/>
      </c>
      <c r="J26" s="114" t="str">
        <f t="shared" si="0"/>
        <v/>
      </c>
    </row>
    <row r="27" spans="1:10" ht="14">
      <c r="A27" s="95" t="str">
        <f t="array" ref="A27">IFERROR(INDEX(BAS!A$10:A$510,SMALL(IF(MID(BAS!$F$10:$F$510,1,1)=$B$3,ROW(BAS!A$10:A$510)-MIN(ROW(BAS!A$10:A$510))+1),ROWS($A$7:A27))),"")</f>
        <v/>
      </c>
      <c r="B27" s="95" t="str">
        <f t="array" ref="B27">IFERROR(INDEX(BAS!B$10:B$510,SMALL(IF(MID(BAS!$F$10:$F$510,1,1)=$B$3,ROW(BAS!B$10:B$510)-MIN(ROW(BAS!B$10:B$510))+1),ROWS($A$7:B27))),"")</f>
        <v/>
      </c>
      <c r="C27" s="95" t="str">
        <f t="array" ref="C27">IFERROR(INDEX(BAS!C$10:C$510,SMALL(IF(MID(BAS!$F$10:$F$510,1,1)=$B$3,ROW(BAS!C$10:C$510)-MIN(ROW(BAS!C$10:C$510))+1),ROWS($A$7:C27))),"")</f>
        <v/>
      </c>
      <c r="D27" s="95" t="str">
        <f t="array" ref="D27">IFERROR(INDEX(BAS!D$10:D$510,SMALL(IF(MID(BAS!$F$10:$F$510,1,1)=$B$3,ROW(BAS!D$10:D$510)-MIN(ROW(BAS!D$10:D$510))+1),ROWS($A$7:D27))),"")</f>
        <v/>
      </c>
      <c r="E27" s="95" t="str">
        <f t="array" ref="E27">IFERROR(INDEX(BAS!E$10:E$510,SMALL(IF(MID(BAS!$F$10:$F$510,1,1)=$B$3,ROW(BAS!E$10:E$510)-MIN(ROW(BAS!E$10:E$510))+1),ROWS($A$7:E27))),"")</f>
        <v/>
      </c>
      <c r="F27" s="95" t="str">
        <f t="array" ref="F27">IFERROR(INDEX(BAS!F$10:F$510,SMALL(IF(MID(BAS!$F$10:$F$510,1,1)=$B$3,ROW(BAS!F$10:F$510)-MIN(ROW(BAS!F$10:F$510))+1),ROWS($A$7:F27))),"")</f>
        <v/>
      </c>
      <c r="G27" s="95" t="str">
        <f t="array" ref="G27">IFERROR(INDEX(BAS!G$10:G$510,SMALL(IF(MID(BAS!$F$10:$F$510,1,1)=$B$3,ROW(BAS!G$10:G$510)-MIN(ROW(BAS!G$10:G$510))+1),ROWS($A$7:G27))),"")</f>
        <v/>
      </c>
      <c r="H27" s="95" t="str">
        <f t="array" ref="H27">IFERROR(INDEX(BAS!H$10:H$510,SMALL(IF(MID(BAS!$F$10:$F$510,1,1)=$B$3,ROW(BAS!H$10:H$510)-MIN(ROW(BAS!H$10:H$510))+1),ROWS($A$7:H27))),"")</f>
        <v/>
      </c>
      <c r="I27" s="95" t="str">
        <f t="array" ref="I27">IFERROR(INDEX(BAS!I$10:I$510,SMALL(IF(MID(BAS!$F$10:$F$510,1,1)=$B$3,ROW(BAS!I$10:I$510)-MIN(ROW(BAS!I$10:I$510))+1),ROWS($A$7:I27))),"")</f>
        <v/>
      </c>
      <c r="J27" s="114" t="str">
        <f t="shared" si="0"/>
        <v/>
      </c>
    </row>
    <row r="28" spans="1:10" ht="14">
      <c r="A28" s="95" t="str">
        <f t="array" ref="A28">IFERROR(INDEX(BAS!A$10:A$510,SMALL(IF(MID(BAS!$F$10:$F$510,1,1)=$B$3,ROW(BAS!A$10:A$510)-MIN(ROW(BAS!A$10:A$510))+1),ROWS($A$7:A28))),"")</f>
        <v/>
      </c>
      <c r="B28" s="95" t="str">
        <f t="array" ref="B28">IFERROR(INDEX(BAS!B$10:B$510,SMALL(IF(MID(BAS!$F$10:$F$510,1,1)=$B$3,ROW(BAS!B$10:B$510)-MIN(ROW(BAS!B$10:B$510))+1),ROWS($A$7:B28))),"")</f>
        <v/>
      </c>
      <c r="C28" s="95" t="str">
        <f t="array" ref="C28">IFERROR(INDEX(BAS!C$10:C$510,SMALL(IF(MID(BAS!$F$10:$F$510,1,1)=$B$3,ROW(BAS!C$10:C$510)-MIN(ROW(BAS!C$10:C$510))+1),ROWS($A$7:C28))),"")</f>
        <v/>
      </c>
      <c r="D28" s="95" t="str">
        <f t="array" ref="D28">IFERROR(INDEX(BAS!D$10:D$510,SMALL(IF(MID(BAS!$F$10:$F$510,1,1)=$B$3,ROW(BAS!D$10:D$510)-MIN(ROW(BAS!D$10:D$510))+1),ROWS($A$7:D28))),"")</f>
        <v/>
      </c>
      <c r="E28" s="95" t="str">
        <f t="array" ref="E28">IFERROR(INDEX(BAS!E$10:E$510,SMALL(IF(MID(BAS!$F$10:$F$510,1,1)=$B$3,ROW(BAS!E$10:E$510)-MIN(ROW(BAS!E$10:E$510))+1),ROWS($A$7:E28))),"")</f>
        <v/>
      </c>
      <c r="F28" s="95" t="str">
        <f t="array" ref="F28">IFERROR(INDEX(BAS!F$10:F$510,SMALL(IF(MID(BAS!$F$10:$F$510,1,1)=$B$3,ROW(BAS!F$10:F$510)-MIN(ROW(BAS!F$10:F$510))+1),ROWS($A$7:F28))),"")</f>
        <v/>
      </c>
      <c r="G28" s="95" t="str">
        <f t="array" ref="G28">IFERROR(INDEX(BAS!G$10:G$510,SMALL(IF(MID(BAS!$F$10:$F$510,1,1)=$B$3,ROW(BAS!G$10:G$510)-MIN(ROW(BAS!G$10:G$510))+1),ROWS($A$7:G28))),"")</f>
        <v/>
      </c>
      <c r="H28" s="95" t="str">
        <f t="array" ref="H28">IFERROR(INDEX(BAS!H$10:H$510,SMALL(IF(MID(BAS!$F$10:$F$510,1,1)=$B$3,ROW(BAS!H$10:H$510)-MIN(ROW(BAS!H$10:H$510))+1),ROWS($A$7:H28))),"")</f>
        <v/>
      </c>
      <c r="I28" s="95" t="str">
        <f t="array" ref="I28">IFERROR(INDEX(BAS!I$10:I$510,SMALL(IF(MID(BAS!$F$10:$F$510,1,1)=$B$3,ROW(BAS!I$10:I$510)-MIN(ROW(BAS!I$10:I$510))+1),ROWS($A$7:I28))),"")</f>
        <v/>
      </c>
      <c r="J28" s="114" t="str">
        <f t="shared" si="0"/>
        <v/>
      </c>
    </row>
    <row r="29" spans="1:10" ht="14">
      <c r="A29" s="95" t="str">
        <f t="array" ref="A29">IFERROR(INDEX(BAS!A$10:A$510,SMALL(IF(MID(BAS!$F$10:$F$510,1,1)=$B$3,ROW(BAS!A$10:A$510)-MIN(ROW(BAS!A$10:A$510))+1),ROWS($A$7:A29))),"")</f>
        <v/>
      </c>
      <c r="B29" s="95" t="str">
        <f t="array" ref="B29">IFERROR(INDEX(BAS!B$10:B$510,SMALL(IF(MID(BAS!$F$10:$F$510,1,1)=$B$3,ROW(BAS!B$10:B$510)-MIN(ROW(BAS!B$10:B$510))+1),ROWS($A$7:B29))),"")</f>
        <v/>
      </c>
      <c r="C29" s="95" t="str">
        <f t="array" ref="C29">IFERROR(INDEX(BAS!C$10:C$510,SMALL(IF(MID(BAS!$F$10:$F$510,1,1)=$B$3,ROW(BAS!C$10:C$510)-MIN(ROW(BAS!C$10:C$510))+1),ROWS($A$7:C29))),"")</f>
        <v/>
      </c>
      <c r="D29" s="95" t="str">
        <f t="array" ref="D29">IFERROR(INDEX(BAS!D$10:D$510,SMALL(IF(MID(BAS!$F$10:$F$510,1,1)=$B$3,ROW(BAS!D$10:D$510)-MIN(ROW(BAS!D$10:D$510))+1),ROWS($A$7:D29))),"")</f>
        <v/>
      </c>
      <c r="E29" s="95" t="str">
        <f t="array" ref="E29">IFERROR(INDEX(BAS!E$10:E$510,SMALL(IF(MID(BAS!$F$10:$F$510,1,1)=$B$3,ROW(BAS!E$10:E$510)-MIN(ROW(BAS!E$10:E$510))+1),ROWS($A$7:E29))),"")</f>
        <v/>
      </c>
      <c r="F29" s="95" t="str">
        <f t="array" ref="F29">IFERROR(INDEX(BAS!F$10:F$510,SMALL(IF(MID(BAS!$F$10:$F$510,1,1)=$B$3,ROW(BAS!F$10:F$510)-MIN(ROW(BAS!F$10:F$510))+1),ROWS($A$7:F29))),"")</f>
        <v/>
      </c>
      <c r="G29" s="95" t="str">
        <f t="array" ref="G29">IFERROR(INDEX(BAS!G$10:G$510,SMALL(IF(MID(BAS!$F$10:$F$510,1,1)=$B$3,ROW(BAS!G$10:G$510)-MIN(ROW(BAS!G$10:G$510))+1),ROWS($A$7:G29))),"")</f>
        <v/>
      </c>
      <c r="H29" s="95" t="str">
        <f t="array" ref="H29">IFERROR(INDEX(BAS!H$10:H$510,SMALL(IF(MID(BAS!$F$10:$F$510,1,1)=$B$3,ROW(BAS!H$10:H$510)-MIN(ROW(BAS!H$10:H$510))+1),ROWS($A$7:H29))),"")</f>
        <v/>
      </c>
      <c r="I29" s="95" t="str">
        <f t="array" ref="I29">IFERROR(INDEX(BAS!I$10:I$510,SMALL(IF(MID(BAS!$F$10:$F$510,1,1)=$B$3,ROW(BAS!I$10:I$510)-MIN(ROW(BAS!I$10:I$510))+1),ROWS($A$7:I29))),"")</f>
        <v/>
      </c>
      <c r="J29" s="114" t="str">
        <f t="shared" si="0"/>
        <v/>
      </c>
    </row>
    <row r="30" spans="1:10" ht="14">
      <c r="A30" s="95" t="str">
        <f t="array" ref="A30">IFERROR(INDEX(BAS!A$10:A$510,SMALL(IF(MID(BAS!$F$10:$F$510,1,1)=$B$3,ROW(BAS!A$10:A$510)-MIN(ROW(BAS!A$10:A$510))+1),ROWS($A$7:A30))),"")</f>
        <v/>
      </c>
      <c r="B30" s="95" t="str">
        <f t="array" ref="B30">IFERROR(INDEX(BAS!B$10:B$510,SMALL(IF(MID(BAS!$F$10:$F$510,1,1)=$B$3,ROW(BAS!B$10:B$510)-MIN(ROW(BAS!B$10:B$510))+1),ROWS($A$7:B30))),"")</f>
        <v/>
      </c>
      <c r="C30" s="95" t="str">
        <f t="array" ref="C30">IFERROR(INDEX(BAS!C$10:C$510,SMALL(IF(MID(BAS!$F$10:$F$510,1,1)=$B$3,ROW(BAS!C$10:C$510)-MIN(ROW(BAS!C$10:C$510))+1),ROWS($A$7:C30))),"")</f>
        <v/>
      </c>
      <c r="D30" s="95" t="str">
        <f t="array" ref="D30">IFERROR(INDEX(BAS!D$10:D$510,SMALL(IF(MID(BAS!$F$10:$F$510,1,1)=$B$3,ROW(BAS!D$10:D$510)-MIN(ROW(BAS!D$10:D$510))+1),ROWS($A$7:D30))),"")</f>
        <v/>
      </c>
      <c r="E30" s="95" t="str">
        <f t="array" ref="E30">IFERROR(INDEX(BAS!E$10:E$510,SMALL(IF(MID(BAS!$F$10:$F$510,1,1)=$B$3,ROW(BAS!E$10:E$510)-MIN(ROW(BAS!E$10:E$510))+1),ROWS($A$7:E30))),"")</f>
        <v/>
      </c>
      <c r="F30" s="95" t="str">
        <f t="array" ref="F30">IFERROR(INDEX(BAS!F$10:F$510,SMALL(IF(MID(BAS!$F$10:$F$510,1,1)=$B$3,ROW(BAS!F$10:F$510)-MIN(ROW(BAS!F$10:F$510))+1),ROWS($A$7:F30))),"")</f>
        <v/>
      </c>
      <c r="G30" s="95" t="str">
        <f t="array" ref="G30">IFERROR(INDEX(BAS!G$10:G$510,SMALL(IF(MID(BAS!$F$10:$F$510,1,1)=$B$3,ROW(BAS!G$10:G$510)-MIN(ROW(BAS!G$10:G$510))+1),ROWS($A$7:G30))),"")</f>
        <v/>
      </c>
      <c r="H30" s="95" t="str">
        <f t="array" ref="H30">IFERROR(INDEX(BAS!H$10:H$510,SMALL(IF(MID(BAS!$F$10:$F$510,1,1)=$B$3,ROW(BAS!H$10:H$510)-MIN(ROW(BAS!H$10:H$510))+1),ROWS($A$7:H30))),"")</f>
        <v/>
      </c>
      <c r="I30" s="95" t="str">
        <f t="array" ref="I30">IFERROR(INDEX(BAS!I$10:I$510,SMALL(IF(MID(BAS!$F$10:$F$510,1,1)=$B$3,ROW(BAS!I$10:I$510)-MIN(ROW(BAS!I$10:I$510))+1),ROWS($A$7:I30))),"")</f>
        <v/>
      </c>
      <c r="J30" s="114" t="str">
        <f t="shared" si="0"/>
        <v/>
      </c>
    </row>
    <row r="31" spans="1:10" ht="14">
      <c r="A31" s="95" t="str">
        <f t="array" ref="A31">IFERROR(INDEX(BAS!A$10:A$510,SMALL(IF(MID(BAS!$F$10:$F$510,1,1)=$B$3,ROW(BAS!A$10:A$510)-MIN(ROW(BAS!A$10:A$510))+1),ROWS($A$7:A31))),"")</f>
        <v/>
      </c>
      <c r="B31" s="95" t="str">
        <f t="array" ref="B31">IFERROR(INDEX(BAS!B$10:B$510,SMALL(IF(MID(BAS!$F$10:$F$510,1,1)=$B$3,ROW(BAS!B$10:B$510)-MIN(ROW(BAS!B$10:B$510))+1),ROWS($A$7:B31))),"")</f>
        <v/>
      </c>
      <c r="C31" s="95" t="str">
        <f t="array" ref="C31">IFERROR(INDEX(BAS!C$10:C$510,SMALL(IF(MID(BAS!$F$10:$F$510,1,1)=$B$3,ROW(BAS!C$10:C$510)-MIN(ROW(BAS!C$10:C$510))+1),ROWS($A$7:C31))),"")</f>
        <v/>
      </c>
      <c r="D31" s="95" t="str">
        <f t="array" ref="D31">IFERROR(INDEX(BAS!D$10:D$510,SMALL(IF(MID(BAS!$F$10:$F$510,1,1)=$B$3,ROW(BAS!D$10:D$510)-MIN(ROW(BAS!D$10:D$510))+1),ROWS($A$7:D31))),"")</f>
        <v/>
      </c>
      <c r="E31" s="95" t="str">
        <f t="array" ref="E31">IFERROR(INDEX(BAS!E$10:E$510,SMALL(IF(MID(BAS!$F$10:$F$510,1,1)=$B$3,ROW(BAS!E$10:E$510)-MIN(ROW(BAS!E$10:E$510))+1),ROWS($A$7:E31))),"")</f>
        <v/>
      </c>
      <c r="F31" s="95" t="str">
        <f t="array" ref="F31">IFERROR(INDEX(BAS!F$10:F$510,SMALL(IF(MID(BAS!$F$10:$F$510,1,1)=$B$3,ROW(BAS!F$10:F$510)-MIN(ROW(BAS!F$10:F$510))+1),ROWS($A$7:F31))),"")</f>
        <v/>
      </c>
      <c r="G31" s="95" t="str">
        <f t="array" ref="G31">IFERROR(INDEX(BAS!G$10:G$510,SMALL(IF(MID(BAS!$F$10:$F$510,1,1)=$B$3,ROW(BAS!G$10:G$510)-MIN(ROW(BAS!G$10:G$510))+1),ROWS($A$7:G31))),"")</f>
        <v/>
      </c>
      <c r="H31" s="95" t="str">
        <f t="array" ref="H31">IFERROR(INDEX(BAS!H$10:H$510,SMALL(IF(MID(BAS!$F$10:$F$510,1,1)=$B$3,ROW(BAS!H$10:H$510)-MIN(ROW(BAS!H$10:H$510))+1),ROWS($A$7:H31))),"")</f>
        <v/>
      </c>
      <c r="I31" s="95" t="str">
        <f t="array" ref="I31">IFERROR(INDEX(BAS!I$10:I$510,SMALL(IF(MID(BAS!$F$10:$F$510,1,1)=$B$3,ROW(BAS!I$10:I$510)-MIN(ROW(BAS!I$10:I$510))+1),ROWS($A$7:I31))),"")</f>
        <v/>
      </c>
      <c r="J31" s="114" t="str">
        <f t="shared" si="0"/>
        <v/>
      </c>
    </row>
    <row r="32" spans="1:10" ht="14">
      <c r="A32" s="95" t="str">
        <f t="array" ref="A32">IFERROR(INDEX(BAS!A$10:A$510,SMALL(IF(MID(BAS!$F$10:$F$510,1,1)=$B$3,ROW(BAS!A$10:A$510)-MIN(ROW(BAS!A$10:A$510))+1),ROWS($A$7:A32))),"")</f>
        <v/>
      </c>
      <c r="B32" s="95" t="str">
        <f t="array" ref="B32">IFERROR(INDEX(BAS!B$10:B$510,SMALL(IF(MID(BAS!$F$10:$F$510,1,1)=$B$3,ROW(BAS!B$10:B$510)-MIN(ROW(BAS!B$10:B$510))+1),ROWS($A$7:B32))),"")</f>
        <v/>
      </c>
      <c r="C32" s="95" t="str">
        <f t="array" ref="C32">IFERROR(INDEX(BAS!C$10:C$510,SMALL(IF(MID(BAS!$F$10:$F$510,1,1)=$B$3,ROW(BAS!C$10:C$510)-MIN(ROW(BAS!C$10:C$510))+1),ROWS($A$7:C32))),"")</f>
        <v/>
      </c>
      <c r="D32" s="95" t="str">
        <f t="array" ref="D32">IFERROR(INDEX(BAS!D$10:D$510,SMALL(IF(MID(BAS!$F$10:$F$510,1,1)=$B$3,ROW(BAS!D$10:D$510)-MIN(ROW(BAS!D$10:D$510))+1),ROWS($A$7:D32))),"")</f>
        <v/>
      </c>
      <c r="E32" s="95" t="str">
        <f t="array" ref="E32">IFERROR(INDEX(BAS!E$10:E$510,SMALL(IF(MID(BAS!$F$10:$F$510,1,1)=$B$3,ROW(BAS!E$10:E$510)-MIN(ROW(BAS!E$10:E$510))+1),ROWS($A$7:E32))),"")</f>
        <v/>
      </c>
      <c r="F32" s="95" t="str">
        <f t="array" ref="F32">IFERROR(INDEX(BAS!F$10:F$510,SMALL(IF(MID(BAS!$F$10:$F$510,1,1)=$B$3,ROW(BAS!F$10:F$510)-MIN(ROW(BAS!F$10:F$510))+1),ROWS($A$7:F32))),"")</f>
        <v/>
      </c>
      <c r="G32" s="95" t="str">
        <f t="array" ref="G32">IFERROR(INDEX(BAS!G$10:G$510,SMALL(IF(MID(BAS!$F$10:$F$510,1,1)=$B$3,ROW(BAS!G$10:G$510)-MIN(ROW(BAS!G$10:G$510))+1),ROWS($A$7:G32))),"")</f>
        <v/>
      </c>
      <c r="H32" s="95" t="str">
        <f t="array" ref="H32">IFERROR(INDEX(BAS!H$10:H$510,SMALL(IF(MID(BAS!$F$10:$F$510,1,1)=$B$3,ROW(BAS!H$10:H$510)-MIN(ROW(BAS!H$10:H$510))+1),ROWS($A$7:H32))),"")</f>
        <v/>
      </c>
      <c r="I32" s="95" t="str">
        <f t="array" ref="I32">IFERROR(INDEX(BAS!I$10:I$510,SMALL(IF(MID(BAS!$F$10:$F$510,1,1)=$B$3,ROW(BAS!I$10:I$510)-MIN(ROW(BAS!I$10:I$510))+1),ROWS($A$7:I32))),"")</f>
        <v/>
      </c>
      <c r="J32" s="114" t="str">
        <f t="shared" si="0"/>
        <v/>
      </c>
    </row>
    <row r="33" spans="1:10" ht="14">
      <c r="A33" s="95" t="str">
        <f t="array" ref="A33">IFERROR(INDEX(BAS!A$10:A$510,SMALL(IF(MID(BAS!$F$10:$F$510,1,1)=$B$3,ROW(BAS!A$10:A$510)-MIN(ROW(BAS!A$10:A$510))+1),ROWS($A$7:A33))),"")</f>
        <v/>
      </c>
      <c r="B33" s="95" t="str">
        <f t="array" ref="B33">IFERROR(INDEX(BAS!B$10:B$510,SMALL(IF(MID(BAS!$F$10:$F$510,1,1)=$B$3,ROW(BAS!B$10:B$510)-MIN(ROW(BAS!B$10:B$510))+1),ROWS($A$7:B33))),"")</f>
        <v/>
      </c>
      <c r="C33" s="95" t="str">
        <f t="array" ref="C33">IFERROR(INDEX(BAS!C$10:C$510,SMALL(IF(MID(BAS!$F$10:$F$510,1,1)=$B$3,ROW(BAS!C$10:C$510)-MIN(ROW(BAS!C$10:C$510))+1),ROWS($A$7:C33))),"")</f>
        <v/>
      </c>
      <c r="D33" s="95" t="str">
        <f t="array" ref="D33">IFERROR(INDEX(BAS!D$10:D$510,SMALL(IF(MID(BAS!$F$10:$F$510,1,1)=$B$3,ROW(BAS!D$10:D$510)-MIN(ROW(BAS!D$10:D$510))+1),ROWS($A$7:D33))),"")</f>
        <v/>
      </c>
      <c r="E33" s="95" t="str">
        <f t="array" ref="E33">IFERROR(INDEX(BAS!E$10:E$510,SMALL(IF(MID(BAS!$F$10:$F$510,1,1)=$B$3,ROW(BAS!E$10:E$510)-MIN(ROW(BAS!E$10:E$510))+1),ROWS($A$7:E33))),"")</f>
        <v/>
      </c>
      <c r="F33" s="95" t="str">
        <f t="array" ref="F33">IFERROR(INDEX(BAS!F$10:F$510,SMALL(IF(MID(BAS!$F$10:$F$510,1,1)=$B$3,ROW(BAS!F$10:F$510)-MIN(ROW(BAS!F$10:F$510))+1),ROWS($A$7:F33))),"")</f>
        <v/>
      </c>
      <c r="G33" s="95" t="str">
        <f t="array" ref="G33">IFERROR(INDEX(BAS!G$10:G$510,SMALL(IF(MID(BAS!$F$10:$F$510,1,1)=$B$3,ROW(BAS!G$10:G$510)-MIN(ROW(BAS!G$10:G$510))+1),ROWS($A$7:G33))),"")</f>
        <v/>
      </c>
      <c r="H33" s="95" t="str">
        <f t="array" ref="H33">IFERROR(INDEX(BAS!H$10:H$510,SMALL(IF(MID(BAS!$F$10:$F$510,1,1)=$B$3,ROW(BAS!H$10:H$510)-MIN(ROW(BAS!H$10:H$510))+1),ROWS($A$7:H33))),"")</f>
        <v/>
      </c>
      <c r="I33" s="95" t="str">
        <f t="array" ref="I33">IFERROR(INDEX(BAS!I$10:I$510,SMALL(IF(MID(BAS!$F$10:$F$510,1,1)=$B$3,ROW(BAS!I$10:I$510)-MIN(ROW(BAS!I$10:I$510))+1),ROWS($A$7:I33))),"")</f>
        <v/>
      </c>
      <c r="J33" s="114" t="str">
        <f t="shared" si="0"/>
        <v/>
      </c>
    </row>
    <row r="34" spans="1:10" ht="14">
      <c r="A34" s="95" t="str">
        <f t="array" ref="A34">IFERROR(INDEX(BAS!A$10:A$510,SMALL(IF(MID(BAS!$F$10:$F$510,1,1)=$B$3,ROW(BAS!A$10:A$510)-MIN(ROW(BAS!A$10:A$510))+1),ROWS($A$7:A34))),"")</f>
        <v/>
      </c>
      <c r="B34" s="95" t="str">
        <f t="array" ref="B34">IFERROR(INDEX(BAS!B$10:B$510,SMALL(IF(MID(BAS!$F$10:$F$510,1,1)=$B$3,ROW(BAS!B$10:B$510)-MIN(ROW(BAS!B$10:B$510))+1),ROWS($A$7:B34))),"")</f>
        <v/>
      </c>
      <c r="C34" s="95" t="str">
        <f t="array" ref="C34">IFERROR(INDEX(BAS!C$10:C$510,SMALL(IF(MID(BAS!$F$10:$F$510,1,1)=$B$3,ROW(BAS!C$10:C$510)-MIN(ROW(BAS!C$10:C$510))+1),ROWS($A$7:C34))),"")</f>
        <v/>
      </c>
      <c r="D34" s="95" t="str">
        <f t="array" ref="D34">IFERROR(INDEX(BAS!D$10:D$510,SMALL(IF(MID(BAS!$F$10:$F$510,1,1)=$B$3,ROW(BAS!D$10:D$510)-MIN(ROW(BAS!D$10:D$510))+1),ROWS($A$7:D34))),"")</f>
        <v/>
      </c>
      <c r="E34" s="95" t="str">
        <f t="array" ref="E34">IFERROR(INDEX(BAS!E$10:E$510,SMALL(IF(MID(BAS!$F$10:$F$510,1,1)=$B$3,ROW(BAS!E$10:E$510)-MIN(ROW(BAS!E$10:E$510))+1),ROWS($A$7:E34))),"")</f>
        <v/>
      </c>
      <c r="F34" s="95" t="str">
        <f t="array" ref="F34">IFERROR(INDEX(BAS!F$10:F$510,SMALL(IF(MID(BAS!$F$10:$F$510,1,1)=$B$3,ROW(BAS!F$10:F$510)-MIN(ROW(BAS!F$10:F$510))+1),ROWS($A$7:F34))),"")</f>
        <v/>
      </c>
      <c r="G34" s="95" t="str">
        <f t="array" ref="G34">IFERROR(INDEX(BAS!G$10:G$510,SMALL(IF(MID(BAS!$F$10:$F$510,1,1)=$B$3,ROW(BAS!G$10:G$510)-MIN(ROW(BAS!G$10:G$510))+1),ROWS($A$7:G34))),"")</f>
        <v/>
      </c>
      <c r="H34" s="95" t="str">
        <f t="array" ref="H34">IFERROR(INDEX(BAS!H$10:H$510,SMALL(IF(MID(BAS!$F$10:$F$510,1,1)=$B$3,ROW(BAS!H$10:H$510)-MIN(ROW(BAS!H$10:H$510))+1),ROWS($A$7:H34))),"")</f>
        <v/>
      </c>
      <c r="I34" s="95" t="str">
        <f t="array" ref="I34">IFERROR(INDEX(BAS!I$10:I$510,SMALL(IF(MID(BAS!$F$10:$F$510,1,1)=$B$3,ROW(BAS!I$10:I$510)-MIN(ROW(BAS!I$10:I$510))+1),ROWS($A$7:I34))),"")</f>
        <v/>
      </c>
      <c r="J34" s="114" t="str">
        <f t="shared" si="0"/>
        <v/>
      </c>
    </row>
    <row r="35" spans="1:10" ht="14">
      <c r="A35" s="95" t="str">
        <f t="array" ref="A35">IFERROR(INDEX(BAS!A$10:A$510,SMALL(IF(MID(BAS!$F$10:$F$510,1,1)=$B$3,ROW(BAS!A$10:A$510)-MIN(ROW(BAS!A$10:A$510))+1),ROWS($A$7:A35))),"")</f>
        <v/>
      </c>
      <c r="B35" s="95" t="str">
        <f t="array" ref="B35">IFERROR(INDEX(BAS!B$10:B$510,SMALL(IF(MID(BAS!$F$10:$F$510,1,1)=$B$3,ROW(BAS!B$10:B$510)-MIN(ROW(BAS!B$10:B$510))+1),ROWS($A$7:B35))),"")</f>
        <v/>
      </c>
      <c r="C35" s="95" t="str">
        <f t="array" ref="C35">IFERROR(INDEX(BAS!C$10:C$510,SMALL(IF(MID(BAS!$F$10:$F$510,1,1)=$B$3,ROW(BAS!C$10:C$510)-MIN(ROW(BAS!C$10:C$510))+1),ROWS($A$7:C35))),"")</f>
        <v/>
      </c>
      <c r="D35" s="95" t="str">
        <f t="array" ref="D35">IFERROR(INDEX(BAS!D$10:D$510,SMALL(IF(MID(BAS!$F$10:$F$510,1,1)=$B$3,ROW(BAS!D$10:D$510)-MIN(ROW(BAS!D$10:D$510))+1),ROWS($A$7:D35))),"")</f>
        <v/>
      </c>
      <c r="E35" s="95" t="str">
        <f t="array" ref="E35">IFERROR(INDEX(BAS!E$10:E$510,SMALL(IF(MID(BAS!$F$10:$F$510,1,1)=$B$3,ROW(BAS!E$10:E$510)-MIN(ROW(BAS!E$10:E$510))+1),ROWS($A$7:E35))),"")</f>
        <v/>
      </c>
      <c r="F35" s="95" t="str">
        <f t="array" ref="F35">IFERROR(INDEX(BAS!F$10:F$510,SMALL(IF(MID(BAS!$F$10:$F$510,1,1)=$B$3,ROW(BAS!F$10:F$510)-MIN(ROW(BAS!F$10:F$510))+1),ROWS($A$7:F35))),"")</f>
        <v/>
      </c>
      <c r="G35" s="95" t="str">
        <f t="array" ref="G35">IFERROR(INDEX(BAS!G$10:G$510,SMALL(IF(MID(BAS!$F$10:$F$510,1,1)=$B$3,ROW(BAS!G$10:G$510)-MIN(ROW(BAS!G$10:G$510))+1),ROWS($A$7:G35))),"")</f>
        <v/>
      </c>
      <c r="H35" s="95" t="str">
        <f t="array" ref="H35">IFERROR(INDEX(BAS!H$10:H$510,SMALL(IF(MID(BAS!$F$10:$F$510,1,1)=$B$3,ROW(BAS!H$10:H$510)-MIN(ROW(BAS!H$10:H$510))+1),ROWS($A$7:H35))),"")</f>
        <v/>
      </c>
      <c r="I35" s="95" t="str">
        <f t="array" ref="I35">IFERROR(INDEX(BAS!I$10:I$510,SMALL(IF(MID(BAS!$F$10:$F$510,1,1)=$B$3,ROW(BAS!I$10:I$510)-MIN(ROW(BAS!I$10:I$510))+1),ROWS($A$7:I35))),"")</f>
        <v/>
      </c>
      <c r="J35" s="114" t="str">
        <f t="shared" si="0"/>
        <v/>
      </c>
    </row>
    <row r="36" spans="1:10" ht="14">
      <c r="A36" s="95" t="str">
        <f t="array" ref="A36">IFERROR(INDEX(BAS!A$10:A$510,SMALL(IF(MID(BAS!$F$10:$F$510,1,1)=$B$3,ROW(BAS!A$10:A$510)-MIN(ROW(BAS!A$10:A$510))+1),ROWS($A$7:A36))),"")</f>
        <v/>
      </c>
      <c r="B36" s="95" t="str">
        <f t="array" ref="B36">IFERROR(INDEX(BAS!B$10:B$510,SMALL(IF(MID(BAS!$F$10:$F$510,1,1)=$B$3,ROW(BAS!B$10:B$510)-MIN(ROW(BAS!B$10:B$510))+1),ROWS($A$7:B36))),"")</f>
        <v/>
      </c>
      <c r="C36" s="95" t="str">
        <f t="array" ref="C36">IFERROR(INDEX(BAS!C$10:C$510,SMALL(IF(MID(BAS!$F$10:$F$510,1,1)=$B$3,ROW(BAS!C$10:C$510)-MIN(ROW(BAS!C$10:C$510))+1),ROWS($A$7:C36))),"")</f>
        <v/>
      </c>
      <c r="D36" s="95" t="str">
        <f t="array" ref="D36">IFERROR(INDEX(BAS!D$10:D$510,SMALL(IF(MID(BAS!$F$10:$F$510,1,1)=$B$3,ROW(BAS!D$10:D$510)-MIN(ROW(BAS!D$10:D$510))+1),ROWS($A$7:D36))),"")</f>
        <v/>
      </c>
      <c r="E36" s="95" t="str">
        <f t="array" ref="E36">IFERROR(INDEX(BAS!E$10:E$510,SMALL(IF(MID(BAS!$F$10:$F$510,1,1)=$B$3,ROW(BAS!E$10:E$510)-MIN(ROW(BAS!E$10:E$510))+1),ROWS($A$7:E36))),"")</f>
        <v/>
      </c>
      <c r="F36" s="95" t="str">
        <f t="array" ref="F36">IFERROR(INDEX(BAS!F$10:F$510,SMALL(IF(MID(BAS!$F$10:$F$510,1,1)=$B$3,ROW(BAS!F$10:F$510)-MIN(ROW(BAS!F$10:F$510))+1),ROWS($A$7:F36))),"")</f>
        <v/>
      </c>
      <c r="G36" s="95" t="str">
        <f t="array" ref="G36">IFERROR(INDEX(BAS!G$10:G$510,SMALL(IF(MID(BAS!$F$10:$F$510,1,1)=$B$3,ROW(BAS!G$10:G$510)-MIN(ROW(BAS!G$10:G$510))+1),ROWS($A$7:G36))),"")</f>
        <v/>
      </c>
      <c r="H36" s="95" t="str">
        <f t="array" ref="H36">IFERROR(INDEX(BAS!H$10:H$510,SMALL(IF(MID(BAS!$F$10:$F$510,1,1)=$B$3,ROW(BAS!H$10:H$510)-MIN(ROW(BAS!H$10:H$510))+1),ROWS($A$7:H36))),"")</f>
        <v/>
      </c>
      <c r="I36" s="95" t="str">
        <f t="array" ref="I36">IFERROR(INDEX(BAS!I$10:I$510,SMALL(IF(MID(BAS!$F$10:$F$510,1,1)=$B$3,ROW(BAS!I$10:I$510)-MIN(ROW(BAS!I$10:I$510))+1),ROWS($A$7:I36))),"")</f>
        <v/>
      </c>
      <c r="J36" s="114" t="str">
        <f t="shared" si="0"/>
        <v/>
      </c>
    </row>
    <row r="37" spans="1:10" ht="14">
      <c r="A37" s="95" t="str">
        <f t="array" ref="A37">IFERROR(INDEX(BAS!A$10:A$510,SMALL(IF(MID(BAS!$F$10:$F$510,1,1)=$B$3,ROW(BAS!A$10:A$510)-MIN(ROW(BAS!A$10:A$510))+1),ROWS($A$7:A37))),"")</f>
        <v/>
      </c>
      <c r="B37" s="95" t="str">
        <f t="array" ref="B37">IFERROR(INDEX(BAS!B$10:B$510,SMALL(IF(MID(BAS!$F$10:$F$510,1,1)=$B$3,ROW(BAS!B$10:B$510)-MIN(ROW(BAS!B$10:B$510))+1),ROWS($A$7:B37))),"")</f>
        <v/>
      </c>
      <c r="C37" s="95" t="str">
        <f t="array" ref="C37">IFERROR(INDEX(BAS!C$10:C$510,SMALL(IF(MID(BAS!$F$10:$F$510,1,1)=$B$3,ROW(BAS!C$10:C$510)-MIN(ROW(BAS!C$10:C$510))+1),ROWS($A$7:C37))),"")</f>
        <v/>
      </c>
      <c r="D37" s="95" t="str">
        <f t="array" ref="D37">IFERROR(INDEX(BAS!D$10:D$510,SMALL(IF(MID(BAS!$F$10:$F$510,1,1)=$B$3,ROW(BAS!D$10:D$510)-MIN(ROW(BAS!D$10:D$510))+1),ROWS($A$7:D37))),"")</f>
        <v/>
      </c>
      <c r="E37" s="95" t="str">
        <f t="array" ref="E37">IFERROR(INDEX(BAS!E$10:E$510,SMALL(IF(MID(BAS!$F$10:$F$510,1,1)=$B$3,ROW(BAS!E$10:E$510)-MIN(ROW(BAS!E$10:E$510))+1),ROWS($A$7:E37))),"")</f>
        <v/>
      </c>
      <c r="F37" s="95" t="str">
        <f t="array" ref="F37">IFERROR(INDEX(BAS!F$10:F$510,SMALL(IF(MID(BAS!$F$10:$F$510,1,1)=$B$3,ROW(BAS!F$10:F$510)-MIN(ROW(BAS!F$10:F$510))+1),ROWS($A$7:F37))),"")</f>
        <v/>
      </c>
      <c r="G37" s="95" t="str">
        <f t="array" ref="G37">IFERROR(INDEX(BAS!G$10:G$510,SMALL(IF(MID(BAS!$F$10:$F$510,1,1)=$B$3,ROW(BAS!G$10:G$510)-MIN(ROW(BAS!G$10:G$510))+1),ROWS($A$7:G37))),"")</f>
        <v/>
      </c>
      <c r="H37" s="95" t="str">
        <f t="array" ref="H37">IFERROR(INDEX(BAS!H$10:H$510,SMALL(IF(MID(BAS!$F$10:$F$510,1,1)=$B$3,ROW(BAS!H$10:H$510)-MIN(ROW(BAS!H$10:H$510))+1),ROWS($A$7:H37))),"")</f>
        <v/>
      </c>
      <c r="I37" s="95" t="str">
        <f t="array" ref="I37">IFERROR(INDEX(BAS!I$10:I$510,SMALL(IF(MID(BAS!$F$10:$F$510,1,1)=$B$3,ROW(BAS!I$10:I$510)-MIN(ROW(BAS!I$10:I$510))+1),ROWS($A$7:I37))),"")</f>
        <v/>
      </c>
      <c r="J37" s="114" t="str">
        <f t="shared" si="0"/>
        <v/>
      </c>
    </row>
    <row r="38" spans="1:10" ht="14">
      <c r="A38" s="95" t="str">
        <f t="array" ref="A38">IFERROR(INDEX(BAS!A$10:A$510,SMALL(IF(MID(BAS!$F$10:$F$510,1,1)=$B$3,ROW(BAS!A$10:A$510)-MIN(ROW(BAS!A$10:A$510))+1),ROWS($A$7:A38))),"")</f>
        <v/>
      </c>
      <c r="B38" s="95" t="str">
        <f t="array" ref="B38">IFERROR(INDEX(BAS!B$10:B$510,SMALL(IF(MID(BAS!$F$10:$F$510,1,1)=$B$3,ROW(BAS!B$10:B$510)-MIN(ROW(BAS!B$10:B$510))+1),ROWS($A$7:B38))),"")</f>
        <v/>
      </c>
      <c r="C38" s="95" t="str">
        <f t="array" ref="C38">IFERROR(INDEX(BAS!C$10:C$510,SMALL(IF(MID(BAS!$F$10:$F$510,1,1)=$B$3,ROW(BAS!C$10:C$510)-MIN(ROW(BAS!C$10:C$510))+1),ROWS($A$7:C38))),"")</f>
        <v/>
      </c>
      <c r="D38" s="95" t="str">
        <f t="array" ref="D38">IFERROR(INDEX(BAS!D$10:D$510,SMALL(IF(MID(BAS!$F$10:$F$510,1,1)=$B$3,ROW(BAS!D$10:D$510)-MIN(ROW(BAS!D$10:D$510))+1),ROWS($A$7:D38))),"")</f>
        <v/>
      </c>
      <c r="E38" s="95" t="str">
        <f t="array" ref="E38">IFERROR(INDEX(BAS!E$10:E$510,SMALL(IF(MID(BAS!$F$10:$F$510,1,1)=$B$3,ROW(BAS!E$10:E$510)-MIN(ROW(BAS!E$10:E$510))+1),ROWS($A$7:E38))),"")</f>
        <v/>
      </c>
      <c r="F38" s="95" t="str">
        <f t="array" ref="F38">IFERROR(INDEX(BAS!F$10:F$510,SMALL(IF(MID(BAS!$F$10:$F$510,1,1)=$B$3,ROW(BAS!F$10:F$510)-MIN(ROW(BAS!F$10:F$510))+1),ROWS($A$7:F38))),"")</f>
        <v/>
      </c>
      <c r="G38" s="95" t="str">
        <f t="array" ref="G38">IFERROR(INDEX(BAS!G$10:G$510,SMALL(IF(MID(BAS!$F$10:$F$510,1,1)=$B$3,ROW(BAS!G$10:G$510)-MIN(ROW(BAS!G$10:G$510))+1),ROWS($A$7:G38))),"")</f>
        <v/>
      </c>
      <c r="H38" s="95" t="str">
        <f t="array" ref="H38">IFERROR(INDEX(BAS!H$10:H$510,SMALL(IF(MID(BAS!$F$10:$F$510,1,1)=$B$3,ROW(BAS!H$10:H$510)-MIN(ROW(BAS!H$10:H$510))+1),ROWS($A$7:H38))),"")</f>
        <v/>
      </c>
      <c r="I38" s="95" t="str">
        <f t="array" ref="I38">IFERROR(INDEX(BAS!I$10:I$510,SMALL(IF(MID(BAS!$F$10:$F$510,1,1)=$B$3,ROW(BAS!I$10:I$510)-MIN(ROW(BAS!I$10:I$510))+1),ROWS($A$7:I38))),"")</f>
        <v/>
      </c>
      <c r="J38" s="114" t="str">
        <f t="shared" si="0"/>
        <v/>
      </c>
    </row>
    <row r="39" spans="1:10" ht="14">
      <c r="A39" s="95" t="str">
        <f t="array" ref="A39">IFERROR(INDEX(BAS!A$10:A$510,SMALL(IF(MID(BAS!$F$10:$F$510,1,1)=$B$3,ROW(BAS!A$10:A$510)-MIN(ROW(BAS!A$10:A$510))+1),ROWS($A$7:A39))),"")</f>
        <v/>
      </c>
      <c r="B39" s="95" t="str">
        <f t="array" ref="B39">IFERROR(INDEX(BAS!B$10:B$510,SMALL(IF(MID(BAS!$F$10:$F$510,1,1)=$B$3,ROW(BAS!B$10:B$510)-MIN(ROW(BAS!B$10:B$510))+1),ROWS($A$7:B39))),"")</f>
        <v/>
      </c>
      <c r="C39" s="95" t="str">
        <f t="array" ref="C39">IFERROR(INDEX(BAS!C$10:C$510,SMALL(IF(MID(BAS!$F$10:$F$510,1,1)=$B$3,ROW(BAS!C$10:C$510)-MIN(ROW(BAS!C$10:C$510))+1),ROWS($A$7:C39))),"")</f>
        <v/>
      </c>
      <c r="D39" s="95" t="str">
        <f t="array" ref="D39">IFERROR(INDEX(BAS!D$10:D$510,SMALL(IF(MID(BAS!$F$10:$F$510,1,1)=$B$3,ROW(BAS!D$10:D$510)-MIN(ROW(BAS!D$10:D$510))+1),ROWS($A$7:D39))),"")</f>
        <v/>
      </c>
      <c r="E39" s="95" t="str">
        <f t="array" ref="E39">IFERROR(INDEX(BAS!E$10:E$510,SMALL(IF(MID(BAS!$F$10:$F$510,1,1)=$B$3,ROW(BAS!E$10:E$510)-MIN(ROW(BAS!E$10:E$510))+1),ROWS($A$7:E39))),"")</f>
        <v/>
      </c>
      <c r="F39" s="95" t="str">
        <f t="array" ref="F39">IFERROR(INDEX(BAS!F$10:F$510,SMALL(IF(MID(BAS!$F$10:$F$510,1,1)=$B$3,ROW(BAS!F$10:F$510)-MIN(ROW(BAS!F$10:F$510))+1),ROWS($A$7:F39))),"")</f>
        <v/>
      </c>
      <c r="G39" s="95" t="str">
        <f t="array" ref="G39">IFERROR(INDEX(BAS!G$10:G$510,SMALL(IF(MID(BAS!$F$10:$F$510,1,1)=$B$3,ROW(BAS!G$10:G$510)-MIN(ROW(BAS!G$10:G$510))+1),ROWS($A$7:G39))),"")</f>
        <v/>
      </c>
      <c r="H39" s="95" t="str">
        <f t="array" ref="H39">IFERROR(INDEX(BAS!H$10:H$510,SMALL(IF(MID(BAS!$F$10:$F$510,1,1)=$B$3,ROW(BAS!H$10:H$510)-MIN(ROW(BAS!H$10:H$510))+1),ROWS($A$7:H39))),"")</f>
        <v/>
      </c>
      <c r="I39" s="95" t="str">
        <f t="array" ref="I39">IFERROR(INDEX(BAS!I$10:I$510,SMALL(IF(MID(BAS!$F$10:$F$510,1,1)=$B$3,ROW(BAS!I$10:I$510)-MIN(ROW(BAS!I$10:I$510))+1),ROWS($A$7:I39))),"")</f>
        <v/>
      </c>
      <c r="J39" s="114" t="str">
        <f t="shared" si="0"/>
        <v/>
      </c>
    </row>
    <row r="40" spans="1:10" ht="14">
      <c r="A40" s="95" t="str">
        <f t="array" ref="A40">IFERROR(INDEX(BAS!A$10:A$510,SMALL(IF(MID(BAS!$F$10:$F$510,1,1)=$B$3,ROW(BAS!A$10:A$510)-MIN(ROW(BAS!A$10:A$510))+1),ROWS($A$7:A40))),"")</f>
        <v/>
      </c>
      <c r="B40" s="95" t="str">
        <f t="array" ref="B40">IFERROR(INDEX(BAS!B$10:B$510,SMALL(IF(MID(BAS!$F$10:$F$510,1,1)=$B$3,ROW(BAS!B$10:B$510)-MIN(ROW(BAS!B$10:B$510))+1),ROWS($A$7:B40))),"")</f>
        <v/>
      </c>
      <c r="C40" s="95" t="str">
        <f t="array" ref="C40">IFERROR(INDEX(BAS!C$10:C$510,SMALL(IF(MID(BAS!$F$10:$F$510,1,1)=$B$3,ROW(BAS!C$10:C$510)-MIN(ROW(BAS!C$10:C$510))+1),ROWS($A$7:C40))),"")</f>
        <v/>
      </c>
      <c r="D40" s="95" t="str">
        <f t="array" ref="D40">IFERROR(INDEX(BAS!D$10:D$510,SMALL(IF(MID(BAS!$F$10:$F$510,1,1)=$B$3,ROW(BAS!D$10:D$510)-MIN(ROW(BAS!D$10:D$510))+1),ROWS($A$7:D40))),"")</f>
        <v/>
      </c>
      <c r="E40" s="95" t="str">
        <f t="array" ref="E40">IFERROR(INDEX(BAS!E$10:E$510,SMALL(IF(MID(BAS!$F$10:$F$510,1,1)=$B$3,ROW(BAS!E$10:E$510)-MIN(ROW(BAS!E$10:E$510))+1),ROWS($A$7:E40))),"")</f>
        <v/>
      </c>
      <c r="F40" s="95" t="str">
        <f t="array" ref="F40">IFERROR(INDEX(BAS!F$10:F$510,SMALL(IF(MID(BAS!$F$10:$F$510,1,1)=$B$3,ROW(BAS!F$10:F$510)-MIN(ROW(BAS!F$10:F$510))+1),ROWS($A$7:F40))),"")</f>
        <v/>
      </c>
      <c r="G40" s="95" t="str">
        <f t="array" ref="G40">IFERROR(INDEX(BAS!G$10:G$510,SMALL(IF(MID(BAS!$F$10:$F$510,1,1)=$B$3,ROW(BAS!G$10:G$510)-MIN(ROW(BAS!G$10:G$510))+1),ROWS($A$7:G40))),"")</f>
        <v/>
      </c>
      <c r="H40" s="95" t="str">
        <f t="array" ref="H40">IFERROR(INDEX(BAS!H$10:H$510,SMALL(IF(MID(BAS!$F$10:$F$510,1,1)=$B$3,ROW(BAS!H$10:H$510)-MIN(ROW(BAS!H$10:H$510))+1),ROWS($A$7:H40))),"")</f>
        <v/>
      </c>
      <c r="I40" s="95" t="str">
        <f t="array" ref="I40">IFERROR(INDEX(BAS!I$10:I$510,SMALL(IF(MID(BAS!$F$10:$F$510,1,1)=$B$3,ROW(BAS!I$10:I$510)-MIN(ROW(BAS!I$10:I$510))+1),ROWS($A$7:I40))),"")</f>
        <v/>
      </c>
      <c r="J40" s="114" t="str">
        <f t="shared" si="0"/>
        <v/>
      </c>
    </row>
    <row r="41" spans="1:10" ht="14">
      <c r="A41" s="95" t="str">
        <f t="array" ref="A41">IFERROR(INDEX(BAS!A$10:A$510,SMALL(IF(MID(BAS!$F$10:$F$510,1,1)=$B$3,ROW(BAS!A$10:A$510)-MIN(ROW(BAS!A$10:A$510))+1),ROWS($A$7:A41))),"")</f>
        <v/>
      </c>
      <c r="B41" s="95" t="str">
        <f t="array" ref="B41">IFERROR(INDEX(BAS!B$10:B$510,SMALL(IF(MID(BAS!$F$10:$F$510,1,1)=$B$3,ROW(BAS!B$10:B$510)-MIN(ROW(BAS!B$10:B$510))+1),ROWS($A$7:B41))),"")</f>
        <v/>
      </c>
      <c r="C41" s="95" t="str">
        <f t="array" ref="C41">IFERROR(INDEX(BAS!C$10:C$510,SMALL(IF(MID(BAS!$F$10:$F$510,1,1)=$B$3,ROW(BAS!C$10:C$510)-MIN(ROW(BAS!C$10:C$510))+1),ROWS($A$7:C41))),"")</f>
        <v/>
      </c>
      <c r="D41" s="95" t="str">
        <f t="array" ref="D41">IFERROR(INDEX(BAS!D$10:D$510,SMALL(IF(MID(BAS!$F$10:$F$510,1,1)=$B$3,ROW(BAS!D$10:D$510)-MIN(ROW(BAS!D$10:D$510))+1),ROWS($A$7:D41))),"")</f>
        <v/>
      </c>
      <c r="E41" s="95" t="str">
        <f t="array" ref="E41">IFERROR(INDEX(BAS!E$10:E$510,SMALL(IF(MID(BAS!$F$10:$F$510,1,1)=$B$3,ROW(BAS!E$10:E$510)-MIN(ROW(BAS!E$10:E$510))+1),ROWS($A$7:E41))),"")</f>
        <v/>
      </c>
      <c r="F41" s="95" t="str">
        <f t="array" ref="F41">IFERROR(INDEX(BAS!F$10:F$510,SMALL(IF(MID(BAS!$F$10:$F$510,1,1)=$B$3,ROW(BAS!F$10:F$510)-MIN(ROW(BAS!F$10:F$510))+1),ROWS($A$7:F41))),"")</f>
        <v/>
      </c>
      <c r="G41" s="95" t="str">
        <f t="array" ref="G41">IFERROR(INDEX(BAS!G$10:G$510,SMALL(IF(MID(BAS!$F$10:$F$510,1,1)=$B$3,ROW(BAS!G$10:G$510)-MIN(ROW(BAS!G$10:G$510))+1),ROWS($A$7:G41))),"")</f>
        <v/>
      </c>
      <c r="H41" s="95" t="str">
        <f t="array" ref="H41">IFERROR(INDEX(BAS!H$10:H$510,SMALL(IF(MID(BAS!$F$10:$F$510,1,1)=$B$3,ROW(BAS!H$10:H$510)-MIN(ROW(BAS!H$10:H$510))+1),ROWS($A$7:H41))),"")</f>
        <v/>
      </c>
      <c r="I41" s="95" t="str">
        <f t="array" ref="I41">IFERROR(INDEX(BAS!I$10:I$510,SMALL(IF(MID(BAS!$F$10:$F$510,1,1)=$B$3,ROW(BAS!I$10:I$510)-MIN(ROW(BAS!I$10:I$510))+1),ROWS($A$7:I41))),"")</f>
        <v/>
      </c>
      <c r="J41" s="114" t="str">
        <f t="shared" si="0"/>
        <v/>
      </c>
    </row>
    <row r="42" spans="1:10" ht="14">
      <c r="A42" s="95" t="str">
        <f t="array" ref="A42">IFERROR(INDEX(BAS!A$10:A$510,SMALL(IF(MID(BAS!$F$10:$F$510,1,1)=$B$3,ROW(BAS!A$10:A$510)-MIN(ROW(BAS!A$10:A$510))+1),ROWS($A$7:A42))),"")</f>
        <v/>
      </c>
      <c r="B42" s="95" t="str">
        <f t="array" ref="B42">IFERROR(INDEX(BAS!B$10:B$510,SMALL(IF(MID(BAS!$F$10:$F$510,1,1)=$B$3,ROW(BAS!B$10:B$510)-MIN(ROW(BAS!B$10:B$510))+1),ROWS($A$7:B42))),"")</f>
        <v/>
      </c>
      <c r="C42" s="95" t="str">
        <f t="array" ref="C42">IFERROR(INDEX(BAS!C$10:C$510,SMALL(IF(MID(BAS!$F$10:$F$510,1,1)=$B$3,ROW(BAS!C$10:C$510)-MIN(ROW(BAS!C$10:C$510))+1),ROWS($A$7:C42))),"")</f>
        <v/>
      </c>
      <c r="D42" s="95" t="str">
        <f t="array" ref="D42">IFERROR(INDEX(BAS!D$10:D$510,SMALL(IF(MID(BAS!$F$10:$F$510,1,1)=$B$3,ROW(BAS!D$10:D$510)-MIN(ROW(BAS!D$10:D$510))+1),ROWS($A$7:D42))),"")</f>
        <v/>
      </c>
      <c r="E42" s="95" t="str">
        <f t="array" ref="E42">IFERROR(INDEX(BAS!E$10:E$510,SMALL(IF(MID(BAS!$F$10:$F$510,1,1)=$B$3,ROW(BAS!E$10:E$510)-MIN(ROW(BAS!E$10:E$510))+1),ROWS($A$7:E42))),"")</f>
        <v/>
      </c>
      <c r="F42" s="95" t="str">
        <f t="array" ref="F42">IFERROR(INDEX(BAS!F$10:F$510,SMALL(IF(MID(BAS!$F$10:$F$510,1,1)=$B$3,ROW(BAS!F$10:F$510)-MIN(ROW(BAS!F$10:F$510))+1),ROWS($A$7:F42))),"")</f>
        <v/>
      </c>
      <c r="G42" s="95" t="str">
        <f t="array" ref="G42">IFERROR(INDEX(BAS!G$10:G$510,SMALL(IF(MID(BAS!$F$10:$F$510,1,1)=$B$3,ROW(BAS!G$10:G$510)-MIN(ROW(BAS!G$10:G$510))+1),ROWS($A$7:G42))),"")</f>
        <v/>
      </c>
      <c r="H42" s="95" t="str">
        <f t="array" ref="H42">IFERROR(INDEX(BAS!H$10:H$510,SMALL(IF(MID(BAS!$F$10:$F$510,1,1)=$B$3,ROW(BAS!H$10:H$510)-MIN(ROW(BAS!H$10:H$510))+1),ROWS($A$7:H42))),"")</f>
        <v/>
      </c>
      <c r="I42" s="95" t="str">
        <f t="array" ref="I42">IFERROR(INDEX(BAS!I$10:I$510,SMALL(IF(MID(BAS!$F$10:$F$510,1,1)=$B$3,ROW(BAS!I$10:I$510)-MIN(ROW(BAS!I$10:I$510))+1),ROWS($A$7:I42))),"")</f>
        <v/>
      </c>
      <c r="J42" s="114" t="str">
        <f t="shared" si="0"/>
        <v/>
      </c>
    </row>
    <row r="43" spans="1:10" ht="14">
      <c r="A43" s="95" t="str">
        <f t="array" ref="A43">IFERROR(INDEX(BAS!A$10:A$510,SMALL(IF(MID(BAS!$F$10:$F$510,1,1)=$B$3,ROW(BAS!A$10:A$510)-MIN(ROW(BAS!A$10:A$510))+1),ROWS($A$7:A43))),"")</f>
        <v/>
      </c>
      <c r="B43" s="95" t="str">
        <f t="array" ref="B43">IFERROR(INDEX(BAS!B$10:B$510,SMALL(IF(MID(BAS!$F$10:$F$510,1,1)=$B$3,ROW(BAS!B$10:B$510)-MIN(ROW(BAS!B$10:B$510))+1),ROWS($A$7:B43))),"")</f>
        <v/>
      </c>
      <c r="C43" s="95" t="str">
        <f t="array" ref="C43">IFERROR(INDEX(BAS!C$10:C$510,SMALL(IF(MID(BAS!$F$10:$F$510,1,1)=$B$3,ROW(BAS!C$10:C$510)-MIN(ROW(BAS!C$10:C$510))+1),ROWS($A$7:C43))),"")</f>
        <v/>
      </c>
      <c r="D43" s="95" t="str">
        <f t="array" ref="D43">IFERROR(INDEX(BAS!D$10:D$510,SMALL(IF(MID(BAS!$F$10:$F$510,1,1)=$B$3,ROW(BAS!D$10:D$510)-MIN(ROW(BAS!D$10:D$510))+1),ROWS($A$7:D43))),"")</f>
        <v/>
      </c>
      <c r="E43" s="95" t="str">
        <f t="array" ref="E43">IFERROR(INDEX(BAS!E$10:E$510,SMALL(IF(MID(BAS!$F$10:$F$510,1,1)=$B$3,ROW(BAS!E$10:E$510)-MIN(ROW(BAS!E$10:E$510))+1),ROWS($A$7:E43))),"")</f>
        <v/>
      </c>
      <c r="F43" s="95" t="str">
        <f t="array" ref="F43">IFERROR(INDEX(BAS!F$10:F$510,SMALL(IF(MID(BAS!$F$10:$F$510,1,1)=$B$3,ROW(BAS!F$10:F$510)-MIN(ROW(BAS!F$10:F$510))+1),ROWS($A$7:F43))),"")</f>
        <v/>
      </c>
      <c r="G43" s="95" t="str">
        <f t="array" ref="G43">IFERROR(INDEX(BAS!G$10:G$510,SMALL(IF(MID(BAS!$F$10:$F$510,1,1)=$B$3,ROW(BAS!G$10:G$510)-MIN(ROW(BAS!G$10:G$510))+1),ROWS($A$7:G43))),"")</f>
        <v/>
      </c>
      <c r="H43" s="95" t="str">
        <f t="array" ref="H43">IFERROR(INDEX(BAS!H$10:H$510,SMALL(IF(MID(BAS!$F$10:$F$510,1,1)=$B$3,ROW(BAS!H$10:H$510)-MIN(ROW(BAS!H$10:H$510))+1),ROWS($A$7:H43))),"")</f>
        <v/>
      </c>
      <c r="I43" s="95" t="str">
        <f t="array" ref="I43">IFERROR(INDEX(BAS!I$10:I$510,SMALL(IF(MID(BAS!$F$10:$F$510,1,1)=$B$3,ROW(BAS!I$10:I$510)-MIN(ROW(BAS!I$10:I$510))+1),ROWS($A$7:I43))),"")</f>
        <v/>
      </c>
      <c r="J43" s="114" t="str">
        <f t="shared" si="0"/>
        <v/>
      </c>
    </row>
    <row r="44" spans="1:10" ht="14">
      <c r="A44" s="95" t="str">
        <f t="array" ref="A44">IFERROR(INDEX(BAS!A$10:A$510,SMALL(IF(MID(BAS!$F$10:$F$510,1,1)=$B$3,ROW(BAS!A$10:A$510)-MIN(ROW(BAS!A$10:A$510))+1),ROWS($A$7:A44))),"")</f>
        <v/>
      </c>
      <c r="B44" s="95" t="str">
        <f t="array" ref="B44">IFERROR(INDEX(BAS!B$10:B$510,SMALL(IF(MID(BAS!$F$10:$F$510,1,1)=$B$3,ROW(BAS!B$10:B$510)-MIN(ROW(BAS!B$10:B$510))+1),ROWS($A$7:B44))),"")</f>
        <v/>
      </c>
      <c r="C44" s="95" t="str">
        <f t="array" ref="C44">IFERROR(INDEX(BAS!C$10:C$510,SMALL(IF(MID(BAS!$F$10:$F$510,1,1)=$B$3,ROW(BAS!C$10:C$510)-MIN(ROW(BAS!C$10:C$510))+1),ROWS($A$7:C44))),"")</f>
        <v/>
      </c>
      <c r="D44" s="95" t="str">
        <f t="array" ref="D44">IFERROR(INDEX(BAS!D$10:D$510,SMALL(IF(MID(BAS!$F$10:$F$510,1,1)=$B$3,ROW(BAS!D$10:D$510)-MIN(ROW(BAS!D$10:D$510))+1),ROWS($A$7:D44))),"")</f>
        <v/>
      </c>
      <c r="E44" s="95" t="str">
        <f t="array" ref="E44">IFERROR(INDEX(BAS!E$10:E$510,SMALL(IF(MID(BAS!$F$10:$F$510,1,1)=$B$3,ROW(BAS!E$10:E$510)-MIN(ROW(BAS!E$10:E$510))+1),ROWS($A$7:E44))),"")</f>
        <v/>
      </c>
      <c r="F44" s="95" t="str">
        <f t="array" ref="F44">IFERROR(INDEX(BAS!F$10:F$510,SMALL(IF(MID(BAS!$F$10:$F$510,1,1)=$B$3,ROW(BAS!F$10:F$510)-MIN(ROW(BAS!F$10:F$510))+1),ROWS($A$7:F44))),"")</f>
        <v/>
      </c>
      <c r="G44" s="95" t="str">
        <f t="array" ref="G44">IFERROR(INDEX(BAS!G$10:G$510,SMALL(IF(MID(BAS!$F$10:$F$510,1,1)=$B$3,ROW(BAS!G$10:G$510)-MIN(ROW(BAS!G$10:G$510))+1),ROWS($A$7:G44))),"")</f>
        <v/>
      </c>
      <c r="H44" s="95" t="str">
        <f t="array" ref="H44">IFERROR(INDEX(BAS!H$10:H$510,SMALL(IF(MID(BAS!$F$10:$F$510,1,1)=$B$3,ROW(BAS!H$10:H$510)-MIN(ROW(BAS!H$10:H$510))+1),ROWS($A$7:H44))),"")</f>
        <v/>
      </c>
      <c r="I44" s="95" t="str">
        <f t="array" ref="I44">IFERROR(INDEX(BAS!I$10:I$510,SMALL(IF(MID(BAS!$F$10:$F$510,1,1)=$B$3,ROW(BAS!I$10:I$510)-MIN(ROW(BAS!I$10:I$510))+1),ROWS($A$7:I44))),"")</f>
        <v/>
      </c>
      <c r="J44" s="114" t="str">
        <f t="shared" si="0"/>
        <v/>
      </c>
    </row>
    <row r="45" spans="1:10" ht="14">
      <c r="A45" s="95" t="str">
        <f t="array" ref="A45">IFERROR(INDEX(BAS!A$10:A$510,SMALL(IF(MID(BAS!$F$10:$F$510,1,1)=$B$3,ROW(BAS!A$10:A$510)-MIN(ROW(BAS!A$10:A$510))+1),ROWS($A$7:A45))),"")</f>
        <v/>
      </c>
      <c r="B45" s="95" t="str">
        <f t="array" ref="B45">IFERROR(INDEX(BAS!B$10:B$510,SMALL(IF(MID(BAS!$F$10:$F$510,1,1)=$B$3,ROW(BAS!B$10:B$510)-MIN(ROW(BAS!B$10:B$510))+1),ROWS($A$7:B45))),"")</f>
        <v/>
      </c>
      <c r="C45" s="95" t="str">
        <f t="array" ref="C45">IFERROR(INDEX(BAS!C$10:C$510,SMALL(IF(MID(BAS!$F$10:$F$510,1,1)=$B$3,ROW(BAS!C$10:C$510)-MIN(ROW(BAS!C$10:C$510))+1),ROWS($A$7:C45))),"")</f>
        <v/>
      </c>
      <c r="D45" s="95" t="str">
        <f t="array" ref="D45">IFERROR(INDEX(BAS!D$10:D$510,SMALL(IF(MID(BAS!$F$10:$F$510,1,1)=$B$3,ROW(BAS!D$10:D$510)-MIN(ROW(BAS!D$10:D$510))+1),ROWS($A$7:D45))),"")</f>
        <v/>
      </c>
      <c r="E45" s="95" t="str">
        <f t="array" ref="E45">IFERROR(INDEX(BAS!E$10:E$510,SMALL(IF(MID(BAS!$F$10:$F$510,1,1)=$B$3,ROW(BAS!E$10:E$510)-MIN(ROW(BAS!E$10:E$510))+1),ROWS($A$7:E45))),"")</f>
        <v/>
      </c>
      <c r="F45" s="95" t="str">
        <f t="array" ref="F45">IFERROR(INDEX(BAS!F$10:F$510,SMALL(IF(MID(BAS!$F$10:$F$510,1,1)=$B$3,ROW(BAS!F$10:F$510)-MIN(ROW(BAS!F$10:F$510))+1),ROWS($A$7:F45))),"")</f>
        <v/>
      </c>
      <c r="G45" s="95" t="str">
        <f t="array" ref="G45">IFERROR(INDEX(BAS!G$10:G$510,SMALL(IF(MID(BAS!$F$10:$F$510,1,1)=$B$3,ROW(BAS!G$10:G$510)-MIN(ROW(BAS!G$10:G$510))+1),ROWS($A$7:G45))),"")</f>
        <v/>
      </c>
      <c r="H45" s="95" t="str">
        <f t="array" ref="H45">IFERROR(INDEX(BAS!H$10:H$510,SMALL(IF(MID(BAS!$F$10:$F$510,1,1)=$B$3,ROW(BAS!H$10:H$510)-MIN(ROW(BAS!H$10:H$510))+1),ROWS($A$7:H45))),"")</f>
        <v/>
      </c>
      <c r="I45" s="95" t="str">
        <f t="array" ref="I45">IFERROR(INDEX(BAS!I$10:I$510,SMALL(IF(MID(BAS!$F$10:$F$510,1,1)=$B$3,ROW(BAS!I$10:I$510)-MIN(ROW(BAS!I$10:I$510))+1),ROWS($A$7:I45))),"")</f>
        <v/>
      </c>
      <c r="J45" s="114" t="str">
        <f t="shared" si="0"/>
        <v/>
      </c>
    </row>
    <row r="46" spans="1:10" ht="14">
      <c r="A46" s="95" t="str">
        <f t="array" ref="A46">IFERROR(INDEX(BAS!A$10:A$510,SMALL(IF(MID(BAS!$F$10:$F$510,1,1)=$B$3,ROW(BAS!A$10:A$510)-MIN(ROW(BAS!A$10:A$510))+1),ROWS($A$7:A46))),"")</f>
        <v/>
      </c>
      <c r="B46" s="95" t="str">
        <f t="array" ref="B46">IFERROR(INDEX(BAS!B$10:B$510,SMALL(IF(MID(BAS!$F$10:$F$510,1,1)=$B$3,ROW(BAS!B$10:B$510)-MIN(ROW(BAS!B$10:B$510))+1),ROWS($A$7:B46))),"")</f>
        <v/>
      </c>
      <c r="C46" s="95" t="str">
        <f t="array" ref="C46">IFERROR(INDEX(BAS!C$10:C$510,SMALL(IF(MID(BAS!$F$10:$F$510,1,1)=$B$3,ROW(BAS!C$10:C$510)-MIN(ROW(BAS!C$10:C$510))+1),ROWS($A$7:C46))),"")</f>
        <v/>
      </c>
      <c r="D46" s="95" t="str">
        <f t="array" ref="D46">IFERROR(INDEX(BAS!D$10:D$510,SMALL(IF(MID(BAS!$F$10:$F$510,1,1)=$B$3,ROW(BAS!D$10:D$510)-MIN(ROW(BAS!D$10:D$510))+1),ROWS($A$7:D46))),"")</f>
        <v/>
      </c>
      <c r="E46" s="95" t="str">
        <f t="array" ref="E46">IFERROR(INDEX(BAS!E$10:E$510,SMALL(IF(MID(BAS!$F$10:$F$510,1,1)=$B$3,ROW(BAS!E$10:E$510)-MIN(ROW(BAS!E$10:E$510))+1),ROWS($A$7:E46))),"")</f>
        <v/>
      </c>
      <c r="F46" s="95" t="str">
        <f t="array" ref="F46">IFERROR(INDEX(BAS!F$10:F$510,SMALL(IF(MID(BAS!$F$10:$F$510,1,1)=$B$3,ROW(BAS!F$10:F$510)-MIN(ROW(BAS!F$10:F$510))+1),ROWS($A$7:F46))),"")</f>
        <v/>
      </c>
      <c r="G46" s="95" t="str">
        <f t="array" ref="G46">IFERROR(INDEX(BAS!G$10:G$510,SMALL(IF(MID(BAS!$F$10:$F$510,1,1)=$B$3,ROW(BAS!G$10:G$510)-MIN(ROW(BAS!G$10:G$510))+1),ROWS($A$7:G46))),"")</f>
        <v/>
      </c>
      <c r="H46" s="95" t="str">
        <f t="array" ref="H46">IFERROR(INDEX(BAS!H$10:H$510,SMALL(IF(MID(BAS!$F$10:$F$510,1,1)=$B$3,ROW(BAS!H$10:H$510)-MIN(ROW(BAS!H$10:H$510))+1),ROWS($A$7:H46))),"")</f>
        <v/>
      </c>
      <c r="I46" s="95" t="str">
        <f t="array" ref="I46">IFERROR(INDEX(BAS!I$10:I$510,SMALL(IF(MID(BAS!$F$10:$F$510,1,1)=$B$3,ROW(BAS!I$10:I$510)-MIN(ROW(BAS!I$10:I$510))+1),ROWS($A$7:I46))),"")</f>
        <v/>
      </c>
      <c r="J46" s="114" t="str">
        <f t="shared" si="0"/>
        <v/>
      </c>
    </row>
    <row r="47" spans="1:10" ht="14">
      <c r="A47" s="95" t="str">
        <f t="array" ref="A47">IFERROR(INDEX(BAS!A$10:A$510,SMALL(IF(MID(BAS!$F$10:$F$510,1,1)=$B$3,ROW(BAS!A$10:A$510)-MIN(ROW(BAS!A$10:A$510))+1),ROWS($A$7:A47))),"")</f>
        <v/>
      </c>
      <c r="B47" s="95" t="str">
        <f t="array" ref="B47">IFERROR(INDEX(BAS!B$10:B$510,SMALL(IF(MID(BAS!$F$10:$F$510,1,1)=$B$3,ROW(BAS!B$10:B$510)-MIN(ROW(BAS!B$10:B$510))+1),ROWS($A$7:B47))),"")</f>
        <v/>
      </c>
      <c r="C47" s="95" t="str">
        <f t="array" ref="C47">IFERROR(INDEX(BAS!C$10:C$510,SMALL(IF(MID(BAS!$F$10:$F$510,1,1)=$B$3,ROW(BAS!C$10:C$510)-MIN(ROW(BAS!C$10:C$510))+1),ROWS($A$7:C47))),"")</f>
        <v/>
      </c>
      <c r="D47" s="95" t="str">
        <f t="array" ref="D47">IFERROR(INDEX(BAS!D$10:D$510,SMALL(IF(MID(BAS!$F$10:$F$510,1,1)=$B$3,ROW(BAS!D$10:D$510)-MIN(ROW(BAS!D$10:D$510))+1),ROWS($A$7:D47))),"")</f>
        <v/>
      </c>
      <c r="E47" s="95" t="str">
        <f t="array" ref="E47">IFERROR(INDEX(BAS!E$10:E$510,SMALL(IF(MID(BAS!$F$10:$F$510,1,1)=$B$3,ROW(BAS!E$10:E$510)-MIN(ROW(BAS!E$10:E$510))+1),ROWS($A$7:E47))),"")</f>
        <v/>
      </c>
      <c r="F47" s="95" t="str">
        <f t="array" ref="F47">IFERROR(INDEX(BAS!F$10:F$510,SMALL(IF(MID(BAS!$F$10:$F$510,1,1)=$B$3,ROW(BAS!F$10:F$510)-MIN(ROW(BAS!F$10:F$510))+1),ROWS($A$7:F47))),"")</f>
        <v/>
      </c>
      <c r="G47" s="95" t="str">
        <f t="array" ref="G47">IFERROR(INDEX(BAS!G$10:G$510,SMALL(IF(MID(BAS!$F$10:$F$510,1,1)=$B$3,ROW(BAS!G$10:G$510)-MIN(ROW(BAS!G$10:G$510))+1),ROWS($A$7:G47))),"")</f>
        <v/>
      </c>
      <c r="H47" s="95" t="str">
        <f t="array" ref="H47">IFERROR(INDEX(BAS!H$10:H$510,SMALL(IF(MID(BAS!$F$10:$F$510,1,1)=$B$3,ROW(BAS!H$10:H$510)-MIN(ROW(BAS!H$10:H$510))+1),ROWS($A$7:H47))),"")</f>
        <v/>
      </c>
      <c r="I47" s="95" t="str">
        <f t="array" ref="I47">IFERROR(INDEX(BAS!I$10:I$510,SMALL(IF(MID(BAS!$F$10:$F$510,1,1)=$B$3,ROW(BAS!I$10:I$510)-MIN(ROW(BAS!I$10:I$510))+1),ROWS($A$7:I47))),"")</f>
        <v/>
      </c>
      <c r="J47" s="114" t="str">
        <f t="shared" si="0"/>
        <v/>
      </c>
    </row>
    <row r="48" spans="1:10" ht="14">
      <c r="A48" s="95" t="str">
        <f t="array" ref="A48">IFERROR(INDEX(BAS!A$10:A$510,SMALL(IF(MID(BAS!$F$10:$F$510,1,1)=$B$3,ROW(BAS!A$10:A$510)-MIN(ROW(BAS!A$10:A$510))+1),ROWS($A$7:A48))),"")</f>
        <v/>
      </c>
      <c r="B48" s="95" t="str">
        <f t="array" ref="B48">IFERROR(INDEX(BAS!B$10:B$510,SMALL(IF(MID(BAS!$F$10:$F$510,1,1)=$B$3,ROW(BAS!B$10:B$510)-MIN(ROW(BAS!B$10:B$510))+1),ROWS($A$7:B48))),"")</f>
        <v/>
      </c>
      <c r="C48" s="95" t="str">
        <f t="array" ref="C48">IFERROR(INDEX(BAS!C$10:C$510,SMALL(IF(MID(BAS!$F$10:$F$510,1,1)=$B$3,ROW(BAS!C$10:C$510)-MIN(ROW(BAS!C$10:C$510))+1),ROWS($A$7:C48))),"")</f>
        <v/>
      </c>
      <c r="D48" s="95" t="str">
        <f t="array" ref="D48">IFERROR(INDEX(BAS!D$10:D$510,SMALL(IF(MID(BAS!$F$10:$F$510,1,1)=$B$3,ROW(BAS!D$10:D$510)-MIN(ROW(BAS!D$10:D$510))+1),ROWS($A$7:D48))),"")</f>
        <v/>
      </c>
      <c r="E48" s="95" t="str">
        <f t="array" ref="E48">IFERROR(INDEX(BAS!E$10:E$510,SMALL(IF(MID(BAS!$F$10:$F$510,1,1)=$B$3,ROW(BAS!E$10:E$510)-MIN(ROW(BAS!E$10:E$510))+1),ROWS($A$7:E48))),"")</f>
        <v/>
      </c>
      <c r="F48" s="95" t="str">
        <f t="array" ref="F48">IFERROR(INDEX(BAS!F$10:F$510,SMALL(IF(MID(BAS!$F$10:$F$510,1,1)=$B$3,ROW(BAS!F$10:F$510)-MIN(ROW(BAS!F$10:F$510))+1),ROWS($A$7:F48))),"")</f>
        <v/>
      </c>
      <c r="G48" s="95" t="str">
        <f t="array" ref="G48">IFERROR(INDEX(BAS!G$10:G$510,SMALL(IF(MID(BAS!$F$10:$F$510,1,1)=$B$3,ROW(BAS!G$10:G$510)-MIN(ROW(BAS!G$10:G$510))+1),ROWS($A$7:G48))),"")</f>
        <v/>
      </c>
      <c r="H48" s="95" t="str">
        <f t="array" ref="H48">IFERROR(INDEX(BAS!H$10:H$510,SMALL(IF(MID(BAS!$F$10:$F$510,1,1)=$B$3,ROW(BAS!H$10:H$510)-MIN(ROW(BAS!H$10:H$510))+1),ROWS($A$7:H48))),"")</f>
        <v/>
      </c>
      <c r="I48" s="95" t="str">
        <f t="array" ref="I48">IFERROR(INDEX(BAS!I$10:I$510,SMALL(IF(MID(BAS!$F$10:$F$510,1,1)=$B$3,ROW(BAS!I$10:I$510)-MIN(ROW(BAS!I$10:I$510))+1),ROWS($A$7:I48))),"")</f>
        <v/>
      </c>
      <c r="J48" s="114" t="str">
        <f t="shared" si="0"/>
        <v/>
      </c>
    </row>
    <row r="49" spans="1:10" ht="14">
      <c r="A49" s="95" t="str">
        <f t="array" ref="A49">IFERROR(INDEX(BAS!A$10:A$510,SMALL(IF(MID(BAS!$F$10:$F$510,1,1)=$B$3,ROW(BAS!A$10:A$510)-MIN(ROW(BAS!A$10:A$510))+1),ROWS($A$7:A49))),"")</f>
        <v/>
      </c>
      <c r="B49" s="95" t="str">
        <f t="array" ref="B49">IFERROR(INDEX(BAS!B$10:B$510,SMALL(IF(MID(BAS!$F$10:$F$510,1,1)=$B$3,ROW(BAS!B$10:B$510)-MIN(ROW(BAS!B$10:B$510))+1),ROWS($A$7:B49))),"")</f>
        <v/>
      </c>
      <c r="C49" s="95" t="str">
        <f t="array" ref="C49">IFERROR(INDEX(BAS!C$10:C$510,SMALL(IF(MID(BAS!$F$10:$F$510,1,1)=$B$3,ROW(BAS!C$10:C$510)-MIN(ROW(BAS!C$10:C$510))+1),ROWS($A$7:C49))),"")</f>
        <v/>
      </c>
      <c r="D49" s="95" t="str">
        <f t="array" ref="D49">IFERROR(INDEX(BAS!D$10:D$510,SMALL(IF(MID(BAS!$F$10:$F$510,1,1)=$B$3,ROW(BAS!D$10:D$510)-MIN(ROW(BAS!D$10:D$510))+1),ROWS($A$7:D49))),"")</f>
        <v/>
      </c>
      <c r="E49" s="95" t="str">
        <f t="array" ref="E49">IFERROR(INDEX(BAS!E$10:E$510,SMALL(IF(MID(BAS!$F$10:$F$510,1,1)=$B$3,ROW(BAS!E$10:E$510)-MIN(ROW(BAS!E$10:E$510))+1),ROWS($A$7:E49))),"")</f>
        <v/>
      </c>
      <c r="F49" s="95" t="str">
        <f t="array" ref="F49">IFERROR(INDEX(BAS!F$10:F$510,SMALL(IF(MID(BAS!$F$10:$F$510,1,1)=$B$3,ROW(BAS!F$10:F$510)-MIN(ROW(BAS!F$10:F$510))+1),ROWS($A$7:F49))),"")</f>
        <v/>
      </c>
      <c r="G49" s="95" t="str">
        <f t="array" ref="G49">IFERROR(INDEX(BAS!G$10:G$510,SMALL(IF(MID(BAS!$F$10:$F$510,1,1)=$B$3,ROW(BAS!G$10:G$510)-MIN(ROW(BAS!G$10:G$510))+1),ROWS($A$7:G49))),"")</f>
        <v/>
      </c>
      <c r="H49" s="95" t="str">
        <f t="array" ref="H49">IFERROR(INDEX(BAS!H$10:H$510,SMALL(IF(MID(BAS!$F$10:$F$510,1,1)=$B$3,ROW(BAS!H$10:H$510)-MIN(ROW(BAS!H$10:H$510))+1),ROWS($A$7:H49))),"")</f>
        <v/>
      </c>
      <c r="I49" s="95" t="str">
        <f t="array" ref="I49">IFERROR(INDEX(BAS!I$10:I$510,SMALL(IF(MID(BAS!$F$10:$F$510,1,1)=$B$3,ROW(BAS!I$10:I$510)-MIN(ROW(BAS!I$10:I$510))+1),ROWS($A$7:I49))),"")</f>
        <v/>
      </c>
      <c r="J49" s="114" t="str">
        <f t="shared" si="0"/>
        <v/>
      </c>
    </row>
    <row r="50" spans="1:10" ht="14">
      <c r="A50" s="95" t="str">
        <f t="array" ref="A50">IFERROR(INDEX(BAS!A$10:A$510,SMALL(IF(MID(BAS!$F$10:$F$510,1,1)=$B$3,ROW(BAS!A$10:A$510)-MIN(ROW(BAS!A$10:A$510))+1),ROWS($A$7:A50))),"")</f>
        <v/>
      </c>
      <c r="B50" s="95" t="str">
        <f t="array" ref="B50">IFERROR(INDEX(BAS!B$10:B$510,SMALL(IF(MID(BAS!$F$10:$F$510,1,1)=$B$3,ROW(BAS!B$10:B$510)-MIN(ROW(BAS!B$10:B$510))+1),ROWS($A$7:B50))),"")</f>
        <v/>
      </c>
      <c r="C50" s="95" t="str">
        <f t="array" ref="C50">IFERROR(INDEX(BAS!C$10:C$510,SMALL(IF(MID(BAS!$F$10:$F$510,1,1)=$B$3,ROW(BAS!C$10:C$510)-MIN(ROW(BAS!C$10:C$510))+1),ROWS($A$7:C50))),"")</f>
        <v/>
      </c>
      <c r="D50" s="95" t="str">
        <f t="array" ref="D50">IFERROR(INDEX(BAS!D$10:D$510,SMALL(IF(MID(BAS!$F$10:$F$510,1,1)=$B$3,ROW(BAS!D$10:D$510)-MIN(ROW(BAS!D$10:D$510))+1),ROWS($A$7:D50))),"")</f>
        <v/>
      </c>
      <c r="E50" s="95" t="str">
        <f t="array" ref="E50">IFERROR(INDEX(BAS!E$10:E$510,SMALL(IF(MID(BAS!$F$10:$F$510,1,1)=$B$3,ROW(BAS!E$10:E$510)-MIN(ROW(BAS!E$10:E$510))+1),ROWS($A$7:E50))),"")</f>
        <v/>
      </c>
      <c r="F50" s="95" t="str">
        <f t="array" ref="F50">IFERROR(INDEX(BAS!F$10:F$510,SMALL(IF(MID(BAS!$F$10:$F$510,1,1)=$B$3,ROW(BAS!F$10:F$510)-MIN(ROW(BAS!F$10:F$510))+1),ROWS($A$7:F50))),"")</f>
        <v/>
      </c>
      <c r="G50" s="95" t="str">
        <f t="array" ref="G50">IFERROR(INDEX(BAS!G$10:G$510,SMALL(IF(MID(BAS!$F$10:$F$510,1,1)=$B$3,ROW(BAS!G$10:G$510)-MIN(ROW(BAS!G$10:G$510))+1),ROWS($A$7:G50))),"")</f>
        <v/>
      </c>
      <c r="H50" s="95" t="str">
        <f t="array" ref="H50">IFERROR(INDEX(BAS!H$10:H$510,SMALL(IF(MID(BAS!$F$10:$F$510,1,1)=$B$3,ROW(BAS!H$10:H$510)-MIN(ROW(BAS!H$10:H$510))+1),ROWS($A$7:H50))),"")</f>
        <v/>
      </c>
      <c r="I50" s="95" t="str">
        <f t="array" ref="I50">IFERROR(INDEX(BAS!I$10:I$510,SMALL(IF(MID(BAS!$F$10:$F$510,1,1)=$B$3,ROW(BAS!I$10:I$510)-MIN(ROW(BAS!I$10:I$510))+1),ROWS($A$7:I50))),"")</f>
        <v/>
      </c>
      <c r="J50" s="114" t="str">
        <f t="shared" si="0"/>
        <v/>
      </c>
    </row>
    <row r="51" spans="1:10" ht="14">
      <c r="A51" s="95" t="str">
        <f t="array" ref="A51">IFERROR(INDEX(BAS!A$10:A$510,SMALL(IF(MID(BAS!$F$10:$F$510,1,1)=$B$3,ROW(BAS!A$10:A$510)-MIN(ROW(BAS!A$10:A$510))+1),ROWS($A$7:A51))),"")</f>
        <v/>
      </c>
      <c r="B51" s="95" t="str">
        <f t="array" ref="B51">IFERROR(INDEX(BAS!B$10:B$510,SMALL(IF(MID(BAS!$F$10:$F$510,1,1)=$B$3,ROW(BAS!B$10:B$510)-MIN(ROW(BAS!B$10:B$510))+1),ROWS($A$7:B51))),"")</f>
        <v/>
      </c>
      <c r="C51" s="95" t="str">
        <f t="array" ref="C51">IFERROR(INDEX(BAS!C$10:C$510,SMALL(IF(MID(BAS!$F$10:$F$510,1,1)=$B$3,ROW(BAS!C$10:C$510)-MIN(ROW(BAS!C$10:C$510))+1),ROWS($A$7:C51))),"")</f>
        <v/>
      </c>
      <c r="D51" s="95" t="str">
        <f t="array" ref="D51">IFERROR(INDEX(BAS!D$10:D$510,SMALL(IF(MID(BAS!$F$10:$F$510,1,1)=$B$3,ROW(BAS!D$10:D$510)-MIN(ROW(BAS!D$10:D$510))+1),ROWS($A$7:D51))),"")</f>
        <v/>
      </c>
      <c r="E51" s="95" t="str">
        <f t="array" ref="E51">IFERROR(INDEX(BAS!E$10:E$510,SMALL(IF(MID(BAS!$F$10:$F$510,1,1)=$B$3,ROW(BAS!E$10:E$510)-MIN(ROW(BAS!E$10:E$510))+1),ROWS($A$7:E51))),"")</f>
        <v/>
      </c>
      <c r="F51" s="95" t="str">
        <f t="array" ref="F51">IFERROR(INDEX(BAS!F$10:F$510,SMALL(IF(MID(BAS!$F$10:$F$510,1,1)=$B$3,ROW(BAS!F$10:F$510)-MIN(ROW(BAS!F$10:F$510))+1),ROWS($A$7:F51))),"")</f>
        <v/>
      </c>
      <c r="G51" s="95" t="str">
        <f t="array" ref="G51">IFERROR(INDEX(BAS!G$10:G$510,SMALL(IF(MID(BAS!$F$10:$F$510,1,1)=$B$3,ROW(BAS!G$10:G$510)-MIN(ROW(BAS!G$10:G$510))+1),ROWS($A$7:G51))),"")</f>
        <v/>
      </c>
      <c r="H51" s="95" t="str">
        <f t="array" ref="H51">IFERROR(INDEX(BAS!H$10:H$510,SMALL(IF(MID(BAS!$F$10:$F$510,1,1)=$B$3,ROW(BAS!H$10:H$510)-MIN(ROW(BAS!H$10:H$510))+1),ROWS($A$7:H51))),"")</f>
        <v/>
      </c>
      <c r="I51" s="95" t="str">
        <f t="array" ref="I51">IFERROR(INDEX(BAS!I$10:I$510,SMALL(IF(MID(BAS!$F$10:$F$510,1,1)=$B$3,ROW(BAS!I$10:I$510)-MIN(ROW(BAS!I$10:I$510))+1),ROWS($A$7:I51))),"")</f>
        <v/>
      </c>
      <c r="J51" s="114" t="str">
        <f t="shared" si="0"/>
        <v/>
      </c>
    </row>
    <row r="52" spans="1:10" ht="14">
      <c r="A52" s="95" t="str">
        <f t="array" ref="A52">IFERROR(INDEX(BAS!A$10:A$510,SMALL(IF(MID(BAS!$F$10:$F$510,1,1)=$B$3,ROW(BAS!A$10:A$510)-MIN(ROW(BAS!A$10:A$510))+1),ROWS($A$7:A52))),"")</f>
        <v/>
      </c>
      <c r="B52" s="95" t="str">
        <f t="array" ref="B52">IFERROR(INDEX(BAS!B$10:B$510,SMALL(IF(MID(BAS!$F$10:$F$510,1,1)=$B$3,ROW(BAS!B$10:B$510)-MIN(ROW(BAS!B$10:B$510))+1),ROWS($A$7:B52))),"")</f>
        <v/>
      </c>
      <c r="C52" s="95" t="str">
        <f t="array" ref="C52">IFERROR(INDEX(BAS!C$10:C$510,SMALL(IF(MID(BAS!$F$10:$F$510,1,1)=$B$3,ROW(BAS!C$10:C$510)-MIN(ROW(BAS!C$10:C$510))+1),ROWS($A$7:C52))),"")</f>
        <v/>
      </c>
      <c r="D52" s="95" t="str">
        <f t="array" ref="D52">IFERROR(INDEX(BAS!D$10:D$510,SMALL(IF(MID(BAS!$F$10:$F$510,1,1)=$B$3,ROW(BAS!D$10:D$510)-MIN(ROW(BAS!D$10:D$510))+1),ROWS($A$7:D52))),"")</f>
        <v/>
      </c>
      <c r="E52" s="95" t="str">
        <f t="array" ref="E52">IFERROR(INDEX(BAS!E$10:E$510,SMALL(IF(MID(BAS!$F$10:$F$510,1,1)=$B$3,ROW(BAS!E$10:E$510)-MIN(ROW(BAS!E$10:E$510))+1),ROWS($A$7:E52))),"")</f>
        <v/>
      </c>
      <c r="F52" s="95" t="str">
        <f t="array" ref="F52">IFERROR(INDEX(BAS!F$10:F$510,SMALL(IF(MID(BAS!$F$10:$F$510,1,1)=$B$3,ROW(BAS!F$10:F$510)-MIN(ROW(BAS!F$10:F$510))+1),ROWS($A$7:F52))),"")</f>
        <v/>
      </c>
      <c r="G52" s="95" t="str">
        <f t="array" ref="G52">IFERROR(INDEX(BAS!G$10:G$510,SMALL(IF(MID(BAS!$F$10:$F$510,1,1)=$B$3,ROW(BAS!G$10:G$510)-MIN(ROW(BAS!G$10:G$510))+1),ROWS($A$7:G52))),"")</f>
        <v/>
      </c>
      <c r="H52" s="95" t="str">
        <f t="array" ref="H52">IFERROR(INDEX(BAS!H$10:H$510,SMALL(IF(MID(BAS!$F$10:$F$510,1,1)=$B$3,ROW(BAS!H$10:H$510)-MIN(ROW(BAS!H$10:H$510))+1),ROWS($A$7:H52))),"")</f>
        <v/>
      </c>
      <c r="I52" s="95" t="str">
        <f t="array" ref="I52">IFERROR(INDEX(BAS!I$10:I$510,SMALL(IF(MID(BAS!$F$10:$F$510,1,1)=$B$3,ROW(BAS!I$10:I$510)-MIN(ROW(BAS!I$10:I$510))+1),ROWS($A$7:I52))),"")</f>
        <v/>
      </c>
      <c r="J52" s="114" t="str">
        <f t="shared" si="0"/>
        <v/>
      </c>
    </row>
    <row r="53" spans="1:10" ht="14">
      <c r="A53" s="95" t="str">
        <f t="array" ref="A53">IFERROR(INDEX(BAS!A$10:A$510,SMALL(IF(MID(BAS!$F$10:$F$510,1,1)=$B$3,ROW(BAS!A$10:A$510)-MIN(ROW(BAS!A$10:A$510))+1),ROWS($A$7:A53))),"")</f>
        <v/>
      </c>
      <c r="B53" s="95" t="str">
        <f t="array" ref="B53">IFERROR(INDEX(BAS!B$10:B$510,SMALL(IF(MID(BAS!$F$10:$F$510,1,1)=$B$3,ROW(BAS!B$10:B$510)-MIN(ROW(BAS!B$10:B$510))+1),ROWS($A$7:B53))),"")</f>
        <v/>
      </c>
      <c r="C53" s="95" t="str">
        <f t="array" ref="C53">IFERROR(INDEX(BAS!C$10:C$510,SMALL(IF(MID(BAS!$F$10:$F$510,1,1)=$B$3,ROW(BAS!C$10:C$510)-MIN(ROW(BAS!C$10:C$510))+1),ROWS($A$7:C53))),"")</f>
        <v/>
      </c>
      <c r="D53" s="95" t="str">
        <f t="array" ref="D53">IFERROR(INDEX(BAS!D$10:D$510,SMALL(IF(MID(BAS!$F$10:$F$510,1,1)=$B$3,ROW(BAS!D$10:D$510)-MIN(ROW(BAS!D$10:D$510))+1),ROWS($A$7:D53))),"")</f>
        <v/>
      </c>
      <c r="E53" s="95" t="str">
        <f t="array" ref="E53">IFERROR(INDEX(BAS!E$10:E$510,SMALL(IF(MID(BAS!$F$10:$F$510,1,1)=$B$3,ROW(BAS!E$10:E$510)-MIN(ROW(BAS!E$10:E$510))+1),ROWS($A$7:E53))),"")</f>
        <v/>
      </c>
      <c r="F53" s="95" t="str">
        <f t="array" ref="F53">IFERROR(INDEX(BAS!F$10:F$510,SMALL(IF(MID(BAS!$F$10:$F$510,1,1)=$B$3,ROW(BAS!F$10:F$510)-MIN(ROW(BAS!F$10:F$510))+1),ROWS($A$7:F53))),"")</f>
        <v/>
      </c>
      <c r="G53" s="95" t="str">
        <f t="array" ref="G53">IFERROR(INDEX(BAS!G$10:G$510,SMALL(IF(MID(BAS!$F$10:$F$510,1,1)=$B$3,ROW(BAS!G$10:G$510)-MIN(ROW(BAS!G$10:G$510))+1),ROWS($A$7:G53))),"")</f>
        <v/>
      </c>
      <c r="H53" s="95" t="str">
        <f t="array" ref="H53">IFERROR(INDEX(BAS!H$10:H$510,SMALL(IF(MID(BAS!$F$10:$F$510,1,1)=$B$3,ROW(BAS!H$10:H$510)-MIN(ROW(BAS!H$10:H$510))+1),ROWS($A$7:H53))),"")</f>
        <v/>
      </c>
      <c r="I53" s="95" t="str">
        <f t="array" ref="I53">IFERROR(INDEX(BAS!I$10:I$510,SMALL(IF(MID(BAS!$F$10:$F$510,1,1)=$B$3,ROW(BAS!I$10:I$510)-MIN(ROW(BAS!I$10:I$510))+1),ROWS($A$7:I53))),"")</f>
        <v/>
      </c>
      <c r="J53" s="114" t="str">
        <f t="shared" si="0"/>
        <v/>
      </c>
    </row>
    <row r="54" spans="1:10" ht="14">
      <c r="A54" s="95" t="str">
        <f t="array" ref="A54">IFERROR(INDEX(BAS!A$10:A$510,SMALL(IF(MID(BAS!$F$10:$F$510,1,1)=$B$3,ROW(BAS!A$10:A$510)-MIN(ROW(BAS!A$10:A$510))+1),ROWS($A$7:A54))),"")</f>
        <v/>
      </c>
      <c r="B54" s="95" t="str">
        <f t="array" ref="B54">IFERROR(INDEX(BAS!B$10:B$510,SMALL(IF(MID(BAS!$F$10:$F$510,1,1)=$B$3,ROW(BAS!B$10:B$510)-MIN(ROW(BAS!B$10:B$510))+1),ROWS($A$7:B54))),"")</f>
        <v/>
      </c>
      <c r="C54" s="95" t="str">
        <f t="array" ref="C54">IFERROR(INDEX(BAS!C$10:C$510,SMALL(IF(MID(BAS!$F$10:$F$510,1,1)=$B$3,ROW(BAS!C$10:C$510)-MIN(ROW(BAS!C$10:C$510))+1),ROWS($A$7:C54))),"")</f>
        <v/>
      </c>
      <c r="D54" s="95" t="str">
        <f t="array" ref="D54">IFERROR(INDEX(BAS!D$10:D$510,SMALL(IF(MID(BAS!$F$10:$F$510,1,1)=$B$3,ROW(BAS!D$10:D$510)-MIN(ROW(BAS!D$10:D$510))+1),ROWS($A$7:D54))),"")</f>
        <v/>
      </c>
      <c r="E54" s="95" t="str">
        <f t="array" ref="E54">IFERROR(INDEX(BAS!E$10:E$510,SMALL(IF(MID(BAS!$F$10:$F$510,1,1)=$B$3,ROW(BAS!E$10:E$510)-MIN(ROW(BAS!E$10:E$510))+1),ROWS($A$7:E54))),"")</f>
        <v/>
      </c>
      <c r="F54" s="95" t="str">
        <f t="array" ref="F54">IFERROR(INDEX(BAS!F$10:F$510,SMALL(IF(MID(BAS!$F$10:$F$510,1,1)=$B$3,ROW(BAS!F$10:F$510)-MIN(ROW(BAS!F$10:F$510))+1),ROWS($A$7:F54))),"")</f>
        <v/>
      </c>
      <c r="G54" s="95" t="str">
        <f t="array" ref="G54">IFERROR(INDEX(BAS!G$10:G$510,SMALL(IF(MID(BAS!$F$10:$F$510,1,1)=$B$3,ROW(BAS!G$10:G$510)-MIN(ROW(BAS!G$10:G$510))+1),ROWS($A$7:G54))),"")</f>
        <v/>
      </c>
      <c r="H54" s="95" t="str">
        <f t="array" ref="H54">IFERROR(INDEX(BAS!H$10:H$510,SMALL(IF(MID(BAS!$F$10:$F$510,1,1)=$B$3,ROW(BAS!H$10:H$510)-MIN(ROW(BAS!H$10:H$510))+1),ROWS($A$7:H54))),"")</f>
        <v/>
      </c>
      <c r="I54" s="95" t="str">
        <f t="array" ref="I54">IFERROR(INDEX(BAS!I$10:I$510,SMALL(IF(MID(BAS!$F$10:$F$510,1,1)=$B$3,ROW(BAS!I$10:I$510)-MIN(ROW(BAS!I$10:I$510))+1),ROWS($A$7:I54))),"")</f>
        <v/>
      </c>
      <c r="J54" s="114" t="str">
        <f t="shared" si="0"/>
        <v/>
      </c>
    </row>
    <row r="55" spans="1:10" ht="14">
      <c r="A55" s="95" t="str">
        <f t="array" ref="A55">IFERROR(INDEX(BAS!A$10:A$510,SMALL(IF(MID(BAS!$F$10:$F$510,1,1)=$B$3,ROW(BAS!A$10:A$510)-MIN(ROW(BAS!A$10:A$510))+1),ROWS($A$7:A55))),"")</f>
        <v/>
      </c>
      <c r="B55" s="95" t="str">
        <f t="array" ref="B55">IFERROR(INDEX(BAS!B$10:B$510,SMALL(IF(MID(BAS!$F$10:$F$510,1,1)=$B$3,ROW(BAS!B$10:B$510)-MIN(ROW(BAS!B$10:B$510))+1),ROWS($A$7:B55))),"")</f>
        <v/>
      </c>
      <c r="C55" s="95" t="str">
        <f t="array" ref="C55">IFERROR(INDEX(BAS!C$10:C$510,SMALL(IF(MID(BAS!$F$10:$F$510,1,1)=$B$3,ROW(BAS!C$10:C$510)-MIN(ROW(BAS!C$10:C$510))+1),ROWS($A$7:C55))),"")</f>
        <v/>
      </c>
      <c r="D55" s="95" t="str">
        <f t="array" ref="D55">IFERROR(INDEX(BAS!D$10:D$510,SMALL(IF(MID(BAS!$F$10:$F$510,1,1)=$B$3,ROW(BAS!D$10:D$510)-MIN(ROW(BAS!D$10:D$510))+1),ROWS($A$7:D55))),"")</f>
        <v/>
      </c>
      <c r="E55" s="95" t="str">
        <f t="array" ref="E55">IFERROR(INDEX(BAS!E$10:E$510,SMALL(IF(MID(BAS!$F$10:$F$510,1,1)=$B$3,ROW(BAS!E$10:E$510)-MIN(ROW(BAS!E$10:E$510))+1),ROWS($A$7:E55))),"")</f>
        <v/>
      </c>
      <c r="F55" s="95" t="str">
        <f t="array" ref="F55">IFERROR(INDEX(BAS!F$10:F$510,SMALL(IF(MID(BAS!$F$10:$F$510,1,1)=$B$3,ROW(BAS!F$10:F$510)-MIN(ROW(BAS!F$10:F$510))+1),ROWS($A$7:F55))),"")</f>
        <v/>
      </c>
      <c r="G55" s="95" t="str">
        <f t="array" ref="G55">IFERROR(INDEX(BAS!G$10:G$510,SMALL(IF(MID(BAS!$F$10:$F$510,1,1)=$B$3,ROW(BAS!G$10:G$510)-MIN(ROW(BAS!G$10:G$510))+1),ROWS($A$7:G55))),"")</f>
        <v/>
      </c>
      <c r="H55" s="95" t="str">
        <f t="array" ref="H55">IFERROR(INDEX(BAS!H$10:H$510,SMALL(IF(MID(BAS!$F$10:$F$510,1,1)=$B$3,ROW(BAS!H$10:H$510)-MIN(ROW(BAS!H$10:H$510))+1),ROWS($A$7:H55))),"")</f>
        <v/>
      </c>
      <c r="I55" s="95" t="str">
        <f t="array" ref="I55">IFERROR(INDEX(BAS!I$10:I$510,SMALL(IF(MID(BAS!$F$10:$F$510,1,1)=$B$3,ROW(BAS!I$10:I$510)-MIN(ROW(BAS!I$10:I$510))+1),ROWS($A$7:I55))),"")</f>
        <v/>
      </c>
      <c r="J55" s="114" t="str">
        <f t="shared" si="0"/>
        <v/>
      </c>
    </row>
    <row r="56" spans="1:10" ht="14">
      <c r="A56" s="95" t="str">
        <f t="array" ref="A56">IFERROR(INDEX(BAS!A$10:A$510,SMALL(IF(MID(BAS!$F$10:$F$510,1,1)=$B$3,ROW(BAS!A$10:A$510)-MIN(ROW(BAS!A$10:A$510))+1),ROWS($A$7:A56))),"")</f>
        <v/>
      </c>
      <c r="B56" s="95" t="str">
        <f t="array" ref="B56">IFERROR(INDEX(BAS!B$10:B$510,SMALL(IF(MID(BAS!$F$10:$F$510,1,1)=$B$3,ROW(BAS!B$10:B$510)-MIN(ROW(BAS!B$10:B$510))+1),ROWS($A$7:B56))),"")</f>
        <v/>
      </c>
      <c r="C56" s="95" t="str">
        <f t="array" ref="C56">IFERROR(INDEX(BAS!C$10:C$510,SMALL(IF(MID(BAS!$F$10:$F$510,1,1)=$B$3,ROW(BAS!C$10:C$510)-MIN(ROW(BAS!C$10:C$510))+1),ROWS($A$7:C56))),"")</f>
        <v/>
      </c>
      <c r="D56" s="95" t="str">
        <f t="array" ref="D56">IFERROR(INDEX(BAS!D$10:D$510,SMALL(IF(MID(BAS!$F$10:$F$510,1,1)=$B$3,ROW(BAS!D$10:D$510)-MIN(ROW(BAS!D$10:D$510))+1),ROWS($A$7:D56))),"")</f>
        <v/>
      </c>
      <c r="E56" s="95" t="str">
        <f t="array" ref="E56">IFERROR(INDEX(BAS!E$10:E$510,SMALL(IF(MID(BAS!$F$10:$F$510,1,1)=$B$3,ROW(BAS!E$10:E$510)-MIN(ROW(BAS!E$10:E$510))+1),ROWS($A$7:E56))),"")</f>
        <v/>
      </c>
      <c r="F56" s="95" t="str">
        <f t="array" ref="F56">IFERROR(INDEX(BAS!F$10:F$510,SMALL(IF(MID(BAS!$F$10:$F$510,1,1)=$B$3,ROW(BAS!F$10:F$510)-MIN(ROW(BAS!F$10:F$510))+1),ROWS($A$7:F56))),"")</f>
        <v/>
      </c>
      <c r="G56" s="95" t="str">
        <f t="array" ref="G56">IFERROR(INDEX(BAS!G$10:G$510,SMALL(IF(MID(BAS!$F$10:$F$510,1,1)=$B$3,ROW(BAS!G$10:G$510)-MIN(ROW(BAS!G$10:G$510))+1),ROWS($A$7:G56))),"")</f>
        <v/>
      </c>
      <c r="H56" s="95" t="str">
        <f t="array" ref="H56">IFERROR(INDEX(BAS!H$10:H$510,SMALL(IF(MID(BAS!$F$10:$F$510,1,1)=$B$3,ROW(BAS!H$10:H$510)-MIN(ROW(BAS!H$10:H$510))+1),ROWS($A$7:H56))),"")</f>
        <v/>
      </c>
      <c r="I56" s="95" t="str">
        <f t="array" ref="I56">IFERROR(INDEX(BAS!I$10:I$510,SMALL(IF(MID(BAS!$F$10:$F$510,1,1)=$B$3,ROW(BAS!I$10:I$510)-MIN(ROW(BAS!I$10:I$510))+1),ROWS($A$7:I56))),"")</f>
        <v/>
      </c>
      <c r="J56" s="114" t="str">
        <f t="shared" si="0"/>
        <v/>
      </c>
    </row>
    <row r="57" spans="1:10" ht="14">
      <c r="A57" s="95" t="str">
        <f t="array" ref="A57">IFERROR(INDEX(BAS!A$10:A$510,SMALL(IF(MID(BAS!$F$10:$F$510,1,1)=$B$3,ROW(BAS!A$10:A$510)-MIN(ROW(BAS!A$10:A$510))+1),ROWS($A$7:A57))),"")</f>
        <v/>
      </c>
      <c r="B57" s="95" t="str">
        <f t="array" ref="B57">IFERROR(INDEX(BAS!B$10:B$510,SMALL(IF(MID(BAS!$F$10:$F$510,1,1)=$B$3,ROW(BAS!B$10:B$510)-MIN(ROW(BAS!B$10:B$510))+1),ROWS($A$7:B57))),"")</f>
        <v/>
      </c>
      <c r="C57" s="95" t="str">
        <f t="array" ref="C57">IFERROR(INDEX(BAS!C$10:C$510,SMALL(IF(MID(BAS!$F$10:$F$510,1,1)=$B$3,ROW(BAS!C$10:C$510)-MIN(ROW(BAS!C$10:C$510))+1),ROWS($A$7:C57))),"")</f>
        <v/>
      </c>
      <c r="D57" s="95" t="str">
        <f t="array" ref="D57">IFERROR(INDEX(BAS!D$10:D$510,SMALL(IF(MID(BAS!$F$10:$F$510,1,1)=$B$3,ROW(BAS!D$10:D$510)-MIN(ROW(BAS!D$10:D$510))+1),ROWS($A$7:D57))),"")</f>
        <v/>
      </c>
      <c r="E57" s="95" t="str">
        <f t="array" ref="E57">IFERROR(INDEX(BAS!E$10:E$510,SMALL(IF(MID(BAS!$F$10:$F$510,1,1)=$B$3,ROW(BAS!E$10:E$510)-MIN(ROW(BAS!E$10:E$510))+1),ROWS($A$7:E57))),"")</f>
        <v/>
      </c>
      <c r="F57" s="95" t="str">
        <f t="array" ref="F57">IFERROR(INDEX(BAS!F$10:F$510,SMALL(IF(MID(BAS!$F$10:$F$510,1,1)=$B$3,ROW(BAS!F$10:F$510)-MIN(ROW(BAS!F$10:F$510))+1),ROWS($A$7:F57))),"")</f>
        <v/>
      </c>
      <c r="G57" s="95" t="str">
        <f t="array" ref="G57">IFERROR(INDEX(BAS!G$10:G$510,SMALL(IF(MID(BAS!$F$10:$F$510,1,1)=$B$3,ROW(BAS!G$10:G$510)-MIN(ROW(BAS!G$10:G$510))+1),ROWS($A$7:G57))),"")</f>
        <v/>
      </c>
      <c r="H57" s="95" t="str">
        <f t="array" ref="H57">IFERROR(INDEX(BAS!H$10:H$510,SMALL(IF(MID(BAS!$F$10:$F$510,1,1)=$B$3,ROW(BAS!H$10:H$510)-MIN(ROW(BAS!H$10:H$510))+1),ROWS($A$7:H57))),"")</f>
        <v/>
      </c>
      <c r="I57" s="95" t="str">
        <f t="array" ref="I57">IFERROR(INDEX(BAS!I$10:I$510,SMALL(IF(MID(BAS!$F$10:$F$510,1,1)=$B$3,ROW(BAS!I$10:I$510)-MIN(ROW(BAS!I$10:I$510))+1),ROWS($A$7:I57))),"")</f>
        <v/>
      </c>
      <c r="J57" s="114" t="str">
        <f t="shared" si="0"/>
        <v/>
      </c>
    </row>
    <row r="58" spans="1:10" ht="14">
      <c r="A58" s="95" t="str">
        <f t="array" ref="A58">IFERROR(INDEX(BAS!A$10:A$510,SMALL(IF(MID(BAS!$F$10:$F$510,1,1)=$B$3,ROW(BAS!A$10:A$510)-MIN(ROW(BAS!A$10:A$510))+1),ROWS($A$7:A58))),"")</f>
        <v/>
      </c>
      <c r="B58" s="95" t="str">
        <f t="array" ref="B58">IFERROR(INDEX(BAS!B$10:B$510,SMALL(IF(MID(BAS!$F$10:$F$510,1,1)=$B$3,ROW(BAS!B$10:B$510)-MIN(ROW(BAS!B$10:B$510))+1),ROWS($A$7:B58))),"")</f>
        <v/>
      </c>
      <c r="C58" s="95" t="str">
        <f t="array" ref="C58">IFERROR(INDEX(BAS!C$10:C$510,SMALL(IF(MID(BAS!$F$10:$F$510,1,1)=$B$3,ROW(BAS!C$10:C$510)-MIN(ROW(BAS!C$10:C$510))+1),ROWS($A$7:C58))),"")</f>
        <v/>
      </c>
      <c r="D58" s="95" t="str">
        <f t="array" ref="D58">IFERROR(INDEX(BAS!D$10:D$510,SMALL(IF(MID(BAS!$F$10:$F$510,1,1)=$B$3,ROW(BAS!D$10:D$510)-MIN(ROW(BAS!D$10:D$510))+1),ROWS($A$7:D58))),"")</f>
        <v/>
      </c>
      <c r="E58" s="95" t="str">
        <f t="array" ref="E58">IFERROR(INDEX(BAS!E$10:E$510,SMALL(IF(MID(BAS!$F$10:$F$510,1,1)=$B$3,ROW(BAS!E$10:E$510)-MIN(ROW(BAS!E$10:E$510))+1),ROWS($A$7:E58))),"")</f>
        <v/>
      </c>
      <c r="F58" s="95" t="str">
        <f t="array" ref="F58">IFERROR(INDEX(BAS!F$10:F$510,SMALL(IF(MID(BAS!$F$10:$F$510,1,1)=$B$3,ROW(BAS!F$10:F$510)-MIN(ROW(BAS!F$10:F$510))+1),ROWS($A$7:F58))),"")</f>
        <v/>
      </c>
      <c r="G58" s="95" t="str">
        <f t="array" ref="G58">IFERROR(INDEX(BAS!G$10:G$510,SMALL(IF(MID(BAS!$F$10:$F$510,1,1)=$B$3,ROW(BAS!G$10:G$510)-MIN(ROW(BAS!G$10:G$510))+1),ROWS($A$7:G58))),"")</f>
        <v/>
      </c>
      <c r="H58" s="95" t="str">
        <f t="array" ref="H58">IFERROR(INDEX(BAS!H$10:H$510,SMALL(IF(MID(BAS!$F$10:$F$510,1,1)=$B$3,ROW(BAS!H$10:H$510)-MIN(ROW(BAS!H$10:H$510))+1),ROWS($A$7:H58))),"")</f>
        <v/>
      </c>
      <c r="I58" s="95" t="str">
        <f t="array" ref="I58">IFERROR(INDEX(BAS!I$10:I$510,SMALL(IF(MID(BAS!$F$10:$F$510,1,1)=$B$3,ROW(BAS!I$10:I$510)-MIN(ROW(BAS!I$10:I$510))+1),ROWS($A$7:I58))),"")</f>
        <v/>
      </c>
      <c r="J58" s="114" t="str">
        <f t="shared" si="0"/>
        <v/>
      </c>
    </row>
    <row r="59" spans="1:10" ht="14">
      <c r="A59" s="95" t="str">
        <f t="array" ref="A59">IFERROR(INDEX(BAS!A$10:A$510,SMALL(IF(MID(BAS!$F$10:$F$510,1,1)=$B$3,ROW(BAS!A$10:A$510)-MIN(ROW(BAS!A$10:A$510))+1),ROWS($A$7:A59))),"")</f>
        <v/>
      </c>
      <c r="B59" s="95" t="str">
        <f t="array" ref="B59">IFERROR(INDEX(BAS!B$10:B$510,SMALL(IF(MID(BAS!$F$10:$F$510,1,1)=$B$3,ROW(BAS!B$10:B$510)-MIN(ROW(BAS!B$10:B$510))+1),ROWS($A$7:B59))),"")</f>
        <v/>
      </c>
      <c r="C59" s="95" t="str">
        <f t="array" ref="C59">IFERROR(INDEX(BAS!C$10:C$510,SMALL(IF(MID(BAS!$F$10:$F$510,1,1)=$B$3,ROW(BAS!C$10:C$510)-MIN(ROW(BAS!C$10:C$510))+1),ROWS($A$7:C59))),"")</f>
        <v/>
      </c>
      <c r="D59" s="95" t="str">
        <f t="array" ref="D59">IFERROR(INDEX(BAS!D$10:D$510,SMALL(IF(MID(BAS!$F$10:$F$510,1,1)=$B$3,ROW(BAS!D$10:D$510)-MIN(ROW(BAS!D$10:D$510))+1),ROWS($A$7:D59))),"")</f>
        <v/>
      </c>
      <c r="E59" s="95" t="str">
        <f t="array" ref="E59">IFERROR(INDEX(BAS!E$10:E$510,SMALL(IF(MID(BAS!$F$10:$F$510,1,1)=$B$3,ROW(BAS!E$10:E$510)-MIN(ROW(BAS!E$10:E$510))+1),ROWS($A$7:E59))),"")</f>
        <v/>
      </c>
      <c r="F59" s="95" t="str">
        <f t="array" ref="F59">IFERROR(INDEX(BAS!F$10:F$510,SMALL(IF(MID(BAS!$F$10:$F$510,1,1)=$B$3,ROW(BAS!F$10:F$510)-MIN(ROW(BAS!F$10:F$510))+1),ROWS($A$7:F59))),"")</f>
        <v/>
      </c>
      <c r="G59" s="95" t="str">
        <f t="array" ref="G59">IFERROR(INDEX(BAS!G$10:G$510,SMALL(IF(MID(BAS!$F$10:$F$510,1,1)=$B$3,ROW(BAS!G$10:G$510)-MIN(ROW(BAS!G$10:G$510))+1),ROWS($A$7:G59))),"")</f>
        <v/>
      </c>
      <c r="H59" s="95" t="str">
        <f t="array" ref="H59">IFERROR(INDEX(BAS!H$10:H$510,SMALL(IF(MID(BAS!$F$10:$F$510,1,1)=$B$3,ROW(BAS!H$10:H$510)-MIN(ROW(BAS!H$10:H$510))+1),ROWS($A$7:H59))),"")</f>
        <v/>
      </c>
      <c r="I59" s="95" t="str">
        <f t="array" ref="I59">IFERROR(INDEX(BAS!I$10:I$510,SMALL(IF(MID(BAS!$F$10:$F$510,1,1)=$B$3,ROW(BAS!I$10:I$510)-MIN(ROW(BAS!I$10:I$510))+1),ROWS($A$7:I59))),"")</f>
        <v/>
      </c>
      <c r="J59" s="114" t="str">
        <f t="shared" si="0"/>
        <v/>
      </c>
    </row>
    <row r="60" spans="1:10" ht="14">
      <c r="A60" s="95" t="str">
        <f t="array" ref="A60">IFERROR(INDEX(BAS!A$10:A$510,SMALL(IF(MID(BAS!$F$10:$F$510,1,1)=$B$3,ROW(BAS!A$10:A$510)-MIN(ROW(BAS!A$10:A$510))+1),ROWS($A$7:A60))),"")</f>
        <v/>
      </c>
      <c r="B60" s="95" t="str">
        <f t="array" ref="B60">IFERROR(INDEX(BAS!B$10:B$510,SMALL(IF(MID(BAS!$F$10:$F$510,1,1)=$B$3,ROW(BAS!B$10:B$510)-MIN(ROW(BAS!B$10:B$510))+1),ROWS($A$7:B60))),"")</f>
        <v/>
      </c>
      <c r="C60" s="95" t="str">
        <f t="array" ref="C60">IFERROR(INDEX(BAS!C$10:C$510,SMALL(IF(MID(BAS!$F$10:$F$510,1,1)=$B$3,ROW(BAS!C$10:C$510)-MIN(ROW(BAS!C$10:C$510))+1),ROWS($A$7:C60))),"")</f>
        <v/>
      </c>
      <c r="D60" s="95" t="str">
        <f t="array" ref="D60">IFERROR(INDEX(BAS!D$10:D$510,SMALL(IF(MID(BAS!$F$10:$F$510,1,1)=$B$3,ROW(BAS!D$10:D$510)-MIN(ROW(BAS!D$10:D$510))+1),ROWS($A$7:D60))),"")</f>
        <v/>
      </c>
      <c r="E60" s="95" t="str">
        <f t="array" ref="E60">IFERROR(INDEX(BAS!E$10:E$510,SMALL(IF(MID(BAS!$F$10:$F$510,1,1)=$B$3,ROW(BAS!E$10:E$510)-MIN(ROW(BAS!E$10:E$510))+1),ROWS($A$7:E60))),"")</f>
        <v/>
      </c>
      <c r="F60" s="95" t="str">
        <f t="array" ref="F60">IFERROR(INDEX(BAS!F$10:F$510,SMALL(IF(MID(BAS!$F$10:$F$510,1,1)=$B$3,ROW(BAS!F$10:F$510)-MIN(ROW(BAS!F$10:F$510))+1),ROWS($A$7:F60))),"")</f>
        <v/>
      </c>
      <c r="G60" s="95" t="str">
        <f t="array" ref="G60">IFERROR(INDEX(BAS!G$10:G$510,SMALL(IF(MID(BAS!$F$10:$F$510,1,1)=$B$3,ROW(BAS!G$10:G$510)-MIN(ROW(BAS!G$10:G$510))+1),ROWS($A$7:G60))),"")</f>
        <v/>
      </c>
      <c r="H60" s="95" t="str">
        <f t="array" ref="H60">IFERROR(INDEX(BAS!H$10:H$510,SMALL(IF(MID(BAS!$F$10:$F$510,1,1)=$B$3,ROW(BAS!H$10:H$510)-MIN(ROW(BAS!H$10:H$510))+1),ROWS($A$7:H60))),"")</f>
        <v/>
      </c>
      <c r="I60" s="95" t="str">
        <f t="array" ref="I60">IFERROR(INDEX(BAS!I$10:I$510,SMALL(IF(MID(BAS!$F$10:$F$510,1,1)=$B$3,ROW(BAS!I$10:I$510)-MIN(ROW(BAS!I$10:I$510))+1),ROWS($A$7:I60))),"")</f>
        <v/>
      </c>
      <c r="J60" s="114" t="str">
        <f t="shared" si="0"/>
        <v/>
      </c>
    </row>
    <row r="61" spans="1:10" ht="14">
      <c r="A61" s="95" t="str">
        <f t="array" ref="A61">IFERROR(INDEX(BAS!A$10:A$510,SMALL(IF(MID(BAS!$F$10:$F$510,1,1)=$B$3,ROW(BAS!A$10:A$510)-MIN(ROW(BAS!A$10:A$510))+1),ROWS($A$7:A61))),"")</f>
        <v/>
      </c>
      <c r="B61" s="95" t="str">
        <f t="array" ref="B61">IFERROR(INDEX(BAS!B$10:B$510,SMALL(IF(MID(BAS!$F$10:$F$510,1,1)=$B$3,ROW(BAS!B$10:B$510)-MIN(ROW(BAS!B$10:B$510))+1),ROWS($A$7:B61))),"")</f>
        <v/>
      </c>
      <c r="C61" s="95" t="str">
        <f t="array" ref="C61">IFERROR(INDEX(BAS!C$10:C$510,SMALL(IF(MID(BAS!$F$10:$F$510,1,1)=$B$3,ROW(BAS!C$10:C$510)-MIN(ROW(BAS!C$10:C$510))+1),ROWS($A$7:C61))),"")</f>
        <v/>
      </c>
      <c r="D61" s="95" t="str">
        <f t="array" ref="D61">IFERROR(INDEX(BAS!D$10:D$510,SMALL(IF(MID(BAS!$F$10:$F$510,1,1)=$B$3,ROW(BAS!D$10:D$510)-MIN(ROW(BAS!D$10:D$510))+1),ROWS($A$7:D61))),"")</f>
        <v/>
      </c>
      <c r="E61" s="95" t="str">
        <f t="array" ref="E61">IFERROR(INDEX(BAS!E$10:E$510,SMALL(IF(MID(BAS!$F$10:$F$510,1,1)=$B$3,ROW(BAS!E$10:E$510)-MIN(ROW(BAS!E$10:E$510))+1),ROWS($A$7:E61))),"")</f>
        <v/>
      </c>
      <c r="F61" s="95" t="str">
        <f t="array" ref="F61">IFERROR(INDEX(BAS!F$10:F$510,SMALL(IF(MID(BAS!$F$10:$F$510,1,1)=$B$3,ROW(BAS!F$10:F$510)-MIN(ROW(BAS!F$10:F$510))+1),ROWS($A$7:F61))),"")</f>
        <v/>
      </c>
      <c r="G61" s="95" t="str">
        <f t="array" ref="G61">IFERROR(INDEX(BAS!G$10:G$510,SMALL(IF(MID(BAS!$F$10:$F$510,1,1)=$B$3,ROW(BAS!G$10:G$510)-MIN(ROW(BAS!G$10:G$510))+1),ROWS($A$7:G61))),"")</f>
        <v/>
      </c>
      <c r="H61" s="95" t="str">
        <f t="array" ref="H61">IFERROR(INDEX(BAS!H$10:H$510,SMALL(IF(MID(BAS!$F$10:$F$510,1,1)=$B$3,ROW(BAS!H$10:H$510)-MIN(ROW(BAS!H$10:H$510))+1),ROWS($A$7:H61))),"")</f>
        <v/>
      </c>
      <c r="I61" s="95" t="str">
        <f t="array" ref="I61">IFERROR(INDEX(BAS!I$10:I$510,SMALL(IF(MID(BAS!$F$10:$F$510,1,1)=$B$3,ROW(BAS!I$10:I$510)-MIN(ROW(BAS!I$10:I$510))+1),ROWS($A$7:I61))),"")</f>
        <v/>
      </c>
      <c r="J61" s="114" t="str">
        <f t="shared" si="0"/>
        <v/>
      </c>
    </row>
    <row r="62" spans="1:10" ht="14">
      <c r="A62" s="95" t="str">
        <f t="array" ref="A62">IFERROR(INDEX(BAS!A$10:A$510,SMALL(IF(MID(BAS!$F$10:$F$510,1,1)=$B$3,ROW(BAS!A$10:A$510)-MIN(ROW(BAS!A$10:A$510))+1),ROWS($A$7:A62))),"")</f>
        <v/>
      </c>
      <c r="B62" s="95" t="str">
        <f t="array" ref="B62">IFERROR(INDEX(BAS!B$10:B$510,SMALL(IF(MID(BAS!$F$10:$F$510,1,1)=$B$3,ROW(BAS!B$10:B$510)-MIN(ROW(BAS!B$10:B$510))+1),ROWS($A$7:B62))),"")</f>
        <v/>
      </c>
      <c r="C62" s="95" t="str">
        <f t="array" ref="C62">IFERROR(INDEX(BAS!C$10:C$510,SMALL(IF(MID(BAS!$F$10:$F$510,1,1)=$B$3,ROW(BAS!C$10:C$510)-MIN(ROW(BAS!C$10:C$510))+1),ROWS($A$7:C62))),"")</f>
        <v/>
      </c>
      <c r="D62" s="95" t="str">
        <f t="array" ref="D62">IFERROR(INDEX(BAS!D$10:D$510,SMALL(IF(MID(BAS!$F$10:$F$510,1,1)=$B$3,ROW(BAS!D$10:D$510)-MIN(ROW(BAS!D$10:D$510))+1),ROWS($A$7:D62))),"")</f>
        <v/>
      </c>
      <c r="E62" s="95" t="str">
        <f t="array" ref="E62">IFERROR(INDEX(BAS!E$10:E$510,SMALL(IF(MID(BAS!$F$10:$F$510,1,1)=$B$3,ROW(BAS!E$10:E$510)-MIN(ROW(BAS!E$10:E$510))+1),ROWS($A$7:E62))),"")</f>
        <v/>
      </c>
      <c r="F62" s="95" t="str">
        <f t="array" ref="F62">IFERROR(INDEX(BAS!F$10:F$510,SMALL(IF(MID(BAS!$F$10:$F$510,1,1)=$B$3,ROW(BAS!F$10:F$510)-MIN(ROW(BAS!F$10:F$510))+1),ROWS($A$7:F62))),"")</f>
        <v/>
      </c>
      <c r="G62" s="95" t="str">
        <f t="array" ref="G62">IFERROR(INDEX(BAS!G$10:G$510,SMALL(IF(MID(BAS!$F$10:$F$510,1,1)=$B$3,ROW(BAS!G$10:G$510)-MIN(ROW(BAS!G$10:G$510))+1),ROWS($A$7:G62))),"")</f>
        <v/>
      </c>
      <c r="H62" s="95" t="str">
        <f t="array" ref="H62">IFERROR(INDEX(BAS!H$10:H$510,SMALL(IF(MID(BAS!$F$10:$F$510,1,1)=$B$3,ROW(BAS!H$10:H$510)-MIN(ROW(BAS!H$10:H$510))+1),ROWS($A$7:H62))),"")</f>
        <v/>
      </c>
      <c r="I62" s="95" t="str">
        <f t="array" ref="I62">IFERROR(INDEX(BAS!I$10:I$510,SMALL(IF(MID(BAS!$F$10:$F$510,1,1)=$B$3,ROW(BAS!I$10:I$510)-MIN(ROW(BAS!I$10:I$510))+1),ROWS($A$7:I62))),"")</f>
        <v/>
      </c>
      <c r="J62" s="114" t="str">
        <f t="shared" si="0"/>
        <v/>
      </c>
    </row>
    <row r="63" spans="1:10" ht="14">
      <c r="A63" s="95" t="str">
        <f t="array" ref="A63">IFERROR(INDEX(BAS!A$10:A$510,SMALL(IF(MID(BAS!$F$10:$F$510,1,1)=$B$3,ROW(BAS!A$10:A$510)-MIN(ROW(BAS!A$10:A$510))+1),ROWS($A$7:A63))),"")</f>
        <v/>
      </c>
      <c r="B63" s="95" t="str">
        <f t="array" ref="B63">IFERROR(INDEX(BAS!B$10:B$510,SMALL(IF(MID(BAS!$F$10:$F$510,1,1)=$B$3,ROW(BAS!B$10:B$510)-MIN(ROW(BAS!B$10:B$510))+1),ROWS($A$7:B63))),"")</f>
        <v/>
      </c>
      <c r="C63" s="95" t="str">
        <f t="array" ref="C63">IFERROR(INDEX(BAS!C$10:C$510,SMALL(IF(MID(BAS!$F$10:$F$510,1,1)=$B$3,ROW(BAS!C$10:C$510)-MIN(ROW(BAS!C$10:C$510))+1),ROWS($A$7:C63))),"")</f>
        <v/>
      </c>
      <c r="D63" s="95" t="str">
        <f t="array" ref="D63">IFERROR(INDEX(BAS!D$10:D$510,SMALL(IF(MID(BAS!$F$10:$F$510,1,1)=$B$3,ROW(BAS!D$10:D$510)-MIN(ROW(BAS!D$10:D$510))+1),ROWS($A$7:D63))),"")</f>
        <v/>
      </c>
      <c r="E63" s="95" t="str">
        <f t="array" ref="E63">IFERROR(INDEX(BAS!E$10:E$510,SMALL(IF(MID(BAS!$F$10:$F$510,1,1)=$B$3,ROW(BAS!E$10:E$510)-MIN(ROW(BAS!E$10:E$510))+1),ROWS($A$7:E63))),"")</f>
        <v/>
      </c>
      <c r="F63" s="95" t="str">
        <f t="array" ref="F63">IFERROR(INDEX(BAS!F$10:F$510,SMALL(IF(MID(BAS!$F$10:$F$510,1,1)=$B$3,ROW(BAS!F$10:F$510)-MIN(ROW(BAS!F$10:F$510))+1),ROWS($A$7:F63))),"")</f>
        <v/>
      </c>
      <c r="G63" s="95" t="str">
        <f t="array" ref="G63">IFERROR(INDEX(BAS!G$10:G$510,SMALL(IF(MID(BAS!$F$10:$F$510,1,1)=$B$3,ROW(BAS!G$10:G$510)-MIN(ROW(BAS!G$10:G$510))+1),ROWS($A$7:G63))),"")</f>
        <v/>
      </c>
      <c r="H63" s="95" t="str">
        <f t="array" ref="H63">IFERROR(INDEX(BAS!H$10:H$510,SMALL(IF(MID(BAS!$F$10:$F$510,1,1)=$B$3,ROW(BAS!H$10:H$510)-MIN(ROW(BAS!H$10:H$510))+1),ROWS($A$7:H63))),"")</f>
        <v/>
      </c>
      <c r="I63" s="95" t="str">
        <f t="array" ref="I63">IFERROR(INDEX(BAS!I$10:I$510,SMALL(IF(MID(BAS!$F$10:$F$510,1,1)=$B$3,ROW(BAS!I$10:I$510)-MIN(ROW(BAS!I$10:I$510))+1),ROWS($A$7:I63))),"")</f>
        <v/>
      </c>
      <c r="J63" s="114" t="str">
        <f t="shared" si="0"/>
        <v/>
      </c>
    </row>
    <row r="64" spans="1:10" ht="14">
      <c r="A64" s="95" t="str">
        <f t="array" ref="A64">IFERROR(INDEX(BAS!A$10:A$510,SMALL(IF(MID(BAS!$F$10:$F$510,1,1)=$B$3,ROW(BAS!A$10:A$510)-MIN(ROW(BAS!A$10:A$510))+1),ROWS($A$7:A64))),"")</f>
        <v/>
      </c>
      <c r="B64" s="95" t="str">
        <f t="array" ref="B64">IFERROR(INDEX(BAS!B$10:B$510,SMALL(IF(MID(BAS!$F$10:$F$510,1,1)=$B$3,ROW(BAS!B$10:B$510)-MIN(ROW(BAS!B$10:B$510))+1),ROWS($A$7:B64))),"")</f>
        <v/>
      </c>
      <c r="C64" s="95" t="str">
        <f t="array" ref="C64">IFERROR(INDEX(BAS!C$10:C$510,SMALL(IF(MID(BAS!$F$10:$F$510,1,1)=$B$3,ROW(BAS!C$10:C$510)-MIN(ROW(BAS!C$10:C$510))+1),ROWS($A$7:C64))),"")</f>
        <v/>
      </c>
      <c r="D64" s="95" t="str">
        <f t="array" ref="D64">IFERROR(INDEX(BAS!D$10:D$510,SMALL(IF(MID(BAS!$F$10:$F$510,1,1)=$B$3,ROW(BAS!D$10:D$510)-MIN(ROW(BAS!D$10:D$510))+1),ROWS($A$7:D64))),"")</f>
        <v/>
      </c>
      <c r="E64" s="95" t="str">
        <f t="array" ref="E64">IFERROR(INDEX(BAS!E$10:E$510,SMALL(IF(MID(BAS!$F$10:$F$510,1,1)=$B$3,ROW(BAS!E$10:E$510)-MIN(ROW(BAS!E$10:E$510))+1),ROWS($A$7:E64))),"")</f>
        <v/>
      </c>
      <c r="F64" s="95" t="str">
        <f t="array" ref="F64">IFERROR(INDEX(BAS!F$10:F$510,SMALL(IF(MID(BAS!$F$10:$F$510,1,1)=$B$3,ROW(BAS!F$10:F$510)-MIN(ROW(BAS!F$10:F$510))+1),ROWS($A$7:F64))),"")</f>
        <v/>
      </c>
      <c r="G64" s="95" t="str">
        <f t="array" ref="G64">IFERROR(INDEX(BAS!G$10:G$510,SMALL(IF(MID(BAS!$F$10:$F$510,1,1)=$B$3,ROW(BAS!G$10:G$510)-MIN(ROW(BAS!G$10:G$510))+1),ROWS($A$7:G64))),"")</f>
        <v/>
      </c>
      <c r="H64" s="95" t="str">
        <f t="array" ref="H64">IFERROR(INDEX(BAS!H$10:H$510,SMALL(IF(MID(BAS!$F$10:$F$510,1,1)=$B$3,ROW(BAS!H$10:H$510)-MIN(ROW(BAS!H$10:H$510))+1),ROWS($A$7:H64))),"")</f>
        <v/>
      </c>
      <c r="I64" s="95" t="str">
        <f t="array" ref="I64">IFERROR(INDEX(BAS!I$10:I$510,SMALL(IF(MID(BAS!$F$10:$F$510,1,1)=$B$3,ROW(BAS!I$10:I$510)-MIN(ROW(BAS!I$10:I$510))+1),ROWS($A$7:I64))),"")</f>
        <v/>
      </c>
      <c r="J64" s="114" t="str">
        <f t="shared" si="0"/>
        <v/>
      </c>
    </row>
    <row r="65" spans="1:10" ht="14">
      <c r="A65" s="95" t="str">
        <f t="array" ref="A65">IFERROR(INDEX(BAS!A$10:A$510,SMALL(IF(MID(BAS!$F$10:$F$510,1,1)=$B$3,ROW(BAS!A$10:A$510)-MIN(ROW(BAS!A$10:A$510))+1),ROWS($A$7:A65))),"")</f>
        <v/>
      </c>
      <c r="B65" s="95" t="str">
        <f t="array" ref="B65">IFERROR(INDEX(BAS!B$10:B$510,SMALL(IF(MID(BAS!$F$10:$F$510,1,1)=$B$3,ROW(BAS!B$10:B$510)-MIN(ROW(BAS!B$10:B$510))+1),ROWS($A$7:B65))),"")</f>
        <v/>
      </c>
      <c r="C65" s="95" t="str">
        <f t="array" ref="C65">IFERROR(INDEX(BAS!C$10:C$510,SMALL(IF(MID(BAS!$F$10:$F$510,1,1)=$B$3,ROW(BAS!C$10:C$510)-MIN(ROW(BAS!C$10:C$510))+1),ROWS($A$7:C65))),"")</f>
        <v/>
      </c>
      <c r="D65" s="95" t="str">
        <f t="array" ref="D65">IFERROR(INDEX(BAS!D$10:D$510,SMALL(IF(MID(BAS!$F$10:$F$510,1,1)=$B$3,ROW(BAS!D$10:D$510)-MIN(ROW(BAS!D$10:D$510))+1),ROWS($A$7:D65))),"")</f>
        <v/>
      </c>
      <c r="E65" s="95" t="str">
        <f t="array" ref="E65">IFERROR(INDEX(BAS!E$10:E$510,SMALL(IF(MID(BAS!$F$10:$F$510,1,1)=$B$3,ROW(BAS!E$10:E$510)-MIN(ROW(BAS!E$10:E$510))+1),ROWS($A$7:E65))),"")</f>
        <v/>
      </c>
      <c r="F65" s="95" t="str">
        <f t="array" ref="F65">IFERROR(INDEX(BAS!F$10:F$510,SMALL(IF(MID(BAS!$F$10:$F$510,1,1)=$B$3,ROW(BAS!F$10:F$510)-MIN(ROW(BAS!F$10:F$510))+1),ROWS($A$7:F65))),"")</f>
        <v/>
      </c>
      <c r="G65" s="95" t="str">
        <f t="array" ref="G65">IFERROR(INDEX(BAS!G$10:G$510,SMALL(IF(MID(BAS!$F$10:$F$510,1,1)=$B$3,ROW(BAS!G$10:G$510)-MIN(ROW(BAS!G$10:G$510))+1),ROWS($A$7:G65))),"")</f>
        <v/>
      </c>
      <c r="H65" s="95" t="str">
        <f t="array" ref="H65">IFERROR(INDEX(BAS!H$10:H$510,SMALL(IF(MID(BAS!$F$10:$F$510,1,1)=$B$3,ROW(BAS!H$10:H$510)-MIN(ROW(BAS!H$10:H$510))+1),ROWS($A$7:H65))),"")</f>
        <v/>
      </c>
      <c r="I65" s="95" t="str">
        <f t="array" ref="I65">IFERROR(INDEX(BAS!I$10:I$510,SMALL(IF(MID(BAS!$F$10:$F$510,1,1)=$B$3,ROW(BAS!I$10:I$510)-MIN(ROW(BAS!I$10:I$510))+1),ROWS($A$7:I65))),"")</f>
        <v/>
      </c>
      <c r="J65" s="114" t="str">
        <f t="shared" si="0"/>
        <v/>
      </c>
    </row>
    <row r="66" spans="1:10" ht="14">
      <c r="A66" s="95" t="str">
        <f t="array" ref="A66">IFERROR(INDEX(BAS!A$10:A$510,SMALL(IF(MID(BAS!$F$10:$F$510,1,1)=$B$3,ROW(BAS!A$10:A$510)-MIN(ROW(BAS!A$10:A$510))+1),ROWS($A$7:A66))),"")</f>
        <v/>
      </c>
      <c r="B66" s="95" t="str">
        <f t="array" ref="B66">IFERROR(INDEX(BAS!B$10:B$510,SMALL(IF(MID(BAS!$F$10:$F$510,1,1)=$B$3,ROW(BAS!B$10:B$510)-MIN(ROW(BAS!B$10:B$510))+1),ROWS($A$7:B66))),"")</f>
        <v/>
      </c>
      <c r="C66" s="95" t="str">
        <f t="array" ref="C66">IFERROR(INDEX(BAS!C$10:C$510,SMALL(IF(MID(BAS!$F$10:$F$510,1,1)=$B$3,ROW(BAS!C$10:C$510)-MIN(ROW(BAS!C$10:C$510))+1),ROWS($A$7:C66))),"")</f>
        <v/>
      </c>
      <c r="D66" s="95" t="str">
        <f t="array" ref="D66">IFERROR(INDEX(BAS!D$10:D$510,SMALL(IF(MID(BAS!$F$10:$F$510,1,1)=$B$3,ROW(BAS!D$10:D$510)-MIN(ROW(BAS!D$10:D$510))+1),ROWS($A$7:D66))),"")</f>
        <v/>
      </c>
      <c r="E66" s="95" t="str">
        <f t="array" ref="E66">IFERROR(INDEX(BAS!E$10:E$510,SMALL(IF(MID(BAS!$F$10:$F$510,1,1)=$B$3,ROW(BAS!E$10:E$510)-MIN(ROW(BAS!E$10:E$510))+1),ROWS($A$7:E66))),"")</f>
        <v/>
      </c>
      <c r="F66" s="95" t="str">
        <f t="array" ref="F66">IFERROR(INDEX(BAS!F$10:F$510,SMALL(IF(MID(BAS!$F$10:$F$510,1,1)=$B$3,ROW(BAS!F$10:F$510)-MIN(ROW(BAS!F$10:F$510))+1),ROWS($A$7:F66))),"")</f>
        <v/>
      </c>
      <c r="G66" s="95" t="str">
        <f t="array" ref="G66">IFERROR(INDEX(BAS!G$10:G$510,SMALL(IF(MID(BAS!$F$10:$F$510,1,1)=$B$3,ROW(BAS!G$10:G$510)-MIN(ROW(BAS!G$10:G$510))+1),ROWS($A$7:G66))),"")</f>
        <v/>
      </c>
      <c r="H66" s="95" t="str">
        <f t="array" ref="H66">IFERROR(INDEX(BAS!H$10:H$510,SMALL(IF(MID(BAS!$F$10:$F$510,1,1)=$B$3,ROW(BAS!H$10:H$510)-MIN(ROW(BAS!H$10:H$510))+1),ROWS($A$7:H66))),"")</f>
        <v/>
      </c>
      <c r="I66" s="95" t="str">
        <f t="array" ref="I66">IFERROR(INDEX(BAS!I$10:I$510,SMALL(IF(MID(BAS!$F$10:$F$510,1,1)=$B$3,ROW(BAS!I$10:I$510)-MIN(ROW(BAS!I$10:I$510))+1),ROWS($A$7:I66))),"")</f>
        <v/>
      </c>
      <c r="J66" s="114" t="str">
        <f t="shared" si="0"/>
        <v/>
      </c>
    </row>
    <row r="67" spans="1:10" ht="14">
      <c r="A67" s="95" t="str">
        <f t="array" ref="A67">IFERROR(INDEX(BAS!A$10:A$510,SMALL(IF(MID(BAS!$F$10:$F$510,1,1)=$B$3,ROW(BAS!A$10:A$510)-MIN(ROW(BAS!A$10:A$510))+1),ROWS($A$7:A67))),"")</f>
        <v/>
      </c>
      <c r="B67" s="95" t="str">
        <f t="array" ref="B67">IFERROR(INDEX(BAS!B$10:B$510,SMALL(IF(MID(BAS!$F$10:$F$510,1,1)=$B$3,ROW(BAS!B$10:B$510)-MIN(ROW(BAS!B$10:B$510))+1),ROWS($A$7:B67))),"")</f>
        <v/>
      </c>
      <c r="C67" s="95" t="str">
        <f t="array" ref="C67">IFERROR(INDEX(BAS!C$10:C$510,SMALL(IF(MID(BAS!$F$10:$F$510,1,1)=$B$3,ROW(BAS!C$10:C$510)-MIN(ROW(BAS!C$10:C$510))+1),ROWS($A$7:C67))),"")</f>
        <v/>
      </c>
      <c r="D67" s="95" t="str">
        <f t="array" ref="D67">IFERROR(INDEX(BAS!D$10:D$510,SMALL(IF(MID(BAS!$F$10:$F$510,1,1)=$B$3,ROW(BAS!D$10:D$510)-MIN(ROW(BAS!D$10:D$510))+1),ROWS($A$7:D67))),"")</f>
        <v/>
      </c>
      <c r="E67" s="95" t="str">
        <f t="array" ref="E67">IFERROR(INDEX(BAS!E$10:E$510,SMALL(IF(MID(BAS!$F$10:$F$510,1,1)=$B$3,ROW(BAS!E$10:E$510)-MIN(ROW(BAS!E$10:E$510))+1),ROWS($A$7:E67))),"")</f>
        <v/>
      </c>
      <c r="F67" s="95" t="str">
        <f t="array" ref="F67">IFERROR(INDEX(BAS!F$10:F$510,SMALL(IF(MID(BAS!$F$10:$F$510,1,1)=$B$3,ROW(BAS!F$10:F$510)-MIN(ROW(BAS!F$10:F$510))+1),ROWS($A$7:F67))),"")</f>
        <v/>
      </c>
      <c r="G67" s="95" t="str">
        <f t="array" ref="G67">IFERROR(INDEX(BAS!G$10:G$510,SMALL(IF(MID(BAS!$F$10:$F$510,1,1)=$B$3,ROW(BAS!G$10:G$510)-MIN(ROW(BAS!G$10:G$510))+1),ROWS($A$7:G67))),"")</f>
        <v/>
      </c>
      <c r="H67" s="95" t="str">
        <f t="array" ref="H67">IFERROR(INDEX(BAS!H$10:H$510,SMALL(IF(MID(BAS!$F$10:$F$510,1,1)=$B$3,ROW(BAS!H$10:H$510)-MIN(ROW(BAS!H$10:H$510))+1),ROWS($A$7:H67))),"")</f>
        <v/>
      </c>
      <c r="I67" s="95" t="str">
        <f t="array" ref="I67">IFERROR(INDEX(BAS!I$10:I$510,SMALL(IF(MID(BAS!$F$10:$F$510,1,1)=$B$3,ROW(BAS!I$10:I$510)-MIN(ROW(BAS!I$10:I$510))+1),ROWS($A$7:I67))),"")</f>
        <v/>
      </c>
      <c r="J67" s="114" t="str">
        <f t="shared" si="0"/>
        <v/>
      </c>
    </row>
    <row r="68" spans="1:10" ht="14">
      <c r="A68" s="95" t="str">
        <f t="array" ref="A68">IFERROR(INDEX(BAS!A$10:A$510,SMALL(IF(MID(BAS!$F$10:$F$510,1,1)=$B$3,ROW(BAS!A$10:A$510)-MIN(ROW(BAS!A$10:A$510))+1),ROWS($A$7:A68))),"")</f>
        <v/>
      </c>
      <c r="B68" s="95" t="str">
        <f t="array" ref="B68">IFERROR(INDEX(BAS!B$10:B$510,SMALL(IF(MID(BAS!$F$10:$F$510,1,1)=$B$3,ROW(BAS!B$10:B$510)-MIN(ROW(BAS!B$10:B$510))+1),ROWS($A$7:B68))),"")</f>
        <v/>
      </c>
      <c r="C68" s="95" t="str">
        <f t="array" ref="C68">IFERROR(INDEX(BAS!C$10:C$510,SMALL(IF(MID(BAS!$F$10:$F$510,1,1)=$B$3,ROW(BAS!C$10:C$510)-MIN(ROW(BAS!C$10:C$510))+1),ROWS($A$7:C68))),"")</f>
        <v/>
      </c>
      <c r="D68" s="95" t="str">
        <f t="array" ref="D68">IFERROR(INDEX(BAS!D$10:D$510,SMALL(IF(MID(BAS!$F$10:$F$510,1,1)=$B$3,ROW(BAS!D$10:D$510)-MIN(ROW(BAS!D$10:D$510))+1),ROWS($A$7:D68))),"")</f>
        <v/>
      </c>
      <c r="E68" s="95" t="str">
        <f t="array" ref="E68">IFERROR(INDEX(BAS!E$10:E$510,SMALL(IF(MID(BAS!$F$10:$F$510,1,1)=$B$3,ROW(BAS!E$10:E$510)-MIN(ROW(BAS!E$10:E$510))+1),ROWS($A$7:E68))),"")</f>
        <v/>
      </c>
      <c r="F68" s="95" t="str">
        <f t="array" ref="F68">IFERROR(INDEX(BAS!F$10:F$510,SMALL(IF(MID(BAS!$F$10:$F$510,1,1)=$B$3,ROW(BAS!F$10:F$510)-MIN(ROW(BAS!F$10:F$510))+1),ROWS($A$7:F68))),"")</f>
        <v/>
      </c>
      <c r="G68" s="95" t="str">
        <f t="array" ref="G68">IFERROR(INDEX(BAS!G$10:G$510,SMALL(IF(MID(BAS!$F$10:$F$510,1,1)=$B$3,ROW(BAS!G$10:G$510)-MIN(ROW(BAS!G$10:G$510))+1),ROWS($A$7:G68))),"")</f>
        <v/>
      </c>
      <c r="H68" s="95" t="str">
        <f t="array" ref="H68">IFERROR(INDEX(BAS!H$10:H$510,SMALL(IF(MID(BAS!$F$10:$F$510,1,1)=$B$3,ROW(BAS!H$10:H$510)-MIN(ROW(BAS!H$10:H$510))+1),ROWS($A$7:H68))),"")</f>
        <v/>
      </c>
      <c r="I68" s="95" t="str">
        <f t="array" ref="I68">IFERROR(INDEX(BAS!I$10:I$510,SMALL(IF(MID(BAS!$F$10:$F$510,1,1)=$B$3,ROW(BAS!I$10:I$510)-MIN(ROW(BAS!I$10:I$510))+1),ROWS($A$7:I68))),"")</f>
        <v/>
      </c>
      <c r="J68" s="114" t="str">
        <f t="shared" si="0"/>
        <v/>
      </c>
    </row>
    <row r="69" spans="1:10" ht="14">
      <c r="A69" s="95" t="str">
        <f t="array" ref="A69">IFERROR(INDEX(BAS!A$10:A$510,SMALL(IF(MID(BAS!$F$10:$F$510,1,1)=$B$3,ROW(BAS!A$10:A$510)-MIN(ROW(BAS!A$10:A$510))+1),ROWS($A$7:A69))),"")</f>
        <v/>
      </c>
      <c r="B69" s="95" t="str">
        <f t="array" ref="B69">IFERROR(INDEX(BAS!B$10:B$510,SMALL(IF(MID(BAS!$F$10:$F$510,1,1)=$B$3,ROW(BAS!B$10:B$510)-MIN(ROW(BAS!B$10:B$510))+1),ROWS($A$7:B69))),"")</f>
        <v/>
      </c>
      <c r="C69" s="95" t="str">
        <f t="array" ref="C69">IFERROR(INDEX(BAS!C$10:C$510,SMALL(IF(MID(BAS!$F$10:$F$510,1,1)=$B$3,ROW(BAS!C$10:C$510)-MIN(ROW(BAS!C$10:C$510))+1),ROWS($A$7:C69))),"")</f>
        <v/>
      </c>
      <c r="D69" s="95" t="str">
        <f t="array" ref="D69">IFERROR(INDEX(BAS!D$10:D$510,SMALL(IF(MID(BAS!$F$10:$F$510,1,1)=$B$3,ROW(BAS!D$10:D$510)-MIN(ROW(BAS!D$10:D$510))+1),ROWS($A$7:D69))),"")</f>
        <v/>
      </c>
      <c r="E69" s="95" t="str">
        <f t="array" ref="E69">IFERROR(INDEX(BAS!E$10:E$510,SMALL(IF(MID(BAS!$F$10:$F$510,1,1)=$B$3,ROW(BAS!E$10:E$510)-MIN(ROW(BAS!E$10:E$510))+1),ROWS($A$7:E69))),"")</f>
        <v/>
      </c>
      <c r="F69" s="95" t="str">
        <f t="array" ref="F69">IFERROR(INDEX(BAS!F$10:F$510,SMALL(IF(MID(BAS!$F$10:$F$510,1,1)=$B$3,ROW(BAS!F$10:F$510)-MIN(ROW(BAS!F$10:F$510))+1),ROWS($A$7:F69))),"")</f>
        <v/>
      </c>
      <c r="G69" s="95" t="str">
        <f t="array" ref="G69">IFERROR(INDEX(BAS!G$10:G$510,SMALL(IF(MID(BAS!$F$10:$F$510,1,1)=$B$3,ROW(BAS!G$10:G$510)-MIN(ROW(BAS!G$10:G$510))+1),ROWS($A$7:G69))),"")</f>
        <v/>
      </c>
      <c r="H69" s="95" t="str">
        <f t="array" ref="H69">IFERROR(INDEX(BAS!H$10:H$510,SMALL(IF(MID(BAS!$F$10:$F$510,1,1)=$B$3,ROW(BAS!H$10:H$510)-MIN(ROW(BAS!H$10:H$510))+1),ROWS($A$7:H69))),"")</f>
        <v/>
      </c>
      <c r="I69" s="95" t="str">
        <f t="array" ref="I69">IFERROR(INDEX(BAS!I$10:I$510,SMALL(IF(MID(BAS!$F$10:$F$510,1,1)=$B$3,ROW(BAS!I$10:I$510)-MIN(ROW(BAS!I$10:I$510))+1),ROWS($A$7:I69))),"")</f>
        <v/>
      </c>
      <c r="J69" s="114" t="str">
        <f t="shared" si="0"/>
        <v/>
      </c>
    </row>
    <row r="70" spans="1:10" ht="14">
      <c r="A70" s="95" t="str">
        <f t="array" ref="A70">IFERROR(INDEX(BAS!A$10:A$510,SMALL(IF(MID(BAS!$F$10:$F$510,1,1)=$B$3,ROW(BAS!A$10:A$510)-MIN(ROW(BAS!A$10:A$510))+1),ROWS($A$7:A70))),"")</f>
        <v/>
      </c>
      <c r="B70" s="95" t="str">
        <f t="array" ref="B70">IFERROR(INDEX(BAS!B$10:B$510,SMALL(IF(MID(BAS!$F$10:$F$510,1,1)=$B$3,ROW(BAS!B$10:B$510)-MIN(ROW(BAS!B$10:B$510))+1),ROWS($A$7:B70))),"")</f>
        <v/>
      </c>
      <c r="C70" s="95" t="str">
        <f t="array" ref="C70">IFERROR(INDEX(BAS!C$10:C$510,SMALL(IF(MID(BAS!$F$10:$F$510,1,1)=$B$3,ROW(BAS!C$10:C$510)-MIN(ROW(BAS!C$10:C$510))+1),ROWS($A$7:C70))),"")</f>
        <v/>
      </c>
      <c r="D70" s="95" t="str">
        <f t="array" ref="D70">IFERROR(INDEX(BAS!D$10:D$510,SMALL(IF(MID(BAS!$F$10:$F$510,1,1)=$B$3,ROW(BAS!D$10:D$510)-MIN(ROW(BAS!D$10:D$510))+1),ROWS($A$7:D70))),"")</f>
        <v/>
      </c>
      <c r="E70" s="95" t="str">
        <f t="array" ref="E70">IFERROR(INDEX(BAS!E$10:E$510,SMALL(IF(MID(BAS!$F$10:$F$510,1,1)=$B$3,ROW(BAS!E$10:E$510)-MIN(ROW(BAS!E$10:E$510))+1),ROWS($A$7:E70))),"")</f>
        <v/>
      </c>
      <c r="F70" s="95" t="str">
        <f t="array" ref="F70">IFERROR(INDEX(BAS!F$10:F$510,SMALL(IF(MID(BAS!$F$10:$F$510,1,1)=$B$3,ROW(BAS!F$10:F$510)-MIN(ROW(BAS!F$10:F$510))+1),ROWS($A$7:F70))),"")</f>
        <v/>
      </c>
      <c r="G70" s="95" t="str">
        <f t="array" ref="G70">IFERROR(INDEX(BAS!G$10:G$510,SMALL(IF(MID(BAS!$F$10:$F$510,1,1)=$B$3,ROW(BAS!G$10:G$510)-MIN(ROW(BAS!G$10:G$510))+1),ROWS($A$7:G70))),"")</f>
        <v/>
      </c>
      <c r="H70" s="95" t="str">
        <f t="array" ref="H70">IFERROR(INDEX(BAS!H$10:H$510,SMALL(IF(MID(BAS!$F$10:$F$510,1,1)=$B$3,ROW(BAS!H$10:H$510)-MIN(ROW(BAS!H$10:H$510))+1),ROWS($A$7:H70))),"")</f>
        <v/>
      </c>
      <c r="I70" s="95" t="str">
        <f t="array" ref="I70">IFERROR(INDEX(BAS!I$10:I$510,SMALL(IF(MID(BAS!$F$10:$F$510,1,1)=$B$3,ROW(BAS!I$10:I$510)-MIN(ROW(BAS!I$10:I$510))+1),ROWS($A$7:I70))),"")</f>
        <v/>
      </c>
      <c r="J70" s="114" t="str">
        <f t="shared" si="0"/>
        <v/>
      </c>
    </row>
    <row r="71" spans="1:10" ht="14">
      <c r="A71" s="95" t="str">
        <f t="array" ref="A71">IFERROR(INDEX(BAS!A$10:A$510,SMALL(IF(MID(BAS!$F$10:$F$510,1,1)=$B$3,ROW(BAS!A$10:A$510)-MIN(ROW(BAS!A$10:A$510))+1),ROWS($A$7:A71))),"")</f>
        <v/>
      </c>
      <c r="B71" s="95" t="str">
        <f t="array" ref="B71">IFERROR(INDEX(BAS!B$10:B$510,SMALL(IF(MID(BAS!$F$10:$F$510,1,1)=$B$3,ROW(BAS!B$10:B$510)-MIN(ROW(BAS!B$10:B$510))+1),ROWS($A$7:B71))),"")</f>
        <v/>
      </c>
      <c r="C71" s="95" t="str">
        <f t="array" ref="C71">IFERROR(INDEX(BAS!C$10:C$510,SMALL(IF(MID(BAS!$F$10:$F$510,1,1)=$B$3,ROW(BAS!C$10:C$510)-MIN(ROW(BAS!C$10:C$510))+1),ROWS($A$7:C71))),"")</f>
        <v/>
      </c>
      <c r="D71" s="95" t="str">
        <f t="array" ref="D71">IFERROR(INDEX(BAS!D$10:D$510,SMALL(IF(MID(BAS!$F$10:$F$510,1,1)=$B$3,ROW(BAS!D$10:D$510)-MIN(ROW(BAS!D$10:D$510))+1),ROWS($A$7:D71))),"")</f>
        <v/>
      </c>
      <c r="E71" s="95" t="str">
        <f t="array" ref="E71">IFERROR(INDEX(BAS!E$10:E$510,SMALL(IF(MID(BAS!$F$10:$F$510,1,1)=$B$3,ROW(BAS!E$10:E$510)-MIN(ROW(BAS!E$10:E$510))+1),ROWS($A$7:E71))),"")</f>
        <v/>
      </c>
      <c r="F71" s="95" t="str">
        <f t="array" ref="F71">IFERROR(INDEX(BAS!F$10:F$510,SMALL(IF(MID(BAS!$F$10:$F$510,1,1)=$B$3,ROW(BAS!F$10:F$510)-MIN(ROW(BAS!F$10:F$510))+1),ROWS($A$7:F71))),"")</f>
        <v/>
      </c>
      <c r="G71" s="95" t="str">
        <f t="array" ref="G71">IFERROR(INDEX(BAS!G$10:G$510,SMALL(IF(MID(BAS!$F$10:$F$510,1,1)=$B$3,ROW(BAS!G$10:G$510)-MIN(ROW(BAS!G$10:G$510))+1),ROWS($A$7:G71))),"")</f>
        <v/>
      </c>
      <c r="H71" s="95" t="str">
        <f t="array" ref="H71">IFERROR(INDEX(BAS!H$10:H$510,SMALL(IF(MID(BAS!$F$10:$F$510,1,1)=$B$3,ROW(BAS!H$10:H$510)-MIN(ROW(BAS!H$10:H$510))+1),ROWS($A$7:H71))),"")</f>
        <v/>
      </c>
      <c r="I71" s="95" t="str">
        <f t="array" ref="I71">IFERROR(INDEX(BAS!I$10:I$510,SMALL(IF(MID(BAS!$F$10:$F$510,1,1)=$B$3,ROW(BAS!I$10:I$510)-MIN(ROW(BAS!I$10:I$510))+1),ROWS($A$7:I71))),"")</f>
        <v/>
      </c>
      <c r="J71" s="114" t="str">
        <f t="shared" si="0"/>
        <v/>
      </c>
    </row>
    <row r="72" spans="1:10" ht="14">
      <c r="A72" s="95" t="str">
        <f t="array" ref="A72">IFERROR(INDEX(BAS!A$10:A$510,SMALL(IF(MID(BAS!$F$10:$F$510,1,1)=$B$3,ROW(BAS!A$10:A$510)-MIN(ROW(BAS!A$10:A$510))+1),ROWS($A$7:A72))),"")</f>
        <v/>
      </c>
      <c r="B72" s="95" t="str">
        <f t="array" ref="B72">IFERROR(INDEX(BAS!B$10:B$510,SMALL(IF(MID(BAS!$F$10:$F$510,1,1)=$B$3,ROW(BAS!B$10:B$510)-MIN(ROW(BAS!B$10:B$510))+1),ROWS($A$7:B72))),"")</f>
        <v/>
      </c>
      <c r="C72" s="95" t="str">
        <f t="array" ref="C72">IFERROR(INDEX(BAS!C$10:C$510,SMALL(IF(MID(BAS!$F$10:$F$510,1,1)=$B$3,ROW(BAS!C$10:C$510)-MIN(ROW(BAS!C$10:C$510))+1),ROWS($A$7:C72))),"")</f>
        <v/>
      </c>
      <c r="D72" s="95" t="str">
        <f t="array" ref="D72">IFERROR(INDEX(BAS!D$10:D$510,SMALL(IF(MID(BAS!$F$10:$F$510,1,1)=$B$3,ROW(BAS!D$10:D$510)-MIN(ROW(BAS!D$10:D$510))+1),ROWS($A$7:D72))),"")</f>
        <v/>
      </c>
      <c r="E72" s="95" t="str">
        <f t="array" ref="E72">IFERROR(INDEX(BAS!E$10:E$510,SMALL(IF(MID(BAS!$F$10:$F$510,1,1)=$B$3,ROW(BAS!E$10:E$510)-MIN(ROW(BAS!E$10:E$510))+1),ROWS($A$7:E72))),"")</f>
        <v/>
      </c>
      <c r="F72" s="95" t="str">
        <f t="array" ref="F72">IFERROR(INDEX(BAS!F$10:F$510,SMALL(IF(MID(BAS!$F$10:$F$510,1,1)=$B$3,ROW(BAS!F$10:F$510)-MIN(ROW(BAS!F$10:F$510))+1),ROWS($A$7:F72))),"")</f>
        <v/>
      </c>
      <c r="G72" s="95" t="str">
        <f t="array" ref="G72">IFERROR(INDEX(BAS!G$10:G$510,SMALL(IF(MID(BAS!$F$10:$F$510,1,1)=$B$3,ROW(BAS!G$10:G$510)-MIN(ROW(BAS!G$10:G$510))+1),ROWS($A$7:G72))),"")</f>
        <v/>
      </c>
      <c r="H72" s="95" t="str">
        <f t="array" ref="H72">IFERROR(INDEX(BAS!H$10:H$510,SMALL(IF(MID(BAS!$F$10:$F$510,1,1)=$B$3,ROW(BAS!H$10:H$510)-MIN(ROW(BAS!H$10:H$510))+1),ROWS($A$7:H72))),"")</f>
        <v/>
      </c>
      <c r="I72" s="95" t="str">
        <f t="array" ref="I72">IFERROR(INDEX(BAS!I$10:I$510,SMALL(IF(MID(BAS!$F$10:$F$510,1,1)=$B$3,ROW(BAS!I$10:I$510)-MIN(ROW(BAS!I$10:I$510))+1),ROWS($A$7:I72))),"")</f>
        <v/>
      </c>
      <c r="J72" s="114" t="str">
        <f t="shared" si="0"/>
        <v/>
      </c>
    </row>
    <row r="73" spans="1:10" ht="14">
      <c r="A73" s="95" t="str">
        <f t="array" ref="A73">IFERROR(INDEX(BAS!A$10:A$510,SMALL(IF(MID(BAS!$F$10:$F$510,1,1)=$B$3,ROW(BAS!A$10:A$510)-MIN(ROW(BAS!A$10:A$510))+1),ROWS($A$7:A73))),"")</f>
        <v/>
      </c>
      <c r="B73" s="95" t="str">
        <f t="array" ref="B73">IFERROR(INDEX(BAS!B$10:B$510,SMALL(IF(MID(BAS!$F$10:$F$510,1,1)=$B$3,ROW(BAS!B$10:B$510)-MIN(ROW(BAS!B$10:B$510))+1),ROWS($A$7:B73))),"")</f>
        <v/>
      </c>
      <c r="C73" s="95" t="str">
        <f t="array" ref="C73">IFERROR(INDEX(BAS!C$10:C$510,SMALL(IF(MID(BAS!$F$10:$F$510,1,1)=$B$3,ROW(BAS!C$10:C$510)-MIN(ROW(BAS!C$10:C$510))+1),ROWS($A$7:C73))),"")</f>
        <v/>
      </c>
      <c r="D73" s="95" t="str">
        <f t="array" ref="D73">IFERROR(INDEX(BAS!D$10:D$510,SMALL(IF(MID(BAS!$F$10:$F$510,1,1)=$B$3,ROW(BAS!D$10:D$510)-MIN(ROW(BAS!D$10:D$510))+1),ROWS($A$7:D73))),"")</f>
        <v/>
      </c>
      <c r="E73" s="95" t="str">
        <f t="array" ref="E73">IFERROR(INDEX(BAS!E$10:E$510,SMALL(IF(MID(BAS!$F$10:$F$510,1,1)=$B$3,ROW(BAS!E$10:E$510)-MIN(ROW(BAS!E$10:E$510))+1),ROWS($A$7:E73))),"")</f>
        <v/>
      </c>
      <c r="F73" s="95" t="str">
        <f t="array" ref="F73">IFERROR(INDEX(BAS!F$10:F$510,SMALL(IF(MID(BAS!$F$10:$F$510,1,1)=$B$3,ROW(BAS!F$10:F$510)-MIN(ROW(BAS!F$10:F$510))+1),ROWS($A$7:F73))),"")</f>
        <v/>
      </c>
      <c r="G73" s="95" t="str">
        <f t="array" ref="G73">IFERROR(INDEX(BAS!G$10:G$510,SMALL(IF(MID(BAS!$F$10:$F$510,1,1)=$B$3,ROW(BAS!G$10:G$510)-MIN(ROW(BAS!G$10:G$510))+1),ROWS($A$7:G73))),"")</f>
        <v/>
      </c>
      <c r="H73" s="95" t="str">
        <f t="array" ref="H73">IFERROR(INDEX(BAS!H$10:H$510,SMALL(IF(MID(BAS!$F$10:$F$510,1,1)=$B$3,ROW(BAS!H$10:H$510)-MIN(ROW(BAS!H$10:H$510))+1),ROWS($A$7:H73))),"")</f>
        <v/>
      </c>
      <c r="I73" s="95" t="str">
        <f t="array" ref="I73">IFERROR(INDEX(BAS!I$10:I$510,SMALL(IF(MID(BAS!$F$10:$F$510,1,1)=$B$3,ROW(BAS!I$10:I$510)-MIN(ROW(BAS!I$10:I$510))+1),ROWS($A$7:I73))),"")</f>
        <v/>
      </c>
      <c r="J73" s="114" t="str">
        <f t="shared" ref="J73:J136" si="1">IFERROR(J72+H73-I73,"")</f>
        <v/>
      </c>
    </row>
    <row r="74" spans="1:10" ht="14">
      <c r="A74" s="95" t="str">
        <f t="array" ref="A74">IFERROR(INDEX(BAS!A$10:A$510,SMALL(IF(MID(BAS!$F$10:$F$510,1,1)=$B$3,ROW(BAS!A$10:A$510)-MIN(ROW(BAS!A$10:A$510))+1),ROWS($A$7:A74))),"")</f>
        <v/>
      </c>
      <c r="B74" s="95" t="str">
        <f t="array" ref="B74">IFERROR(INDEX(BAS!B$10:B$510,SMALL(IF(MID(BAS!$F$10:$F$510,1,1)=$B$3,ROW(BAS!B$10:B$510)-MIN(ROW(BAS!B$10:B$510))+1),ROWS($A$7:B74))),"")</f>
        <v/>
      </c>
      <c r="C74" s="95" t="str">
        <f t="array" ref="C74">IFERROR(INDEX(BAS!C$10:C$510,SMALL(IF(MID(BAS!$F$10:$F$510,1,1)=$B$3,ROW(BAS!C$10:C$510)-MIN(ROW(BAS!C$10:C$510))+1),ROWS($A$7:C74))),"")</f>
        <v/>
      </c>
      <c r="D74" s="95" t="str">
        <f t="array" ref="D74">IFERROR(INDEX(BAS!D$10:D$510,SMALL(IF(MID(BAS!$F$10:$F$510,1,1)=$B$3,ROW(BAS!D$10:D$510)-MIN(ROW(BAS!D$10:D$510))+1),ROWS($A$7:D74))),"")</f>
        <v/>
      </c>
      <c r="E74" s="95" t="str">
        <f t="array" ref="E74">IFERROR(INDEX(BAS!E$10:E$510,SMALL(IF(MID(BAS!$F$10:$F$510,1,1)=$B$3,ROW(BAS!E$10:E$510)-MIN(ROW(BAS!E$10:E$510))+1),ROWS($A$7:E74))),"")</f>
        <v/>
      </c>
      <c r="F74" s="95" t="str">
        <f t="array" ref="F74">IFERROR(INDEX(BAS!F$10:F$510,SMALL(IF(MID(BAS!$F$10:$F$510,1,1)=$B$3,ROW(BAS!F$10:F$510)-MIN(ROW(BAS!F$10:F$510))+1),ROWS($A$7:F74))),"")</f>
        <v/>
      </c>
      <c r="G74" s="95" t="str">
        <f t="array" ref="G74">IFERROR(INDEX(BAS!G$10:G$510,SMALL(IF(MID(BAS!$F$10:$F$510,1,1)=$B$3,ROW(BAS!G$10:G$510)-MIN(ROW(BAS!G$10:G$510))+1),ROWS($A$7:G74))),"")</f>
        <v/>
      </c>
      <c r="H74" s="95" t="str">
        <f t="array" ref="H74">IFERROR(INDEX(BAS!H$10:H$510,SMALL(IF(MID(BAS!$F$10:$F$510,1,1)=$B$3,ROW(BAS!H$10:H$510)-MIN(ROW(BAS!H$10:H$510))+1),ROWS($A$7:H74))),"")</f>
        <v/>
      </c>
      <c r="I74" s="95" t="str">
        <f t="array" ref="I74">IFERROR(INDEX(BAS!I$10:I$510,SMALL(IF(MID(BAS!$F$10:$F$510,1,1)=$B$3,ROW(BAS!I$10:I$510)-MIN(ROW(BAS!I$10:I$510))+1),ROWS($A$7:I74))),"")</f>
        <v/>
      </c>
      <c r="J74" s="114" t="str">
        <f t="shared" si="1"/>
        <v/>
      </c>
    </row>
    <row r="75" spans="1:10" ht="14">
      <c r="A75" s="95" t="str">
        <f t="array" ref="A75">IFERROR(INDEX(BAS!A$10:A$510,SMALL(IF(MID(BAS!$F$10:$F$510,1,1)=$B$3,ROW(BAS!A$10:A$510)-MIN(ROW(BAS!A$10:A$510))+1),ROWS($A$7:A75))),"")</f>
        <v/>
      </c>
      <c r="B75" s="95" t="str">
        <f t="array" ref="B75">IFERROR(INDEX(BAS!B$10:B$510,SMALL(IF(MID(BAS!$F$10:$F$510,1,1)=$B$3,ROW(BAS!B$10:B$510)-MIN(ROW(BAS!B$10:B$510))+1),ROWS($A$7:B75))),"")</f>
        <v/>
      </c>
      <c r="C75" s="95" t="str">
        <f t="array" ref="C75">IFERROR(INDEX(BAS!C$10:C$510,SMALL(IF(MID(BAS!$F$10:$F$510,1,1)=$B$3,ROW(BAS!C$10:C$510)-MIN(ROW(BAS!C$10:C$510))+1),ROWS($A$7:C75))),"")</f>
        <v/>
      </c>
      <c r="D75" s="95" t="str">
        <f t="array" ref="D75">IFERROR(INDEX(BAS!D$10:D$510,SMALL(IF(MID(BAS!$F$10:$F$510,1,1)=$B$3,ROW(BAS!D$10:D$510)-MIN(ROW(BAS!D$10:D$510))+1),ROWS($A$7:D75))),"")</f>
        <v/>
      </c>
      <c r="E75" s="95" t="str">
        <f t="array" ref="E75">IFERROR(INDEX(BAS!E$10:E$510,SMALL(IF(MID(BAS!$F$10:$F$510,1,1)=$B$3,ROW(BAS!E$10:E$510)-MIN(ROW(BAS!E$10:E$510))+1),ROWS($A$7:E75))),"")</f>
        <v/>
      </c>
      <c r="F75" s="95" t="str">
        <f t="array" ref="F75">IFERROR(INDEX(BAS!F$10:F$510,SMALL(IF(MID(BAS!$F$10:$F$510,1,1)=$B$3,ROW(BAS!F$10:F$510)-MIN(ROW(BAS!F$10:F$510))+1),ROWS($A$7:F75))),"")</f>
        <v/>
      </c>
      <c r="G75" s="95" t="str">
        <f t="array" ref="G75">IFERROR(INDEX(BAS!G$10:G$510,SMALL(IF(MID(BAS!$F$10:$F$510,1,1)=$B$3,ROW(BAS!G$10:G$510)-MIN(ROW(BAS!G$10:G$510))+1),ROWS($A$7:G75))),"")</f>
        <v/>
      </c>
      <c r="H75" s="95" t="str">
        <f t="array" ref="H75">IFERROR(INDEX(BAS!H$10:H$510,SMALL(IF(MID(BAS!$F$10:$F$510,1,1)=$B$3,ROW(BAS!H$10:H$510)-MIN(ROW(BAS!H$10:H$510))+1),ROWS($A$7:H75))),"")</f>
        <v/>
      </c>
      <c r="I75" s="95" t="str">
        <f t="array" ref="I75">IFERROR(INDEX(BAS!I$10:I$510,SMALL(IF(MID(BAS!$F$10:$F$510,1,1)=$B$3,ROW(BAS!I$10:I$510)-MIN(ROW(BAS!I$10:I$510))+1),ROWS($A$7:I75))),"")</f>
        <v/>
      </c>
      <c r="J75" s="114" t="str">
        <f t="shared" si="1"/>
        <v/>
      </c>
    </row>
    <row r="76" spans="1:10" ht="14">
      <c r="A76" s="95" t="str">
        <f t="array" ref="A76">IFERROR(INDEX(BAS!A$10:A$510,SMALL(IF(MID(BAS!$F$10:$F$510,1,1)=$B$3,ROW(BAS!A$10:A$510)-MIN(ROW(BAS!A$10:A$510))+1),ROWS($A$7:A76))),"")</f>
        <v/>
      </c>
      <c r="B76" s="95" t="str">
        <f t="array" ref="B76">IFERROR(INDEX(BAS!B$10:B$510,SMALL(IF(MID(BAS!$F$10:$F$510,1,1)=$B$3,ROW(BAS!B$10:B$510)-MIN(ROW(BAS!B$10:B$510))+1),ROWS($A$7:B76))),"")</f>
        <v/>
      </c>
      <c r="C76" s="95" t="str">
        <f t="array" ref="C76">IFERROR(INDEX(BAS!C$10:C$510,SMALL(IF(MID(BAS!$F$10:$F$510,1,1)=$B$3,ROW(BAS!C$10:C$510)-MIN(ROW(BAS!C$10:C$510))+1),ROWS($A$7:C76))),"")</f>
        <v/>
      </c>
      <c r="D76" s="95" t="str">
        <f t="array" ref="D76">IFERROR(INDEX(BAS!D$10:D$510,SMALL(IF(MID(BAS!$F$10:$F$510,1,1)=$B$3,ROW(BAS!D$10:D$510)-MIN(ROW(BAS!D$10:D$510))+1),ROWS($A$7:D76))),"")</f>
        <v/>
      </c>
      <c r="E76" s="95" t="str">
        <f t="array" ref="E76">IFERROR(INDEX(BAS!E$10:E$510,SMALL(IF(MID(BAS!$F$10:$F$510,1,1)=$B$3,ROW(BAS!E$10:E$510)-MIN(ROW(BAS!E$10:E$510))+1),ROWS($A$7:E76))),"")</f>
        <v/>
      </c>
      <c r="F76" s="95" t="str">
        <f t="array" ref="F76">IFERROR(INDEX(BAS!F$10:F$510,SMALL(IF(MID(BAS!$F$10:$F$510,1,1)=$B$3,ROW(BAS!F$10:F$510)-MIN(ROW(BAS!F$10:F$510))+1),ROWS($A$7:F76))),"")</f>
        <v/>
      </c>
      <c r="G76" s="95" t="str">
        <f t="array" ref="G76">IFERROR(INDEX(BAS!G$10:G$510,SMALL(IF(MID(BAS!$F$10:$F$510,1,1)=$B$3,ROW(BAS!G$10:G$510)-MIN(ROW(BAS!G$10:G$510))+1),ROWS($A$7:G76))),"")</f>
        <v/>
      </c>
      <c r="H76" s="95" t="str">
        <f t="array" ref="H76">IFERROR(INDEX(BAS!H$10:H$510,SMALL(IF(MID(BAS!$F$10:$F$510,1,1)=$B$3,ROW(BAS!H$10:H$510)-MIN(ROW(BAS!H$10:H$510))+1),ROWS($A$7:H76))),"")</f>
        <v/>
      </c>
      <c r="I76" s="95" t="str">
        <f t="array" ref="I76">IFERROR(INDEX(BAS!I$10:I$510,SMALL(IF(MID(BAS!$F$10:$F$510,1,1)=$B$3,ROW(BAS!I$10:I$510)-MIN(ROW(BAS!I$10:I$510))+1),ROWS($A$7:I76))),"")</f>
        <v/>
      </c>
      <c r="J76" s="114" t="str">
        <f t="shared" si="1"/>
        <v/>
      </c>
    </row>
    <row r="77" spans="1:10" ht="14">
      <c r="A77" s="95" t="str">
        <f t="array" ref="A77">IFERROR(INDEX(BAS!A$10:A$510,SMALL(IF(MID(BAS!$F$10:$F$510,1,1)=$B$3,ROW(BAS!A$10:A$510)-MIN(ROW(BAS!A$10:A$510))+1),ROWS($A$7:A77))),"")</f>
        <v/>
      </c>
      <c r="B77" s="95" t="str">
        <f t="array" ref="B77">IFERROR(INDEX(BAS!B$10:B$510,SMALL(IF(MID(BAS!$F$10:$F$510,1,1)=$B$3,ROW(BAS!B$10:B$510)-MIN(ROW(BAS!B$10:B$510))+1),ROWS($A$7:B77))),"")</f>
        <v/>
      </c>
      <c r="C77" s="95" t="str">
        <f t="array" ref="C77">IFERROR(INDEX(BAS!C$10:C$510,SMALL(IF(MID(BAS!$F$10:$F$510,1,1)=$B$3,ROW(BAS!C$10:C$510)-MIN(ROW(BAS!C$10:C$510))+1),ROWS($A$7:C77))),"")</f>
        <v/>
      </c>
      <c r="D77" s="95" t="str">
        <f t="array" ref="D77">IFERROR(INDEX(BAS!D$10:D$510,SMALL(IF(MID(BAS!$F$10:$F$510,1,1)=$B$3,ROW(BAS!D$10:D$510)-MIN(ROW(BAS!D$10:D$510))+1),ROWS($A$7:D77))),"")</f>
        <v/>
      </c>
      <c r="E77" s="95" t="str">
        <f t="array" ref="E77">IFERROR(INDEX(BAS!E$10:E$510,SMALL(IF(MID(BAS!$F$10:$F$510,1,1)=$B$3,ROW(BAS!E$10:E$510)-MIN(ROW(BAS!E$10:E$510))+1),ROWS($A$7:E77))),"")</f>
        <v/>
      </c>
      <c r="F77" s="95" t="str">
        <f t="array" ref="F77">IFERROR(INDEX(BAS!F$10:F$510,SMALL(IF(MID(BAS!$F$10:$F$510,1,1)=$B$3,ROW(BAS!F$10:F$510)-MIN(ROW(BAS!F$10:F$510))+1),ROWS($A$7:F77))),"")</f>
        <v/>
      </c>
      <c r="G77" s="95" t="str">
        <f t="array" ref="G77">IFERROR(INDEX(BAS!G$10:G$510,SMALL(IF(MID(BAS!$F$10:$F$510,1,1)=$B$3,ROW(BAS!G$10:G$510)-MIN(ROW(BAS!G$10:G$510))+1),ROWS($A$7:G77))),"")</f>
        <v/>
      </c>
      <c r="H77" s="95" t="str">
        <f t="array" ref="H77">IFERROR(INDEX(BAS!H$10:H$510,SMALL(IF(MID(BAS!$F$10:$F$510,1,1)=$B$3,ROW(BAS!H$10:H$510)-MIN(ROW(BAS!H$10:H$510))+1),ROWS($A$7:H77))),"")</f>
        <v/>
      </c>
      <c r="I77" s="95" t="str">
        <f t="array" ref="I77">IFERROR(INDEX(BAS!I$10:I$510,SMALL(IF(MID(BAS!$F$10:$F$510,1,1)=$B$3,ROW(BAS!I$10:I$510)-MIN(ROW(BAS!I$10:I$510))+1),ROWS($A$7:I77))),"")</f>
        <v/>
      </c>
      <c r="J77" s="114" t="str">
        <f t="shared" si="1"/>
        <v/>
      </c>
    </row>
    <row r="78" spans="1:10" ht="14">
      <c r="A78" s="95" t="str">
        <f t="array" ref="A78">IFERROR(INDEX(BAS!A$10:A$510,SMALL(IF(MID(BAS!$F$10:$F$510,1,1)=$B$3,ROW(BAS!A$10:A$510)-MIN(ROW(BAS!A$10:A$510))+1),ROWS($A$7:A78))),"")</f>
        <v/>
      </c>
      <c r="B78" s="95" t="str">
        <f t="array" ref="B78">IFERROR(INDEX(BAS!B$10:B$510,SMALL(IF(MID(BAS!$F$10:$F$510,1,1)=$B$3,ROW(BAS!B$10:B$510)-MIN(ROW(BAS!B$10:B$510))+1),ROWS($A$7:B78))),"")</f>
        <v/>
      </c>
      <c r="C78" s="95" t="str">
        <f t="array" ref="C78">IFERROR(INDEX(BAS!C$10:C$510,SMALL(IF(MID(BAS!$F$10:$F$510,1,1)=$B$3,ROW(BAS!C$10:C$510)-MIN(ROW(BAS!C$10:C$510))+1),ROWS($A$7:C78))),"")</f>
        <v/>
      </c>
      <c r="D78" s="95" t="str">
        <f t="array" ref="D78">IFERROR(INDEX(BAS!D$10:D$510,SMALL(IF(MID(BAS!$F$10:$F$510,1,1)=$B$3,ROW(BAS!D$10:D$510)-MIN(ROW(BAS!D$10:D$510))+1),ROWS($A$7:D78))),"")</f>
        <v/>
      </c>
      <c r="E78" s="95" t="str">
        <f t="array" ref="E78">IFERROR(INDEX(BAS!E$10:E$510,SMALL(IF(MID(BAS!$F$10:$F$510,1,1)=$B$3,ROW(BAS!E$10:E$510)-MIN(ROW(BAS!E$10:E$510))+1),ROWS($A$7:E78))),"")</f>
        <v/>
      </c>
      <c r="F78" s="95" t="str">
        <f t="array" ref="F78">IFERROR(INDEX(BAS!F$10:F$510,SMALL(IF(MID(BAS!$F$10:$F$510,1,1)=$B$3,ROW(BAS!F$10:F$510)-MIN(ROW(BAS!F$10:F$510))+1),ROWS($A$7:F78))),"")</f>
        <v/>
      </c>
      <c r="G78" s="95" t="str">
        <f t="array" ref="G78">IFERROR(INDEX(BAS!G$10:G$510,SMALL(IF(MID(BAS!$F$10:$F$510,1,1)=$B$3,ROW(BAS!G$10:G$510)-MIN(ROW(BAS!G$10:G$510))+1),ROWS($A$7:G78))),"")</f>
        <v/>
      </c>
      <c r="H78" s="95" t="str">
        <f t="array" ref="H78">IFERROR(INDEX(BAS!H$10:H$510,SMALL(IF(MID(BAS!$F$10:$F$510,1,1)=$B$3,ROW(BAS!H$10:H$510)-MIN(ROW(BAS!H$10:H$510))+1),ROWS($A$7:H78))),"")</f>
        <v/>
      </c>
      <c r="I78" s="95" t="str">
        <f t="array" ref="I78">IFERROR(INDEX(BAS!I$10:I$510,SMALL(IF(MID(BAS!$F$10:$F$510,1,1)=$B$3,ROW(BAS!I$10:I$510)-MIN(ROW(BAS!I$10:I$510))+1),ROWS($A$7:I78))),"")</f>
        <v/>
      </c>
      <c r="J78" s="114" t="str">
        <f t="shared" si="1"/>
        <v/>
      </c>
    </row>
    <row r="79" spans="1:10" ht="14">
      <c r="A79" s="95" t="str">
        <f t="array" ref="A79">IFERROR(INDEX(BAS!A$10:A$510,SMALL(IF(MID(BAS!$F$10:$F$510,1,1)=$B$3,ROW(BAS!A$10:A$510)-MIN(ROW(BAS!A$10:A$510))+1),ROWS($A$7:A79))),"")</f>
        <v/>
      </c>
      <c r="B79" s="95" t="str">
        <f t="array" ref="B79">IFERROR(INDEX(BAS!B$10:B$510,SMALL(IF(MID(BAS!$F$10:$F$510,1,1)=$B$3,ROW(BAS!B$10:B$510)-MIN(ROW(BAS!B$10:B$510))+1),ROWS($A$7:B79))),"")</f>
        <v/>
      </c>
      <c r="C79" s="95" t="str">
        <f t="array" ref="C79">IFERROR(INDEX(BAS!C$10:C$510,SMALL(IF(MID(BAS!$F$10:$F$510,1,1)=$B$3,ROW(BAS!C$10:C$510)-MIN(ROW(BAS!C$10:C$510))+1),ROWS($A$7:C79))),"")</f>
        <v/>
      </c>
      <c r="D79" s="95" t="str">
        <f t="array" ref="D79">IFERROR(INDEX(BAS!D$10:D$510,SMALL(IF(MID(BAS!$F$10:$F$510,1,1)=$B$3,ROW(BAS!D$10:D$510)-MIN(ROW(BAS!D$10:D$510))+1),ROWS($A$7:D79))),"")</f>
        <v/>
      </c>
      <c r="E79" s="95" t="str">
        <f t="array" ref="E79">IFERROR(INDEX(BAS!E$10:E$510,SMALL(IF(MID(BAS!$F$10:$F$510,1,1)=$B$3,ROW(BAS!E$10:E$510)-MIN(ROW(BAS!E$10:E$510))+1),ROWS($A$7:E79))),"")</f>
        <v/>
      </c>
      <c r="F79" s="95" t="str">
        <f t="array" ref="F79">IFERROR(INDEX(BAS!F$10:F$510,SMALL(IF(MID(BAS!$F$10:$F$510,1,1)=$B$3,ROW(BAS!F$10:F$510)-MIN(ROW(BAS!F$10:F$510))+1),ROWS($A$7:F79))),"")</f>
        <v/>
      </c>
      <c r="G79" s="95" t="str">
        <f t="array" ref="G79">IFERROR(INDEX(BAS!G$10:G$510,SMALL(IF(MID(BAS!$F$10:$F$510,1,1)=$B$3,ROW(BAS!G$10:G$510)-MIN(ROW(BAS!G$10:G$510))+1),ROWS($A$7:G79))),"")</f>
        <v/>
      </c>
      <c r="H79" s="95" t="str">
        <f t="array" ref="H79">IFERROR(INDEX(BAS!H$10:H$510,SMALL(IF(MID(BAS!$F$10:$F$510,1,1)=$B$3,ROW(BAS!H$10:H$510)-MIN(ROW(BAS!H$10:H$510))+1),ROWS($A$7:H79))),"")</f>
        <v/>
      </c>
      <c r="I79" s="95" t="str">
        <f t="array" ref="I79">IFERROR(INDEX(BAS!I$10:I$510,SMALL(IF(MID(BAS!$F$10:$F$510,1,1)=$B$3,ROW(BAS!I$10:I$510)-MIN(ROW(BAS!I$10:I$510))+1),ROWS($A$7:I79))),"")</f>
        <v/>
      </c>
      <c r="J79" s="114" t="str">
        <f t="shared" si="1"/>
        <v/>
      </c>
    </row>
    <row r="80" spans="1:10" ht="14">
      <c r="A80" s="95" t="str">
        <f t="array" ref="A80">IFERROR(INDEX(BAS!A$10:A$510,SMALL(IF(MID(BAS!$F$10:$F$510,1,1)=$B$3,ROW(BAS!A$10:A$510)-MIN(ROW(BAS!A$10:A$510))+1),ROWS($A$7:A80))),"")</f>
        <v/>
      </c>
      <c r="B80" s="95" t="str">
        <f t="array" ref="B80">IFERROR(INDEX(BAS!B$10:B$510,SMALL(IF(MID(BAS!$F$10:$F$510,1,1)=$B$3,ROW(BAS!B$10:B$510)-MIN(ROW(BAS!B$10:B$510))+1),ROWS($A$7:B80))),"")</f>
        <v/>
      </c>
      <c r="C80" s="95" t="str">
        <f t="array" ref="C80">IFERROR(INDEX(BAS!C$10:C$510,SMALL(IF(MID(BAS!$F$10:$F$510,1,1)=$B$3,ROW(BAS!C$10:C$510)-MIN(ROW(BAS!C$10:C$510))+1),ROWS($A$7:C80))),"")</f>
        <v/>
      </c>
      <c r="D80" s="95" t="str">
        <f t="array" ref="D80">IFERROR(INDEX(BAS!D$10:D$510,SMALL(IF(MID(BAS!$F$10:$F$510,1,1)=$B$3,ROW(BAS!D$10:D$510)-MIN(ROW(BAS!D$10:D$510))+1),ROWS($A$7:D80))),"")</f>
        <v/>
      </c>
      <c r="E80" s="95" t="str">
        <f t="array" ref="E80">IFERROR(INDEX(BAS!E$10:E$510,SMALL(IF(MID(BAS!$F$10:$F$510,1,1)=$B$3,ROW(BAS!E$10:E$510)-MIN(ROW(BAS!E$10:E$510))+1),ROWS($A$7:E80))),"")</f>
        <v/>
      </c>
      <c r="F80" s="95" t="str">
        <f t="array" ref="F80">IFERROR(INDEX(BAS!F$10:F$510,SMALL(IF(MID(BAS!$F$10:$F$510,1,1)=$B$3,ROW(BAS!F$10:F$510)-MIN(ROW(BAS!F$10:F$510))+1),ROWS($A$7:F80))),"")</f>
        <v/>
      </c>
      <c r="G80" s="95" t="str">
        <f t="array" ref="G80">IFERROR(INDEX(BAS!G$10:G$510,SMALL(IF(MID(BAS!$F$10:$F$510,1,1)=$B$3,ROW(BAS!G$10:G$510)-MIN(ROW(BAS!G$10:G$510))+1),ROWS($A$7:G80))),"")</f>
        <v/>
      </c>
      <c r="H80" s="95" t="str">
        <f t="array" ref="H80">IFERROR(INDEX(BAS!H$10:H$510,SMALL(IF(MID(BAS!$F$10:$F$510,1,1)=$B$3,ROW(BAS!H$10:H$510)-MIN(ROW(BAS!H$10:H$510))+1),ROWS($A$7:H80))),"")</f>
        <v/>
      </c>
      <c r="I80" s="95" t="str">
        <f t="array" ref="I80">IFERROR(INDEX(BAS!I$10:I$510,SMALL(IF(MID(BAS!$F$10:$F$510,1,1)=$B$3,ROW(BAS!I$10:I$510)-MIN(ROW(BAS!I$10:I$510))+1),ROWS($A$7:I80))),"")</f>
        <v/>
      </c>
      <c r="J80" s="114" t="str">
        <f t="shared" si="1"/>
        <v/>
      </c>
    </row>
    <row r="81" spans="1:10" ht="14">
      <c r="A81" s="95" t="str">
        <f t="array" ref="A81">IFERROR(INDEX(BAS!A$10:A$510,SMALL(IF(MID(BAS!$F$10:$F$510,1,1)=$B$3,ROW(BAS!A$10:A$510)-MIN(ROW(BAS!A$10:A$510))+1),ROWS($A$7:A81))),"")</f>
        <v/>
      </c>
      <c r="B81" s="95" t="str">
        <f t="array" ref="B81">IFERROR(INDEX(BAS!B$10:B$510,SMALL(IF(MID(BAS!$F$10:$F$510,1,1)=$B$3,ROW(BAS!B$10:B$510)-MIN(ROW(BAS!B$10:B$510))+1),ROWS($A$7:B81))),"")</f>
        <v/>
      </c>
      <c r="C81" s="95" t="str">
        <f t="array" ref="C81">IFERROR(INDEX(BAS!C$10:C$510,SMALL(IF(MID(BAS!$F$10:$F$510,1,1)=$B$3,ROW(BAS!C$10:C$510)-MIN(ROW(BAS!C$10:C$510))+1),ROWS($A$7:C81))),"")</f>
        <v/>
      </c>
      <c r="D81" s="95" t="str">
        <f t="array" ref="D81">IFERROR(INDEX(BAS!D$10:D$510,SMALL(IF(MID(BAS!$F$10:$F$510,1,1)=$B$3,ROW(BAS!D$10:D$510)-MIN(ROW(BAS!D$10:D$510))+1),ROWS($A$7:D81))),"")</f>
        <v/>
      </c>
      <c r="E81" s="95" t="str">
        <f t="array" ref="E81">IFERROR(INDEX(BAS!E$10:E$510,SMALL(IF(MID(BAS!$F$10:$F$510,1,1)=$B$3,ROW(BAS!E$10:E$510)-MIN(ROW(BAS!E$10:E$510))+1),ROWS($A$7:E81))),"")</f>
        <v/>
      </c>
      <c r="F81" s="95" t="str">
        <f t="array" ref="F81">IFERROR(INDEX(BAS!F$10:F$510,SMALL(IF(MID(BAS!$F$10:$F$510,1,1)=$B$3,ROW(BAS!F$10:F$510)-MIN(ROW(BAS!F$10:F$510))+1),ROWS($A$7:F81))),"")</f>
        <v/>
      </c>
      <c r="G81" s="95" t="str">
        <f t="array" ref="G81">IFERROR(INDEX(BAS!G$10:G$510,SMALL(IF(MID(BAS!$F$10:$F$510,1,1)=$B$3,ROW(BAS!G$10:G$510)-MIN(ROW(BAS!G$10:G$510))+1),ROWS($A$7:G81))),"")</f>
        <v/>
      </c>
      <c r="H81" s="95" t="str">
        <f t="array" ref="H81">IFERROR(INDEX(BAS!H$10:H$510,SMALL(IF(MID(BAS!$F$10:$F$510,1,1)=$B$3,ROW(BAS!H$10:H$510)-MIN(ROW(BAS!H$10:H$510))+1),ROWS($A$7:H81))),"")</f>
        <v/>
      </c>
      <c r="I81" s="95" t="str">
        <f t="array" ref="I81">IFERROR(INDEX(BAS!I$10:I$510,SMALL(IF(MID(BAS!$F$10:$F$510,1,1)=$B$3,ROW(BAS!I$10:I$510)-MIN(ROW(BAS!I$10:I$510))+1),ROWS($A$7:I81))),"")</f>
        <v/>
      </c>
      <c r="J81" s="114" t="str">
        <f t="shared" si="1"/>
        <v/>
      </c>
    </row>
    <row r="82" spans="1:10" ht="14">
      <c r="A82" s="95" t="str">
        <f t="array" ref="A82">IFERROR(INDEX(BAS!A$10:A$510,SMALL(IF(MID(BAS!$F$10:$F$510,1,1)=$B$3,ROW(BAS!A$10:A$510)-MIN(ROW(BAS!A$10:A$510))+1),ROWS($A$7:A82))),"")</f>
        <v/>
      </c>
      <c r="B82" s="95" t="str">
        <f t="array" ref="B82">IFERROR(INDEX(BAS!B$10:B$510,SMALL(IF(MID(BAS!$F$10:$F$510,1,1)=$B$3,ROW(BAS!B$10:B$510)-MIN(ROW(BAS!B$10:B$510))+1),ROWS($A$7:B82))),"")</f>
        <v/>
      </c>
      <c r="C82" s="95" t="str">
        <f t="array" ref="C82">IFERROR(INDEX(BAS!C$10:C$510,SMALL(IF(MID(BAS!$F$10:$F$510,1,1)=$B$3,ROW(BAS!C$10:C$510)-MIN(ROW(BAS!C$10:C$510))+1),ROWS($A$7:C82))),"")</f>
        <v/>
      </c>
      <c r="D82" s="95" t="str">
        <f t="array" ref="D82">IFERROR(INDEX(BAS!D$10:D$510,SMALL(IF(MID(BAS!$F$10:$F$510,1,1)=$B$3,ROW(BAS!D$10:D$510)-MIN(ROW(BAS!D$10:D$510))+1),ROWS($A$7:D82))),"")</f>
        <v/>
      </c>
      <c r="E82" s="95" t="str">
        <f t="array" ref="E82">IFERROR(INDEX(BAS!E$10:E$510,SMALL(IF(MID(BAS!$F$10:$F$510,1,1)=$B$3,ROW(BAS!E$10:E$510)-MIN(ROW(BAS!E$10:E$510))+1),ROWS($A$7:E82))),"")</f>
        <v/>
      </c>
      <c r="F82" s="95" t="str">
        <f t="array" ref="F82">IFERROR(INDEX(BAS!F$10:F$510,SMALL(IF(MID(BAS!$F$10:$F$510,1,1)=$B$3,ROW(BAS!F$10:F$510)-MIN(ROW(BAS!F$10:F$510))+1),ROWS($A$7:F82))),"")</f>
        <v/>
      </c>
      <c r="G82" s="95" t="str">
        <f t="array" ref="G82">IFERROR(INDEX(BAS!G$10:G$510,SMALL(IF(MID(BAS!$F$10:$F$510,1,1)=$B$3,ROW(BAS!G$10:G$510)-MIN(ROW(BAS!G$10:G$510))+1),ROWS($A$7:G82))),"")</f>
        <v/>
      </c>
      <c r="H82" s="95" t="str">
        <f t="array" ref="H82">IFERROR(INDEX(BAS!H$10:H$510,SMALL(IF(MID(BAS!$F$10:$F$510,1,1)=$B$3,ROW(BAS!H$10:H$510)-MIN(ROW(BAS!H$10:H$510))+1),ROWS($A$7:H82))),"")</f>
        <v/>
      </c>
      <c r="I82" s="95" t="str">
        <f t="array" ref="I82">IFERROR(INDEX(BAS!I$10:I$510,SMALL(IF(MID(BAS!$F$10:$F$510,1,1)=$B$3,ROW(BAS!I$10:I$510)-MIN(ROW(BAS!I$10:I$510))+1),ROWS($A$7:I82))),"")</f>
        <v/>
      </c>
      <c r="J82" s="114" t="str">
        <f t="shared" si="1"/>
        <v/>
      </c>
    </row>
    <row r="83" spans="1:10" ht="14">
      <c r="A83" s="95" t="str">
        <f t="array" ref="A83">IFERROR(INDEX(BAS!A$10:A$510,SMALL(IF(MID(BAS!$F$10:$F$510,1,1)=$B$3,ROW(BAS!A$10:A$510)-MIN(ROW(BAS!A$10:A$510))+1),ROWS($A$7:A83))),"")</f>
        <v/>
      </c>
      <c r="B83" s="95" t="str">
        <f t="array" ref="B83">IFERROR(INDEX(BAS!B$10:B$510,SMALL(IF(MID(BAS!$F$10:$F$510,1,1)=$B$3,ROW(BAS!B$10:B$510)-MIN(ROW(BAS!B$10:B$510))+1),ROWS($A$7:B83))),"")</f>
        <v/>
      </c>
      <c r="C83" s="95" t="str">
        <f t="array" ref="C83">IFERROR(INDEX(BAS!C$10:C$510,SMALL(IF(MID(BAS!$F$10:$F$510,1,1)=$B$3,ROW(BAS!C$10:C$510)-MIN(ROW(BAS!C$10:C$510))+1),ROWS($A$7:C83))),"")</f>
        <v/>
      </c>
      <c r="D83" s="95" t="str">
        <f t="array" ref="D83">IFERROR(INDEX(BAS!D$10:D$510,SMALL(IF(MID(BAS!$F$10:$F$510,1,1)=$B$3,ROW(BAS!D$10:D$510)-MIN(ROW(BAS!D$10:D$510))+1),ROWS($A$7:D83))),"")</f>
        <v/>
      </c>
      <c r="E83" s="95" t="str">
        <f t="array" ref="E83">IFERROR(INDEX(BAS!E$10:E$510,SMALL(IF(MID(BAS!$F$10:$F$510,1,1)=$B$3,ROW(BAS!E$10:E$510)-MIN(ROW(BAS!E$10:E$510))+1),ROWS($A$7:E83))),"")</f>
        <v/>
      </c>
      <c r="F83" s="95" t="str">
        <f t="array" ref="F83">IFERROR(INDEX(BAS!F$10:F$510,SMALL(IF(MID(BAS!$F$10:$F$510,1,1)=$B$3,ROW(BAS!F$10:F$510)-MIN(ROW(BAS!F$10:F$510))+1),ROWS($A$7:F83))),"")</f>
        <v/>
      </c>
      <c r="G83" s="95" t="str">
        <f t="array" ref="G83">IFERROR(INDEX(BAS!G$10:G$510,SMALL(IF(MID(BAS!$F$10:$F$510,1,1)=$B$3,ROW(BAS!G$10:G$510)-MIN(ROW(BAS!G$10:G$510))+1),ROWS($A$7:G83))),"")</f>
        <v/>
      </c>
      <c r="H83" s="95" t="str">
        <f t="array" ref="H83">IFERROR(INDEX(BAS!H$10:H$510,SMALL(IF(MID(BAS!$F$10:$F$510,1,1)=$B$3,ROW(BAS!H$10:H$510)-MIN(ROW(BAS!H$10:H$510))+1),ROWS($A$7:H83))),"")</f>
        <v/>
      </c>
      <c r="I83" s="95" t="str">
        <f t="array" ref="I83">IFERROR(INDEX(BAS!I$10:I$510,SMALL(IF(MID(BAS!$F$10:$F$510,1,1)=$B$3,ROW(BAS!I$10:I$510)-MIN(ROW(BAS!I$10:I$510))+1),ROWS($A$7:I83))),"")</f>
        <v/>
      </c>
      <c r="J83" s="114" t="str">
        <f t="shared" si="1"/>
        <v/>
      </c>
    </row>
    <row r="84" spans="1:10" ht="14">
      <c r="A84" s="95" t="str">
        <f t="array" ref="A84">IFERROR(INDEX(BAS!A$10:A$510,SMALL(IF(MID(BAS!$F$10:$F$510,1,1)=$B$3,ROW(BAS!A$10:A$510)-MIN(ROW(BAS!A$10:A$510))+1),ROWS($A$7:A84))),"")</f>
        <v/>
      </c>
      <c r="B84" s="95" t="str">
        <f t="array" ref="B84">IFERROR(INDEX(BAS!B$10:B$510,SMALL(IF(MID(BAS!$F$10:$F$510,1,1)=$B$3,ROW(BAS!B$10:B$510)-MIN(ROW(BAS!B$10:B$510))+1),ROWS($A$7:B84))),"")</f>
        <v/>
      </c>
      <c r="C84" s="95" t="str">
        <f t="array" ref="C84">IFERROR(INDEX(BAS!C$10:C$510,SMALL(IF(MID(BAS!$F$10:$F$510,1,1)=$B$3,ROW(BAS!C$10:C$510)-MIN(ROW(BAS!C$10:C$510))+1),ROWS($A$7:C84))),"")</f>
        <v/>
      </c>
      <c r="D84" s="95" t="str">
        <f t="array" ref="D84">IFERROR(INDEX(BAS!D$10:D$510,SMALL(IF(MID(BAS!$F$10:$F$510,1,1)=$B$3,ROW(BAS!D$10:D$510)-MIN(ROW(BAS!D$10:D$510))+1),ROWS($A$7:D84))),"")</f>
        <v/>
      </c>
      <c r="E84" s="95" t="str">
        <f t="array" ref="E84">IFERROR(INDEX(BAS!E$10:E$510,SMALL(IF(MID(BAS!$F$10:$F$510,1,1)=$B$3,ROW(BAS!E$10:E$510)-MIN(ROW(BAS!E$10:E$510))+1),ROWS($A$7:E84))),"")</f>
        <v/>
      </c>
      <c r="F84" s="95" t="str">
        <f t="array" ref="F84">IFERROR(INDEX(BAS!F$10:F$510,SMALL(IF(MID(BAS!$F$10:$F$510,1,1)=$B$3,ROW(BAS!F$10:F$510)-MIN(ROW(BAS!F$10:F$510))+1),ROWS($A$7:F84))),"")</f>
        <v/>
      </c>
      <c r="G84" s="95" t="str">
        <f t="array" ref="G84">IFERROR(INDEX(BAS!G$10:G$510,SMALL(IF(MID(BAS!$F$10:$F$510,1,1)=$B$3,ROW(BAS!G$10:G$510)-MIN(ROW(BAS!G$10:G$510))+1),ROWS($A$7:G84))),"")</f>
        <v/>
      </c>
      <c r="H84" s="95" t="str">
        <f t="array" ref="H84">IFERROR(INDEX(BAS!H$10:H$510,SMALL(IF(MID(BAS!$F$10:$F$510,1,1)=$B$3,ROW(BAS!H$10:H$510)-MIN(ROW(BAS!H$10:H$510))+1),ROWS($A$7:H84))),"")</f>
        <v/>
      </c>
      <c r="I84" s="95" t="str">
        <f t="array" ref="I84">IFERROR(INDEX(BAS!I$10:I$510,SMALL(IF(MID(BAS!$F$10:$F$510,1,1)=$B$3,ROW(BAS!I$10:I$510)-MIN(ROW(BAS!I$10:I$510))+1),ROWS($A$7:I84))),"")</f>
        <v/>
      </c>
      <c r="J84" s="114" t="str">
        <f t="shared" si="1"/>
        <v/>
      </c>
    </row>
    <row r="85" spans="1:10" ht="14">
      <c r="A85" s="95" t="str">
        <f t="array" ref="A85">IFERROR(INDEX(BAS!A$10:A$510,SMALL(IF(MID(BAS!$F$10:$F$510,1,1)=$B$3,ROW(BAS!A$10:A$510)-MIN(ROW(BAS!A$10:A$510))+1),ROWS($A$7:A85))),"")</f>
        <v/>
      </c>
      <c r="B85" s="95" t="str">
        <f t="array" ref="B85">IFERROR(INDEX(BAS!B$10:B$510,SMALL(IF(MID(BAS!$F$10:$F$510,1,1)=$B$3,ROW(BAS!B$10:B$510)-MIN(ROW(BAS!B$10:B$510))+1),ROWS($A$7:B85))),"")</f>
        <v/>
      </c>
      <c r="C85" s="95" t="str">
        <f t="array" ref="C85">IFERROR(INDEX(BAS!C$10:C$510,SMALL(IF(MID(BAS!$F$10:$F$510,1,1)=$B$3,ROW(BAS!C$10:C$510)-MIN(ROW(BAS!C$10:C$510))+1),ROWS($A$7:C85))),"")</f>
        <v/>
      </c>
      <c r="D85" s="95" t="str">
        <f t="array" ref="D85">IFERROR(INDEX(BAS!D$10:D$510,SMALL(IF(MID(BAS!$F$10:$F$510,1,1)=$B$3,ROW(BAS!D$10:D$510)-MIN(ROW(BAS!D$10:D$510))+1),ROWS($A$7:D85))),"")</f>
        <v/>
      </c>
      <c r="E85" s="95" t="str">
        <f t="array" ref="E85">IFERROR(INDEX(BAS!E$10:E$510,SMALL(IF(MID(BAS!$F$10:$F$510,1,1)=$B$3,ROW(BAS!E$10:E$510)-MIN(ROW(BAS!E$10:E$510))+1),ROWS($A$7:E85))),"")</f>
        <v/>
      </c>
      <c r="F85" s="95" t="str">
        <f t="array" ref="F85">IFERROR(INDEX(BAS!F$10:F$510,SMALL(IF(MID(BAS!$F$10:$F$510,1,1)=$B$3,ROW(BAS!F$10:F$510)-MIN(ROW(BAS!F$10:F$510))+1),ROWS($A$7:F85))),"")</f>
        <v/>
      </c>
      <c r="G85" s="95" t="str">
        <f t="array" ref="G85">IFERROR(INDEX(BAS!G$10:G$510,SMALL(IF(MID(BAS!$F$10:$F$510,1,1)=$B$3,ROW(BAS!G$10:G$510)-MIN(ROW(BAS!G$10:G$510))+1),ROWS($A$7:G85))),"")</f>
        <v/>
      </c>
      <c r="H85" s="95" t="str">
        <f t="array" ref="H85">IFERROR(INDEX(BAS!H$10:H$510,SMALL(IF(MID(BAS!$F$10:$F$510,1,1)=$B$3,ROW(BAS!H$10:H$510)-MIN(ROW(BAS!H$10:H$510))+1),ROWS($A$7:H85))),"")</f>
        <v/>
      </c>
      <c r="I85" s="95" t="str">
        <f t="array" ref="I85">IFERROR(INDEX(BAS!I$10:I$510,SMALL(IF(MID(BAS!$F$10:$F$510,1,1)=$B$3,ROW(BAS!I$10:I$510)-MIN(ROW(BAS!I$10:I$510))+1),ROWS($A$7:I85))),"")</f>
        <v/>
      </c>
      <c r="J85" s="114" t="str">
        <f t="shared" si="1"/>
        <v/>
      </c>
    </row>
    <row r="86" spans="1:10" ht="14">
      <c r="A86" s="95" t="str">
        <f t="array" ref="A86">IFERROR(INDEX(BAS!A$10:A$510,SMALL(IF(MID(BAS!$F$10:$F$510,1,1)=$B$3,ROW(BAS!A$10:A$510)-MIN(ROW(BAS!A$10:A$510))+1),ROWS($A$7:A86))),"")</f>
        <v/>
      </c>
      <c r="B86" s="95" t="str">
        <f t="array" ref="B86">IFERROR(INDEX(BAS!B$10:B$510,SMALL(IF(MID(BAS!$F$10:$F$510,1,1)=$B$3,ROW(BAS!B$10:B$510)-MIN(ROW(BAS!B$10:B$510))+1),ROWS($A$7:B86))),"")</f>
        <v/>
      </c>
      <c r="C86" s="95" t="str">
        <f t="array" ref="C86">IFERROR(INDEX(BAS!C$10:C$510,SMALL(IF(MID(BAS!$F$10:$F$510,1,1)=$B$3,ROW(BAS!C$10:C$510)-MIN(ROW(BAS!C$10:C$510))+1),ROWS($A$7:C86))),"")</f>
        <v/>
      </c>
      <c r="D86" s="95" t="str">
        <f t="array" ref="D86">IFERROR(INDEX(BAS!D$10:D$510,SMALL(IF(MID(BAS!$F$10:$F$510,1,1)=$B$3,ROW(BAS!D$10:D$510)-MIN(ROW(BAS!D$10:D$510))+1),ROWS($A$7:D86))),"")</f>
        <v/>
      </c>
      <c r="E86" s="95" t="str">
        <f t="array" ref="E86">IFERROR(INDEX(BAS!E$10:E$510,SMALL(IF(MID(BAS!$F$10:$F$510,1,1)=$B$3,ROW(BAS!E$10:E$510)-MIN(ROW(BAS!E$10:E$510))+1),ROWS($A$7:E86))),"")</f>
        <v/>
      </c>
      <c r="F86" s="95" t="str">
        <f t="array" ref="F86">IFERROR(INDEX(BAS!F$10:F$510,SMALL(IF(MID(BAS!$F$10:$F$510,1,1)=$B$3,ROW(BAS!F$10:F$510)-MIN(ROW(BAS!F$10:F$510))+1),ROWS($A$7:F86))),"")</f>
        <v/>
      </c>
      <c r="G86" s="95" t="str">
        <f t="array" ref="G86">IFERROR(INDEX(BAS!G$10:G$510,SMALL(IF(MID(BAS!$F$10:$F$510,1,1)=$B$3,ROW(BAS!G$10:G$510)-MIN(ROW(BAS!G$10:G$510))+1),ROWS($A$7:G86))),"")</f>
        <v/>
      </c>
      <c r="H86" s="95" t="str">
        <f t="array" ref="H86">IFERROR(INDEX(BAS!H$10:H$510,SMALL(IF(MID(BAS!$F$10:$F$510,1,1)=$B$3,ROW(BAS!H$10:H$510)-MIN(ROW(BAS!H$10:H$510))+1),ROWS($A$7:H86))),"")</f>
        <v/>
      </c>
      <c r="I86" s="95" t="str">
        <f t="array" ref="I86">IFERROR(INDEX(BAS!I$10:I$510,SMALL(IF(MID(BAS!$F$10:$F$510,1,1)=$B$3,ROW(BAS!I$10:I$510)-MIN(ROW(BAS!I$10:I$510))+1),ROWS($A$7:I86))),"")</f>
        <v/>
      </c>
      <c r="J86" s="114" t="str">
        <f t="shared" si="1"/>
        <v/>
      </c>
    </row>
    <row r="87" spans="1:10" ht="14">
      <c r="A87" s="95" t="str">
        <f t="array" ref="A87">IFERROR(INDEX(BAS!A$10:A$510,SMALL(IF(MID(BAS!$F$10:$F$510,1,1)=$B$3,ROW(BAS!A$10:A$510)-MIN(ROW(BAS!A$10:A$510))+1),ROWS($A$7:A87))),"")</f>
        <v/>
      </c>
      <c r="B87" s="95" t="str">
        <f t="array" ref="B87">IFERROR(INDEX(BAS!B$10:B$510,SMALL(IF(MID(BAS!$F$10:$F$510,1,1)=$B$3,ROW(BAS!B$10:B$510)-MIN(ROW(BAS!B$10:B$510))+1),ROWS($A$7:B87))),"")</f>
        <v/>
      </c>
      <c r="C87" s="95" t="str">
        <f t="array" ref="C87">IFERROR(INDEX(BAS!C$10:C$510,SMALL(IF(MID(BAS!$F$10:$F$510,1,1)=$B$3,ROW(BAS!C$10:C$510)-MIN(ROW(BAS!C$10:C$510))+1),ROWS($A$7:C87))),"")</f>
        <v/>
      </c>
      <c r="D87" s="95" t="str">
        <f t="array" ref="D87">IFERROR(INDEX(BAS!D$10:D$510,SMALL(IF(MID(BAS!$F$10:$F$510,1,1)=$B$3,ROW(BAS!D$10:D$510)-MIN(ROW(BAS!D$10:D$510))+1),ROWS($A$7:D87))),"")</f>
        <v/>
      </c>
      <c r="E87" s="95" t="str">
        <f t="array" ref="E87">IFERROR(INDEX(BAS!E$10:E$510,SMALL(IF(MID(BAS!$F$10:$F$510,1,1)=$B$3,ROW(BAS!E$10:E$510)-MIN(ROW(BAS!E$10:E$510))+1),ROWS($A$7:E87))),"")</f>
        <v/>
      </c>
      <c r="F87" s="95" t="str">
        <f t="array" ref="F87">IFERROR(INDEX(BAS!F$10:F$510,SMALL(IF(MID(BAS!$F$10:$F$510,1,1)=$B$3,ROW(BAS!F$10:F$510)-MIN(ROW(BAS!F$10:F$510))+1),ROWS($A$7:F87))),"")</f>
        <v/>
      </c>
      <c r="G87" s="95" t="str">
        <f t="array" ref="G87">IFERROR(INDEX(BAS!G$10:G$510,SMALL(IF(MID(BAS!$F$10:$F$510,1,1)=$B$3,ROW(BAS!G$10:G$510)-MIN(ROW(BAS!G$10:G$510))+1),ROWS($A$7:G87))),"")</f>
        <v/>
      </c>
      <c r="H87" s="95" t="str">
        <f t="array" ref="H87">IFERROR(INDEX(BAS!H$10:H$510,SMALL(IF(MID(BAS!$F$10:$F$510,1,1)=$B$3,ROW(BAS!H$10:H$510)-MIN(ROW(BAS!H$10:H$510))+1),ROWS($A$7:H87))),"")</f>
        <v/>
      </c>
      <c r="I87" s="95" t="str">
        <f t="array" ref="I87">IFERROR(INDEX(BAS!I$10:I$510,SMALL(IF(MID(BAS!$F$10:$F$510,1,1)=$B$3,ROW(BAS!I$10:I$510)-MIN(ROW(BAS!I$10:I$510))+1),ROWS($A$7:I87))),"")</f>
        <v/>
      </c>
      <c r="J87" s="114" t="str">
        <f t="shared" si="1"/>
        <v/>
      </c>
    </row>
    <row r="88" spans="1:10" ht="14">
      <c r="A88" s="95" t="str">
        <f t="array" ref="A88">IFERROR(INDEX(BAS!A$10:A$510,SMALL(IF(MID(BAS!$F$10:$F$510,1,1)=$B$3,ROW(BAS!A$10:A$510)-MIN(ROW(BAS!A$10:A$510))+1),ROWS($A$7:A88))),"")</f>
        <v/>
      </c>
      <c r="B88" s="95" t="str">
        <f t="array" ref="B88">IFERROR(INDEX(BAS!B$10:B$510,SMALL(IF(MID(BAS!$F$10:$F$510,1,1)=$B$3,ROW(BAS!B$10:B$510)-MIN(ROW(BAS!B$10:B$510))+1),ROWS($A$7:B88))),"")</f>
        <v/>
      </c>
      <c r="C88" s="95" t="str">
        <f t="array" ref="C88">IFERROR(INDEX(BAS!C$10:C$510,SMALL(IF(MID(BAS!$F$10:$F$510,1,1)=$B$3,ROW(BAS!C$10:C$510)-MIN(ROW(BAS!C$10:C$510))+1),ROWS($A$7:C88))),"")</f>
        <v/>
      </c>
      <c r="D88" s="95" t="str">
        <f t="array" ref="D88">IFERROR(INDEX(BAS!D$10:D$510,SMALL(IF(MID(BAS!$F$10:$F$510,1,1)=$B$3,ROW(BAS!D$10:D$510)-MIN(ROW(BAS!D$10:D$510))+1),ROWS($A$7:D88))),"")</f>
        <v/>
      </c>
      <c r="E88" s="95" t="str">
        <f t="array" ref="E88">IFERROR(INDEX(BAS!E$10:E$510,SMALL(IF(MID(BAS!$F$10:$F$510,1,1)=$B$3,ROW(BAS!E$10:E$510)-MIN(ROW(BAS!E$10:E$510))+1),ROWS($A$7:E88))),"")</f>
        <v/>
      </c>
      <c r="F88" s="95" t="str">
        <f t="array" ref="F88">IFERROR(INDEX(BAS!F$10:F$510,SMALL(IF(MID(BAS!$F$10:$F$510,1,1)=$B$3,ROW(BAS!F$10:F$510)-MIN(ROW(BAS!F$10:F$510))+1),ROWS($A$7:F88))),"")</f>
        <v/>
      </c>
      <c r="G88" s="95" t="str">
        <f t="array" ref="G88">IFERROR(INDEX(BAS!G$10:G$510,SMALL(IF(MID(BAS!$F$10:$F$510,1,1)=$B$3,ROW(BAS!G$10:G$510)-MIN(ROW(BAS!G$10:G$510))+1),ROWS($A$7:G88))),"")</f>
        <v/>
      </c>
      <c r="H88" s="95" t="str">
        <f t="array" ref="H88">IFERROR(INDEX(BAS!H$10:H$510,SMALL(IF(MID(BAS!$F$10:$F$510,1,1)=$B$3,ROW(BAS!H$10:H$510)-MIN(ROW(BAS!H$10:H$510))+1),ROWS($A$7:H88))),"")</f>
        <v/>
      </c>
      <c r="I88" s="95" t="str">
        <f t="array" ref="I88">IFERROR(INDEX(BAS!I$10:I$510,SMALL(IF(MID(BAS!$F$10:$F$510,1,1)=$B$3,ROW(BAS!I$10:I$510)-MIN(ROW(BAS!I$10:I$510))+1),ROWS($A$7:I88))),"")</f>
        <v/>
      </c>
      <c r="J88" s="114" t="str">
        <f t="shared" si="1"/>
        <v/>
      </c>
    </row>
    <row r="89" spans="1:10" ht="14">
      <c r="A89" s="95" t="str">
        <f t="array" ref="A89">IFERROR(INDEX(BAS!A$10:A$510,SMALL(IF(MID(BAS!$F$10:$F$510,1,1)=$B$3,ROW(BAS!A$10:A$510)-MIN(ROW(BAS!A$10:A$510))+1),ROWS($A$7:A89))),"")</f>
        <v/>
      </c>
      <c r="B89" s="95" t="str">
        <f t="array" ref="B89">IFERROR(INDEX(BAS!B$10:B$510,SMALL(IF(MID(BAS!$F$10:$F$510,1,1)=$B$3,ROW(BAS!B$10:B$510)-MIN(ROW(BAS!B$10:B$510))+1),ROWS($A$7:B89))),"")</f>
        <v/>
      </c>
      <c r="C89" s="95" t="str">
        <f t="array" ref="C89">IFERROR(INDEX(BAS!C$10:C$510,SMALL(IF(MID(BAS!$F$10:$F$510,1,1)=$B$3,ROW(BAS!C$10:C$510)-MIN(ROW(BAS!C$10:C$510))+1),ROWS($A$7:C89))),"")</f>
        <v/>
      </c>
      <c r="D89" s="95" t="str">
        <f t="array" ref="D89">IFERROR(INDEX(BAS!D$10:D$510,SMALL(IF(MID(BAS!$F$10:$F$510,1,1)=$B$3,ROW(BAS!D$10:D$510)-MIN(ROW(BAS!D$10:D$510))+1),ROWS($A$7:D89))),"")</f>
        <v/>
      </c>
      <c r="E89" s="95" t="str">
        <f t="array" ref="E89">IFERROR(INDEX(BAS!E$10:E$510,SMALL(IF(MID(BAS!$F$10:$F$510,1,1)=$B$3,ROW(BAS!E$10:E$510)-MIN(ROW(BAS!E$10:E$510))+1),ROWS($A$7:E89))),"")</f>
        <v/>
      </c>
      <c r="F89" s="95" t="str">
        <f t="array" ref="F89">IFERROR(INDEX(BAS!F$10:F$510,SMALL(IF(MID(BAS!$F$10:$F$510,1,1)=$B$3,ROW(BAS!F$10:F$510)-MIN(ROW(BAS!F$10:F$510))+1),ROWS($A$7:F89))),"")</f>
        <v/>
      </c>
      <c r="G89" s="95" t="str">
        <f t="array" ref="G89">IFERROR(INDEX(BAS!G$10:G$510,SMALL(IF(MID(BAS!$F$10:$F$510,1,1)=$B$3,ROW(BAS!G$10:G$510)-MIN(ROW(BAS!G$10:G$510))+1),ROWS($A$7:G89))),"")</f>
        <v/>
      </c>
      <c r="H89" s="95" t="str">
        <f t="array" ref="H89">IFERROR(INDEX(BAS!H$10:H$510,SMALL(IF(MID(BAS!$F$10:$F$510,1,1)=$B$3,ROW(BAS!H$10:H$510)-MIN(ROW(BAS!H$10:H$510))+1),ROWS($A$7:H89))),"")</f>
        <v/>
      </c>
      <c r="I89" s="95" t="str">
        <f t="array" ref="I89">IFERROR(INDEX(BAS!I$10:I$510,SMALL(IF(MID(BAS!$F$10:$F$510,1,1)=$B$3,ROW(BAS!I$10:I$510)-MIN(ROW(BAS!I$10:I$510))+1),ROWS($A$7:I89))),"")</f>
        <v/>
      </c>
      <c r="J89" s="114" t="str">
        <f t="shared" si="1"/>
        <v/>
      </c>
    </row>
    <row r="90" spans="1:10" ht="14">
      <c r="A90" s="95" t="str">
        <f t="array" ref="A90">IFERROR(INDEX(BAS!A$10:A$510,SMALL(IF(MID(BAS!$F$10:$F$510,1,1)=$B$3,ROW(BAS!A$10:A$510)-MIN(ROW(BAS!A$10:A$510))+1),ROWS($A$7:A90))),"")</f>
        <v/>
      </c>
      <c r="B90" s="95" t="str">
        <f t="array" ref="B90">IFERROR(INDEX(BAS!B$10:B$510,SMALL(IF(MID(BAS!$F$10:$F$510,1,1)=$B$3,ROW(BAS!B$10:B$510)-MIN(ROW(BAS!B$10:B$510))+1),ROWS($A$7:B90))),"")</f>
        <v/>
      </c>
      <c r="C90" s="95" t="str">
        <f t="array" ref="C90">IFERROR(INDEX(BAS!C$10:C$510,SMALL(IF(MID(BAS!$F$10:$F$510,1,1)=$B$3,ROW(BAS!C$10:C$510)-MIN(ROW(BAS!C$10:C$510))+1),ROWS($A$7:C90))),"")</f>
        <v/>
      </c>
      <c r="D90" s="95" t="str">
        <f t="array" ref="D90">IFERROR(INDEX(BAS!D$10:D$510,SMALL(IF(MID(BAS!$F$10:$F$510,1,1)=$B$3,ROW(BAS!D$10:D$510)-MIN(ROW(BAS!D$10:D$510))+1),ROWS($A$7:D90))),"")</f>
        <v/>
      </c>
      <c r="E90" s="95" t="str">
        <f t="array" ref="E90">IFERROR(INDEX(BAS!E$10:E$510,SMALL(IF(MID(BAS!$F$10:$F$510,1,1)=$B$3,ROW(BAS!E$10:E$510)-MIN(ROW(BAS!E$10:E$510))+1),ROWS($A$7:E90))),"")</f>
        <v/>
      </c>
      <c r="F90" s="95" t="str">
        <f t="array" ref="F90">IFERROR(INDEX(BAS!F$10:F$510,SMALL(IF(MID(BAS!$F$10:$F$510,1,1)=$B$3,ROW(BAS!F$10:F$510)-MIN(ROW(BAS!F$10:F$510))+1),ROWS($A$7:F90))),"")</f>
        <v/>
      </c>
      <c r="G90" s="95" t="str">
        <f t="array" ref="G90">IFERROR(INDEX(BAS!G$10:G$510,SMALL(IF(MID(BAS!$F$10:$F$510,1,1)=$B$3,ROW(BAS!G$10:G$510)-MIN(ROW(BAS!G$10:G$510))+1),ROWS($A$7:G90))),"")</f>
        <v/>
      </c>
      <c r="H90" s="95" t="str">
        <f t="array" ref="H90">IFERROR(INDEX(BAS!H$10:H$510,SMALL(IF(MID(BAS!$F$10:$F$510,1,1)=$B$3,ROW(BAS!H$10:H$510)-MIN(ROW(BAS!H$10:H$510))+1),ROWS($A$7:H90))),"")</f>
        <v/>
      </c>
      <c r="I90" s="95" t="str">
        <f t="array" ref="I90">IFERROR(INDEX(BAS!I$10:I$510,SMALL(IF(MID(BAS!$F$10:$F$510,1,1)=$B$3,ROW(BAS!I$10:I$510)-MIN(ROW(BAS!I$10:I$510))+1),ROWS($A$7:I90))),"")</f>
        <v/>
      </c>
      <c r="J90" s="114" t="str">
        <f t="shared" si="1"/>
        <v/>
      </c>
    </row>
    <row r="91" spans="1:10" ht="14">
      <c r="A91" s="95" t="str">
        <f t="array" ref="A91">IFERROR(INDEX(BAS!A$10:A$510,SMALL(IF(MID(BAS!$F$10:$F$510,1,1)=$B$3,ROW(BAS!A$10:A$510)-MIN(ROW(BAS!A$10:A$510))+1),ROWS($A$7:A91))),"")</f>
        <v/>
      </c>
      <c r="B91" s="95" t="str">
        <f t="array" ref="B91">IFERROR(INDEX(BAS!B$10:B$510,SMALL(IF(MID(BAS!$F$10:$F$510,1,1)=$B$3,ROW(BAS!B$10:B$510)-MIN(ROW(BAS!B$10:B$510))+1),ROWS($A$7:B91))),"")</f>
        <v/>
      </c>
      <c r="C91" s="95" t="str">
        <f t="array" ref="C91">IFERROR(INDEX(BAS!C$10:C$510,SMALL(IF(MID(BAS!$F$10:$F$510,1,1)=$B$3,ROW(BAS!C$10:C$510)-MIN(ROW(BAS!C$10:C$510))+1),ROWS($A$7:C91))),"")</f>
        <v/>
      </c>
      <c r="D91" s="95" t="str">
        <f t="array" ref="D91">IFERROR(INDEX(BAS!D$10:D$510,SMALL(IF(MID(BAS!$F$10:$F$510,1,1)=$B$3,ROW(BAS!D$10:D$510)-MIN(ROW(BAS!D$10:D$510))+1),ROWS($A$7:D91))),"")</f>
        <v/>
      </c>
      <c r="E91" s="95" t="str">
        <f t="array" ref="E91">IFERROR(INDEX(BAS!E$10:E$510,SMALL(IF(MID(BAS!$F$10:$F$510,1,1)=$B$3,ROW(BAS!E$10:E$510)-MIN(ROW(BAS!E$10:E$510))+1),ROWS($A$7:E91))),"")</f>
        <v/>
      </c>
      <c r="F91" s="95" t="str">
        <f t="array" ref="F91">IFERROR(INDEX(BAS!F$10:F$510,SMALL(IF(MID(BAS!$F$10:$F$510,1,1)=$B$3,ROW(BAS!F$10:F$510)-MIN(ROW(BAS!F$10:F$510))+1),ROWS($A$7:F91))),"")</f>
        <v/>
      </c>
      <c r="G91" s="95" t="str">
        <f t="array" ref="G91">IFERROR(INDEX(BAS!G$10:G$510,SMALL(IF(MID(BAS!$F$10:$F$510,1,1)=$B$3,ROW(BAS!G$10:G$510)-MIN(ROW(BAS!G$10:G$510))+1),ROWS($A$7:G91))),"")</f>
        <v/>
      </c>
      <c r="H91" s="95" t="str">
        <f t="array" ref="H91">IFERROR(INDEX(BAS!H$10:H$510,SMALL(IF(MID(BAS!$F$10:$F$510,1,1)=$B$3,ROW(BAS!H$10:H$510)-MIN(ROW(BAS!H$10:H$510))+1),ROWS($A$7:H91))),"")</f>
        <v/>
      </c>
      <c r="I91" s="95" t="str">
        <f t="array" ref="I91">IFERROR(INDEX(BAS!I$10:I$510,SMALL(IF(MID(BAS!$F$10:$F$510,1,1)=$B$3,ROW(BAS!I$10:I$510)-MIN(ROW(BAS!I$10:I$510))+1),ROWS($A$7:I91))),"")</f>
        <v/>
      </c>
      <c r="J91" s="114" t="str">
        <f t="shared" si="1"/>
        <v/>
      </c>
    </row>
    <row r="92" spans="1:10" ht="14">
      <c r="A92" s="95" t="str">
        <f t="array" ref="A92">IFERROR(INDEX(BAS!A$10:A$510,SMALL(IF(MID(BAS!$F$10:$F$510,1,1)=$B$3,ROW(BAS!A$10:A$510)-MIN(ROW(BAS!A$10:A$510))+1),ROWS($A$7:A92))),"")</f>
        <v/>
      </c>
      <c r="B92" s="95" t="str">
        <f t="array" ref="B92">IFERROR(INDEX(BAS!B$10:B$510,SMALL(IF(MID(BAS!$F$10:$F$510,1,1)=$B$3,ROW(BAS!B$10:B$510)-MIN(ROW(BAS!B$10:B$510))+1),ROWS($A$7:B92))),"")</f>
        <v/>
      </c>
      <c r="C92" s="95" t="str">
        <f t="array" ref="C92">IFERROR(INDEX(BAS!C$10:C$510,SMALL(IF(MID(BAS!$F$10:$F$510,1,1)=$B$3,ROW(BAS!C$10:C$510)-MIN(ROW(BAS!C$10:C$510))+1),ROWS($A$7:C92))),"")</f>
        <v/>
      </c>
      <c r="D92" s="95" t="str">
        <f t="array" ref="D92">IFERROR(INDEX(BAS!D$10:D$510,SMALL(IF(MID(BAS!$F$10:$F$510,1,1)=$B$3,ROW(BAS!D$10:D$510)-MIN(ROW(BAS!D$10:D$510))+1),ROWS($A$7:D92))),"")</f>
        <v/>
      </c>
      <c r="E92" s="95" t="str">
        <f t="array" ref="E92">IFERROR(INDEX(BAS!E$10:E$510,SMALL(IF(MID(BAS!$F$10:$F$510,1,1)=$B$3,ROW(BAS!E$10:E$510)-MIN(ROW(BAS!E$10:E$510))+1),ROWS($A$7:E92))),"")</f>
        <v/>
      </c>
      <c r="F92" s="95" t="str">
        <f t="array" ref="F92">IFERROR(INDEX(BAS!F$10:F$510,SMALL(IF(MID(BAS!$F$10:$F$510,1,1)=$B$3,ROW(BAS!F$10:F$510)-MIN(ROW(BAS!F$10:F$510))+1),ROWS($A$7:F92))),"")</f>
        <v/>
      </c>
      <c r="G92" s="95" t="str">
        <f t="array" ref="G92">IFERROR(INDEX(BAS!G$10:G$510,SMALL(IF(MID(BAS!$F$10:$F$510,1,1)=$B$3,ROW(BAS!G$10:G$510)-MIN(ROW(BAS!G$10:G$510))+1),ROWS($A$7:G92))),"")</f>
        <v/>
      </c>
      <c r="H92" s="95" t="str">
        <f t="array" ref="H92">IFERROR(INDEX(BAS!H$10:H$510,SMALL(IF(MID(BAS!$F$10:$F$510,1,1)=$B$3,ROW(BAS!H$10:H$510)-MIN(ROW(BAS!H$10:H$510))+1),ROWS($A$7:H92))),"")</f>
        <v/>
      </c>
      <c r="I92" s="95" t="str">
        <f t="array" ref="I92">IFERROR(INDEX(BAS!I$10:I$510,SMALL(IF(MID(BAS!$F$10:$F$510,1,1)=$B$3,ROW(BAS!I$10:I$510)-MIN(ROW(BAS!I$10:I$510))+1),ROWS($A$7:I92))),"")</f>
        <v/>
      </c>
      <c r="J92" s="114" t="str">
        <f t="shared" si="1"/>
        <v/>
      </c>
    </row>
    <row r="93" spans="1:10" ht="14">
      <c r="A93" s="95" t="str">
        <f t="array" ref="A93">IFERROR(INDEX(BAS!A$10:A$510,SMALL(IF(MID(BAS!$F$10:$F$510,1,1)=$B$3,ROW(BAS!A$10:A$510)-MIN(ROW(BAS!A$10:A$510))+1),ROWS($A$7:A93))),"")</f>
        <v/>
      </c>
      <c r="B93" s="95" t="str">
        <f t="array" ref="B93">IFERROR(INDEX(BAS!B$10:B$510,SMALL(IF(MID(BAS!$F$10:$F$510,1,1)=$B$3,ROW(BAS!B$10:B$510)-MIN(ROW(BAS!B$10:B$510))+1),ROWS($A$7:B93))),"")</f>
        <v/>
      </c>
      <c r="C93" s="95" t="str">
        <f t="array" ref="C93">IFERROR(INDEX(BAS!C$10:C$510,SMALL(IF(MID(BAS!$F$10:$F$510,1,1)=$B$3,ROW(BAS!C$10:C$510)-MIN(ROW(BAS!C$10:C$510))+1),ROWS($A$7:C93))),"")</f>
        <v/>
      </c>
      <c r="D93" s="95" t="str">
        <f t="array" ref="D93">IFERROR(INDEX(BAS!D$10:D$510,SMALL(IF(MID(BAS!$F$10:$F$510,1,1)=$B$3,ROW(BAS!D$10:D$510)-MIN(ROW(BAS!D$10:D$510))+1),ROWS($A$7:D93))),"")</f>
        <v/>
      </c>
      <c r="E93" s="95" t="str">
        <f t="array" ref="E93">IFERROR(INDEX(BAS!E$10:E$510,SMALL(IF(MID(BAS!$F$10:$F$510,1,1)=$B$3,ROW(BAS!E$10:E$510)-MIN(ROW(BAS!E$10:E$510))+1),ROWS($A$7:E93))),"")</f>
        <v/>
      </c>
      <c r="F93" s="95" t="str">
        <f t="array" ref="F93">IFERROR(INDEX(BAS!F$10:F$510,SMALL(IF(MID(BAS!$F$10:$F$510,1,1)=$B$3,ROW(BAS!F$10:F$510)-MIN(ROW(BAS!F$10:F$510))+1),ROWS($A$7:F93))),"")</f>
        <v/>
      </c>
      <c r="G93" s="95" t="str">
        <f t="array" ref="G93">IFERROR(INDEX(BAS!G$10:G$510,SMALL(IF(MID(BAS!$F$10:$F$510,1,1)=$B$3,ROW(BAS!G$10:G$510)-MIN(ROW(BAS!G$10:G$510))+1),ROWS($A$7:G93))),"")</f>
        <v/>
      </c>
      <c r="H93" s="95" t="str">
        <f t="array" ref="H93">IFERROR(INDEX(BAS!H$10:H$510,SMALL(IF(MID(BAS!$F$10:$F$510,1,1)=$B$3,ROW(BAS!H$10:H$510)-MIN(ROW(BAS!H$10:H$510))+1),ROWS($A$7:H93))),"")</f>
        <v/>
      </c>
      <c r="I93" s="95" t="str">
        <f t="array" ref="I93">IFERROR(INDEX(BAS!I$10:I$510,SMALL(IF(MID(BAS!$F$10:$F$510,1,1)=$B$3,ROW(BAS!I$10:I$510)-MIN(ROW(BAS!I$10:I$510))+1),ROWS($A$7:I93))),"")</f>
        <v/>
      </c>
      <c r="J93" s="114" t="str">
        <f t="shared" si="1"/>
        <v/>
      </c>
    </row>
    <row r="94" spans="1:10" ht="14">
      <c r="A94" s="95" t="str">
        <f t="array" ref="A94">IFERROR(INDEX(BAS!A$10:A$510,SMALL(IF(MID(BAS!$F$10:$F$510,1,1)=$B$3,ROW(BAS!A$10:A$510)-MIN(ROW(BAS!A$10:A$510))+1),ROWS($A$7:A94))),"")</f>
        <v/>
      </c>
      <c r="B94" s="95" t="str">
        <f t="array" ref="B94">IFERROR(INDEX(BAS!B$10:B$510,SMALL(IF(MID(BAS!$F$10:$F$510,1,1)=$B$3,ROW(BAS!B$10:B$510)-MIN(ROW(BAS!B$10:B$510))+1),ROWS($A$7:B94))),"")</f>
        <v/>
      </c>
      <c r="C94" s="95" t="str">
        <f t="array" ref="C94">IFERROR(INDEX(BAS!C$10:C$510,SMALL(IF(MID(BAS!$F$10:$F$510,1,1)=$B$3,ROW(BAS!C$10:C$510)-MIN(ROW(BAS!C$10:C$510))+1),ROWS($A$7:C94))),"")</f>
        <v/>
      </c>
      <c r="D94" s="95" t="str">
        <f t="array" ref="D94">IFERROR(INDEX(BAS!D$10:D$510,SMALL(IF(MID(BAS!$F$10:$F$510,1,1)=$B$3,ROW(BAS!D$10:D$510)-MIN(ROW(BAS!D$10:D$510))+1),ROWS($A$7:D94))),"")</f>
        <v/>
      </c>
      <c r="E94" s="95" t="str">
        <f t="array" ref="E94">IFERROR(INDEX(BAS!E$10:E$510,SMALL(IF(MID(BAS!$F$10:$F$510,1,1)=$B$3,ROW(BAS!E$10:E$510)-MIN(ROW(BAS!E$10:E$510))+1),ROWS($A$7:E94))),"")</f>
        <v/>
      </c>
      <c r="F94" s="95" t="str">
        <f t="array" ref="F94">IFERROR(INDEX(BAS!F$10:F$510,SMALL(IF(MID(BAS!$F$10:$F$510,1,1)=$B$3,ROW(BAS!F$10:F$510)-MIN(ROW(BAS!F$10:F$510))+1),ROWS($A$7:F94))),"")</f>
        <v/>
      </c>
      <c r="G94" s="95" t="str">
        <f t="array" ref="G94">IFERROR(INDEX(BAS!G$10:G$510,SMALL(IF(MID(BAS!$F$10:$F$510,1,1)=$B$3,ROW(BAS!G$10:G$510)-MIN(ROW(BAS!G$10:G$510))+1),ROWS($A$7:G94))),"")</f>
        <v/>
      </c>
      <c r="H94" s="95" t="str">
        <f t="array" ref="H94">IFERROR(INDEX(BAS!H$10:H$510,SMALL(IF(MID(BAS!$F$10:$F$510,1,1)=$B$3,ROW(BAS!H$10:H$510)-MIN(ROW(BAS!H$10:H$510))+1),ROWS($A$7:H94))),"")</f>
        <v/>
      </c>
      <c r="I94" s="95" t="str">
        <f t="array" ref="I94">IFERROR(INDEX(BAS!I$10:I$510,SMALL(IF(MID(BAS!$F$10:$F$510,1,1)=$B$3,ROW(BAS!I$10:I$510)-MIN(ROW(BAS!I$10:I$510))+1),ROWS($A$7:I94))),"")</f>
        <v/>
      </c>
      <c r="J94" s="114" t="str">
        <f t="shared" si="1"/>
        <v/>
      </c>
    </row>
    <row r="95" spans="1:10" ht="14">
      <c r="A95" s="95" t="str">
        <f t="array" ref="A95">IFERROR(INDEX(BAS!A$10:A$510,SMALL(IF(MID(BAS!$F$10:$F$510,1,1)=$B$3,ROW(BAS!A$10:A$510)-MIN(ROW(BAS!A$10:A$510))+1),ROWS($A$7:A95))),"")</f>
        <v/>
      </c>
      <c r="B95" s="95" t="str">
        <f t="array" ref="B95">IFERROR(INDEX(BAS!B$10:B$510,SMALL(IF(MID(BAS!$F$10:$F$510,1,1)=$B$3,ROW(BAS!B$10:B$510)-MIN(ROW(BAS!B$10:B$510))+1),ROWS($A$7:B95))),"")</f>
        <v/>
      </c>
      <c r="C95" s="95" t="str">
        <f t="array" ref="C95">IFERROR(INDEX(BAS!C$10:C$510,SMALL(IF(MID(BAS!$F$10:$F$510,1,1)=$B$3,ROW(BAS!C$10:C$510)-MIN(ROW(BAS!C$10:C$510))+1),ROWS($A$7:C95))),"")</f>
        <v/>
      </c>
      <c r="D95" s="95" t="str">
        <f t="array" ref="D95">IFERROR(INDEX(BAS!D$10:D$510,SMALL(IF(MID(BAS!$F$10:$F$510,1,1)=$B$3,ROW(BAS!D$10:D$510)-MIN(ROW(BAS!D$10:D$510))+1),ROWS($A$7:D95))),"")</f>
        <v/>
      </c>
      <c r="E95" s="95" t="str">
        <f t="array" ref="E95">IFERROR(INDEX(BAS!E$10:E$510,SMALL(IF(MID(BAS!$F$10:$F$510,1,1)=$B$3,ROW(BAS!E$10:E$510)-MIN(ROW(BAS!E$10:E$510))+1),ROWS($A$7:E95))),"")</f>
        <v/>
      </c>
      <c r="F95" s="95" t="str">
        <f t="array" ref="F95">IFERROR(INDEX(BAS!F$10:F$510,SMALL(IF(MID(BAS!$F$10:$F$510,1,1)=$B$3,ROW(BAS!F$10:F$510)-MIN(ROW(BAS!F$10:F$510))+1),ROWS($A$7:F95))),"")</f>
        <v/>
      </c>
      <c r="G95" s="95" t="str">
        <f t="array" ref="G95">IFERROR(INDEX(BAS!G$10:G$510,SMALL(IF(MID(BAS!$F$10:$F$510,1,1)=$B$3,ROW(BAS!G$10:G$510)-MIN(ROW(BAS!G$10:G$510))+1),ROWS($A$7:G95))),"")</f>
        <v/>
      </c>
      <c r="H95" s="95" t="str">
        <f t="array" ref="H95">IFERROR(INDEX(BAS!H$10:H$510,SMALL(IF(MID(BAS!$F$10:$F$510,1,1)=$B$3,ROW(BAS!H$10:H$510)-MIN(ROW(BAS!H$10:H$510))+1),ROWS($A$7:H95))),"")</f>
        <v/>
      </c>
      <c r="I95" s="95" t="str">
        <f t="array" ref="I95">IFERROR(INDEX(BAS!I$10:I$510,SMALL(IF(MID(BAS!$F$10:$F$510,1,1)=$B$3,ROW(BAS!I$10:I$510)-MIN(ROW(BAS!I$10:I$510))+1),ROWS($A$7:I95))),"")</f>
        <v/>
      </c>
      <c r="J95" s="114" t="str">
        <f t="shared" si="1"/>
        <v/>
      </c>
    </row>
    <row r="96" spans="1:10" ht="14">
      <c r="A96" s="95" t="str">
        <f t="array" ref="A96">IFERROR(INDEX(BAS!A$10:A$510,SMALL(IF(MID(BAS!$F$10:$F$510,1,1)=$B$3,ROW(BAS!A$10:A$510)-MIN(ROW(BAS!A$10:A$510))+1),ROWS($A$7:A96))),"")</f>
        <v/>
      </c>
      <c r="B96" s="95" t="str">
        <f t="array" ref="B96">IFERROR(INDEX(BAS!B$10:B$510,SMALL(IF(MID(BAS!$F$10:$F$510,1,1)=$B$3,ROW(BAS!B$10:B$510)-MIN(ROW(BAS!B$10:B$510))+1),ROWS($A$7:B96))),"")</f>
        <v/>
      </c>
      <c r="C96" s="95" t="str">
        <f t="array" ref="C96">IFERROR(INDEX(BAS!C$10:C$510,SMALL(IF(MID(BAS!$F$10:$F$510,1,1)=$B$3,ROW(BAS!C$10:C$510)-MIN(ROW(BAS!C$10:C$510))+1),ROWS($A$7:C96))),"")</f>
        <v/>
      </c>
      <c r="D96" s="95" t="str">
        <f t="array" ref="D96">IFERROR(INDEX(BAS!D$10:D$510,SMALL(IF(MID(BAS!$F$10:$F$510,1,1)=$B$3,ROW(BAS!D$10:D$510)-MIN(ROW(BAS!D$10:D$510))+1),ROWS($A$7:D96))),"")</f>
        <v/>
      </c>
      <c r="E96" s="95" t="str">
        <f t="array" ref="E96">IFERROR(INDEX(BAS!E$10:E$510,SMALL(IF(MID(BAS!$F$10:$F$510,1,1)=$B$3,ROW(BAS!E$10:E$510)-MIN(ROW(BAS!E$10:E$510))+1),ROWS($A$7:E96))),"")</f>
        <v/>
      </c>
      <c r="F96" s="95" t="str">
        <f t="array" ref="F96">IFERROR(INDEX(BAS!F$10:F$510,SMALL(IF(MID(BAS!$F$10:$F$510,1,1)=$B$3,ROW(BAS!F$10:F$510)-MIN(ROW(BAS!F$10:F$510))+1),ROWS($A$7:F96))),"")</f>
        <v/>
      </c>
      <c r="G96" s="95" t="str">
        <f t="array" ref="G96">IFERROR(INDEX(BAS!G$10:G$510,SMALL(IF(MID(BAS!$F$10:$F$510,1,1)=$B$3,ROW(BAS!G$10:G$510)-MIN(ROW(BAS!G$10:G$510))+1),ROWS($A$7:G96))),"")</f>
        <v/>
      </c>
      <c r="H96" s="95" t="str">
        <f t="array" ref="H96">IFERROR(INDEX(BAS!H$10:H$510,SMALL(IF(MID(BAS!$F$10:$F$510,1,1)=$B$3,ROW(BAS!H$10:H$510)-MIN(ROW(BAS!H$10:H$510))+1),ROWS($A$7:H96))),"")</f>
        <v/>
      </c>
      <c r="I96" s="95" t="str">
        <f t="array" ref="I96">IFERROR(INDEX(BAS!I$10:I$510,SMALL(IF(MID(BAS!$F$10:$F$510,1,1)=$B$3,ROW(BAS!I$10:I$510)-MIN(ROW(BAS!I$10:I$510))+1),ROWS($A$7:I96))),"")</f>
        <v/>
      </c>
      <c r="J96" s="114" t="str">
        <f t="shared" si="1"/>
        <v/>
      </c>
    </row>
    <row r="97" spans="1:10" ht="14">
      <c r="A97" s="95" t="str">
        <f t="array" ref="A97">IFERROR(INDEX(BAS!A$10:A$510,SMALL(IF(MID(BAS!$F$10:$F$510,1,1)=$B$3,ROW(BAS!A$10:A$510)-MIN(ROW(BAS!A$10:A$510))+1),ROWS($A$7:A97))),"")</f>
        <v/>
      </c>
      <c r="B97" s="95" t="str">
        <f t="array" ref="B97">IFERROR(INDEX(BAS!B$10:B$510,SMALL(IF(MID(BAS!$F$10:$F$510,1,1)=$B$3,ROW(BAS!B$10:B$510)-MIN(ROW(BAS!B$10:B$510))+1),ROWS($A$7:B97))),"")</f>
        <v/>
      </c>
      <c r="C97" s="95" t="str">
        <f t="array" ref="C97">IFERROR(INDEX(BAS!C$10:C$510,SMALL(IF(MID(BAS!$F$10:$F$510,1,1)=$B$3,ROW(BAS!C$10:C$510)-MIN(ROW(BAS!C$10:C$510))+1),ROWS($A$7:C97))),"")</f>
        <v/>
      </c>
      <c r="D97" s="95" t="str">
        <f t="array" ref="D97">IFERROR(INDEX(BAS!D$10:D$510,SMALL(IF(MID(BAS!$F$10:$F$510,1,1)=$B$3,ROW(BAS!D$10:D$510)-MIN(ROW(BAS!D$10:D$510))+1),ROWS($A$7:D97))),"")</f>
        <v/>
      </c>
      <c r="E97" s="95" t="str">
        <f t="array" ref="E97">IFERROR(INDEX(BAS!E$10:E$510,SMALL(IF(MID(BAS!$F$10:$F$510,1,1)=$B$3,ROW(BAS!E$10:E$510)-MIN(ROW(BAS!E$10:E$510))+1),ROWS($A$7:E97))),"")</f>
        <v/>
      </c>
      <c r="F97" s="95" t="str">
        <f t="array" ref="F97">IFERROR(INDEX(BAS!F$10:F$510,SMALL(IF(MID(BAS!$F$10:$F$510,1,1)=$B$3,ROW(BAS!F$10:F$510)-MIN(ROW(BAS!F$10:F$510))+1),ROWS($A$7:F97))),"")</f>
        <v/>
      </c>
      <c r="G97" s="95" t="str">
        <f t="array" ref="G97">IFERROR(INDEX(BAS!G$10:G$510,SMALL(IF(MID(BAS!$F$10:$F$510,1,1)=$B$3,ROW(BAS!G$10:G$510)-MIN(ROW(BAS!G$10:G$510))+1),ROWS($A$7:G97))),"")</f>
        <v/>
      </c>
      <c r="H97" s="95" t="str">
        <f t="array" ref="H97">IFERROR(INDEX(BAS!H$10:H$510,SMALL(IF(MID(BAS!$F$10:$F$510,1,1)=$B$3,ROW(BAS!H$10:H$510)-MIN(ROW(BAS!H$10:H$510))+1),ROWS($A$7:H97))),"")</f>
        <v/>
      </c>
      <c r="I97" s="95" t="str">
        <f t="array" ref="I97">IFERROR(INDEX(BAS!I$10:I$510,SMALL(IF(MID(BAS!$F$10:$F$510,1,1)=$B$3,ROW(BAS!I$10:I$510)-MIN(ROW(BAS!I$10:I$510))+1),ROWS($A$7:I97))),"")</f>
        <v/>
      </c>
      <c r="J97" s="114" t="str">
        <f t="shared" si="1"/>
        <v/>
      </c>
    </row>
    <row r="98" spans="1:10" ht="14">
      <c r="A98" s="95" t="str">
        <f t="array" ref="A98">IFERROR(INDEX(BAS!A$10:A$510,SMALL(IF(MID(BAS!$F$10:$F$510,1,1)=$B$3,ROW(BAS!A$10:A$510)-MIN(ROW(BAS!A$10:A$510))+1),ROWS($A$7:A98))),"")</f>
        <v/>
      </c>
      <c r="B98" s="95" t="str">
        <f t="array" ref="B98">IFERROR(INDEX(BAS!B$10:B$510,SMALL(IF(MID(BAS!$F$10:$F$510,1,1)=$B$3,ROW(BAS!B$10:B$510)-MIN(ROW(BAS!B$10:B$510))+1),ROWS($A$7:B98))),"")</f>
        <v/>
      </c>
      <c r="C98" s="95" t="str">
        <f t="array" ref="C98">IFERROR(INDEX(BAS!C$10:C$510,SMALL(IF(MID(BAS!$F$10:$F$510,1,1)=$B$3,ROW(BAS!C$10:C$510)-MIN(ROW(BAS!C$10:C$510))+1),ROWS($A$7:C98))),"")</f>
        <v/>
      </c>
      <c r="D98" s="95" t="str">
        <f t="array" ref="D98">IFERROR(INDEX(BAS!D$10:D$510,SMALL(IF(MID(BAS!$F$10:$F$510,1,1)=$B$3,ROW(BAS!D$10:D$510)-MIN(ROW(BAS!D$10:D$510))+1),ROWS($A$7:D98))),"")</f>
        <v/>
      </c>
      <c r="E98" s="95" t="str">
        <f t="array" ref="E98">IFERROR(INDEX(BAS!E$10:E$510,SMALL(IF(MID(BAS!$F$10:$F$510,1,1)=$B$3,ROW(BAS!E$10:E$510)-MIN(ROW(BAS!E$10:E$510))+1),ROWS($A$7:E98))),"")</f>
        <v/>
      </c>
      <c r="F98" s="95" t="str">
        <f t="array" ref="F98">IFERROR(INDEX(BAS!F$10:F$510,SMALL(IF(MID(BAS!$F$10:$F$510,1,1)=$B$3,ROW(BAS!F$10:F$510)-MIN(ROW(BAS!F$10:F$510))+1),ROWS($A$7:F98))),"")</f>
        <v/>
      </c>
      <c r="G98" s="95" t="str">
        <f t="array" ref="G98">IFERROR(INDEX(BAS!G$10:G$510,SMALL(IF(MID(BAS!$F$10:$F$510,1,1)=$B$3,ROW(BAS!G$10:G$510)-MIN(ROW(BAS!G$10:G$510))+1),ROWS($A$7:G98))),"")</f>
        <v/>
      </c>
      <c r="H98" s="95" t="str">
        <f t="array" ref="H98">IFERROR(INDEX(BAS!H$10:H$510,SMALL(IF(MID(BAS!$F$10:$F$510,1,1)=$B$3,ROW(BAS!H$10:H$510)-MIN(ROW(BAS!H$10:H$510))+1),ROWS($A$7:H98))),"")</f>
        <v/>
      </c>
      <c r="I98" s="95" t="str">
        <f t="array" ref="I98">IFERROR(INDEX(BAS!I$10:I$510,SMALL(IF(MID(BAS!$F$10:$F$510,1,1)=$B$3,ROW(BAS!I$10:I$510)-MIN(ROW(BAS!I$10:I$510))+1),ROWS($A$7:I98))),"")</f>
        <v/>
      </c>
      <c r="J98" s="114" t="str">
        <f t="shared" si="1"/>
        <v/>
      </c>
    </row>
    <row r="99" spans="1:10" ht="14">
      <c r="A99" s="95" t="str">
        <f t="array" ref="A99">IFERROR(INDEX(BAS!A$10:A$510,SMALL(IF(MID(BAS!$F$10:$F$510,1,1)=$B$3,ROW(BAS!A$10:A$510)-MIN(ROW(BAS!A$10:A$510))+1),ROWS($A$7:A99))),"")</f>
        <v/>
      </c>
      <c r="B99" s="95" t="str">
        <f t="array" ref="B99">IFERROR(INDEX(BAS!B$10:B$510,SMALL(IF(MID(BAS!$F$10:$F$510,1,1)=$B$3,ROW(BAS!B$10:B$510)-MIN(ROW(BAS!B$10:B$510))+1),ROWS($A$7:B99))),"")</f>
        <v/>
      </c>
      <c r="C99" s="95" t="str">
        <f t="array" ref="C99">IFERROR(INDEX(BAS!C$10:C$510,SMALL(IF(MID(BAS!$F$10:$F$510,1,1)=$B$3,ROW(BAS!C$10:C$510)-MIN(ROW(BAS!C$10:C$510))+1),ROWS($A$7:C99))),"")</f>
        <v/>
      </c>
      <c r="D99" s="95" t="str">
        <f t="array" ref="D99">IFERROR(INDEX(BAS!D$10:D$510,SMALL(IF(MID(BAS!$F$10:$F$510,1,1)=$B$3,ROW(BAS!D$10:D$510)-MIN(ROW(BAS!D$10:D$510))+1),ROWS($A$7:D99))),"")</f>
        <v/>
      </c>
      <c r="E99" s="95" t="str">
        <f t="array" ref="E99">IFERROR(INDEX(BAS!E$10:E$510,SMALL(IF(MID(BAS!$F$10:$F$510,1,1)=$B$3,ROW(BAS!E$10:E$510)-MIN(ROW(BAS!E$10:E$510))+1),ROWS($A$7:E99))),"")</f>
        <v/>
      </c>
      <c r="F99" s="95" t="str">
        <f t="array" ref="F99">IFERROR(INDEX(BAS!F$10:F$510,SMALL(IF(MID(BAS!$F$10:$F$510,1,1)=$B$3,ROW(BAS!F$10:F$510)-MIN(ROW(BAS!F$10:F$510))+1),ROWS($A$7:F99))),"")</f>
        <v/>
      </c>
      <c r="G99" s="95" t="str">
        <f t="array" ref="G99">IFERROR(INDEX(BAS!G$10:G$510,SMALL(IF(MID(BAS!$F$10:$F$510,1,1)=$B$3,ROW(BAS!G$10:G$510)-MIN(ROW(BAS!G$10:G$510))+1),ROWS($A$7:G99))),"")</f>
        <v/>
      </c>
      <c r="H99" s="95" t="str">
        <f t="array" ref="H99">IFERROR(INDEX(BAS!H$10:H$510,SMALL(IF(MID(BAS!$F$10:$F$510,1,1)=$B$3,ROW(BAS!H$10:H$510)-MIN(ROW(BAS!H$10:H$510))+1),ROWS($A$7:H99))),"")</f>
        <v/>
      </c>
      <c r="I99" s="95" t="str">
        <f t="array" ref="I99">IFERROR(INDEX(BAS!I$10:I$510,SMALL(IF(MID(BAS!$F$10:$F$510,1,1)=$B$3,ROW(BAS!I$10:I$510)-MIN(ROW(BAS!I$10:I$510))+1),ROWS($A$7:I99))),"")</f>
        <v/>
      </c>
      <c r="J99" s="114" t="str">
        <f t="shared" si="1"/>
        <v/>
      </c>
    </row>
    <row r="100" spans="1:10" ht="14">
      <c r="A100" s="95" t="str">
        <f t="array" ref="A100">IFERROR(INDEX(BAS!A$10:A$510,SMALL(IF(MID(BAS!$F$10:$F$510,1,1)=$B$3,ROW(BAS!A$10:A$510)-MIN(ROW(BAS!A$10:A$510))+1),ROWS($A$7:A100))),"")</f>
        <v/>
      </c>
      <c r="B100" s="95" t="str">
        <f t="array" ref="B100">IFERROR(INDEX(BAS!B$10:B$510,SMALL(IF(MID(BAS!$F$10:$F$510,1,1)=$B$3,ROW(BAS!B$10:B$510)-MIN(ROW(BAS!B$10:B$510))+1),ROWS($A$7:B100))),"")</f>
        <v/>
      </c>
      <c r="C100" s="95" t="str">
        <f t="array" ref="C100">IFERROR(INDEX(BAS!C$10:C$510,SMALL(IF(MID(BAS!$F$10:$F$510,1,1)=$B$3,ROW(BAS!C$10:C$510)-MIN(ROW(BAS!C$10:C$510))+1),ROWS($A$7:C100))),"")</f>
        <v/>
      </c>
      <c r="D100" s="95" t="str">
        <f t="array" ref="D100">IFERROR(INDEX(BAS!D$10:D$510,SMALL(IF(MID(BAS!$F$10:$F$510,1,1)=$B$3,ROW(BAS!D$10:D$510)-MIN(ROW(BAS!D$10:D$510))+1),ROWS($A$7:D100))),"")</f>
        <v/>
      </c>
      <c r="E100" s="95" t="str">
        <f t="array" ref="E100">IFERROR(INDEX(BAS!E$10:E$510,SMALL(IF(MID(BAS!$F$10:$F$510,1,1)=$B$3,ROW(BAS!E$10:E$510)-MIN(ROW(BAS!E$10:E$510))+1),ROWS($A$7:E100))),"")</f>
        <v/>
      </c>
      <c r="F100" s="95" t="str">
        <f t="array" ref="F100">IFERROR(INDEX(BAS!F$10:F$510,SMALL(IF(MID(BAS!$F$10:$F$510,1,1)=$B$3,ROW(BAS!F$10:F$510)-MIN(ROW(BAS!F$10:F$510))+1),ROWS($A$7:F100))),"")</f>
        <v/>
      </c>
      <c r="G100" s="95" t="str">
        <f t="array" ref="G100">IFERROR(INDEX(BAS!G$10:G$510,SMALL(IF(MID(BAS!$F$10:$F$510,1,1)=$B$3,ROW(BAS!G$10:G$510)-MIN(ROW(BAS!G$10:G$510))+1),ROWS($A$7:G100))),"")</f>
        <v/>
      </c>
      <c r="H100" s="95" t="str">
        <f t="array" ref="H100">IFERROR(INDEX(BAS!H$10:H$510,SMALL(IF(MID(BAS!$F$10:$F$510,1,1)=$B$3,ROW(BAS!H$10:H$510)-MIN(ROW(BAS!H$10:H$510))+1),ROWS($A$7:H100))),"")</f>
        <v/>
      </c>
      <c r="I100" s="95" t="str">
        <f t="array" ref="I100">IFERROR(INDEX(BAS!I$10:I$510,SMALL(IF(MID(BAS!$F$10:$F$510,1,1)=$B$3,ROW(BAS!I$10:I$510)-MIN(ROW(BAS!I$10:I$510))+1),ROWS($A$7:I100))),"")</f>
        <v/>
      </c>
      <c r="J100" s="114" t="str">
        <f t="shared" si="1"/>
        <v/>
      </c>
    </row>
    <row r="101" spans="1:10" ht="14">
      <c r="A101" s="95" t="str">
        <f t="array" ref="A101">IFERROR(INDEX(BAS!A$10:A$510,SMALL(IF(MID(BAS!$F$10:$F$510,1,1)=$B$3,ROW(BAS!A$10:A$510)-MIN(ROW(BAS!A$10:A$510))+1),ROWS($A$7:A101))),"")</f>
        <v/>
      </c>
      <c r="B101" s="95" t="str">
        <f t="array" ref="B101">IFERROR(INDEX(BAS!B$10:B$510,SMALL(IF(MID(BAS!$F$10:$F$510,1,1)=$B$3,ROW(BAS!B$10:B$510)-MIN(ROW(BAS!B$10:B$510))+1),ROWS($A$7:B101))),"")</f>
        <v/>
      </c>
      <c r="C101" s="95" t="str">
        <f t="array" ref="C101">IFERROR(INDEX(BAS!C$10:C$510,SMALL(IF(MID(BAS!$F$10:$F$510,1,1)=$B$3,ROW(BAS!C$10:C$510)-MIN(ROW(BAS!C$10:C$510))+1),ROWS($A$7:C101))),"")</f>
        <v/>
      </c>
      <c r="D101" s="95" t="str">
        <f t="array" ref="D101">IFERROR(INDEX(BAS!D$10:D$510,SMALL(IF(MID(BAS!$F$10:$F$510,1,1)=$B$3,ROW(BAS!D$10:D$510)-MIN(ROW(BAS!D$10:D$510))+1),ROWS($A$7:D101))),"")</f>
        <v/>
      </c>
      <c r="E101" s="95" t="str">
        <f t="array" ref="E101">IFERROR(INDEX(BAS!E$10:E$510,SMALL(IF(MID(BAS!$F$10:$F$510,1,1)=$B$3,ROW(BAS!E$10:E$510)-MIN(ROW(BAS!E$10:E$510))+1),ROWS($A$7:E101))),"")</f>
        <v/>
      </c>
      <c r="F101" s="95" t="str">
        <f t="array" ref="F101">IFERROR(INDEX(BAS!F$10:F$510,SMALL(IF(MID(BAS!$F$10:$F$510,1,1)=$B$3,ROW(BAS!F$10:F$510)-MIN(ROW(BAS!F$10:F$510))+1),ROWS($A$7:F101))),"")</f>
        <v/>
      </c>
      <c r="G101" s="95" t="str">
        <f t="array" ref="G101">IFERROR(INDEX(BAS!G$10:G$510,SMALL(IF(MID(BAS!$F$10:$F$510,1,1)=$B$3,ROW(BAS!G$10:G$510)-MIN(ROW(BAS!G$10:G$510))+1),ROWS($A$7:G101))),"")</f>
        <v/>
      </c>
      <c r="H101" s="95" t="str">
        <f t="array" ref="H101">IFERROR(INDEX(BAS!H$10:H$510,SMALL(IF(MID(BAS!$F$10:$F$510,1,1)=$B$3,ROW(BAS!H$10:H$510)-MIN(ROW(BAS!H$10:H$510))+1),ROWS($A$7:H101))),"")</f>
        <v/>
      </c>
      <c r="I101" s="95" t="str">
        <f t="array" ref="I101">IFERROR(INDEX(BAS!I$10:I$510,SMALL(IF(MID(BAS!$F$10:$F$510,1,1)=$B$3,ROW(BAS!I$10:I$510)-MIN(ROW(BAS!I$10:I$510))+1),ROWS($A$7:I101))),"")</f>
        <v/>
      </c>
      <c r="J101" s="114" t="str">
        <f t="shared" si="1"/>
        <v/>
      </c>
    </row>
    <row r="102" spans="1:10" ht="14">
      <c r="A102" s="95" t="str">
        <f t="array" ref="A102">IFERROR(INDEX(BAS!A$10:A$510,SMALL(IF(MID(BAS!$F$10:$F$510,1,1)=$B$3,ROW(BAS!A$10:A$510)-MIN(ROW(BAS!A$10:A$510))+1),ROWS($A$7:A102))),"")</f>
        <v/>
      </c>
      <c r="B102" s="95" t="str">
        <f t="array" ref="B102">IFERROR(INDEX(BAS!B$10:B$510,SMALL(IF(MID(BAS!$F$10:$F$510,1,1)=$B$3,ROW(BAS!B$10:B$510)-MIN(ROW(BAS!B$10:B$510))+1),ROWS($A$7:B102))),"")</f>
        <v/>
      </c>
      <c r="C102" s="95" t="str">
        <f t="array" ref="C102">IFERROR(INDEX(BAS!C$10:C$510,SMALL(IF(MID(BAS!$F$10:$F$510,1,1)=$B$3,ROW(BAS!C$10:C$510)-MIN(ROW(BAS!C$10:C$510))+1),ROWS($A$7:C102))),"")</f>
        <v/>
      </c>
      <c r="D102" s="95" t="str">
        <f t="array" ref="D102">IFERROR(INDEX(BAS!D$10:D$510,SMALL(IF(MID(BAS!$F$10:$F$510,1,1)=$B$3,ROW(BAS!D$10:D$510)-MIN(ROW(BAS!D$10:D$510))+1),ROWS($A$7:D102))),"")</f>
        <v/>
      </c>
      <c r="E102" s="95" t="str">
        <f t="array" ref="E102">IFERROR(INDEX(BAS!E$10:E$510,SMALL(IF(MID(BAS!$F$10:$F$510,1,1)=$B$3,ROW(BAS!E$10:E$510)-MIN(ROW(BAS!E$10:E$510))+1),ROWS($A$7:E102))),"")</f>
        <v/>
      </c>
      <c r="F102" s="95" t="str">
        <f t="array" ref="F102">IFERROR(INDEX(BAS!F$10:F$510,SMALL(IF(MID(BAS!$F$10:$F$510,1,1)=$B$3,ROW(BAS!F$10:F$510)-MIN(ROW(BAS!F$10:F$510))+1),ROWS($A$7:F102))),"")</f>
        <v/>
      </c>
      <c r="G102" s="95" t="str">
        <f t="array" ref="G102">IFERROR(INDEX(BAS!G$10:G$510,SMALL(IF(MID(BAS!$F$10:$F$510,1,1)=$B$3,ROW(BAS!G$10:G$510)-MIN(ROW(BAS!G$10:G$510))+1),ROWS($A$7:G102))),"")</f>
        <v/>
      </c>
      <c r="H102" s="95" t="str">
        <f t="array" ref="H102">IFERROR(INDEX(BAS!H$10:H$510,SMALL(IF(MID(BAS!$F$10:$F$510,1,1)=$B$3,ROW(BAS!H$10:H$510)-MIN(ROW(BAS!H$10:H$510))+1),ROWS($A$7:H102))),"")</f>
        <v/>
      </c>
      <c r="I102" s="95" t="str">
        <f t="array" ref="I102">IFERROR(INDEX(BAS!I$10:I$510,SMALL(IF(MID(BAS!$F$10:$F$510,1,1)=$B$3,ROW(BAS!I$10:I$510)-MIN(ROW(BAS!I$10:I$510))+1),ROWS($A$7:I102))),"")</f>
        <v/>
      </c>
      <c r="J102" s="114" t="str">
        <f t="shared" si="1"/>
        <v/>
      </c>
    </row>
    <row r="103" spans="1:10" ht="14">
      <c r="A103" s="95" t="str">
        <f t="array" ref="A103">IFERROR(INDEX(BAS!A$10:A$510,SMALL(IF(MID(BAS!$F$10:$F$510,1,1)=$B$3,ROW(BAS!A$10:A$510)-MIN(ROW(BAS!A$10:A$510))+1),ROWS($A$7:A103))),"")</f>
        <v/>
      </c>
      <c r="B103" s="95" t="str">
        <f t="array" ref="B103">IFERROR(INDEX(BAS!B$10:B$510,SMALL(IF(MID(BAS!$F$10:$F$510,1,1)=$B$3,ROW(BAS!B$10:B$510)-MIN(ROW(BAS!B$10:B$510))+1),ROWS($A$7:B103))),"")</f>
        <v/>
      </c>
      <c r="C103" s="95" t="str">
        <f t="array" ref="C103">IFERROR(INDEX(BAS!C$10:C$510,SMALL(IF(MID(BAS!$F$10:$F$510,1,1)=$B$3,ROW(BAS!C$10:C$510)-MIN(ROW(BAS!C$10:C$510))+1),ROWS($A$7:C103))),"")</f>
        <v/>
      </c>
      <c r="D103" s="95" t="str">
        <f t="array" ref="D103">IFERROR(INDEX(BAS!D$10:D$510,SMALL(IF(MID(BAS!$F$10:$F$510,1,1)=$B$3,ROW(BAS!D$10:D$510)-MIN(ROW(BAS!D$10:D$510))+1),ROWS($A$7:D103))),"")</f>
        <v/>
      </c>
      <c r="E103" s="95" t="str">
        <f t="array" ref="E103">IFERROR(INDEX(BAS!E$10:E$510,SMALL(IF(MID(BAS!$F$10:$F$510,1,1)=$B$3,ROW(BAS!E$10:E$510)-MIN(ROW(BAS!E$10:E$510))+1),ROWS($A$7:E103))),"")</f>
        <v/>
      </c>
      <c r="F103" s="95" t="str">
        <f t="array" ref="F103">IFERROR(INDEX(BAS!F$10:F$510,SMALL(IF(MID(BAS!$F$10:$F$510,1,1)=$B$3,ROW(BAS!F$10:F$510)-MIN(ROW(BAS!F$10:F$510))+1),ROWS($A$7:F103))),"")</f>
        <v/>
      </c>
      <c r="G103" s="95" t="str">
        <f t="array" ref="G103">IFERROR(INDEX(BAS!G$10:G$510,SMALL(IF(MID(BAS!$F$10:$F$510,1,1)=$B$3,ROW(BAS!G$10:G$510)-MIN(ROW(BAS!G$10:G$510))+1),ROWS($A$7:G103))),"")</f>
        <v/>
      </c>
      <c r="H103" s="95" t="str">
        <f t="array" ref="H103">IFERROR(INDEX(BAS!H$10:H$510,SMALL(IF(MID(BAS!$F$10:$F$510,1,1)=$B$3,ROW(BAS!H$10:H$510)-MIN(ROW(BAS!H$10:H$510))+1),ROWS($A$7:H103))),"")</f>
        <v/>
      </c>
      <c r="I103" s="95" t="str">
        <f t="array" ref="I103">IFERROR(INDEX(BAS!I$10:I$510,SMALL(IF(MID(BAS!$F$10:$F$510,1,1)=$B$3,ROW(BAS!I$10:I$510)-MIN(ROW(BAS!I$10:I$510))+1),ROWS($A$7:I103))),"")</f>
        <v/>
      </c>
      <c r="J103" s="114" t="str">
        <f t="shared" si="1"/>
        <v/>
      </c>
    </row>
    <row r="104" spans="1:10" ht="14">
      <c r="A104" s="95" t="str">
        <f t="array" ref="A104">IFERROR(INDEX(BAS!A$10:A$510,SMALL(IF(MID(BAS!$F$10:$F$510,1,1)=$B$3,ROW(BAS!A$10:A$510)-MIN(ROW(BAS!A$10:A$510))+1),ROWS($A$7:A104))),"")</f>
        <v/>
      </c>
      <c r="B104" s="95" t="str">
        <f t="array" ref="B104">IFERROR(INDEX(BAS!B$10:B$510,SMALL(IF(MID(BAS!$F$10:$F$510,1,1)=$B$3,ROW(BAS!B$10:B$510)-MIN(ROW(BAS!B$10:B$510))+1),ROWS($A$7:B104))),"")</f>
        <v/>
      </c>
      <c r="C104" s="95" t="str">
        <f t="array" ref="C104">IFERROR(INDEX(BAS!C$10:C$510,SMALL(IF(MID(BAS!$F$10:$F$510,1,1)=$B$3,ROW(BAS!C$10:C$510)-MIN(ROW(BAS!C$10:C$510))+1),ROWS($A$7:C104))),"")</f>
        <v/>
      </c>
      <c r="D104" s="95" t="str">
        <f t="array" ref="D104">IFERROR(INDEX(BAS!D$10:D$510,SMALL(IF(MID(BAS!$F$10:$F$510,1,1)=$B$3,ROW(BAS!D$10:D$510)-MIN(ROW(BAS!D$10:D$510))+1),ROWS($A$7:D104))),"")</f>
        <v/>
      </c>
      <c r="E104" s="95" t="str">
        <f t="array" ref="E104">IFERROR(INDEX(BAS!E$10:E$510,SMALL(IF(MID(BAS!$F$10:$F$510,1,1)=$B$3,ROW(BAS!E$10:E$510)-MIN(ROW(BAS!E$10:E$510))+1),ROWS($A$7:E104))),"")</f>
        <v/>
      </c>
      <c r="F104" s="95" t="str">
        <f t="array" ref="F104">IFERROR(INDEX(BAS!F$10:F$510,SMALL(IF(MID(BAS!$F$10:$F$510,1,1)=$B$3,ROW(BAS!F$10:F$510)-MIN(ROW(BAS!F$10:F$510))+1),ROWS($A$7:F104))),"")</f>
        <v/>
      </c>
      <c r="G104" s="95" t="str">
        <f t="array" ref="G104">IFERROR(INDEX(BAS!G$10:G$510,SMALL(IF(MID(BAS!$F$10:$F$510,1,1)=$B$3,ROW(BAS!G$10:G$510)-MIN(ROW(BAS!G$10:G$510))+1),ROWS($A$7:G104))),"")</f>
        <v/>
      </c>
      <c r="H104" s="95" t="str">
        <f t="array" ref="H104">IFERROR(INDEX(BAS!H$10:H$510,SMALL(IF(MID(BAS!$F$10:$F$510,1,1)=$B$3,ROW(BAS!H$10:H$510)-MIN(ROW(BAS!H$10:H$510))+1),ROWS($A$7:H104))),"")</f>
        <v/>
      </c>
      <c r="I104" s="95" t="str">
        <f t="array" ref="I104">IFERROR(INDEX(BAS!I$10:I$510,SMALL(IF(MID(BAS!$F$10:$F$510,1,1)=$B$3,ROW(BAS!I$10:I$510)-MIN(ROW(BAS!I$10:I$510))+1),ROWS($A$7:I104))),"")</f>
        <v/>
      </c>
      <c r="J104" s="114" t="str">
        <f t="shared" si="1"/>
        <v/>
      </c>
    </row>
    <row r="105" spans="1:10" ht="14">
      <c r="A105" s="95" t="str">
        <f t="array" ref="A105">IFERROR(INDEX(BAS!A$10:A$510,SMALL(IF(MID(BAS!$F$10:$F$510,1,1)=$B$3,ROW(BAS!A$10:A$510)-MIN(ROW(BAS!A$10:A$510))+1),ROWS($A$7:A105))),"")</f>
        <v/>
      </c>
      <c r="B105" s="95" t="str">
        <f t="array" ref="B105">IFERROR(INDEX(BAS!B$10:B$510,SMALL(IF(MID(BAS!$F$10:$F$510,1,1)=$B$3,ROW(BAS!B$10:B$510)-MIN(ROW(BAS!B$10:B$510))+1),ROWS($A$7:B105))),"")</f>
        <v/>
      </c>
      <c r="C105" s="95" t="str">
        <f t="array" ref="C105">IFERROR(INDEX(BAS!C$10:C$510,SMALL(IF(MID(BAS!$F$10:$F$510,1,1)=$B$3,ROW(BAS!C$10:C$510)-MIN(ROW(BAS!C$10:C$510))+1),ROWS($A$7:C105))),"")</f>
        <v/>
      </c>
      <c r="D105" s="95" t="str">
        <f t="array" ref="D105">IFERROR(INDEX(BAS!D$10:D$510,SMALL(IF(MID(BAS!$F$10:$F$510,1,1)=$B$3,ROW(BAS!D$10:D$510)-MIN(ROW(BAS!D$10:D$510))+1),ROWS($A$7:D105))),"")</f>
        <v/>
      </c>
      <c r="E105" s="95" t="str">
        <f t="array" ref="E105">IFERROR(INDEX(BAS!E$10:E$510,SMALL(IF(MID(BAS!$F$10:$F$510,1,1)=$B$3,ROW(BAS!E$10:E$510)-MIN(ROW(BAS!E$10:E$510))+1),ROWS($A$7:E105))),"")</f>
        <v/>
      </c>
      <c r="F105" s="95" t="str">
        <f t="array" ref="F105">IFERROR(INDEX(BAS!F$10:F$510,SMALL(IF(MID(BAS!$F$10:$F$510,1,1)=$B$3,ROW(BAS!F$10:F$510)-MIN(ROW(BAS!F$10:F$510))+1),ROWS($A$7:F105))),"")</f>
        <v/>
      </c>
      <c r="G105" s="95" t="str">
        <f t="array" ref="G105">IFERROR(INDEX(BAS!G$10:G$510,SMALL(IF(MID(BAS!$F$10:$F$510,1,1)=$B$3,ROW(BAS!G$10:G$510)-MIN(ROW(BAS!G$10:G$510))+1),ROWS($A$7:G105))),"")</f>
        <v/>
      </c>
      <c r="H105" s="95" t="str">
        <f t="array" ref="H105">IFERROR(INDEX(BAS!H$10:H$510,SMALL(IF(MID(BAS!$F$10:$F$510,1,1)=$B$3,ROW(BAS!H$10:H$510)-MIN(ROW(BAS!H$10:H$510))+1),ROWS($A$7:H105))),"")</f>
        <v/>
      </c>
      <c r="I105" s="95" t="str">
        <f t="array" ref="I105">IFERROR(INDEX(BAS!I$10:I$510,SMALL(IF(MID(BAS!$F$10:$F$510,1,1)=$B$3,ROW(BAS!I$10:I$510)-MIN(ROW(BAS!I$10:I$510))+1),ROWS($A$7:I105))),"")</f>
        <v/>
      </c>
      <c r="J105" s="114" t="str">
        <f t="shared" si="1"/>
        <v/>
      </c>
    </row>
    <row r="106" spans="1:10" ht="14">
      <c r="A106" s="95" t="str">
        <f t="array" ref="A106">IFERROR(INDEX(BAS!A$10:A$510,SMALL(IF(MID(BAS!$F$10:$F$510,1,1)=$B$3,ROW(BAS!A$10:A$510)-MIN(ROW(BAS!A$10:A$510))+1),ROWS($A$7:A106))),"")</f>
        <v/>
      </c>
      <c r="B106" s="95" t="str">
        <f t="array" ref="B106">IFERROR(INDEX(BAS!B$10:B$510,SMALL(IF(MID(BAS!$F$10:$F$510,1,1)=$B$3,ROW(BAS!B$10:B$510)-MIN(ROW(BAS!B$10:B$510))+1),ROWS($A$7:B106))),"")</f>
        <v/>
      </c>
      <c r="C106" s="95" t="str">
        <f t="array" ref="C106">IFERROR(INDEX(BAS!C$10:C$510,SMALL(IF(MID(BAS!$F$10:$F$510,1,1)=$B$3,ROW(BAS!C$10:C$510)-MIN(ROW(BAS!C$10:C$510))+1),ROWS($A$7:C106))),"")</f>
        <v/>
      </c>
      <c r="D106" s="95" t="str">
        <f t="array" ref="D106">IFERROR(INDEX(BAS!D$10:D$510,SMALL(IF(MID(BAS!$F$10:$F$510,1,1)=$B$3,ROW(BAS!D$10:D$510)-MIN(ROW(BAS!D$10:D$510))+1),ROWS($A$7:D106))),"")</f>
        <v/>
      </c>
      <c r="E106" s="95" t="str">
        <f t="array" ref="E106">IFERROR(INDEX(BAS!E$10:E$510,SMALL(IF(MID(BAS!$F$10:$F$510,1,1)=$B$3,ROW(BAS!E$10:E$510)-MIN(ROW(BAS!E$10:E$510))+1),ROWS($A$7:E106))),"")</f>
        <v/>
      </c>
      <c r="F106" s="95" t="str">
        <f t="array" ref="F106">IFERROR(INDEX(BAS!F$10:F$510,SMALL(IF(MID(BAS!$F$10:$F$510,1,1)=$B$3,ROW(BAS!F$10:F$510)-MIN(ROW(BAS!F$10:F$510))+1),ROWS($A$7:F106))),"")</f>
        <v/>
      </c>
      <c r="G106" s="95" t="str">
        <f t="array" ref="G106">IFERROR(INDEX(BAS!G$10:G$510,SMALL(IF(MID(BAS!$F$10:$F$510,1,1)=$B$3,ROW(BAS!G$10:G$510)-MIN(ROW(BAS!G$10:G$510))+1),ROWS($A$7:G106))),"")</f>
        <v/>
      </c>
      <c r="H106" s="95" t="str">
        <f t="array" ref="H106">IFERROR(INDEX(BAS!H$10:H$510,SMALL(IF(MID(BAS!$F$10:$F$510,1,1)=$B$3,ROW(BAS!H$10:H$510)-MIN(ROW(BAS!H$10:H$510))+1),ROWS($A$7:H106))),"")</f>
        <v/>
      </c>
      <c r="I106" s="95" t="str">
        <f t="array" ref="I106">IFERROR(INDEX(BAS!I$10:I$510,SMALL(IF(MID(BAS!$F$10:$F$510,1,1)=$B$3,ROW(BAS!I$10:I$510)-MIN(ROW(BAS!I$10:I$510))+1),ROWS($A$7:I106))),"")</f>
        <v/>
      </c>
      <c r="J106" s="114" t="str">
        <f t="shared" si="1"/>
        <v/>
      </c>
    </row>
    <row r="107" spans="1:10" ht="14">
      <c r="A107" s="95" t="str">
        <f t="array" ref="A107">IFERROR(INDEX(BAS!A$10:A$510,SMALL(IF(MID(BAS!$F$10:$F$510,1,1)=$B$3,ROW(BAS!A$10:A$510)-MIN(ROW(BAS!A$10:A$510))+1),ROWS($A$7:A107))),"")</f>
        <v/>
      </c>
      <c r="B107" s="95" t="str">
        <f t="array" ref="B107">IFERROR(INDEX(BAS!B$10:B$510,SMALL(IF(MID(BAS!$F$10:$F$510,1,1)=$B$3,ROW(BAS!B$10:B$510)-MIN(ROW(BAS!B$10:B$510))+1),ROWS($A$7:B107))),"")</f>
        <v/>
      </c>
      <c r="C107" s="95" t="str">
        <f t="array" ref="C107">IFERROR(INDEX(BAS!C$10:C$510,SMALL(IF(MID(BAS!$F$10:$F$510,1,1)=$B$3,ROW(BAS!C$10:C$510)-MIN(ROW(BAS!C$10:C$510))+1),ROWS($A$7:C107))),"")</f>
        <v/>
      </c>
      <c r="D107" s="95" t="str">
        <f t="array" ref="D107">IFERROR(INDEX(BAS!D$10:D$510,SMALL(IF(MID(BAS!$F$10:$F$510,1,1)=$B$3,ROW(BAS!D$10:D$510)-MIN(ROW(BAS!D$10:D$510))+1),ROWS($A$7:D107))),"")</f>
        <v/>
      </c>
      <c r="E107" s="95" t="str">
        <f t="array" ref="E107">IFERROR(INDEX(BAS!E$10:E$510,SMALL(IF(MID(BAS!$F$10:$F$510,1,1)=$B$3,ROW(BAS!E$10:E$510)-MIN(ROW(BAS!E$10:E$510))+1),ROWS($A$7:E107))),"")</f>
        <v/>
      </c>
      <c r="F107" s="95" t="str">
        <f t="array" ref="F107">IFERROR(INDEX(BAS!F$10:F$510,SMALL(IF(MID(BAS!$F$10:$F$510,1,1)=$B$3,ROW(BAS!F$10:F$510)-MIN(ROW(BAS!F$10:F$510))+1),ROWS($A$7:F107))),"")</f>
        <v/>
      </c>
      <c r="G107" s="95" t="str">
        <f t="array" ref="G107">IFERROR(INDEX(BAS!G$10:G$510,SMALL(IF(MID(BAS!$F$10:$F$510,1,1)=$B$3,ROW(BAS!G$10:G$510)-MIN(ROW(BAS!G$10:G$510))+1),ROWS($A$7:G107))),"")</f>
        <v/>
      </c>
      <c r="H107" s="95" t="str">
        <f t="array" ref="H107">IFERROR(INDEX(BAS!H$10:H$510,SMALL(IF(MID(BAS!$F$10:$F$510,1,1)=$B$3,ROW(BAS!H$10:H$510)-MIN(ROW(BAS!H$10:H$510))+1),ROWS($A$7:H107))),"")</f>
        <v/>
      </c>
      <c r="I107" s="95" t="str">
        <f t="array" ref="I107">IFERROR(INDEX(BAS!I$10:I$510,SMALL(IF(MID(BAS!$F$10:$F$510,1,1)=$B$3,ROW(BAS!I$10:I$510)-MIN(ROW(BAS!I$10:I$510))+1),ROWS($A$7:I107))),"")</f>
        <v/>
      </c>
      <c r="J107" s="114" t="str">
        <f t="shared" si="1"/>
        <v/>
      </c>
    </row>
    <row r="108" spans="1:10" ht="14">
      <c r="A108" s="95" t="str">
        <f t="array" ref="A108">IFERROR(INDEX(BAS!A$10:A$510,SMALL(IF(MID(BAS!$F$10:$F$510,1,1)=$B$3,ROW(BAS!A$10:A$510)-MIN(ROW(BAS!A$10:A$510))+1),ROWS($A$7:A108))),"")</f>
        <v/>
      </c>
      <c r="B108" s="95" t="str">
        <f t="array" ref="B108">IFERROR(INDEX(BAS!B$10:B$510,SMALL(IF(MID(BAS!$F$10:$F$510,1,1)=$B$3,ROW(BAS!B$10:B$510)-MIN(ROW(BAS!B$10:B$510))+1),ROWS($A$7:B108))),"")</f>
        <v/>
      </c>
      <c r="C108" s="95" t="str">
        <f t="array" ref="C108">IFERROR(INDEX(BAS!C$10:C$510,SMALL(IF(MID(BAS!$F$10:$F$510,1,1)=$B$3,ROW(BAS!C$10:C$510)-MIN(ROW(BAS!C$10:C$510))+1),ROWS($A$7:C108))),"")</f>
        <v/>
      </c>
      <c r="D108" s="95" t="str">
        <f t="array" ref="D108">IFERROR(INDEX(BAS!D$10:D$510,SMALL(IF(MID(BAS!$F$10:$F$510,1,1)=$B$3,ROW(BAS!D$10:D$510)-MIN(ROW(BAS!D$10:D$510))+1),ROWS($A$7:D108))),"")</f>
        <v/>
      </c>
      <c r="E108" s="95" t="str">
        <f t="array" ref="E108">IFERROR(INDEX(BAS!E$10:E$510,SMALL(IF(MID(BAS!$F$10:$F$510,1,1)=$B$3,ROW(BAS!E$10:E$510)-MIN(ROW(BAS!E$10:E$510))+1),ROWS($A$7:E108))),"")</f>
        <v/>
      </c>
      <c r="F108" s="95" t="str">
        <f t="array" ref="F108">IFERROR(INDEX(BAS!F$10:F$510,SMALL(IF(MID(BAS!$F$10:$F$510,1,1)=$B$3,ROW(BAS!F$10:F$510)-MIN(ROW(BAS!F$10:F$510))+1),ROWS($A$7:F108))),"")</f>
        <v/>
      </c>
      <c r="G108" s="95" t="str">
        <f t="array" ref="G108">IFERROR(INDEX(BAS!G$10:G$510,SMALL(IF(MID(BAS!$F$10:$F$510,1,1)=$B$3,ROW(BAS!G$10:G$510)-MIN(ROW(BAS!G$10:G$510))+1),ROWS($A$7:G108))),"")</f>
        <v/>
      </c>
      <c r="H108" s="95" t="str">
        <f t="array" ref="H108">IFERROR(INDEX(BAS!H$10:H$510,SMALL(IF(MID(BAS!$F$10:$F$510,1,1)=$B$3,ROW(BAS!H$10:H$510)-MIN(ROW(BAS!H$10:H$510))+1),ROWS($A$7:H108))),"")</f>
        <v/>
      </c>
      <c r="I108" s="95" t="str">
        <f t="array" ref="I108">IFERROR(INDEX(BAS!I$10:I$510,SMALL(IF(MID(BAS!$F$10:$F$510,1,1)=$B$3,ROW(BAS!I$10:I$510)-MIN(ROW(BAS!I$10:I$510))+1),ROWS($A$7:I108))),"")</f>
        <v/>
      </c>
      <c r="J108" s="114" t="str">
        <f t="shared" si="1"/>
        <v/>
      </c>
    </row>
    <row r="109" spans="1:10" ht="14">
      <c r="A109" s="95" t="str">
        <f t="array" ref="A109">IFERROR(INDEX(BAS!A$10:A$510,SMALL(IF(MID(BAS!$F$10:$F$510,1,1)=$B$3,ROW(BAS!A$10:A$510)-MIN(ROW(BAS!A$10:A$510))+1),ROWS($A$7:A109))),"")</f>
        <v/>
      </c>
      <c r="B109" s="95" t="str">
        <f t="array" ref="B109">IFERROR(INDEX(BAS!B$10:B$510,SMALL(IF(MID(BAS!$F$10:$F$510,1,1)=$B$3,ROW(BAS!B$10:B$510)-MIN(ROW(BAS!B$10:B$510))+1),ROWS($A$7:B109))),"")</f>
        <v/>
      </c>
      <c r="C109" s="95" t="str">
        <f t="array" ref="C109">IFERROR(INDEX(BAS!C$10:C$510,SMALL(IF(MID(BAS!$F$10:$F$510,1,1)=$B$3,ROW(BAS!C$10:C$510)-MIN(ROW(BAS!C$10:C$510))+1),ROWS($A$7:C109))),"")</f>
        <v/>
      </c>
      <c r="D109" s="95" t="str">
        <f t="array" ref="D109">IFERROR(INDEX(BAS!D$10:D$510,SMALL(IF(MID(BAS!$F$10:$F$510,1,1)=$B$3,ROW(BAS!D$10:D$510)-MIN(ROW(BAS!D$10:D$510))+1),ROWS($A$7:D109))),"")</f>
        <v/>
      </c>
      <c r="E109" s="95" t="str">
        <f t="array" ref="E109">IFERROR(INDEX(BAS!E$10:E$510,SMALL(IF(MID(BAS!$F$10:$F$510,1,1)=$B$3,ROW(BAS!E$10:E$510)-MIN(ROW(BAS!E$10:E$510))+1),ROWS($A$7:E109))),"")</f>
        <v/>
      </c>
      <c r="F109" s="95" t="str">
        <f t="array" ref="F109">IFERROR(INDEX(BAS!F$10:F$510,SMALL(IF(MID(BAS!$F$10:$F$510,1,1)=$B$3,ROW(BAS!F$10:F$510)-MIN(ROW(BAS!F$10:F$510))+1),ROWS($A$7:F109))),"")</f>
        <v/>
      </c>
      <c r="G109" s="95" t="str">
        <f t="array" ref="G109">IFERROR(INDEX(BAS!G$10:G$510,SMALL(IF(MID(BAS!$F$10:$F$510,1,1)=$B$3,ROW(BAS!G$10:G$510)-MIN(ROW(BAS!G$10:G$510))+1),ROWS($A$7:G109))),"")</f>
        <v/>
      </c>
      <c r="H109" s="95" t="str">
        <f t="array" ref="H109">IFERROR(INDEX(BAS!H$10:H$510,SMALL(IF(MID(BAS!$F$10:$F$510,1,1)=$B$3,ROW(BAS!H$10:H$510)-MIN(ROW(BAS!H$10:H$510))+1),ROWS($A$7:H109))),"")</f>
        <v/>
      </c>
      <c r="I109" s="95" t="str">
        <f t="array" ref="I109">IFERROR(INDEX(BAS!I$10:I$510,SMALL(IF(MID(BAS!$F$10:$F$510,1,1)=$B$3,ROW(BAS!I$10:I$510)-MIN(ROW(BAS!I$10:I$510))+1),ROWS($A$7:I109))),"")</f>
        <v/>
      </c>
      <c r="J109" s="114" t="str">
        <f t="shared" si="1"/>
        <v/>
      </c>
    </row>
    <row r="110" spans="1:10" ht="14">
      <c r="A110" s="95" t="str">
        <f t="array" ref="A110">IFERROR(INDEX(BAS!A$10:A$510,SMALL(IF(MID(BAS!$F$10:$F$510,1,1)=$B$3,ROW(BAS!A$10:A$510)-MIN(ROW(BAS!A$10:A$510))+1),ROWS($A$7:A110))),"")</f>
        <v/>
      </c>
      <c r="B110" s="95" t="str">
        <f t="array" ref="B110">IFERROR(INDEX(BAS!B$10:B$510,SMALL(IF(MID(BAS!$F$10:$F$510,1,1)=$B$3,ROW(BAS!B$10:B$510)-MIN(ROW(BAS!B$10:B$510))+1),ROWS($A$7:B110))),"")</f>
        <v/>
      </c>
      <c r="C110" s="95" t="str">
        <f t="array" ref="C110">IFERROR(INDEX(BAS!C$10:C$510,SMALL(IF(MID(BAS!$F$10:$F$510,1,1)=$B$3,ROW(BAS!C$10:C$510)-MIN(ROW(BAS!C$10:C$510))+1),ROWS($A$7:C110))),"")</f>
        <v/>
      </c>
      <c r="D110" s="95" t="str">
        <f t="array" ref="D110">IFERROR(INDEX(BAS!D$10:D$510,SMALL(IF(MID(BAS!$F$10:$F$510,1,1)=$B$3,ROW(BAS!D$10:D$510)-MIN(ROW(BAS!D$10:D$510))+1),ROWS($A$7:D110))),"")</f>
        <v/>
      </c>
      <c r="E110" s="95" t="str">
        <f t="array" ref="E110">IFERROR(INDEX(BAS!E$10:E$510,SMALL(IF(MID(BAS!$F$10:$F$510,1,1)=$B$3,ROW(BAS!E$10:E$510)-MIN(ROW(BAS!E$10:E$510))+1),ROWS($A$7:E110))),"")</f>
        <v/>
      </c>
      <c r="F110" s="95" t="str">
        <f t="array" ref="F110">IFERROR(INDEX(BAS!F$10:F$510,SMALL(IF(MID(BAS!$F$10:$F$510,1,1)=$B$3,ROW(BAS!F$10:F$510)-MIN(ROW(BAS!F$10:F$510))+1),ROWS($A$7:F110))),"")</f>
        <v/>
      </c>
      <c r="G110" s="95" t="str">
        <f t="array" ref="G110">IFERROR(INDEX(BAS!G$10:G$510,SMALL(IF(MID(BAS!$F$10:$F$510,1,1)=$B$3,ROW(BAS!G$10:G$510)-MIN(ROW(BAS!G$10:G$510))+1),ROWS($A$7:G110))),"")</f>
        <v/>
      </c>
      <c r="H110" s="95" t="str">
        <f t="array" ref="H110">IFERROR(INDEX(BAS!H$10:H$510,SMALL(IF(MID(BAS!$F$10:$F$510,1,1)=$B$3,ROW(BAS!H$10:H$510)-MIN(ROW(BAS!H$10:H$510))+1),ROWS($A$7:H110))),"")</f>
        <v/>
      </c>
      <c r="I110" s="95" t="str">
        <f t="array" ref="I110">IFERROR(INDEX(BAS!I$10:I$510,SMALL(IF(MID(BAS!$F$10:$F$510,1,1)=$B$3,ROW(BAS!I$10:I$510)-MIN(ROW(BAS!I$10:I$510))+1),ROWS($A$7:I110))),"")</f>
        <v/>
      </c>
      <c r="J110" s="114" t="str">
        <f t="shared" si="1"/>
        <v/>
      </c>
    </row>
    <row r="111" spans="1:10" ht="14">
      <c r="A111" s="95" t="str">
        <f t="array" ref="A111">IFERROR(INDEX(BAS!A$10:A$510,SMALL(IF(MID(BAS!$F$10:$F$510,1,1)=$B$3,ROW(BAS!A$10:A$510)-MIN(ROW(BAS!A$10:A$510))+1),ROWS($A$7:A111))),"")</f>
        <v/>
      </c>
      <c r="B111" s="95" t="str">
        <f t="array" ref="B111">IFERROR(INDEX(BAS!B$10:B$510,SMALL(IF(MID(BAS!$F$10:$F$510,1,1)=$B$3,ROW(BAS!B$10:B$510)-MIN(ROW(BAS!B$10:B$510))+1),ROWS($A$7:B111))),"")</f>
        <v/>
      </c>
      <c r="C111" s="95" t="str">
        <f t="array" ref="C111">IFERROR(INDEX(BAS!C$10:C$510,SMALL(IF(MID(BAS!$F$10:$F$510,1,1)=$B$3,ROW(BAS!C$10:C$510)-MIN(ROW(BAS!C$10:C$510))+1),ROWS($A$7:C111))),"")</f>
        <v/>
      </c>
      <c r="D111" s="95" t="str">
        <f t="array" ref="D111">IFERROR(INDEX(BAS!D$10:D$510,SMALL(IF(MID(BAS!$F$10:$F$510,1,1)=$B$3,ROW(BAS!D$10:D$510)-MIN(ROW(BAS!D$10:D$510))+1),ROWS($A$7:D111))),"")</f>
        <v/>
      </c>
      <c r="E111" s="95" t="str">
        <f t="array" ref="E111">IFERROR(INDEX(BAS!E$10:E$510,SMALL(IF(MID(BAS!$F$10:$F$510,1,1)=$B$3,ROW(BAS!E$10:E$510)-MIN(ROW(BAS!E$10:E$510))+1),ROWS($A$7:E111))),"")</f>
        <v/>
      </c>
      <c r="F111" s="95" t="str">
        <f t="array" ref="F111">IFERROR(INDEX(BAS!F$10:F$510,SMALL(IF(MID(BAS!$F$10:$F$510,1,1)=$B$3,ROW(BAS!F$10:F$510)-MIN(ROW(BAS!F$10:F$510))+1),ROWS($A$7:F111))),"")</f>
        <v/>
      </c>
      <c r="G111" s="95" t="str">
        <f t="array" ref="G111">IFERROR(INDEX(BAS!G$10:G$510,SMALL(IF(MID(BAS!$F$10:$F$510,1,1)=$B$3,ROW(BAS!G$10:G$510)-MIN(ROW(BAS!G$10:G$510))+1),ROWS($A$7:G111))),"")</f>
        <v/>
      </c>
      <c r="H111" s="95" t="str">
        <f t="array" ref="H111">IFERROR(INDEX(BAS!H$10:H$510,SMALL(IF(MID(BAS!$F$10:$F$510,1,1)=$B$3,ROW(BAS!H$10:H$510)-MIN(ROW(BAS!H$10:H$510))+1),ROWS($A$7:H111))),"")</f>
        <v/>
      </c>
      <c r="I111" s="95" t="str">
        <f t="array" ref="I111">IFERROR(INDEX(BAS!I$10:I$510,SMALL(IF(MID(BAS!$F$10:$F$510,1,1)=$B$3,ROW(BAS!I$10:I$510)-MIN(ROW(BAS!I$10:I$510))+1),ROWS($A$7:I111))),"")</f>
        <v/>
      </c>
      <c r="J111" s="114" t="str">
        <f t="shared" si="1"/>
        <v/>
      </c>
    </row>
    <row r="112" spans="1:10" ht="14">
      <c r="A112" s="95" t="str">
        <f t="array" ref="A112">IFERROR(INDEX(BAS!A$10:A$510,SMALL(IF(MID(BAS!$F$10:$F$510,1,1)=$B$3,ROW(BAS!A$10:A$510)-MIN(ROW(BAS!A$10:A$510))+1),ROWS($A$7:A112))),"")</f>
        <v/>
      </c>
      <c r="B112" s="95" t="str">
        <f t="array" ref="B112">IFERROR(INDEX(BAS!B$10:B$510,SMALL(IF(MID(BAS!$F$10:$F$510,1,1)=$B$3,ROW(BAS!B$10:B$510)-MIN(ROW(BAS!B$10:B$510))+1),ROWS($A$7:B112))),"")</f>
        <v/>
      </c>
      <c r="C112" s="95" t="str">
        <f t="array" ref="C112">IFERROR(INDEX(BAS!C$10:C$510,SMALL(IF(MID(BAS!$F$10:$F$510,1,1)=$B$3,ROW(BAS!C$10:C$510)-MIN(ROW(BAS!C$10:C$510))+1),ROWS($A$7:C112))),"")</f>
        <v/>
      </c>
      <c r="D112" s="95" t="str">
        <f t="array" ref="D112">IFERROR(INDEX(BAS!D$10:D$510,SMALL(IF(MID(BAS!$F$10:$F$510,1,1)=$B$3,ROW(BAS!D$10:D$510)-MIN(ROW(BAS!D$10:D$510))+1),ROWS($A$7:D112))),"")</f>
        <v/>
      </c>
      <c r="E112" s="95" t="str">
        <f t="array" ref="E112">IFERROR(INDEX(BAS!E$10:E$510,SMALL(IF(MID(BAS!$F$10:$F$510,1,1)=$B$3,ROW(BAS!E$10:E$510)-MIN(ROW(BAS!E$10:E$510))+1),ROWS($A$7:E112))),"")</f>
        <v/>
      </c>
      <c r="F112" s="95" t="str">
        <f t="array" ref="F112">IFERROR(INDEX(BAS!F$10:F$510,SMALL(IF(MID(BAS!$F$10:$F$510,1,1)=$B$3,ROW(BAS!F$10:F$510)-MIN(ROW(BAS!F$10:F$510))+1),ROWS($A$7:F112))),"")</f>
        <v/>
      </c>
      <c r="G112" s="95" t="str">
        <f t="array" ref="G112">IFERROR(INDEX(BAS!G$10:G$510,SMALL(IF(MID(BAS!$F$10:$F$510,1,1)=$B$3,ROW(BAS!G$10:G$510)-MIN(ROW(BAS!G$10:G$510))+1),ROWS($A$7:G112))),"")</f>
        <v/>
      </c>
      <c r="H112" s="95" t="str">
        <f t="array" ref="H112">IFERROR(INDEX(BAS!H$10:H$510,SMALL(IF(MID(BAS!$F$10:$F$510,1,1)=$B$3,ROW(BAS!H$10:H$510)-MIN(ROW(BAS!H$10:H$510))+1),ROWS($A$7:H112))),"")</f>
        <v/>
      </c>
      <c r="I112" s="95" t="str">
        <f t="array" ref="I112">IFERROR(INDEX(BAS!I$10:I$510,SMALL(IF(MID(BAS!$F$10:$F$510,1,1)=$B$3,ROW(BAS!I$10:I$510)-MIN(ROW(BAS!I$10:I$510))+1),ROWS($A$7:I112))),"")</f>
        <v/>
      </c>
      <c r="J112" s="114" t="str">
        <f t="shared" si="1"/>
        <v/>
      </c>
    </row>
    <row r="113" spans="1:10" ht="14">
      <c r="A113" s="95" t="str">
        <f t="array" ref="A113">IFERROR(INDEX(BAS!A$10:A$510,SMALL(IF(MID(BAS!$F$10:$F$510,1,1)=$B$3,ROW(BAS!A$10:A$510)-MIN(ROW(BAS!A$10:A$510))+1),ROWS($A$7:A113))),"")</f>
        <v/>
      </c>
      <c r="B113" s="95" t="str">
        <f t="array" ref="B113">IFERROR(INDEX(BAS!B$10:B$510,SMALL(IF(MID(BAS!$F$10:$F$510,1,1)=$B$3,ROW(BAS!B$10:B$510)-MIN(ROW(BAS!B$10:B$510))+1),ROWS($A$7:B113))),"")</f>
        <v/>
      </c>
      <c r="C113" s="95" t="str">
        <f t="array" ref="C113">IFERROR(INDEX(BAS!C$10:C$510,SMALL(IF(MID(BAS!$F$10:$F$510,1,1)=$B$3,ROW(BAS!C$10:C$510)-MIN(ROW(BAS!C$10:C$510))+1),ROWS($A$7:C113))),"")</f>
        <v/>
      </c>
      <c r="D113" s="95" t="str">
        <f t="array" ref="D113">IFERROR(INDEX(BAS!D$10:D$510,SMALL(IF(MID(BAS!$F$10:$F$510,1,1)=$B$3,ROW(BAS!D$10:D$510)-MIN(ROW(BAS!D$10:D$510))+1),ROWS($A$7:D113))),"")</f>
        <v/>
      </c>
      <c r="E113" s="95" t="str">
        <f t="array" ref="E113">IFERROR(INDEX(BAS!E$10:E$510,SMALL(IF(MID(BAS!$F$10:$F$510,1,1)=$B$3,ROW(BAS!E$10:E$510)-MIN(ROW(BAS!E$10:E$510))+1),ROWS($A$7:E113))),"")</f>
        <v/>
      </c>
      <c r="F113" s="95" t="str">
        <f t="array" ref="F113">IFERROR(INDEX(BAS!F$10:F$510,SMALL(IF(MID(BAS!$F$10:$F$510,1,1)=$B$3,ROW(BAS!F$10:F$510)-MIN(ROW(BAS!F$10:F$510))+1),ROWS($A$7:F113))),"")</f>
        <v/>
      </c>
      <c r="G113" s="95" t="str">
        <f t="array" ref="G113">IFERROR(INDEX(BAS!G$10:G$510,SMALL(IF(MID(BAS!$F$10:$F$510,1,1)=$B$3,ROW(BAS!G$10:G$510)-MIN(ROW(BAS!G$10:G$510))+1),ROWS($A$7:G113))),"")</f>
        <v/>
      </c>
      <c r="H113" s="95" t="str">
        <f t="array" ref="H113">IFERROR(INDEX(BAS!H$10:H$510,SMALL(IF(MID(BAS!$F$10:$F$510,1,1)=$B$3,ROW(BAS!H$10:H$510)-MIN(ROW(BAS!H$10:H$510))+1),ROWS($A$7:H113))),"")</f>
        <v/>
      </c>
      <c r="I113" s="95" t="str">
        <f t="array" ref="I113">IFERROR(INDEX(BAS!I$10:I$510,SMALL(IF(MID(BAS!$F$10:$F$510,1,1)=$B$3,ROW(BAS!I$10:I$510)-MIN(ROW(BAS!I$10:I$510))+1),ROWS($A$7:I113))),"")</f>
        <v/>
      </c>
      <c r="J113" s="114" t="str">
        <f t="shared" si="1"/>
        <v/>
      </c>
    </row>
    <row r="114" spans="1:10" ht="14">
      <c r="A114" s="95" t="str">
        <f t="array" ref="A114">IFERROR(INDEX(BAS!A$10:A$510,SMALL(IF(MID(BAS!$F$10:$F$510,1,1)=$B$3,ROW(BAS!A$10:A$510)-MIN(ROW(BAS!A$10:A$510))+1),ROWS($A$7:A114))),"")</f>
        <v/>
      </c>
      <c r="B114" s="95" t="str">
        <f t="array" ref="B114">IFERROR(INDEX(BAS!B$10:B$510,SMALL(IF(MID(BAS!$F$10:$F$510,1,1)=$B$3,ROW(BAS!B$10:B$510)-MIN(ROW(BAS!B$10:B$510))+1),ROWS($A$7:B114))),"")</f>
        <v/>
      </c>
      <c r="C114" s="95" t="str">
        <f t="array" ref="C114">IFERROR(INDEX(BAS!C$10:C$510,SMALL(IF(MID(BAS!$F$10:$F$510,1,1)=$B$3,ROW(BAS!C$10:C$510)-MIN(ROW(BAS!C$10:C$510))+1),ROWS($A$7:C114))),"")</f>
        <v/>
      </c>
      <c r="D114" s="95" t="str">
        <f t="array" ref="D114">IFERROR(INDEX(BAS!D$10:D$510,SMALL(IF(MID(BAS!$F$10:$F$510,1,1)=$B$3,ROW(BAS!D$10:D$510)-MIN(ROW(BAS!D$10:D$510))+1),ROWS($A$7:D114))),"")</f>
        <v/>
      </c>
      <c r="E114" s="95" t="str">
        <f t="array" ref="E114">IFERROR(INDEX(BAS!E$10:E$510,SMALL(IF(MID(BAS!$F$10:$F$510,1,1)=$B$3,ROW(BAS!E$10:E$510)-MIN(ROW(BAS!E$10:E$510))+1),ROWS($A$7:E114))),"")</f>
        <v/>
      </c>
      <c r="F114" s="95" t="str">
        <f t="array" ref="F114">IFERROR(INDEX(BAS!F$10:F$510,SMALL(IF(MID(BAS!$F$10:$F$510,1,1)=$B$3,ROW(BAS!F$10:F$510)-MIN(ROW(BAS!F$10:F$510))+1),ROWS($A$7:F114))),"")</f>
        <v/>
      </c>
      <c r="G114" s="95" t="str">
        <f t="array" ref="G114">IFERROR(INDEX(BAS!G$10:G$510,SMALL(IF(MID(BAS!$F$10:$F$510,1,1)=$B$3,ROW(BAS!G$10:G$510)-MIN(ROW(BAS!G$10:G$510))+1),ROWS($A$7:G114))),"")</f>
        <v/>
      </c>
      <c r="H114" s="95" t="str">
        <f t="array" ref="H114">IFERROR(INDEX(BAS!H$10:H$510,SMALL(IF(MID(BAS!$F$10:$F$510,1,1)=$B$3,ROW(BAS!H$10:H$510)-MIN(ROW(BAS!H$10:H$510))+1),ROWS($A$7:H114))),"")</f>
        <v/>
      </c>
      <c r="I114" s="95" t="str">
        <f t="array" ref="I114">IFERROR(INDEX(BAS!I$10:I$510,SMALL(IF(MID(BAS!$F$10:$F$510,1,1)=$B$3,ROW(BAS!I$10:I$510)-MIN(ROW(BAS!I$10:I$510))+1),ROWS($A$7:I114))),"")</f>
        <v/>
      </c>
      <c r="J114" s="114" t="str">
        <f t="shared" si="1"/>
        <v/>
      </c>
    </row>
    <row r="115" spans="1:10" ht="14">
      <c r="A115" s="95" t="str">
        <f t="array" ref="A115">IFERROR(INDEX(BAS!A$10:A$510,SMALL(IF(MID(BAS!$F$10:$F$510,1,1)=$B$3,ROW(BAS!A$10:A$510)-MIN(ROW(BAS!A$10:A$510))+1),ROWS($A$7:A115))),"")</f>
        <v/>
      </c>
      <c r="B115" s="95" t="str">
        <f t="array" ref="B115">IFERROR(INDEX(BAS!B$10:B$510,SMALL(IF(MID(BAS!$F$10:$F$510,1,1)=$B$3,ROW(BAS!B$10:B$510)-MIN(ROW(BAS!B$10:B$510))+1),ROWS($A$7:B115))),"")</f>
        <v/>
      </c>
      <c r="C115" s="95" t="str">
        <f t="array" ref="C115">IFERROR(INDEX(BAS!C$10:C$510,SMALL(IF(MID(BAS!$F$10:$F$510,1,1)=$B$3,ROW(BAS!C$10:C$510)-MIN(ROW(BAS!C$10:C$510))+1),ROWS($A$7:C115))),"")</f>
        <v/>
      </c>
      <c r="D115" s="95" t="str">
        <f t="array" ref="D115">IFERROR(INDEX(BAS!D$10:D$510,SMALL(IF(MID(BAS!$F$10:$F$510,1,1)=$B$3,ROW(BAS!D$10:D$510)-MIN(ROW(BAS!D$10:D$510))+1),ROWS($A$7:D115))),"")</f>
        <v/>
      </c>
      <c r="E115" s="95" t="str">
        <f t="array" ref="E115">IFERROR(INDEX(BAS!E$10:E$510,SMALL(IF(MID(BAS!$F$10:$F$510,1,1)=$B$3,ROW(BAS!E$10:E$510)-MIN(ROW(BAS!E$10:E$510))+1),ROWS($A$7:E115))),"")</f>
        <v/>
      </c>
      <c r="F115" s="95" t="str">
        <f t="array" ref="F115">IFERROR(INDEX(BAS!F$10:F$510,SMALL(IF(MID(BAS!$F$10:$F$510,1,1)=$B$3,ROW(BAS!F$10:F$510)-MIN(ROW(BAS!F$10:F$510))+1),ROWS($A$7:F115))),"")</f>
        <v/>
      </c>
      <c r="G115" s="95" t="str">
        <f t="array" ref="G115">IFERROR(INDEX(BAS!G$10:G$510,SMALL(IF(MID(BAS!$F$10:$F$510,1,1)=$B$3,ROW(BAS!G$10:G$510)-MIN(ROW(BAS!G$10:G$510))+1),ROWS($A$7:G115))),"")</f>
        <v/>
      </c>
      <c r="H115" s="95" t="str">
        <f t="array" ref="H115">IFERROR(INDEX(BAS!H$10:H$510,SMALL(IF(MID(BAS!$F$10:$F$510,1,1)=$B$3,ROW(BAS!H$10:H$510)-MIN(ROW(BAS!H$10:H$510))+1),ROWS($A$7:H115))),"")</f>
        <v/>
      </c>
      <c r="I115" s="95" t="str">
        <f t="array" ref="I115">IFERROR(INDEX(BAS!I$10:I$510,SMALL(IF(MID(BAS!$F$10:$F$510,1,1)=$B$3,ROW(BAS!I$10:I$510)-MIN(ROW(BAS!I$10:I$510))+1),ROWS($A$7:I115))),"")</f>
        <v/>
      </c>
      <c r="J115" s="114" t="str">
        <f t="shared" si="1"/>
        <v/>
      </c>
    </row>
    <row r="116" spans="1:10" ht="14">
      <c r="A116" s="95" t="str">
        <f t="array" ref="A116">IFERROR(INDEX(BAS!A$10:A$510,SMALL(IF(MID(BAS!$F$10:$F$510,1,1)=$B$3,ROW(BAS!A$10:A$510)-MIN(ROW(BAS!A$10:A$510))+1),ROWS($A$7:A116))),"")</f>
        <v/>
      </c>
      <c r="B116" s="95" t="str">
        <f t="array" ref="B116">IFERROR(INDEX(BAS!B$10:B$510,SMALL(IF(MID(BAS!$F$10:$F$510,1,1)=$B$3,ROW(BAS!B$10:B$510)-MIN(ROW(BAS!B$10:B$510))+1),ROWS($A$7:B116))),"")</f>
        <v/>
      </c>
      <c r="C116" s="95" t="str">
        <f t="array" ref="C116">IFERROR(INDEX(BAS!C$10:C$510,SMALL(IF(MID(BAS!$F$10:$F$510,1,1)=$B$3,ROW(BAS!C$10:C$510)-MIN(ROW(BAS!C$10:C$510))+1),ROWS($A$7:C116))),"")</f>
        <v/>
      </c>
      <c r="D116" s="95" t="str">
        <f t="array" ref="D116">IFERROR(INDEX(BAS!D$10:D$510,SMALL(IF(MID(BAS!$F$10:$F$510,1,1)=$B$3,ROW(BAS!D$10:D$510)-MIN(ROW(BAS!D$10:D$510))+1),ROWS($A$7:D116))),"")</f>
        <v/>
      </c>
      <c r="E116" s="95" t="str">
        <f t="array" ref="E116">IFERROR(INDEX(BAS!E$10:E$510,SMALL(IF(MID(BAS!$F$10:$F$510,1,1)=$B$3,ROW(BAS!E$10:E$510)-MIN(ROW(BAS!E$10:E$510))+1),ROWS($A$7:E116))),"")</f>
        <v/>
      </c>
      <c r="F116" s="95" t="str">
        <f t="array" ref="F116">IFERROR(INDEX(BAS!F$10:F$510,SMALL(IF(MID(BAS!$F$10:$F$510,1,1)=$B$3,ROW(BAS!F$10:F$510)-MIN(ROW(BAS!F$10:F$510))+1),ROWS($A$7:F116))),"")</f>
        <v/>
      </c>
      <c r="G116" s="95" t="str">
        <f t="array" ref="G116">IFERROR(INDEX(BAS!G$10:G$510,SMALL(IF(MID(BAS!$F$10:$F$510,1,1)=$B$3,ROW(BAS!G$10:G$510)-MIN(ROW(BAS!G$10:G$510))+1),ROWS($A$7:G116))),"")</f>
        <v/>
      </c>
      <c r="H116" s="95" t="str">
        <f t="array" ref="H116">IFERROR(INDEX(BAS!H$10:H$510,SMALL(IF(MID(BAS!$F$10:$F$510,1,1)=$B$3,ROW(BAS!H$10:H$510)-MIN(ROW(BAS!H$10:H$510))+1),ROWS($A$7:H116))),"")</f>
        <v/>
      </c>
      <c r="I116" s="95" t="str">
        <f t="array" ref="I116">IFERROR(INDEX(BAS!I$10:I$510,SMALL(IF(MID(BAS!$F$10:$F$510,1,1)=$B$3,ROW(BAS!I$10:I$510)-MIN(ROW(BAS!I$10:I$510))+1),ROWS($A$7:I116))),"")</f>
        <v/>
      </c>
      <c r="J116" s="114" t="str">
        <f t="shared" si="1"/>
        <v/>
      </c>
    </row>
    <row r="117" spans="1:10" ht="14">
      <c r="A117" s="95" t="str">
        <f t="array" ref="A117">IFERROR(INDEX(BAS!A$10:A$510,SMALL(IF(MID(BAS!$F$10:$F$510,1,1)=$B$3,ROW(BAS!A$10:A$510)-MIN(ROW(BAS!A$10:A$510))+1),ROWS($A$7:A117))),"")</f>
        <v/>
      </c>
      <c r="B117" s="95" t="str">
        <f t="array" ref="B117">IFERROR(INDEX(BAS!B$10:B$510,SMALL(IF(MID(BAS!$F$10:$F$510,1,1)=$B$3,ROW(BAS!B$10:B$510)-MIN(ROW(BAS!B$10:B$510))+1),ROWS($A$7:B117))),"")</f>
        <v/>
      </c>
      <c r="C117" s="95" t="str">
        <f t="array" ref="C117">IFERROR(INDEX(BAS!C$10:C$510,SMALL(IF(MID(BAS!$F$10:$F$510,1,1)=$B$3,ROW(BAS!C$10:C$510)-MIN(ROW(BAS!C$10:C$510))+1),ROWS($A$7:C117))),"")</f>
        <v/>
      </c>
      <c r="D117" s="95" t="str">
        <f t="array" ref="D117">IFERROR(INDEX(BAS!D$10:D$510,SMALL(IF(MID(BAS!$F$10:$F$510,1,1)=$B$3,ROW(BAS!D$10:D$510)-MIN(ROW(BAS!D$10:D$510))+1),ROWS($A$7:D117))),"")</f>
        <v/>
      </c>
      <c r="E117" s="95" t="str">
        <f t="array" ref="E117">IFERROR(INDEX(BAS!E$10:E$510,SMALL(IF(MID(BAS!$F$10:$F$510,1,1)=$B$3,ROW(BAS!E$10:E$510)-MIN(ROW(BAS!E$10:E$510))+1),ROWS($A$7:E117))),"")</f>
        <v/>
      </c>
      <c r="F117" s="95" t="str">
        <f t="array" ref="F117">IFERROR(INDEX(BAS!F$10:F$510,SMALL(IF(MID(BAS!$F$10:$F$510,1,1)=$B$3,ROW(BAS!F$10:F$510)-MIN(ROW(BAS!F$10:F$510))+1),ROWS($A$7:F117))),"")</f>
        <v/>
      </c>
      <c r="G117" s="95" t="str">
        <f t="array" ref="G117">IFERROR(INDEX(BAS!G$10:G$510,SMALL(IF(MID(BAS!$F$10:$F$510,1,1)=$B$3,ROW(BAS!G$10:G$510)-MIN(ROW(BAS!G$10:G$510))+1),ROWS($A$7:G117))),"")</f>
        <v/>
      </c>
      <c r="H117" s="95" t="str">
        <f t="array" ref="H117">IFERROR(INDEX(BAS!H$10:H$510,SMALL(IF(MID(BAS!$F$10:$F$510,1,1)=$B$3,ROW(BAS!H$10:H$510)-MIN(ROW(BAS!H$10:H$510))+1),ROWS($A$7:H117))),"")</f>
        <v/>
      </c>
      <c r="I117" s="95" t="str">
        <f t="array" ref="I117">IFERROR(INDEX(BAS!I$10:I$510,SMALL(IF(MID(BAS!$F$10:$F$510,1,1)=$B$3,ROW(BAS!I$10:I$510)-MIN(ROW(BAS!I$10:I$510))+1),ROWS($A$7:I117))),"")</f>
        <v/>
      </c>
      <c r="J117" s="114" t="str">
        <f t="shared" si="1"/>
        <v/>
      </c>
    </row>
    <row r="118" spans="1:10" ht="14">
      <c r="A118" s="95" t="str">
        <f t="array" ref="A118">IFERROR(INDEX(BAS!A$10:A$510,SMALL(IF(MID(BAS!$F$10:$F$510,1,1)=$B$3,ROW(BAS!A$10:A$510)-MIN(ROW(BAS!A$10:A$510))+1),ROWS($A$7:A118))),"")</f>
        <v/>
      </c>
      <c r="B118" s="95" t="str">
        <f t="array" ref="B118">IFERROR(INDEX(BAS!B$10:B$510,SMALL(IF(MID(BAS!$F$10:$F$510,1,1)=$B$3,ROW(BAS!B$10:B$510)-MIN(ROW(BAS!B$10:B$510))+1),ROWS($A$7:B118))),"")</f>
        <v/>
      </c>
      <c r="C118" s="95" t="str">
        <f t="array" ref="C118">IFERROR(INDEX(BAS!C$10:C$510,SMALL(IF(MID(BAS!$F$10:$F$510,1,1)=$B$3,ROW(BAS!C$10:C$510)-MIN(ROW(BAS!C$10:C$510))+1),ROWS($A$7:C118))),"")</f>
        <v/>
      </c>
      <c r="D118" s="95" t="str">
        <f t="array" ref="D118">IFERROR(INDEX(BAS!D$10:D$510,SMALL(IF(MID(BAS!$F$10:$F$510,1,1)=$B$3,ROW(BAS!D$10:D$510)-MIN(ROW(BAS!D$10:D$510))+1),ROWS($A$7:D118))),"")</f>
        <v/>
      </c>
      <c r="E118" s="95" t="str">
        <f t="array" ref="E118">IFERROR(INDEX(BAS!E$10:E$510,SMALL(IF(MID(BAS!$F$10:$F$510,1,1)=$B$3,ROW(BAS!E$10:E$510)-MIN(ROW(BAS!E$10:E$510))+1),ROWS($A$7:E118))),"")</f>
        <v/>
      </c>
      <c r="F118" s="95" t="str">
        <f t="array" ref="F118">IFERROR(INDEX(BAS!F$10:F$510,SMALL(IF(MID(BAS!$F$10:$F$510,1,1)=$B$3,ROW(BAS!F$10:F$510)-MIN(ROW(BAS!F$10:F$510))+1),ROWS($A$7:F118))),"")</f>
        <v/>
      </c>
      <c r="G118" s="95" t="str">
        <f t="array" ref="G118">IFERROR(INDEX(BAS!G$10:G$510,SMALL(IF(MID(BAS!$F$10:$F$510,1,1)=$B$3,ROW(BAS!G$10:G$510)-MIN(ROW(BAS!G$10:G$510))+1),ROWS($A$7:G118))),"")</f>
        <v/>
      </c>
      <c r="H118" s="95" t="str">
        <f t="array" ref="H118">IFERROR(INDEX(BAS!H$10:H$510,SMALL(IF(MID(BAS!$F$10:$F$510,1,1)=$B$3,ROW(BAS!H$10:H$510)-MIN(ROW(BAS!H$10:H$510))+1),ROWS($A$7:H118))),"")</f>
        <v/>
      </c>
      <c r="I118" s="95" t="str">
        <f t="array" ref="I118">IFERROR(INDEX(BAS!I$10:I$510,SMALL(IF(MID(BAS!$F$10:$F$510,1,1)=$B$3,ROW(BAS!I$10:I$510)-MIN(ROW(BAS!I$10:I$510))+1),ROWS($A$7:I118))),"")</f>
        <v/>
      </c>
      <c r="J118" s="114" t="str">
        <f t="shared" si="1"/>
        <v/>
      </c>
    </row>
    <row r="119" spans="1:10" ht="14">
      <c r="A119" s="95" t="str">
        <f t="array" ref="A119">IFERROR(INDEX(BAS!A$10:A$510,SMALL(IF(MID(BAS!$F$10:$F$510,1,1)=$B$3,ROW(BAS!A$10:A$510)-MIN(ROW(BAS!A$10:A$510))+1),ROWS($A$7:A119))),"")</f>
        <v/>
      </c>
      <c r="B119" s="95" t="str">
        <f t="array" ref="B119">IFERROR(INDEX(BAS!B$10:B$510,SMALL(IF(MID(BAS!$F$10:$F$510,1,1)=$B$3,ROW(BAS!B$10:B$510)-MIN(ROW(BAS!B$10:B$510))+1),ROWS($A$7:B119))),"")</f>
        <v/>
      </c>
      <c r="C119" s="95" t="str">
        <f t="array" ref="C119">IFERROR(INDEX(BAS!C$10:C$510,SMALL(IF(MID(BAS!$F$10:$F$510,1,1)=$B$3,ROW(BAS!C$10:C$510)-MIN(ROW(BAS!C$10:C$510))+1),ROWS($A$7:C119))),"")</f>
        <v/>
      </c>
      <c r="D119" s="95" t="str">
        <f t="array" ref="D119">IFERROR(INDEX(BAS!D$10:D$510,SMALL(IF(MID(BAS!$F$10:$F$510,1,1)=$B$3,ROW(BAS!D$10:D$510)-MIN(ROW(BAS!D$10:D$510))+1),ROWS($A$7:D119))),"")</f>
        <v/>
      </c>
      <c r="E119" s="95" t="str">
        <f t="array" ref="E119">IFERROR(INDEX(BAS!E$10:E$510,SMALL(IF(MID(BAS!$F$10:$F$510,1,1)=$B$3,ROW(BAS!E$10:E$510)-MIN(ROW(BAS!E$10:E$510))+1),ROWS($A$7:E119))),"")</f>
        <v/>
      </c>
      <c r="F119" s="95" t="str">
        <f t="array" ref="F119">IFERROR(INDEX(BAS!F$10:F$510,SMALL(IF(MID(BAS!$F$10:$F$510,1,1)=$B$3,ROW(BAS!F$10:F$510)-MIN(ROW(BAS!F$10:F$510))+1),ROWS($A$7:F119))),"")</f>
        <v/>
      </c>
      <c r="G119" s="95" t="str">
        <f t="array" ref="G119">IFERROR(INDEX(BAS!G$10:G$510,SMALL(IF(MID(BAS!$F$10:$F$510,1,1)=$B$3,ROW(BAS!G$10:G$510)-MIN(ROW(BAS!G$10:G$510))+1),ROWS($A$7:G119))),"")</f>
        <v/>
      </c>
      <c r="H119" s="95" t="str">
        <f t="array" ref="H119">IFERROR(INDEX(BAS!H$10:H$510,SMALL(IF(MID(BAS!$F$10:$F$510,1,1)=$B$3,ROW(BAS!H$10:H$510)-MIN(ROW(BAS!H$10:H$510))+1),ROWS($A$7:H119))),"")</f>
        <v/>
      </c>
      <c r="I119" s="95" t="str">
        <f t="array" ref="I119">IFERROR(INDEX(BAS!I$10:I$510,SMALL(IF(MID(BAS!$F$10:$F$510,1,1)=$B$3,ROW(BAS!I$10:I$510)-MIN(ROW(BAS!I$10:I$510))+1),ROWS($A$7:I119))),"")</f>
        <v/>
      </c>
      <c r="J119" s="114" t="str">
        <f t="shared" si="1"/>
        <v/>
      </c>
    </row>
    <row r="120" spans="1:10" ht="14">
      <c r="A120" s="95" t="str">
        <f t="array" ref="A120">IFERROR(INDEX(BAS!A$10:A$510,SMALL(IF(MID(BAS!$F$10:$F$510,1,1)=$B$3,ROW(BAS!A$10:A$510)-MIN(ROW(BAS!A$10:A$510))+1),ROWS($A$7:A120))),"")</f>
        <v/>
      </c>
      <c r="B120" s="95" t="str">
        <f t="array" ref="B120">IFERROR(INDEX(BAS!B$10:B$510,SMALL(IF(MID(BAS!$F$10:$F$510,1,1)=$B$3,ROW(BAS!B$10:B$510)-MIN(ROW(BAS!B$10:B$510))+1),ROWS($A$7:B120))),"")</f>
        <v/>
      </c>
      <c r="C120" s="95" t="str">
        <f t="array" ref="C120">IFERROR(INDEX(BAS!C$10:C$510,SMALL(IF(MID(BAS!$F$10:$F$510,1,1)=$B$3,ROW(BAS!C$10:C$510)-MIN(ROW(BAS!C$10:C$510))+1),ROWS($A$7:C120))),"")</f>
        <v/>
      </c>
      <c r="D120" s="95" t="str">
        <f t="array" ref="D120">IFERROR(INDEX(BAS!D$10:D$510,SMALL(IF(MID(BAS!$F$10:$F$510,1,1)=$B$3,ROW(BAS!D$10:D$510)-MIN(ROW(BAS!D$10:D$510))+1),ROWS($A$7:D120))),"")</f>
        <v/>
      </c>
      <c r="E120" s="95" t="str">
        <f t="array" ref="E120">IFERROR(INDEX(BAS!E$10:E$510,SMALL(IF(MID(BAS!$F$10:$F$510,1,1)=$B$3,ROW(BAS!E$10:E$510)-MIN(ROW(BAS!E$10:E$510))+1),ROWS($A$7:E120))),"")</f>
        <v/>
      </c>
      <c r="F120" s="95" t="str">
        <f t="array" ref="F120">IFERROR(INDEX(BAS!F$10:F$510,SMALL(IF(MID(BAS!$F$10:$F$510,1,1)=$B$3,ROW(BAS!F$10:F$510)-MIN(ROW(BAS!F$10:F$510))+1),ROWS($A$7:F120))),"")</f>
        <v/>
      </c>
      <c r="G120" s="95" t="str">
        <f t="array" ref="G120">IFERROR(INDEX(BAS!G$10:G$510,SMALL(IF(MID(BAS!$F$10:$F$510,1,1)=$B$3,ROW(BAS!G$10:G$510)-MIN(ROW(BAS!G$10:G$510))+1),ROWS($A$7:G120))),"")</f>
        <v/>
      </c>
      <c r="H120" s="95" t="str">
        <f t="array" ref="H120">IFERROR(INDEX(BAS!H$10:H$510,SMALL(IF(MID(BAS!$F$10:$F$510,1,1)=$B$3,ROW(BAS!H$10:H$510)-MIN(ROW(BAS!H$10:H$510))+1),ROWS($A$7:H120))),"")</f>
        <v/>
      </c>
      <c r="I120" s="95" t="str">
        <f t="array" ref="I120">IFERROR(INDEX(BAS!I$10:I$510,SMALL(IF(MID(BAS!$F$10:$F$510,1,1)=$B$3,ROW(BAS!I$10:I$510)-MIN(ROW(BAS!I$10:I$510))+1),ROWS($A$7:I120))),"")</f>
        <v/>
      </c>
      <c r="J120" s="114" t="str">
        <f t="shared" si="1"/>
        <v/>
      </c>
    </row>
    <row r="121" spans="1:10" ht="14">
      <c r="A121" s="95" t="str">
        <f t="array" ref="A121">IFERROR(INDEX(BAS!A$10:A$510,SMALL(IF(MID(BAS!$F$10:$F$510,1,1)=$B$3,ROW(BAS!A$10:A$510)-MIN(ROW(BAS!A$10:A$510))+1),ROWS($A$7:A121))),"")</f>
        <v/>
      </c>
      <c r="B121" s="95" t="str">
        <f t="array" ref="B121">IFERROR(INDEX(BAS!B$10:B$510,SMALL(IF(MID(BAS!$F$10:$F$510,1,1)=$B$3,ROW(BAS!B$10:B$510)-MIN(ROW(BAS!B$10:B$510))+1),ROWS($A$7:B121))),"")</f>
        <v/>
      </c>
      <c r="C121" s="95" t="str">
        <f t="array" ref="C121">IFERROR(INDEX(BAS!C$10:C$510,SMALL(IF(MID(BAS!$F$10:$F$510,1,1)=$B$3,ROW(BAS!C$10:C$510)-MIN(ROW(BAS!C$10:C$510))+1),ROWS($A$7:C121))),"")</f>
        <v/>
      </c>
      <c r="D121" s="95" t="str">
        <f t="array" ref="D121">IFERROR(INDEX(BAS!D$10:D$510,SMALL(IF(MID(BAS!$F$10:$F$510,1,1)=$B$3,ROW(BAS!D$10:D$510)-MIN(ROW(BAS!D$10:D$510))+1),ROWS($A$7:D121))),"")</f>
        <v/>
      </c>
      <c r="E121" s="95" t="str">
        <f t="array" ref="E121">IFERROR(INDEX(BAS!E$10:E$510,SMALL(IF(MID(BAS!$F$10:$F$510,1,1)=$B$3,ROW(BAS!E$10:E$510)-MIN(ROW(BAS!E$10:E$510))+1),ROWS($A$7:E121))),"")</f>
        <v/>
      </c>
      <c r="F121" s="95" t="str">
        <f t="array" ref="F121">IFERROR(INDEX(BAS!F$10:F$510,SMALL(IF(MID(BAS!$F$10:$F$510,1,1)=$B$3,ROW(BAS!F$10:F$510)-MIN(ROW(BAS!F$10:F$510))+1),ROWS($A$7:F121))),"")</f>
        <v/>
      </c>
      <c r="G121" s="95" t="str">
        <f t="array" ref="G121">IFERROR(INDEX(BAS!G$10:G$510,SMALL(IF(MID(BAS!$F$10:$F$510,1,1)=$B$3,ROW(BAS!G$10:G$510)-MIN(ROW(BAS!G$10:G$510))+1),ROWS($A$7:G121))),"")</f>
        <v/>
      </c>
      <c r="H121" s="95" t="str">
        <f t="array" ref="H121">IFERROR(INDEX(BAS!H$10:H$510,SMALL(IF(MID(BAS!$F$10:$F$510,1,1)=$B$3,ROW(BAS!H$10:H$510)-MIN(ROW(BAS!H$10:H$510))+1),ROWS($A$7:H121))),"")</f>
        <v/>
      </c>
      <c r="I121" s="95" t="str">
        <f t="array" ref="I121">IFERROR(INDEX(BAS!I$10:I$510,SMALL(IF(MID(BAS!$F$10:$F$510,1,1)=$B$3,ROW(BAS!I$10:I$510)-MIN(ROW(BAS!I$10:I$510))+1),ROWS($A$7:I121))),"")</f>
        <v/>
      </c>
      <c r="J121" s="114" t="str">
        <f t="shared" si="1"/>
        <v/>
      </c>
    </row>
    <row r="122" spans="1:10" ht="14">
      <c r="A122" s="95" t="str">
        <f t="array" ref="A122">IFERROR(INDEX(BAS!A$10:A$510,SMALL(IF(MID(BAS!$F$10:$F$510,1,1)=$B$3,ROW(BAS!A$10:A$510)-MIN(ROW(BAS!A$10:A$510))+1),ROWS($A$7:A122))),"")</f>
        <v/>
      </c>
      <c r="B122" s="95" t="str">
        <f t="array" ref="B122">IFERROR(INDEX(BAS!B$10:B$510,SMALL(IF(MID(BAS!$F$10:$F$510,1,1)=$B$3,ROW(BAS!B$10:B$510)-MIN(ROW(BAS!B$10:B$510))+1),ROWS($A$7:B122))),"")</f>
        <v/>
      </c>
      <c r="C122" s="95" t="str">
        <f t="array" ref="C122">IFERROR(INDEX(BAS!C$10:C$510,SMALL(IF(MID(BAS!$F$10:$F$510,1,1)=$B$3,ROW(BAS!C$10:C$510)-MIN(ROW(BAS!C$10:C$510))+1),ROWS($A$7:C122))),"")</f>
        <v/>
      </c>
      <c r="D122" s="95" t="str">
        <f t="array" ref="D122">IFERROR(INDEX(BAS!D$10:D$510,SMALL(IF(MID(BAS!$F$10:$F$510,1,1)=$B$3,ROW(BAS!D$10:D$510)-MIN(ROW(BAS!D$10:D$510))+1),ROWS($A$7:D122))),"")</f>
        <v/>
      </c>
      <c r="E122" s="95" t="str">
        <f t="array" ref="E122">IFERROR(INDEX(BAS!E$10:E$510,SMALL(IF(MID(BAS!$F$10:$F$510,1,1)=$B$3,ROW(BAS!E$10:E$510)-MIN(ROW(BAS!E$10:E$510))+1),ROWS($A$7:E122))),"")</f>
        <v/>
      </c>
      <c r="F122" s="95" t="str">
        <f t="array" ref="F122">IFERROR(INDEX(BAS!F$10:F$510,SMALL(IF(MID(BAS!$F$10:$F$510,1,1)=$B$3,ROW(BAS!F$10:F$510)-MIN(ROW(BAS!F$10:F$510))+1),ROWS($A$7:F122))),"")</f>
        <v/>
      </c>
      <c r="G122" s="95" t="str">
        <f t="array" ref="G122">IFERROR(INDEX(BAS!G$10:G$510,SMALL(IF(MID(BAS!$F$10:$F$510,1,1)=$B$3,ROW(BAS!G$10:G$510)-MIN(ROW(BAS!G$10:G$510))+1),ROWS($A$7:G122))),"")</f>
        <v/>
      </c>
      <c r="H122" s="95" t="str">
        <f t="array" ref="H122">IFERROR(INDEX(BAS!H$10:H$510,SMALL(IF(MID(BAS!$F$10:$F$510,1,1)=$B$3,ROW(BAS!H$10:H$510)-MIN(ROW(BAS!H$10:H$510))+1),ROWS($A$7:H122))),"")</f>
        <v/>
      </c>
      <c r="I122" s="95" t="str">
        <f t="array" ref="I122">IFERROR(INDEX(BAS!I$10:I$510,SMALL(IF(MID(BAS!$F$10:$F$510,1,1)=$B$3,ROW(BAS!I$10:I$510)-MIN(ROW(BAS!I$10:I$510))+1),ROWS($A$7:I122))),"")</f>
        <v/>
      </c>
      <c r="J122" s="114" t="str">
        <f t="shared" si="1"/>
        <v/>
      </c>
    </row>
    <row r="123" spans="1:10" ht="14">
      <c r="A123" s="95" t="str">
        <f t="array" ref="A123">IFERROR(INDEX(BAS!A$10:A$510,SMALL(IF(MID(BAS!$F$10:$F$510,1,1)=$B$3,ROW(BAS!A$10:A$510)-MIN(ROW(BAS!A$10:A$510))+1),ROWS($A$7:A123))),"")</f>
        <v/>
      </c>
      <c r="B123" s="95" t="str">
        <f t="array" ref="B123">IFERROR(INDEX(BAS!B$10:B$510,SMALL(IF(MID(BAS!$F$10:$F$510,1,1)=$B$3,ROW(BAS!B$10:B$510)-MIN(ROW(BAS!B$10:B$510))+1),ROWS($A$7:B123))),"")</f>
        <v/>
      </c>
      <c r="C123" s="95" t="str">
        <f t="array" ref="C123">IFERROR(INDEX(BAS!C$10:C$510,SMALL(IF(MID(BAS!$F$10:$F$510,1,1)=$B$3,ROW(BAS!C$10:C$510)-MIN(ROW(BAS!C$10:C$510))+1),ROWS($A$7:C123))),"")</f>
        <v/>
      </c>
      <c r="D123" s="95" t="str">
        <f t="array" ref="D123">IFERROR(INDEX(BAS!D$10:D$510,SMALL(IF(MID(BAS!$F$10:$F$510,1,1)=$B$3,ROW(BAS!D$10:D$510)-MIN(ROW(BAS!D$10:D$510))+1),ROWS($A$7:D123))),"")</f>
        <v/>
      </c>
      <c r="E123" s="95" t="str">
        <f t="array" ref="E123">IFERROR(INDEX(BAS!E$10:E$510,SMALL(IF(MID(BAS!$F$10:$F$510,1,1)=$B$3,ROW(BAS!E$10:E$510)-MIN(ROW(BAS!E$10:E$510))+1),ROWS($A$7:E123))),"")</f>
        <v/>
      </c>
      <c r="F123" s="95" t="str">
        <f t="array" ref="F123">IFERROR(INDEX(BAS!F$10:F$510,SMALL(IF(MID(BAS!$F$10:$F$510,1,1)=$B$3,ROW(BAS!F$10:F$510)-MIN(ROW(BAS!F$10:F$510))+1),ROWS($A$7:F123))),"")</f>
        <v/>
      </c>
      <c r="G123" s="95" t="str">
        <f t="array" ref="G123">IFERROR(INDEX(BAS!G$10:G$510,SMALL(IF(MID(BAS!$F$10:$F$510,1,1)=$B$3,ROW(BAS!G$10:G$510)-MIN(ROW(BAS!G$10:G$510))+1),ROWS($A$7:G123))),"")</f>
        <v/>
      </c>
      <c r="H123" s="95" t="str">
        <f t="array" ref="H123">IFERROR(INDEX(BAS!H$10:H$510,SMALL(IF(MID(BAS!$F$10:$F$510,1,1)=$B$3,ROW(BAS!H$10:H$510)-MIN(ROW(BAS!H$10:H$510))+1),ROWS($A$7:H123))),"")</f>
        <v/>
      </c>
      <c r="I123" s="95" t="str">
        <f t="array" ref="I123">IFERROR(INDEX(BAS!I$10:I$510,SMALL(IF(MID(BAS!$F$10:$F$510,1,1)=$B$3,ROW(BAS!I$10:I$510)-MIN(ROW(BAS!I$10:I$510))+1),ROWS($A$7:I123))),"")</f>
        <v/>
      </c>
      <c r="J123" s="114" t="str">
        <f t="shared" si="1"/>
        <v/>
      </c>
    </row>
    <row r="124" spans="1:10" ht="14">
      <c r="A124" s="95" t="str">
        <f t="array" ref="A124">IFERROR(INDEX(BAS!A$10:A$510,SMALL(IF(MID(BAS!$F$10:$F$510,1,1)=$B$3,ROW(BAS!A$10:A$510)-MIN(ROW(BAS!A$10:A$510))+1),ROWS($A$7:A124))),"")</f>
        <v/>
      </c>
      <c r="B124" s="95" t="str">
        <f t="array" ref="B124">IFERROR(INDEX(BAS!B$10:B$510,SMALL(IF(MID(BAS!$F$10:$F$510,1,1)=$B$3,ROW(BAS!B$10:B$510)-MIN(ROW(BAS!B$10:B$510))+1),ROWS($A$7:B124))),"")</f>
        <v/>
      </c>
      <c r="C124" s="95" t="str">
        <f t="array" ref="C124">IFERROR(INDEX(BAS!C$10:C$510,SMALL(IF(MID(BAS!$F$10:$F$510,1,1)=$B$3,ROW(BAS!C$10:C$510)-MIN(ROW(BAS!C$10:C$510))+1),ROWS($A$7:C124))),"")</f>
        <v/>
      </c>
      <c r="D124" s="95" t="str">
        <f t="array" ref="D124">IFERROR(INDEX(BAS!D$10:D$510,SMALL(IF(MID(BAS!$F$10:$F$510,1,1)=$B$3,ROW(BAS!D$10:D$510)-MIN(ROW(BAS!D$10:D$510))+1),ROWS($A$7:D124))),"")</f>
        <v/>
      </c>
      <c r="E124" s="95" t="str">
        <f t="array" ref="E124">IFERROR(INDEX(BAS!E$10:E$510,SMALL(IF(MID(BAS!$F$10:$F$510,1,1)=$B$3,ROW(BAS!E$10:E$510)-MIN(ROW(BAS!E$10:E$510))+1),ROWS($A$7:E124))),"")</f>
        <v/>
      </c>
      <c r="F124" s="95" t="str">
        <f t="array" ref="F124">IFERROR(INDEX(BAS!F$10:F$510,SMALL(IF(MID(BAS!$F$10:$F$510,1,1)=$B$3,ROW(BAS!F$10:F$510)-MIN(ROW(BAS!F$10:F$510))+1),ROWS($A$7:F124))),"")</f>
        <v/>
      </c>
      <c r="G124" s="95" t="str">
        <f t="array" ref="G124">IFERROR(INDEX(BAS!G$10:G$510,SMALL(IF(MID(BAS!$F$10:$F$510,1,1)=$B$3,ROW(BAS!G$10:G$510)-MIN(ROW(BAS!G$10:G$510))+1),ROWS($A$7:G124))),"")</f>
        <v/>
      </c>
      <c r="H124" s="95" t="str">
        <f t="array" ref="H124">IFERROR(INDEX(BAS!H$10:H$510,SMALL(IF(MID(BAS!$F$10:$F$510,1,1)=$B$3,ROW(BAS!H$10:H$510)-MIN(ROW(BAS!H$10:H$510))+1),ROWS($A$7:H124))),"")</f>
        <v/>
      </c>
      <c r="I124" s="95" t="str">
        <f t="array" ref="I124">IFERROR(INDEX(BAS!I$10:I$510,SMALL(IF(MID(BAS!$F$10:$F$510,1,1)=$B$3,ROW(BAS!I$10:I$510)-MIN(ROW(BAS!I$10:I$510))+1),ROWS($A$7:I124))),"")</f>
        <v/>
      </c>
      <c r="J124" s="114" t="str">
        <f t="shared" si="1"/>
        <v/>
      </c>
    </row>
    <row r="125" spans="1:10" ht="14">
      <c r="A125" s="95" t="str">
        <f t="array" ref="A125">IFERROR(INDEX(BAS!A$10:A$510,SMALL(IF(MID(BAS!$F$10:$F$510,1,1)=$B$3,ROW(BAS!A$10:A$510)-MIN(ROW(BAS!A$10:A$510))+1),ROWS($A$7:A125))),"")</f>
        <v/>
      </c>
      <c r="B125" s="95" t="str">
        <f t="array" ref="B125">IFERROR(INDEX(BAS!B$10:B$510,SMALL(IF(MID(BAS!$F$10:$F$510,1,1)=$B$3,ROW(BAS!B$10:B$510)-MIN(ROW(BAS!B$10:B$510))+1),ROWS($A$7:B125))),"")</f>
        <v/>
      </c>
      <c r="C125" s="95" t="str">
        <f t="array" ref="C125">IFERROR(INDEX(BAS!C$10:C$510,SMALL(IF(MID(BAS!$F$10:$F$510,1,1)=$B$3,ROW(BAS!C$10:C$510)-MIN(ROW(BAS!C$10:C$510))+1),ROWS($A$7:C125))),"")</f>
        <v/>
      </c>
      <c r="D125" s="95" t="str">
        <f t="array" ref="D125">IFERROR(INDEX(BAS!D$10:D$510,SMALL(IF(MID(BAS!$F$10:$F$510,1,1)=$B$3,ROW(BAS!D$10:D$510)-MIN(ROW(BAS!D$10:D$510))+1),ROWS($A$7:D125))),"")</f>
        <v/>
      </c>
      <c r="E125" s="95" t="str">
        <f t="array" ref="E125">IFERROR(INDEX(BAS!E$10:E$510,SMALL(IF(MID(BAS!$F$10:$F$510,1,1)=$B$3,ROW(BAS!E$10:E$510)-MIN(ROW(BAS!E$10:E$510))+1),ROWS($A$7:E125))),"")</f>
        <v/>
      </c>
      <c r="F125" s="95" t="str">
        <f t="array" ref="F125">IFERROR(INDEX(BAS!F$10:F$510,SMALL(IF(MID(BAS!$F$10:$F$510,1,1)=$B$3,ROW(BAS!F$10:F$510)-MIN(ROW(BAS!F$10:F$510))+1),ROWS($A$7:F125))),"")</f>
        <v/>
      </c>
      <c r="G125" s="95" t="str">
        <f t="array" ref="G125">IFERROR(INDEX(BAS!G$10:G$510,SMALL(IF(MID(BAS!$F$10:$F$510,1,1)=$B$3,ROW(BAS!G$10:G$510)-MIN(ROW(BAS!G$10:G$510))+1),ROWS($A$7:G125))),"")</f>
        <v/>
      </c>
      <c r="H125" s="95" t="str">
        <f t="array" ref="H125">IFERROR(INDEX(BAS!H$10:H$510,SMALL(IF(MID(BAS!$F$10:$F$510,1,1)=$B$3,ROW(BAS!H$10:H$510)-MIN(ROW(BAS!H$10:H$510))+1),ROWS($A$7:H125))),"")</f>
        <v/>
      </c>
      <c r="I125" s="95" t="str">
        <f t="array" ref="I125">IFERROR(INDEX(BAS!I$10:I$510,SMALL(IF(MID(BAS!$F$10:$F$510,1,1)=$B$3,ROW(BAS!I$10:I$510)-MIN(ROW(BAS!I$10:I$510))+1),ROWS($A$7:I125))),"")</f>
        <v/>
      </c>
      <c r="J125" s="114" t="str">
        <f t="shared" si="1"/>
        <v/>
      </c>
    </row>
    <row r="126" spans="1:10" ht="14">
      <c r="A126" s="95" t="str">
        <f t="array" ref="A126">IFERROR(INDEX(BAS!A$10:A$510,SMALL(IF(MID(BAS!$F$10:$F$510,1,1)=$B$3,ROW(BAS!A$10:A$510)-MIN(ROW(BAS!A$10:A$510))+1),ROWS($A$7:A126))),"")</f>
        <v/>
      </c>
      <c r="B126" s="95" t="str">
        <f t="array" ref="B126">IFERROR(INDEX(BAS!B$10:B$510,SMALL(IF(MID(BAS!$F$10:$F$510,1,1)=$B$3,ROW(BAS!B$10:B$510)-MIN(ROW(BAS!B$10:B$510))+1),ROWS($A$7:B126))),"")</f>
        <v/>
      </c>
      <c r="C126" s="95" t="str">
        <f t="array" ref="C126">IFERROR(INDEX(BAS!C$10:C$510,SMALL(IF(MID(BAS!$F$10:$F$510,1,1)=$B$3,ROW(BAS!C$10:C$510)-MIN(ROW(BAS!C$10:C$510))+1),ROWS($A$7:C126))),"")</f>
        <v/>
      </c>
      <c r="D126" s="95" t="str">
        <f t="array" ref="D126">IFERROR(INDEX(BAS!D$10:D$510,SMALL(IF(MID(BAS!$F$10:$F$510,1,1)=$B$3,ROW(BAS!D$10:D$510)-MIN(ROW(BAS!D$10:D$510))+1),ROWS($A$7:D126))),"")</f>
        <v/>
      </c>
      <c r="E126" s="95" t="str">
        <f t="array" ref="E126">IFERROR(INDEX(BAS!E$10:E$510,SMALL(IF(MID(BAS!$F$10:$F$510,1,1)=$B$3,ROW(BAS!E$10:E$510)-MIN(ROW(BAS!E$10:E$510))+1),ROWS($A$7:E126))),"")</f>
        <v/>
      </c>
      <c r="F126" s="95" t="str">
        <f t="array" ref="F126">IFERROR(INDEX(BAS!F$10:F$510,SMALL(IF(MID(BAS!$F$10:$F$510,1,1)=$B$3,ROW(BAS!F$10:F$510)-MIN(ROW(BAS!F$10:F$510))+1),ROWS($A$7:F126))),"")</f>
        <v/>
      </c>
      <c r="G126" s="95" t="str">
        <f t="array" ref="G126">IFERROR(INDEX(BAS!G$10:G$510,SMALL(IF(MID(BAS!$F$10:$F$510,1,1)=$B$3,ROW(BAS!G$10:G$510)-MIN(ROW(BAS!G$10:G$510))+1),ROWS($A$7:G126))),"")</f>
        <v/>
      </c>
      <c r="H126" s="95" t="str">
        <f t="array" ref="H126">IFERROR(INDEX(BAS!H$10:H$510,SMALL(IF(MID(BAS!$F$10:$F$510,1,1)=$B$3,ROW(BAS!H$10:H$510)-MIN(ROW(BAS!H$10:H$510))+1),ROWS($A$7:H126))),"")</f>
        <v/>
      </c>
      <c r="I126" s="95" t="str">
        <f t="array" ref="I126">IFERROR(INDEX(BAS!I$10:I$510,SMALL(IF(MID(BAS!$F$10:$F$510,1,1)=$B$3,ROW(BAS!I$10:I$510)-MIN(ROW(BAS!I$10:I$510))+1),ROWS($A$7:I126))),"")</f>
        <v/>
      </c>
      <c r="J126" s="114" t="str">
        <f t="shared" si="1"/>
        <v/>
      </c>
    </row>
    <row r="127" spans="1:10" ht="14">
      <c r="A127" s="95" t="str">
        <f t="array" ref="A127">IFERROR(INDEX(BAS!A$10:A$510,SMALL(IF(MID(BAS!$F$10:$F$510,1,1)=$B$3,ROW(BAS!A$10:A$510)-MIN(ROW(BAS!A$10:A$510))+1),ROWS($A$7:A127))),"")</f>
        <v/>
      </c>
      <c r="B127" s="95" t="str">
        <f t="array" ref="B127">IFERROR(INDEX(BAS!B$10:B$510,SMALL(IF(MID(BAS!$F$10:$F$510,1,1)=$B$3,ROW(BAS!B$10:B$510)-MIN(ROW(BAS!B$10:B$510))+1),ROWS($A$7:B127))),"")</f>
        <v/>
      </c>
      <c r="C127" s="95" t="str">
        <f t="array" ref="C127">IFERROR(INDEX(BAS!C$10:C$510,SMALL(IF(MID(BAS!$F$10:$F$510,1,1)=$B$3,ROW(BAS!C$10:C$510)-MIN(ROW(BAS!C$10:C$510))+1),ROWS($A$7:C127))),"")</f>
        <v/>
      </c>
      <c r="D127" s="95" t="str">
        <f t="array" ref="D127">IFERROR(INDEX(BAS!D$10:D$510,SMALL(IF(MID(BAS!$F$10:$F$510,1,1)=$B$3,ROW(BAS!D$10:D$510)-MIN(ROW(BAS!D$10:D$510))+1),ROWS($A$7:D127))),"")</f>
        <v/>
      </c>
      <c r="E127" s="95" t="str">
        <f t="array" ref="E127">IFERROR(INDEX(BAS!E$10:E$510,SMALL(IF(MID(BAS!$F$10:$F$510,1,1)=$B$3,ROW(BAS!E$10:E$510)-MIN(ROW(BAS!E$10:E$510))+1),ROWS($A$7:E127))),"")</f>
        <v/>
      </c>
      <c r="F127" s="95" t="str">
        <f t="array" ref="F127">IFERROR(INDEX(BAS!F$10:F$510,SMALL(IF(MID(BAS!$F$10:$F$510,1,1)=$B$3,ROW(BAS!F$10:F$510)-MIN(ROW(BAS!F$10:F$510))+1),ROWS($A$7:F127))),"")</f>
        <v/>
      </c>
      <c r="G127" s="95" t="str">
        <f t="array" ref="G127">IFERROR(INDEX(BAS!G$10:G$510,SMALL(IF(MID(BAS!$F$10:$F$510,1,1)=$B$3,ROW(BAS!G$10:G$510)-MIN(ROW(BAS!G$10:G$510))+1),ROWS($A$7:G127))),"")</f>
        <v/>
      </c>
      <c r="H127" s="95" t="str">
        <f t="array" ref="H127">IFERROR(INDEX(BAS!H$10:H$510,SMALL(IF(MID(BAS!$F$10:$F$510,1,1)=$B$3,ROW(BAS!H$10:H$510)-MIN(ROW(BAS!H$10:H$510))+1),ROWS($A$7:H127))),"")</f>
        <v/>
      </c>
      <c r="I127" s="95" t="str">
        <f t="array" ref="I127">IFERROR(INDEX(BAS!I$10:I$510,SMALL(IF(MID(BAS!$F$10:$F$510,1,1)=$B$3,ROW(BAS!I$10:I$510)-MIN(ROW(BAS!I$10:I$510))+1),ROWS($A$7:I127))),"")</f>
        <v/>
      </c>
      <c r="J127" s="114" t="str">
        <f t="shared" si="1"/>
        <v/>
      </c>
    </row>
    <row r="128" spans="1:10" ht="14">
      <c r="A128" s="95" t="str">
        <f t="array" ref="A128">IFERROR(INDEX(BAS!A$10:A$510,SMALL(IF(MID(BAS!$F$10:$F$510,1,1)=$B$3,ROW(BAS!A$10:A$510)-MIN(ROW(BAS!A$10:A$510))+1),ROWS($A$7:A128))),"")</f>
        <v/>
      </c>
      <c r="B128" s="95" t="str">
        <f t="array" ref="B128">IFERROR(INDEX(BAS!B$10:B$510,SMALL(IF(MID(BAS!$F$10:$F$510,1,1)=$B$3,ROW(BAS!B$10:B$510)-MIN(ROW(BAS!B$10:B$510))+1),ROWS($A$7:B128))),"")</f>
        <v/>
      </c>
      <c r="C128" s="95" t="str">
        <f t="array" ref="C128">IFERROR(INDEX(BAS!C$10:C$510,SMALL(IF(MID(BAS!$F$10:$F$510,1,1)=$B$3,ROW(BAS!C$10:C$510)-MIN(ROW(BAS!C$10:C$510))+1),ROWS($A$7:C128))),"")</f>
        <v/>
      </c>
      <c r="D128" s="95" t="str">
        <f t="array" ref="D128">IFERROR(INDEX(BAS!D$10:D$510,SMALL(IF(MID(BAS!$F$10:$F$510,1,1)=$B$3,ROW(BAS!D$10:D$510)-MIN(ROW(BAS!D$10:D$510))+1),ROWS($A$7:D128))),"")</f>
        <v/>
      </c>
      <c r="E128" s="95" t="str">
        <f t="array" ref="E128">IFERROR(INDEX(BAS!E$10:E$510,SMALL(IF(MID(BAS!$F$10:$F$510,1,1)=$B$3,ROW(BAS!E$10:E$510)-MIN(ROW(BAS!E$10:E$510))+1),ROWS($A$7:E128))),"")</f>
        <v/>
      </c>
      <c r="F128" s="95" t="str">
        <f t="array" ref="F128">IFERROR(INDEX(BAS!F$10:F$510,SMALL(IF(MID(BAS!$F$10:$F$510,1,1)=$B$3,ROW(BAS!F$10:F$510)-MIN(ROW(BAS!F$10:F$510))+1),ROWS($A$7:F128))),"")</f>
        <v/>
      </c>
      <c r="G128" s="95" t="str">
        <f t="array" ref="G128">IFERROR(INDEX(BAS!G$10:G$510,SMALL(IF(MID(BAS!$F$10:$F$510,1,1)=$B$3,ROW(BAS!G$10:G$510)-MIN(ROW(BAS!G$10:G$510))+1),ROWS($A$7:G128))),"")</f>
        <v/>
      </c>
      <c r="H128" s="95" t="str">
        <f t="array" ref="H128">IFERROR(INDEX(BAS!H$10:H$510,SMALL(IF(MID(BAS!$F$10:$F$510,1,1)=$B$3,ROW(BAS!H$10:H$510)-MIN(ROW(BAS!H$10:H$510))+1),ROWS($A$7:H128))),"")</f>
        <v/>
      </c>
      <c r="I128" s="95" t="str">
        <f t="array" ref="I128">IFERROR(INDEX(BAS!I$10:I$510,SMALL(IF(MID(BAS!$F$10:$F$510,1,1)=$B$3,ROW(BAS!I$10:I$510)-MIN(ROW(BAS!I$10:I$510))+1),ROWS($A$7:I128))),"")</f>
        <v/>
      </c>
      <c r="J128" s="114" t="str">
        <f t="shared" si="1"/>
        <v/>
      </c>
    </row>
    <row r="129" spans="1:10" ht="14">
      <c r="A129" s="95" t="str">
        <f t="array" ref="A129">IFERROR(INDEX(BAS!A$10:A$510,SMALL(IF(MID(BAS!$F$10:$F$510,1,1)=$B$3,ROW(BAS!A$10:A$510)-MIN(ROW(BAS!A$10:A$510))+1),ROWS($A$7:A129))),"")</f>
        <v/>
      </c>
      <c r="B129" s="95" t="str">
        <f t="array" ref="B129">IFERROR(INDEX(BAS!B$10:B$510,SMALL(IF(MID(BAS!$F$10:$F$510,1,1)=$B$3,ROW(BAS!B$10:B$510)-MIN(ROW(BAS!B$10:B$510))+1),ROWS($A$7:B129))),"")</f>
        <v/>
      </c>
      <c r="C129" s="95" t="str">
        <f t="array" ref="C129">IFERROR(INDEX(BAS!C$10:C$510,SMALL(IF(MID(BAS!$F$10:$F$510,1,1)=$B$3,ROW(BAS!C$10:C$510)-MIN(ROW(BAS!C$10:C$510))+1),ROWS($A$7:C129))),"")</f>
        <v/>
      </c>
      <c r="D129" s="95" t="str">
        <f t="array" ref="D129">IFERROR(INDEX(BAS!D$10:D$510,SMALL(IF(MID(BAS!$F$10:$F$510,1,1)=$B$3,ROW(BAS!D$10:D$510)-MIN(ROW(BAS!D$10:D$510))+1),ROWS($A$7:D129))),"")</f>
        <v/>
      </c>
      <c r="E129" s="95" t="str">
        <f t="array" ref="E129">IFERROR(INDEX(BAS!E$10:E$510,SMALL(IF(MID(BAS!$F$10:$F$510,1,1)=$B$3,ROW(BAS!E$10:E$510)-MIN(ROW(BAS!E$10:E$510))+1),ROWS($A$7:E129))),"")</f>
        <v/>
      </c>
      <c r="F129" s="95" t="str">
        <f t="array" ref="F129">IFERROR(INDEX(BAS!F$10:F$510,SMALL(IF(MID(BAS!$F$10:$F$510,1,1)=$B$3,ROW(BAS!F$10:F$510)-MIN(ROW(BAS!F$10:F$510))+1),ROWS($A$7:F129))),"")</f>
        <v/>
      </c>
      <c r="G129" s="95" t="str">
        <f t="array" ref="G129">IFERROR(INDEX(BAS!G$10:G$510,SMALL(IF(MID(BAS!$F$10:$F$510,1,1)=$B$3,ROW(BAS!G$10:G$510)-MIN(ROW(BAS!G$10:G$510))+1),ROWS($A$7:G129))),"")</f>
        <v/>
      </c>
      <c r="H129" s="95" t="str">
        <f t="array" ref="H129">IFERROR(INDEX(BAS!H$10:H$510,SMALL(IF(MID(BAS!$F$10:$F$510,1,1)=$B$3,ROW(BAS!H$10:H$510)-MIN(ROW(BAS!H$10:H$510))+1),ROWS($A$7:H129))),"")</f>
        <v/>
      </c>
      <c r="I129" s="95" t="str">
        <f t="array" ref="I129">IFERROR(INDEX(BAS!I$10:I$510,SMALL(IF(MID(BAS!$F$10:$F$510,1,1)=$B$3,ROW(BAS!I$10:I$510)-MIN(ROW(BAS!I$10:I$510))+1),ROWS($A$7:I129))),"")</f>
        <v/>
      </c>
      <c r="J129" s="114" t="str">
        <f t="shared" si="1"/>
        <v/>
      </c>
    </row>
    <row r="130" spans="1:10" ht="14">
      <c r="A130" s="95" t="str">
        <f t="array" ref="A130">IFERROR(INDEX(BAS!A$10:A$510,SMALL(IF(MID(BAS!$F$10:$F$510,1,1)=$B$3,ROW(BAS!A$10:A$510)-MIN(ROW(BAS!A$10:A$510))+1),ROWS($A$7:A130))),"")</f>
        <v/>
      </c>
      <c r="B130" s="95" t="str">
        <f t="array" ref="B130">IFERROR(INDEX(BAS!B$10:B$510,SMALL(IF(MID(BAS!$F$10:$F$510,1,1)=$B$3,ROW(BAS!B$10:B$510)-MIN(ROW(BAS!B$10:B$510))+1),ROWS($A$7:B130))),"")</f>
        <v/>
      </c>
      <c r="C130" s="95" t="str">
        <f t="array" ref="C130">IFERROR(INDEX(BAS!C$10:C$510,SMALL(IF(MID(BAS!$F$10:$F$510,1,1)=$B$3,ROW(BAS!C$10:C$510)-MIN(ROW(BAS!C$10:C$510))+1),ROWS($A$7:C130))),"")</f>
        <v/>
      </c>
      <c r="D130" s="95" t="str">
        <f t="array" ref="D130">IFERROR(INDEX(BAS!D$10:D$510,SMALL(IF(MID(BAS!$F$10:$F$510,1,1)=$B$3,ROW(BAS!D$10:D$510)-MIN(ROW(BAS!D$10:D$510))+1),ROWS($A$7:D130))),"")</f>
        <v/>
      </c>
      <c r="E130" s="95" t="str">
        <f t="array" ref="E130">IFERROR(INDEX(BAS!E$10:E$510,SMALL(IF(MID(BAS!$F$10:$F$510,1,1)=$B$3,ROW(BAS!E$10:E$510)-MIN(ROW(BAS!E$10:E$510))+1),ROWS($A$7:E130))),"")</f>
        <v/>
      </c>
      <c r="F130" s="95" t="str">
        <f t="array" ref="F130">IFERROR(INDEX(BAS!F$10:F$510,SMALL(IF(MID(BAS!$F$10:$F$510,1,1)=$B$3,ROW(BAS!F$10:F$510)-MIN(ROW(BAS!F$10:F$510))+1),ROWS($A$7:F130))),"")</f>
        <v/>
      </c>
      <c r="G130" s="95" t="str">
        <f t="array" ref="G130">IFERROR(INDEX(BAS!G$10:G$510,SMALL(IF(MID(BAS!$F$10:$F$510,1,1)=$B$3,ROW(BAS!G$10:G$510)-MIN(ROW(BAS!G$10:G$510))+1),ROWS($A$7:G130))),"")</f>
        <v/>
      </c>
      <c r="H130" s="95" t="str">
        <f t="array" ref="H130">IFERROR(INDEX(BAS!H$10:H$510,SMALL(IF(MID(BAS!$F$10:$F$510,1,1)=$B$3,ROW(BAS!H$10:H$510)-MIN(ROW(BAS!H$10:H$510))+1),ROWS($A$7:H130))),"")</f>
        <v/>
      </c>
      <c r="I130" s="95" t="str">
        <f t="array" ref="I130">IFERROR(INDEX(BAS!I$10:I$510,SMALL(IF(MID(BAS!$F$10:$F$510,1,1)=$B$3,ROW(BAS!I$10:I$510)-MIN(ROW(BAS!I$10:I$510))+1),ROWS($A$7:I130))),"")</f>
        <v/>
      </c>
      <c r="J130" s="114" t="str">
        <f t="shared" si="1"/>
        <v/>
      </c>
    </row>
    <row r="131" spans="1:10" ht="14">
      <c r="A131" s="95" t="str">
        <f t="array" ref="A131">IFERROR(INDEX(BAS!A$10:A$510,SMALL(IF(MID(BAS!$F$10:$F$510,1,1)=$B$3,ROW(BAS!A$10:A$510)-MIN(ROW(BAS!A$10:A$510))+1),ROWS($A$7:A131))),"")</f>
        <v/>
      </c>
      <c r="B131" s="95" t="str">
        <f t="array" ref="B131">IFERROR(INDEX(BAS!B$10:B$510,SMALL(IF(MID(BAS!$F$10:$F$510,1,1)=$B$3,ROW(BAS!B$10:B$510)-MIN(ROW(BAS!B$10:B$510))+1),ROWS($A$7:B131))),"")</f>
        <v/>
      </c>
      <c r="C131" s="95" t="str">
        <f t="array" ref="C131">IFERROR(INDEX(BAS!C$10:C$510,SMALL(IF(MID(BAS!$F$10:$F$510,1,1)=$B$3,ROW(BAS!C$10:C$510)-MIN(ROW(BAS!C$10:C$510))+1),ROWS($A$7:C131))),"")</f>
        <v/>
      </c>
      <c r="D131" s="95" t="str">
        <f t="array" ref="D131">IFERROR(INDEX(BAS!D$10:D$510,SMALL(IF(MID(BAS!$F$10:$F$510,1,1)=$B$3,ROW(BAS!D$10:D$510)-MIN(ROW(BAS!D$10:D$510))+1),ROWS($A$7:D131))),"")</f>
        <v/>
      </c>
      <c r="E131" s="95" t="str">
        <f t="array" ref="E131">IFERROR(INDEX(BAS!E$10:E$510,SMALL(IF(MID(BAS!$F$10:$F$510,1,1)=$B$3,ROW(BAS!E$10:E$510)-MIN(ROW(BAS!E$10:E$510))+1),ROWS($A$7:E131))),"")</f>
        <v/>
      </c>
      <c r="F131" s="95" t="str">
        <f t="array" ref="F131">IFERROR(INDEX(BAS!F$10:F$510,SMALL(IF(MID(BAS!$F$10:$F$510,1,1)=$B$3,ROW(BAS!F$10:F$510)-MIN(ROW(BAS!F$10:F$510))+1),ROWS($A$7:F131))),"")</f>
        <v/>
      </c>
      <c r="G131" s="95" t="str">
        <f t="array" ref="G131">IFERROR(INDEX(BAS!G$10:G$510,SMALL(IF(MID(BAS!$F$10:$F$510,1,1)=$B$3,ROW(BAS!G$10:G$510)-MIN(ROW(BAS!G$10:G$510))+1),ROWS($A$7:G131))),"")</f>
        <v/>
      </c>
      <c r="H131" s="95" t="str">
        <f t="array" ref="H131">IFERROR(INDEX(BAS!H$10:H$510,SMALL(IF(MID(BAS!$F$10:$F$510,1,1)=$B$3,ROW(BAS!H$10:H$510)-MIN(ROW(BAS!H$10:H$510))+1),ROWS($A$7:H131))),"")</f>
        <v/>
      </c>
      <c r="I131" s="95" t="str">
        <f t="array" ref="I131">IFERROR(INDEX(BAS!I$10:I$510,SMALL(IF(MID(BAS!$F$10:$F$510,1,1)=$B$3,ROW(BAS!I$10:I$510)-MIN(ROW(BAS!I$10:I$510))+1),ROWS($A$7:I131))),"")</f>
        <v/>
      </c>
      <c r="J131" s="114" t="str">
        <f t="shared" si="1"/>
        <v/>
      </c>
    </row>
    <row r="132" spans="1:10" ht="14">
      <c r="A132" s="95" t="str">
        <f t="array" ref="A132">IFERROR(INDEX(BAS!A$10:A$510,SMALL(IF(MID(BAS!$F$10:$F$510,1,1)=$B$3,ROW(BAS!A$10:A$510)-MIN(ROW(BAS!A$10:A$510))+1),ROWS($A$7:A132))),"")</f>
        <v/>
      </c>
      <c r="B132" s="95" t="str">
        <f t="array" ref="B132">IFERROR(INDEX(BAS!B$10:B$510,SMALL(IF(MID(BAS!$F$10:$F$510,1,1)=$B$3,ROW(BAS!B$10:B$510)-MIN(ROW(BAS!B$10:B$510))+1),ROWS($A$7:B132))),"")</f>
        <v/>
      </c>
      <c r="C132" s="95" t="str">
        <f t="array" ref="C132">IFERROR(INDEX(BAS!C$10:C$510,SMALL(IF(MID(BAS!$F$10:$F$510,1,1)=$B$3,ROW(BAS!C$10:C$510)-MIN(ROW(BAS!C$10:C$510))+1),ROWS($A$7:C132))),"")</f>
        <v/>
      </c>
      <c r="D132" s="95" t="str">
        <f t="array" ref="D132">IFERROR(INDEX(BAS!D$10:D$510,SMALL(IF(MID(BAS!$F$10:$F$510,1,1)=$B$3,ROW(BAS!D$10:D$510)-MIN(ROW(BAS!D$10:D$510))+1),ROWS($A$7:D132))),"")</f>
        <v/>
      </c>
      <c r="E132" s="95" t="str">
        <f t="array" ref="E132">IFERROR(INDEX(BAS!E$10:E$510,SMALL(IF(MID(BAS!$F$10:$F$510,1,1)=$B$3,ROW(BAS!E$10:E$510)-MIN(ROW(BAS!E$10:E$510))+1),ROWS($A$7:E132))),"")</f>
        <v/>
      </c>
      <c r="F132" s="95" t="str">
        <f t="array" ref="F132">IFERROR(INDEX(BAS!F$10:F$510,SMALL(IF(MID(BAS!$F$10:$F$510,1,1)=$B$3,ROW(BAS!F$10:F$510)-MIN(ROW(BAS!F$10:F$510))+1),ROWS($A$7:F132))),"")</f>
        <v/>
      </c>
      <c r="G132" s="95" t="str">
        <f t="array" ref="G132">IFERROR(INDEX(BAS!G$10:G$510,SMALL(IF(MID(BAS!$F$10:$F$510,1,1)=$B$3,ROW(BAS!G$10:G$510)-MIN(ROW(BAS!G$10:G$510))+1),ROWS($A$7:G132))),"")</f>
        <v/>
      </c>
      <c r="H132" s="95" t="str">
        <f t="array" ref="H132">IFERROR(INDEX(BAS!H$10:H$510,SMALL(IF(MID(BAS!$F$10:$F$510,1,1)=$B$3,ROW(BAS!H$10:H$510)-MIN(ROW(BAS!H$10:H$510))+1),ROWS($A$7:H132))),"")</f>
        <v/>
      </c>
      <c r="I132" s="95" t="str">
        <f t="array" ref="I132">IFERROR(INDEX(BAS!I$10:I$510,SMALL(IF(MID(BAS!$F$10:$F$510,1,1)=$B$3,ROW(BAS!I$10:I$510)-MIN(ROW(BAS!I$10:I$510))+1),ROWS($A$7:I132))),"")</f>
        <v/>
      </c>
      <c r="J132" s="114" t="str">
        <f t="shared" si="1"/>
        <v/>
      </c>
    </row>
    <row r="133" spans="1:10" ht="14">
      <c r="A133" s="95" t="str">
        <f t="array" ref="A133">IFERROR(INDEX(BAS!A$10:A$510,SMALL(IF(MID(BAS!$F$10:$F$510,1,1)=$B$3,ROW(BAS!A$10:A$510)-MIN(ROW(BAS!A$10:A$510))+1),ROWS($A$7:A133))),"")</f>
        <v/>
      </c>
      <c r="B133" s="95" t="str">
        <f t="array" ref="B133">IFERROR(INDEX(BAS!B$10:B$510,SMALL(IF(MID(BAS!$F$10:$F$510,1,1)=$B$3,ROW(BAS!B$10:B$510)-MIN(ROW(BAS!B$10:B$510))+1),ROWS($A$7:B133))),"")</f>
        <v/>
      </c>
      <c r="C133" s="95" t="str">
        <f t="array" ref="C133">IFERROR(INDEX(BAS!C$10:C$510,SMALL(IF(MID(BAS!$F$10:$F$510,1,1)=$B$3,ROW(BAS!C$10:C$510)-MIN(ROW(BAS!C$10:C$510))+1),ROWS($A$7:C133))),"")</f>
        <v/>
      </c>
      <c r="D133" s="95" t="str">
        <f t="array" ref="D133">IFERROR(INDEX(BAS!D$10:D$510,SMALL(IF(MID(BAS!$F$10:$F$510,1,1)=$B$3,ROW(BAS!D$10:D$510)-MIN(ROW(BAS!D$10:D$510))+1),ROWS($A$7:D133))),"")</f>
        <v/>
      </c>
      <c r="E133" s="95" t="str">
        <f t="array" ref="E133">IFERROR(INDEX(BAS!E$10:E$510,SMALL(IF(MID(BAS!$F$10:$F$510,1,1)=$B$3,ROW(BAS!E$10:E$510)-MIN(ROW(BAS!E$10:E$510))+1),ROWS($A$7:E133))),"")</f>
        <v/>
      </c>
      <c r="F133" s="95" t="str">
        <f t="array" ref="F133">IFERROR(INDEX(BAS!F$10:F$510,SMALL(IF(MID(BAS!$F$10:$F$510,1,1)=$B$3,ROW(BAS!F$10:F$510)-MIN(ROW(BAS!F$10:F$510))+1),ROWS($A$7:F133))),"")</f>
        <v/>
      </c>
      <c r="G133" s="95" t="str">
        <f t="array" ref="G133">IFERROR(INDEX(BAS!G$10:G$510,SMALL(IF(MID(BAS!$F$10:$F$510,1,1)=$B$3,ROW(BAS!G$10:G$510)-MIN(ROW(BAS!G$10:G$510))+1),ROWS($A$7:G133))),"")</f>
        <v/>
      </c>
      <c r="H133" s="95" t="str">
        <f t="array" ref="H133">IFERROR(INDEX(BAS!H$10:H$510,SMALL(IF(MID(BAS!$F$10:$F$510,1,1)=$B$3,ROW(BAS!H$10:H$510)-MIN(ROW(BAS!H$10:H$510))+1),ROWS($A$7:H133))),"")</f>
        <v/>
      </c>
      <c r="I133" s="95" t="str">
        <f t="array" ref="I133">IFERROR(INDEX(BAS!I$10:I$510,SMALL(IF(MID(BAS!$F$10:$F$510,1,1)=$B$3,ROW(BAS!I$10:I$510)-MIN(ROW(BAS!I$10:I$510))+1),ROWS($A$7:I133))),"")</f>
        <v/>
      </c>
      <c r="J133" s="114" t="str">
        <f t="shared" si="1"/>
        <v/>
      </c>
    </row>
    <row r="134" spans="1:10" ht="14">
      <c r="A134" s="95" t="str">
        <f t="array" ref="A134">IFERROR(INDEX(BAS!A$10:A$510,SMALL(IF(MID(BAS!$F$10:$F$510,1,1)=$B$3,ROW(BAS!A$10:A$510)-MIN(ROW(BAS!A$10:A$510))+1),ROWS($A$7:A134))),"")</f>
        <v/>
      </c>
      <c r="B134" s="95" t="str">
        <f t="array" ref="B134">IFERROR(INDEX(BAS!B$10:B$510,SMALL(IF(MID(BAS!$F$10:$F$510,1,1)=$B$3,ROW(BAS!B$10:B$510)-MIN(ROW(BAS!B$10:B$510))+1),ROWS($A$7:B134))),"")</f>
        <v/>
      </c>
      <c r="C134" s="95" t="str">
        <f t="array" ref="C134">IFERROR(INDEX(BAS!C$10:C$510,SMALL(IF(MID(BAS!$F$10:$F$510,1,1)=$B$3,ROW(BAS!C$10:C$510)-MIN(ROW(BAS!C$10:C$510))+1),ROWS($A$7:C134))),"")</f>
        <v/>
      </c>
      <c r="D134" s="95" t="str">
        <f t="array" ref="D134">IFERROR(INDEX(BAS!D$10:D$510,SMALL(IF(MID(BAS!$F$10:$F$510,1,1)=$B$3,ROW(BAS!D$10:D$510)-MIN(ROW(BAS!D$10:D$510))+1),ROWS($A$7:D134))),"")</f>
        <v/>
      </c>
      <c r="E134" s="95" t="str">
        <f t="array" ref="E134">IFERROR(INDEX(BAS!E$10:E$510,SMALL(IF(MID(BAS!$F$10:$F$510,1,1)=$B$3,ROW(BAS!E$10:E$510)-MIN(ROW(BAS!E$10:E$510))+1),ROWS($A$7:E134))),"")</f>
        <v/>
      </c>
      <c r="F134" s="95" t="str">
        <f t="array" ref="F134">IFERROR(INDEX(BAS!F$10:F$510,SMALL(IF(MID(BAS!$F$10:$F$510,1,1)=$B$3,ROW(BAS!F$10:F$510)-MIN(ROW(BAS!F$10:F$510))+1),ROWS($A$7:F134))),"")</f>
        <v/>
      </c>
      <c r="G134" s="95" t="str">
        <f t="array" ref="G134">IFERROR(INDEX(BAS!G$10:G$510,SMALL(IF(MID(BAS!$F$10:$F$510,1,1)=$B$3,ROW(BAS!G$10:G$510)-MIN(ROW(BAS!G$10:G$510))+1),ROWS($A$7:G134))),"")</f>
        <v/>
      </c>
      <c r="H134" s="95" t="str">
        <f t="array" ref="H134">IFERROR(INDEX(BAS!H$10:H$510,SMALL(IF(MID(BAS!$F$10:$F$510,1,1)=$B$3,ROW(BAS!H$10:H$510)-MIN(ROW(BAS!H$10:H$510))+1),ROWS($A$7:H134))),"")</f>
        <v/>
      </c>
      <c r="I134" s="95" t="str">
        <f t="array" ref="I134">IFERROR(INDEX(BAS!I$10:I$510,SMALL(IF(MID(BAS!$F$10:$F$510,1,1)=$B$3,ROW(BAS!I$10:I$510)-MIN(ROW(BAS!I$10:I$510))+1),ROWS($A$7:I134))),"")</f>
        <v/>
      </c>
      <c r="J134" s="114" t="str">
        <f t="shared" si="1"/>
        <v/>
      </c>
    </row>
    <row r="135" spans="1:10" ht="14">
      <c r="A135" s="95" t="str">
        <f t="array" ref="A135">IFERROR(INDEX(BAS!A$10:A$510,SMALL(IF(MID(BAS!$F$10:$F$510,1,1)=$B$3,ROW(BAS!A$10:A$510)-MIN(ROW(BAS!A$10:A$510))+1),ROWS($A$7:A135))),"")</f>
        <v/>
      </c>
      <c r="B135" s="95" t="str">
        <f t="array" ref="B135">IFERROR(INDEX(BAS!B$10:B$510,SMALL(IF(MID(BAS!$F$10:$F$510,1,1)=$B$3,ROW(BAS!B$10:B$510)-MIN(ROW(BAS!B$10:B$510))+1),ROWS($A$7:B135))),"")</f>
        <v/>
      </c>
      <c r="C135" s="95" t="str">
        <f t="array" ref="C135">IFERROR(INDEX(BAS!C$10:C$510,SMALL(IF(MID(BAS!$F$10:$F$510,1,1)=$B$3,ROW(BAS!C$10:C$510)-MIN(ROW(BAS!C$10:C$510))+1),ROWS($A$7:C135))),"")</f>
        <v/>
      </c>
      <c r="D135" s="95" t="str">
        <f t="array" ref="D135">IFERROR(INDEX(BAS!D$10:D$510,SMALL(IF(MID(BAS!$F$10:$F$510,1,1)=$B$3,ROW(BAS!D$10:D$510)-MIN(ROW(BAS!D$10:D$510))+1),ROWS($A$7:D135))),"")</f>
        <v/>
      </c>
      <c r="E135" s="95" t="str">
        <f t="array" ref="E135">IFERROR(INDEX(BAS!E$10:E$510,SMALL(IF(MID(BAS!$F$10:$F$510,1,1)=$B$3,ROW(BAS!E$10:E$510)-MIN(ROW(BAS!E$10:E$510))+1),ROWS($A$7:E135))),"")</f>
        <v/>
      </c>
      <c r="F135" s="95" t="str">
        <f t="array" ref="F135">IFERROR(INDEX(BAS!F$10:F$510,SMALL(IF(MID(BAS!$F$10:$F$510,1,1)=$B$3,ROW(BAS!F$10:F$510)-MIN(ROW(BAS!F$10:F$510))+1),ROWS($A$7:F135))),"")</f>
        <v/>
      </c>
      <c r="G135" s="95" t="str">
        <f t="array" ref="G135">IFERROR(INDEX(BAS!G$10:G$510,SMALL(IF(MID(BAS!$F$10:$F$510,1,1)=$B$3,ROW(BAS!G$10:G$510)-MIN(ROW(BAS!G$10:G$510))+1),ROWS($A$7:G135))),"")</f>
        <v/>
      </c>
      <c r="H135" s="95" t="str">
        <f t="array" ref="H135">IFERROR(INDEX(BAS!H$10:H$510,SMALL(IF(MID(BAS!$F$10:$F$510,1,1)=$B$3,ROW(BAS!H$10:H$510)-MIN(ROW(BAS!H$10:H$510))+1),ROWS($A$7:H135))),"")</f>
        <v/>
      </c>
      <c r="I135" s="95" t="str">
        <f t="array" ref="I135">IFERROR(INDEX(BAS!I$10:I$510,SMALL(IF(MID(BAS!$F$10:$F$510,1,1)=$B$3,ROW(BAS!I$10:I$510)-MIN(ROW(BAS!I$10:I$510))+1),ROWS($A$7:I135))),"")</f>
        <v/>
      </c>
      <c r="J135" s="114" t="str">
        <f t="shared" si="1"/>
        <v/>
      </c>
    </row>
    <row r="136" spans="1:10" ht="14">
      <c r="A136" s="95" t="str">
        <f t="array" ref="A136">IFERROR(INDEX(BAS!A$10:A$510,SMALL(IF(MID(BAS!$F$10:$F$510,1,1)=$B$3,ROW(BAS!A$10:A$510)-MIN(ROW(BAS!A$10:A$510))+1),ROWS($A$7:A136))),"")</f>
        <v/>
      </c>
      <c r="B136" s="95" t="str">
        <f t="array" ref="B136">IFERROR(INDEX(BAS!B$10:B$510,SMALL(IF(MID(BAS!$F$10:$F$510,1,1)=$B$3,ROW(BAS!B$10:B$510)-MIN(ROW(BAS!B$10:B$510))+1),ROWS($A$7:B136))),"")</f>
        <v/>
      </c>
      <c r="C136" s="95" t="str">
        <f t="array" ref="C136">IFERROR(INDEX(BAS!C$10:C$510,SMALL(IF(MID(BAS!$F$10:$F$510,1,1)=$B$3,ROW(BAS!C$10:C$510)-MIN(ROW(BAS!C$10:C$510))+1),ROWS($A$7:C136))),"")</f>
        <v/>
      </c>
      <c r="D136" s="95" t="str">
        <f t="array" ref="D136">IFERROR(INDEX(BAS!D$10:D$510,SMALL(IF(MID(BAS!$F$10:$F$510,1,1)=$B$3,ROW(BAS!D$10:D$510)-MIN(ROW(BAS!D$10:D$510))+1),ROWS($A$7:D136))),"")</f>
        <v/>
      </c>
      <c r="E136" s="95" t="str">
        <f t="array" ref="E136">IFERROR(INDEX(BAS!E$10:E$510,SMALL(IF(MID(BAS!$F$10:$F$510,1,1)=$B$3,ROW(BAS!E$10:E$510)-MIN(ROW(BAS!E$10:E$510))+1),ROWS($A$7:E136))),"")</f>
        <v/>
      </c>
      <c r="F136" s="95" t="str">
        <f t="array" ref="F136">IFERROR(INDEX(BAS!F$10:F$510,SMALL(IF(MID(BAS!$F$10:$F$510,1,1)=$B$3,ROW(BAS!F$10:F$510)-MIN(ROW(BAS!F$10:F$510))+1),ROWS($A$7:F136))),"")</f>
        <v/>
      </c>
      <c r="G136" s="95" t="str">
        <f t="array" ref="G136">IFERROR(INDEX(BAS!G$10:G$510,SMALL(IF(MID(BAS!$F$10:$F$510,1,1)=$B$3,ROW(BAS!G$10:G$510)-MIN(ROW(BAS!G$10:G$510))+1),ROWS($A$7:G136))),"")</f>
        <v/>
      </c>
      <c r="H136" s="95" t="str">
        <f t="array" ref="H136">IFERROR(INDEX(BAS!H$10:H$510,SMALL(IF(MID(BAS!$F$10:$F$510,1,1)=$B$3,ROW(BAS!H$10:H$510)-MIN(ROW(BAS!H$10:H$510))+1),ROWS($A$7:H136))),"")</f>
        <v/>
      </c>
      <c r="I136" s="95" t="str">
        <f t="array" ref="I136">IFERROR(INDEX(BAS!I$10:I$510,SMALL(IF(MID(BAS!$F$10:$F$510,1,1)=$B$3,ROW(BAS!I$10:I$510)-MIN(ROW(BAS!I$10:I$510))+1),ROWS($A$7:I136))),"")</f>
        <v/>
      </c>
      <c r="J136" s="114" t="str">
        <f t="shared" si="1"/>
        <v/>
      </c>
    </row>
    <row r="137" spans="1:10" ht="14">
      <c r="A137" s="95" t="str">
        <f t="array" ref="A137">IFERROR(INDEX(BAS!A$10:A$510,SMALL(IF(MID(BAS!$F$10:$F$510,1,1)=$B$3,ROW(BAS!A$10:A$510)-MIN(ROW(BAS!A$10:A$510))+1),ROWS($A$7:A137))),"")</f>
        <v/>
      </c>
      <c r="B137" s="95" t="str">
        <f t="array" ref="B137">IFERROR(INDEX(BAS!B$10:B$510,SMALL(IF(MID(BAS!$F$10:$F$510,1,1)=$B$3,ROW(BAS!B$10:B$510)-MIN(ROW(BAS!B$10:B$510))+1),ROWS($A$7:B137))),"")</f>
        <v/>
      </c>
      <c r="C137" s="95" t="str">
        <f t="array" ref="C137">IFERROR(INDEX(BAS!C$10:C$510,SMALL(IF(MID(BAS!$F$10:$F$510,1,1)=$B$3,ROW(BAS!C$10:C$510)-MIN(ROW(BAS!C$10:C$510))+1),ROWS($A$7:C137))),"")</f>
        <v/>
      </c>
      <c r="D137" s="95" t="str">
        <f t="array" ref="D137">IFERROR(INDEX(BAS!D$10:D$510,SMALL(IF(MID(BAS!$F$10:$F$510,1,1)=$B$3,ROW(BAS!D$10:D$510)-MIN(ROW(BAS!D$10:D$510))+1),ROWS($A$7:D137))),"")</f>
        <v/>
      </c>
      <c r="E137" s="95" t="str">
        <f t="array" ref="E137">IFERROR(INDEX(BAS!E$10:E$510,SMALL(IF(MID(BAS!$F$10:$F$510,1,1)=$B$3,ROW(BAS!E$10:E$510)-MIN(ROW(BAS!E$10:E$510))+1),ROWS($A$7:E137))),"")</f>
        <v/>
      </c>
      <c r="F137" s="95" t="str">
        <f t="array" ref="F137">IFERROR(INDEX(BAS!F$10:F$510,SMALL(IF(MID(BAS!$F$10:$F$510,1,1)=$B$3,ROW(BAS!F$10:F$510)-MIN(ROW(BAS!F$10:F$510))+1),ROWS($A$7:F137))),"")</f>
        <v/>
      </c>
      <c r="G137" s="95" t="str">
        <f t="array" ref="G137">IFERROR(INDEX(BAS!G$10:G$510,SMALL(IF(MID(BAS!$F$10:$F$510,1,1)=$B$3,ROW(BAS!G$10:G$510)-MIN(ROW(BAS!G$10:G$510))+1),ROWS($A$7:G137))),"")</f>
        <v/>
      </c>
      <c r="H137" s="95" t="str">
        <f t="array" ref="H137">IFERROR(INDEX(BAS!H$10:H$510,SMALL(IF(MID(BAS!$F$10:$F$510,1,1)=$B$3,ROW(BAS!H$10:H$510)-MIN(ROW(BAS!H$10:H$510))+1),ROWS($A$7:H137))),"")</f>
        <v/>
      </c>
      <c r="I137" s="95" t="str">
        <f t="array" ref="I137">IFERROR(INDEX(BAS!I$10:I$510,SMALL(IF(MID(BAS!$F$10:$F$510,1,1)=$B$3,ROW(BAS!I$10:I$510)-MIN(ROW(BAS!I$10:I$510))+1),ROWS($A$7:I137))),"")</f>
        <v/>
      </c>
      <c r="J137" s="114" t="str">
        <f t="shared" ref="J137:J200" si="2">IFERROR(J136+H137-I137,"")</f>
        <v/>
      </c>
    </row>
    <row r="138" spans="1:10" ht="14">
      <c r="A138" s="95" t="str">
        <f t="array" ref="A138">IFERROR(INDEX(BAS!A$10:A$510,SMALL(IF(MID(BAS!$F$10:$F$510,1,1)=$B$3,ROW(BAS!A$10:A$510)-MIN(ROW(BAS!A$10:A$510))+1),ROWS($A$7:A138))),"")</f>
        <v/>
      </c>
      <c r="B138" s="95" t="str">
        <f t="array" ref="B138">IFERROR(INDEX(BAS!B$10:B$510,SMALL(IF(MID(BAS!$F$10:$F$510,1,1)=$B$3,ROW(BAS!B$10:B$510)-MIN(ROW(BAS!B$10:B$510))+1),ROWS($A$7:B138))),"")</f>
        <v/>
      </c>
      <c r="C138" s="95" t="str">
        <f t="array" ref="C138">IFERROR(INDEX(BAS!C$10:C$510,SMALL(IF(MID(BAS!$F$10:$F$510,1,1)=$B$3,ROW(BAS!C$10:C$510)-MIN(ROW(BAS!C$10:C$510))+1),ROWS($A$7:C138))),"")</f>
        <v/>
      </c>
      <c r="D138" s="95" t="str">
        <f t="array" ref="D138">IFERROR(INDEX(BAS!D$10:D$510,SMALL(IF(MID(BAS!$F$10:$F$510,1,1)=$B$3,ROW(BAS!D$10:D$510)-MIN(ROW(BAS!D$10:D$510))+1),ROWS($A$7:D138))),"")</f>
        <v/>
      </c>
      <c r="E138" s="95" t="str">
        <f t="array" ref="E138">IFERROR(INDEX(BAS!E$10:E$510,SMALL(IF(MID(BAS!$F$10:$F$510,1,1)=$B$3,ROW(BAS!E$10:E$510)-MIN(ROW(BAS!E$10:E$510))+1),ROWS($A$7:E138))),"")</f>
        <v/>
      </c>
      <c r="F138" s="95" t="str">
        <f t="array" ref="F138">IFERROR(INDEX(BAS!F$10:F$510,SMALL(IF(MID(BAS!$F$10:$F$510,1,1)=$B$3,ROW(BAS!F$10:F$510)-MIN(ROW(BAS!F$10:F$510))+1),ROWS($A$7:F138))),"")</f>
        <v/>
      </c>
      <c r="G138" s="95" t="str">
        <f t="array" ref="G138">IFERROR(INDEX(BAS!G$10:G$510,SMALL(IF(MID(BAS!$F$10:$F$510,1,1)=$B$3,ROW(BAS!G$10:G$510)-MIN(ROW(BAS!G$10:G$510))+1),ROWS($A$7:G138))),"")</f>
        <v/>
      </c>
      <c r="H138" s="95" t="str">
        <f t="array" ref="H138">IFERROR(INDEX(BAS!H$10:H$510,SMALL(IF(MID(BAS!$F$10:$F$510,1,1)=$B$3,ROW(BAS!H$10:H$510)-MIN(ROW(BAS!H$10:H$510))+1),ROWS($A$7:H138))),"")</f>
        <v/>
      </c>
      <c r="I138" s="95" t="str">
        <f t="array" ref="I138">IFERROR(INDEX(BAS!I$10:I$510,SMALL(IF(MID(BAS!$F$10:$F$510,1,1)=$B$3,ROW(BAS!I$10:I$510)-MIN(ROW(BAS!I$10:I$510))+1),ROWS($A$7:I138))),"")</f>
        <v/>
      </c>
      <c r="J138" s="114" t="str">
        <f t="shared" si="2"/>
        <v/>
      </c>
    </row>
    <row r="139" spans="1:10" ht="14">
      <c r="A139" s="95" t="str">
        <f t="array" ref="A139">IFERROR(INDEX(BAS!A$10:A$510,SMALL(IF(MID(BAS!$F$10:$F$510,1,1)=$B$3,ROW(BAS!A$10:A$510)-MIN(ROW(BAS!A$10:A$510))+1),ROWS($A$7:A139))),"")</f>
        <v/>
      </c>
      <c r="B139" s="95" t="str">
        <f t="array" ref="B139">IFERROR(INDEX(BAS!B$10:B$510,SMALL(IF(MID(BAS!$F$10:$F$510,1,1)=$B$3,ROW(BAS!B$10:B$510)-MIN(ROW(BAS!B$10:B$510))+1),ROWS($A$7:B139))),"")</f>
        <v/>
      </c>
      <c r="C139" s="95" t="str">
        <f t="array" ref="C139">IFERROR(INDEX(BAS!C$10:C$510,SMALL(IF(MID(BAS!$F$10:$F$510,1,1)=$B$3,ROW(BAS!C$10:C$510)-MIN(ROW(BAS!C$10:C$510))+1),ROWS($A$7:C139))),"")</f>
        <v/>
      </c>
      <c r="D139" s="95" t="str">
        <f t="array" ref="D139">IFERROR(INDEX(BAS!D$10:D$510,SMALL(IF(MID(BAS!$F$10:$F$510,1,1)=$B$3,ROW(BAS!D$10:D$510)-MIN(ROW(BAS!D$10:D$510))+1),ROWS($A$7:D139))),"")</f>
        <v/>
      </c>
      <c r="E139" s="95" t="str">
        <f t="array" ref="E139">IFERROR(INDEX(BAS!E$10:E$510,SMALL(IF(MID(BAS!$F$10:$F$510,1,1)=$B$3,ROW(BAS!E$10:E$510)-MIN(ROW(BAS!E$10:E$510))+1),ROWS($A$7:E139))),"")</f>
        <v/>
      </c>
      <c r="F139" s="95" t="str">
        <f t="array" ref="F139">IFERROR(INDEX(BAS!F$10:F$510,SMALL(IF(MID(BAS!$F$10:$F$510,1,1)=$B$3,ROW(BAS!F$10:F$510)-MIN(ROW(BAS!F$10:F$510))+1),ROWS($A$7:F139))),"")</f>
        <v/>
      </c>
      <c r="G139" s="95" t="str">
        <f t="array" ref="G139">IFERROR(INDEX(BAS!G$10:G$510,SMALL(IF(MID(BAS!$F$10:$F$510,1,1)=$B$3,ROW(BAS!G$10:G$510)-MIN(ROW(BAS!G$10:G$510))+1),ROWS($A$7:G139))),"")</f>
        <v/>
      </c>
      <c r="H139" s="95" t="str">
        <f t="array" ref="H139">IFERROR(INDEX(BAS!H$10:H$510,SMALL(IF(MID(BAS!$F$10:$F$510,1,1)=$B$3,ROW(BAS!H$10:H$510)-MIN(ROW(BAS!H$10:H$510))+1),ROWS($A$7:H139))),"")</f>
        <v/>
      </c>
      <c r="I139" s="95" t="str">
        <f t="array" ref="I139">IFERROR(INDEX(BAS!I$10:I$510,SMALL(IF(MID(BAS!$F$10:$F$510,1,1)=$B$3,ROW(BAS!I$10:I$510)-MIN(ROW(BAS!I$10:I$510))+1),ROWS($A$7:I139))),"")</f>
        <v/>
      </c>
      <c r="J139" s="114" t="str">
        <f t="shared" si="2"/>
        <v/>
      </c>
    </row>
    <row r="140" spans="1:10" ht="14">
      <c r="A140" s="95" t="str">
        <f t="array" ref="A140">IFERROR(INDEX(BAS!A$10:A$510,SMALL(IF(MID(BAS!$F$10:$F$510,1,1)=$B$3,ROW(BAS!A$10:A$510)-MIN(ROW(BAS!A$10:A$510))+1),ROWS($A$7:A140))),"")</f>
        <v/>
      </c>
      <c r="B140" s="95" t="str">
        <f t="array" ref="B140">IFERROR(INDEX(BAS!B$10:B$510,SMALL(IF(MID(BAS!$F$10:$F$510,1,1)=$B$3,ROW(BAS!B$10:B$510)-MIN(ROW(BAS!B$10:B$510))+1),ROWS($A$7:B140))),"")</f>
        <v/>
      </c>
      <c r="C140" s="95" t="str">
        <f t="array" ref="C140">IFERROR(INDEX(BAS!C$10:C$510,SMALL(IF(MID(BAS!$F$10:$F$510,1,1)=$B$3,ROW(BAS!C$10:C$510)-MIN(ROW(BAS!C$10:C$510))+1),ROWS($A$7:C140))),"")</f>
        <v/>
      </c>
      <c r="D140" s="95" t="str">
        <f t="array" ref="D140">IFERROR(INDEX(BAS!D$10:D$510,SMALL(IF(MID(BAS!$F$10:$F$510,1,1)=$B$3,ROW(BAS!D$10:D$510)-MIN(ROW(BAS!D$10:D$510))+1),ROWS($A$7:D140))),"")</f>
        <v/>
      </c>
      <c r="E140" s="95" t="str">
        <f t="array" ref="E140">IFERROR(INDEX(BAS!E$10:E$510,SMALL(IF(MID(BAS!$F$10:$F$510,1,1)=$B$3,ROW(BAS!E$10:E$510)-MIN(ROW(BAS!E$10:E$510))+1),ROWS($A$7:E140))),"")</f>
        <v/>
      </c>
      <c r="F140" s="95" t="str">
        <f t="array" ref="F140">IFERROR(INDEX(BAS!F$10:F$510,SMALL(IF(MID(BAS!$F$10:$F$510,1,1)=$B$3,ROW(BAS!F$10:F$510)-MIN(ROW(BAS!F$10:F$510))+1),ROWS($A$7:F140))),"")</f>
        <v/>
      </c>
      <c r="G140" s="95" t="str">
        <f t="array" ref="G140">IFERROR(INDEX(BAS!G$10:G$510,SMALL(IF(MID(BAS!$F$10:$F$510,1,1)=$B$3,ROW(BAS!G$10:G$510)-MIN(ROW(BAS!G$10:G$510))+1),ROWS($A$7:G140))),"")</f>
        <v/>
      </c>
      <c r="H140" s="95" t="str">
        <f t="array" ref="H140">IFERROR(INDEX(BAS!H$10:H$510,SMALL(IF(MID(BAS!$F$10:$F$510,1,1)=$B$3,ROW(BAS!H$10:H$510)-MIN(ROW(BAS!H$10:H$510))+1),ROWS($A$7:H140))),"")</f>
        <v/>
      </c>
      <c r="I140" s="95" t="str">
        <f t="array" ref="I140">IFERROR(INDEX(BAS!I$10:I$510,SMALL(IF(MID(BAS!$F$10:$F$510,1,1)=$B$3,ROW(BAS!I$10:I$510)-MIN(ROW(BAS!I$10:I$510))+1),ROWS($A$7:I140))),"")</f>
        <v/>
      </c>
      <c r="J140" s="114" t="str">
        <f t="shared" si="2"/>
        <v/>
      </c>
    </row>
    <row r="141" spans="1:10" ht="14">
      <c r="A141" s="95" t="str">
        <f t="array" ref="A141">IFERROR(INDEX(BAS!A$10:A$510,SMALL(IF(MID(BAS!$F$10:$F$510,1,1)=$B$3,ROW(BAS!A$10:A$510)-MIN(ROW(BAS!A$10:A$510))+1),ROWS($A$7:A141))),"")</f>
        <v/>
      </c>
      <c r="B141" s="95" t="str">
        <f t="array" ref="B141">IFERROR(INDEX(BAS!B$10:B$510,SMALL(IF(MID(BAS!$F$10:$F$510,1,1)=$B$3,ROW(BAS!B$10:B$510)-MIN(ROW(BAS!B$10:B$510))+1),ROWS($A$7:B141))),"")</f>
        <v/>
      </c>
      <c r="C141" s="95" t="str">
        <f t="array" ref="C141">IFERROR(INDEX(BAS!C$10:C$510,SMALL(IF(MID(BAS!$F$10:$F$510,1,1)=$B$3,ROW(BAS!C$10:C$510)-MIN(ROW(BAS!C$10:C$510))+1),ROWS($A$7:C141))),"")</f>
        <v/>
      </c>
      <c r="D141" s="95" t="str">
        <f t="array" ref="D141">IFERROR(INDEX(BAS!D$10:D$510,SMALL(IF(MID(BAS!$F$10:$F$510,1,1)=$B$3,ROW(BAS!D$10:D$510)-MIN(ROW(BAS!D$10:D$510))+1),ROWS($A$7:D141))),"")</f>
        <v/>
      </c>
      <c r="E141" s="95" t="str">
        <f t="array" ref="E141">IFERROR(INDEX(BAS!E$10:E$510,SMALL(IF(MID(BAS!$F$10:$F$510,1,1)=$B$3,ROW(BAS!E$10:E$510)-MIN(ROW(BAS!E$10:E$510))+1),ROWS($A$7:E141))),"")</f>
        <v/>
      </c>
      <c r="F141" s="95" t="str">
        <f t="array" ref="F141">IFERROR(INDEX(BAS!F$10:F$510,SMALL(IF(MID(BAS!$F$10:$F$510,1,1)=$B$3,ROW(BAS!F$10:F$510)-MIN(ROW(BAS!F$10:F$510))+1),ROWS($A$7:F141))),"")</f>
        <v/>
      </c>
      <c r="G141" s="95" t="str">
        <f t="array" ref="G141">IFERROR(INDEX(BAS!G$10:G$510,SMALL(IF(MID(BAS!$F$10:$F$510,1,1)=$B$3,ROW(BAS!G$10:G$510)-MIN(ROW(BAS!G$10:G$510))+1),ROWS($A$7:G141))),"")</f>
        <v/>
      </c>
      <c r="H141" s="95" t="str">
        <f t="array" ref="H141">IFERROR(INDEX(BAS!H$10:H$510,SMALL(IF(MID(BAS!$F$10:$F$510,1,1)=$B$3,ROW(BAS!H$10:H$510)-MIN(ROW(BAS!H$10:H$510))+1),ROWS($A$7:H141))),"")</f>
        <v/>
      </c>
      <c r="I141" s="95" t="str">
        <f t="array" ref="I141">IFERROR(INDEX(BAS!I$10:I$510,SMALL(IF(MID(BAS!$F$10:$F$510,1,1)=$B$3,ROW(BAS!I$10:I$510)-MIN(ROW(BAS!I$10:I$510))+1),ROWS($A$7:I141))),"")</f>
        <v/>
      </c>
      <c r="J141" s="114" t="str">
        <f t="shared" si="2"/>
        <v/>
      </c>
    </row>
    <row r="142" spans="1:10" ht="14">
      <c r="A142" s="95" t="str">
        <f t="array" ref="A142">IFERROR(INDEX(BAS!A$10:A$510,SMALL(IF(MID(BAS!$F$10:$F$510,1,1)=$B$3,ROW(BAS!A$10:A$510)-MIN(ROW(BAS!A$10:A$510))+1),ROWS($A$7:A142))),"")</f>
        <v/>
      </c>
      <c r="B142" s="95" t="str">
        <f t="array" ref="B142">IFERROR(INDEX(BAS!B$10:B$510,SMALL(IF(MID(BAS!$F$10:$F$510,1,1)=$B$3,ROW(BAS!B$10:B$510)-MIN(ROW(BAS!B$10:B$510))+1),ROWS($A$7:B142))),"")</f>
        <v/>
      </c>
      <c r="C142" s="95" t="str">
        <f t="array" ref="C142">IFERROR(INDEX(BAS!C$10:C$510,SMALL(IF(MID(BAS!$F$10:$F$510,1,1)=$B$3,ROW(BAS!C$10:C$510)-MIN(ROW(BAS!C$10:C$510))+1),ROWS($A$7:C142))),"")</f>
        <v/>
      </c>
      <c r="D142" s="95" t="str">
        <f t="array" ref="D142">IFERROR(INDEX(BAS!D$10:D$510,SMALL(IF(MID(BAS!$F$10:$F$510,1,1)=$B$3,ROW(BAS!D$10:D$510)-MIN(ROW(BAS!D$10:D$510))+1),ROWS($A$7:D142))),"")</f>
        <v/>
      </c>
      <c r="E142" s="95" t="str">
        <f t="array" ref="E142">IFERROR(INDEX(BAS!E$10:E$510,SMALL(IF(MID(BAS!$F$10:$F$510,1,1)=$B$3,ROW(BAS!E$10:E$510)-MIN(ROW(BAS!E$10:E$510))+1),ROWS($A$7:E142))),"")</f>
        <v/>
      </c>
      <c r="F142" s="95" t="str">
        <f t="array" ref="F142">IFERROR(INDEX(BAS!F$10:F$510,SMALL(IF(MID(BAS!$F$10:$F$510,1,1)=$B$3,ROW(BAS!F$10:F$510)-MIN(ROW(BAS!F$10:F$510))+1),ROWS($A$7:F142))),"")</f>
        <v/>
      </c>
      <c r="G142" s="95" t="str">
        <f t="array" ref="G142">IFERROR(INDEX(BAS!G$10:G$510,SMALL(IF(MID(BAS!$F$10:$F$510,1,1)=$B$3,ROW(BAS!G$10:G$510)-MIN(ROW(BAS!G$10:G$510))+1),ROWS($A$7:G142))),"")</f>
        <v/>
      </c>
      <c r="H142" s="95" t="str">
        <f t="array" ref="H142">IFERROR(INDEX(BAS!H$10:H$510,SMALL(IF(MID(BAS!$F$10:$F$510,1,1)=$B$3,ROW(BAS!H$10:H$510)-MIN(ROW(BAS!H$10:H$510))+1),ROWS($A$7:H142))),"")</f>
        <v/>
      </c>
      <c r="I142" s="95" t="str">
        <f t="array" ref="I142">IFERROR(INDEX(BAS!I$10:I$510,SMALL(IF(MID(BAS!$F$10:$F$510,1,1)=$B$3,ROW(BAS!I$10:I$510)-MIN(ROW(BAS!I$10:I$510))+1),ROWS($A$7:I142))),"")</f>
        <v/>
      </c>
      <c r="J142" s="114" t="str">
        <f t="shared" si="2"/>
        <v/>
      </c>
    </row>
    <row r="143" spans="1:10" ht="14">
      <c r="A143" s="95" t="str">
        <f t="array" ref="A143">IFERROR(INDEX(BAS!A$10:A$510,SMALL(IF(MID(BAS!$F$10:$F$510,1,1)=$B$3,ROW(BAS!A$10:A$510)-MIN(ROW(BAS!A$10:A$510))+1),ROWS($A$7:A143))),"")</f>
        <v/>
      </c>
      <c r="B143" s="95" t="str">
        <f t="array" ref="B143">IFERROR(INDEX(BAS!B$10:B$510,SMALL(IF(MID(BAS!$F$10:$F$510,1,1)=$B$3,ROW(BAS!B$10:B$510)-MIN(ROW(BAS!B$10:B$510))+1),ROWS($A$7:B143))),"")</f>
        <v/>
      </c>
      <c r="C143" s="95" t="str">
        <f t="array" ref="C143">IFERROR(INDEX(BAS!C$10:C$510,SMALL(IF(MID(BAS!$F$10:$F$510,1,1)=$B$3,ROW(BAS!C$10:C$510)-MIN(ROW(BAS!C$10:C$510))+1),ROWS($A$7:C143))),"")</f>
        <v/>
      </c>
      <c r="D143" s="95" t="str">
        <f t="array" ref="D143">IFERROR(INDEX(BAS!D$10:D$510,SMALL(IF(MID(BAS!$F$10:$F$510,1,1)=$B$3,ROW(BAS!D$10:D$510)-MIN(ROW(BAS!D$10:D$510))+1),ROWS($A$7:D143))),"")</f>
        <v/>
      </c>
      <c r="E143" s="95" t="str">
        <f t="array" ref="E143">IFERROR(INDEX(BAS!E$10:E$510,SMALL(IF(MID(BAS!$F$10:$F$510,1,1)=$B$3,ROW(BAS!E$10:E$510)-MIN(ROW(BAS!E$10:E$510))+1),ROWS($A$7:E143))),"")</f>
        <v/>
      </c>
      <c r="F143" s="95" t="str">
        <f t="array" ref="F143">IFERROR(INDEX(BAS!F$10:F$510,SMALL(IF(MID(BAS!$F$10:$F$510,1,1)=$B$3,ROW(BAS!F$10:F$510)-MIN(ROW(BAS!F$10:F$510))+1),ROWS($A$7:F143))),"")</f>
        <v/>
      </c>
      <c r="G143" s="95" t="str">
        <f t="array" ref="G143">IFERROR(INDEX(BAS!G$10:G$510,SMALL(IF(MID(BAS!$F$10:$F$510,1,1)=$B$3,ROW(BAS!G$10:G$510)-MIN(ROW(BAS!G$10:G$510))+1),ROWS($A$7:G143))),"")</f>
        <v/>
      </c>
      <c r="H143" s="95" t="str">
        <f t="array" ref="H143">IFERROR(INDEX(BAS!H$10:H$510,SMALL(IF(MID(BAS!$F$10:$F$510,1,1)=$B$3,ROW(BAS!H$10:H$510)-MIN(ROW(BAS!H$10:H$510))+1),ROWS($A$7:H143))),"")</f>
        <v/>
      </c>
      <c r="I143" s="95" t="str">
        <f t="array" ref="I143">IFERROR(INDEX(BAS!I$10:I$510,SMALL(IF(MID(BAS!$F$10:$F$510,1,1)=$B$3,ROW(BAS!I$10:I$510)-MIN(ROW(BAS!I$10:I$510))+1),ROWS($A$7:I143))),"")</f>
        <v/>
      </c>
      <c r="J143" s="114" t="str">
        <f t="shared" si="2"/>
        <v/>
      </c>
    </row>
    <row r="144" spans="1:10" ht="14">
      <c r="A144" s="95" t="str">
        <f t="array" ref="A144">IFERROR(INDEX(BAS!A$10:A$510,SMALL(IF(MID(BAS!$F$10:$F$510,1,1)=$B$3,ROW(BAS!A$10:A$510)-MIN(ROW(BAS!A$10:A$510))+1),ROWS($A$7:A144))),"")</f>
        <v/>
      </c>
      <c r="B144" s="95" t="str">
        <f t="array" ref="B144">IFERROR(INDEX(BAS!B$10:B$510,SMALL(IF(MID(BAS!$F$10:$F$510,1,1)=$B$3,ROW(BAS!B$10:B$510)-MIN(ROW(BAS!B$10:B$510))+1),ROWS($A$7:B144))),"")</f>
        <v/>
      </c>
      <c r="C144" s="95" t="str">
        <f t="array" ref="C144">IFERROR(INDEX(BAS!C$10:C$510,SMALL(IF(MID(BAS!$F$10:$F$510,1,1)=$B$3,ROW(BAS!C$10:C$510)-MIN(ROW(BAS!C$10:C$510))+1),ROWS($A$7:C144))),"")</f>
        <v/>
      </c>
      <c r="D144" s="95" t="str">
        <f t="array" ref="D144">IFERROR(INDEX(BAS!D$10:D$510,SMALL(IF(MID(BAS!$F$10:$F$510,1,1)=$B$3,ROW(BAS!D$10:D$510)-MIN(ROW(BAS!D$10:D$510))+1),ROWS($A$7:D144))),"")</f>
        <v/>
      </c>
      <c r="E144" s="95" t="str">
        <f t="array" ref="E144">IFERROR(INDEX(BAS!E$10:E$510,SMALL(IF(MID(BAS!$F$10:$F$510,1,1)=$B$3,ROW(BAS!E$10:E$510)-MIN(ROW(BAS!E$10:E$510))+1),ROWS($A$7:E144))),"")</f>
        <v/>
      </c>
      <c r="F144" s="95" t="str">
        <f t="array" ref="F144">IFERROR(INDEX(BAS!F$10:F$510,SMALL(IF(MID(BAS!$F$10:$F$510,1,1)=$B$3,ROW(BAS!F$10:F$510)-MIN(ROW(BAS!F$10:F$510))+1),ROWS($A$7:F144))),"")</f>
        <v/>
      </c>
      <c r="G144" s="95" t="str">
        <f t="array" ref="G144">IFERROR(INDEX(BAS!G$10:G$510,SMALL(IF(MID(BAS!$F$10:$F$510,1,1)=$B$3,ROW(BAS!G$10:G$510)-MIN(ROW(BAS!G$10:G$510))+1),ROWS($A$7:G144))),"")</f>
        <v/>
      </c>
      <c r="H144" s="95" t="str">
        <f t="array" ref="H144">IFERROR(INDEX(BAS!H$10:H$510,SMALL(IF(MID(BAS!$F$10:$F$510,1,1)=$B$3,ROW(BAS!H$10:H$510)-MIN(ROW(BAS!H$10:H$510))+1),ROWS($A$7:H144))),"")</f>
        <v/>
      </c>
      <c r="I144" s="95" t="str">
        <f t="array" ref="I144">IFERROR(INDEX(BAS!I$10:I$510,SMALL(IF(MID(BAS!$F$10:$F$510,1,1)=$B$3,ROW(BAS!I$10:I$510)-MIN(ROW(BAS!I$10:I$510))+1),ROWS($A$7:I144))),"")</f>
        <v/>
      </c>
      <c r="J144" s="114" t="str">
        <f t="shared" si="2"/>
        <v/>
      </c>
    </row>
    <row r="145" spans="1:10" ht="14">
      <c r="A145" s="95" t="str">
        <f t="array" ref="A145">IFERROR(INDEX(BAS!A$10:A$510,SMALL(IF(MID(BAS!$F$10:$F$510,1,1)=$B$3,ROW(BAS!A$10:A$510)-MIN(ROW(BAS!A$10:A$510))+1),ROWS($A$7:A145))),"")</f>
        <v/>
      </c>
      <c r="B145" s="95" t="str">
        <f t="array" ref="B145">IFERROR(INDEX(BAS!B$10:B$510,SMALL(IF(MID(BAS!$F$10:$F$510,1,1)=$B$3,ROW(BAS!B$10:B$510)-MIN(ROW(BAS!B$10:B$510))+1),ROWS($A$7:B145))),"")</f>
        <v/>
      </c>
      <c r="C145" s="95" t="str">
        <f t="array" ref="C145">IFERROR(INDEX(BAS!C$10:C$510,SMALL(IF(MID(BAS!$F$10:$F$510,1,1)=$B$3,ROW(BAS!C$10:C$510)-MIN(ROW(BAS!C$10:C$510))+1),ROWS($A$7:C145))),"")</f>
        <v/>
      </c>
      <c r="D145" s="95" t="str">
        <f t="array" ref="D145">IFERROR(INDEX(BAS!D$10:D$510,SMALL(IF(MID(BAS!$F$10:$F$510,1,1)=$B$3,ROW(BAS!D$10:D$510)-MIN(ROW(BAS!D$10:D$510))+1),ROWS($A$7:D145))),"")</f>
        <v/>
      </c>
      <c r="E145" s="95" t="str">
        <f t="array" ref="E145">IFERROR(INDEX(BAS!E$10:E$510,SMALL(IF(MID(BAS!$F$10:$F$510,1,1)=$B$3,ROW(BAS!E$10:E$510)-MIN(ROW(BAS!E$10:E$510))+1),ROWS($A$7:E145))),"")</f>
        <v/>
      </c>
      <c r="F145" s="95" t="str">
        <f t="array" ref="F145">IFERROR(INDEX(BAS!F$10:F$510,SMALL(IF(MID(BAS!$F$10:$F$510,1,1)=$B$3,ROW(BAS!F$10:F$510)-MIN(ROW(BAS!F$10:F$510))+1),ROWS($A$7:F145))),"")</f>
        <v/>
      </c>
      <c r="G145" s="95" t="str">
        <f t="array" ref="G145">IFERROR(INDEX(BAS!G$10:G$510,SMALL(IF(MID(BAS!$F$10:$F$510,1,1)=$B$3,ROW(BAS!G$10:G$510)-MIN(ROW(BAS!G$10:G$510))+1),ROWS($A$7:G145))),"")</f>
        <v/>
      </c>
      <c r="H145" s="95" t="str">
        <f t="array" ref="H145">IFERROR(INDEX(BAS!H$10:H$510,SMALL(IF(MID(BAS!$F$10:$F$510,1,1)=$B$3,ROW(BAS!H$10:H$510)-MIN(ROW(BAS!H$10:H$510))+1),ROWS($A$7:H145))),"")</f>
        <v/>
      </c>
      <c r="I145" s="95" t="str">
        <f t="array" ref="I145">IFERROR(INDEX(BAS!I$10:I$510,SMALL(IF(MID(BAS!$F$10:$F$510,1,1)=$B$3,ROW(BAS!I$10:I$510)-MIN(ROW(BAS!I$10:I$510))+1),ROWS($A$7:I145))),"")</f>
        <v/>
      </c>
      <c r="J145" s="114" t="str">
        <f t="shared" si="2"/>
        <v/>
      </c>
    </row>
    <row r="146" spans="1:10" ht="14">
      <c r="A146" s="95" t="str">
        <f t="array" ref="A146">IFERROR(INDEX(BAS!A$10:A$510,SMALL(IF(MID(BAS!$F$10:$F$510,1,1)=$B$3,ROW(BAS!A$10:A$510)-MIN(ROW(BAS!A$10:A$510))+1),ROWS($A$7:A146))),"")</f>
        <v/>
      </c>
      <c r="B146" s="95" t="str">
        <f t="array" ref="B146">IFERROR(INDEX(BAS!B$10:B$510,SMALL(IF(MID(BAS!$F$10:$F$510,1,1)=$B$3,ROW(BAS!B$10:B$510)-MIN(ROW(BAS!B$10:B$510))+1),ROWS($A$7:B146))),"")</f>
        <v/>
      </c>
      <c r="C146" s="95" t="str">
        <f t="array" ref="C146">IFERROR(INDEX(BAS!C$10:C$510,SMALL(IF(MID(BAS!$F$10:$F$510,1,1)=$B$3,ROW(BAS!C$10:C$510)-MIN(ROW(BAS!C$10:C$510))+1),ROWS($A$7:C146))),"")</f>
        <v/>
      </c>
      <c r="D146" s="95" t="str">
        <f t="array" ref="D146">IFERROR(INDEX(BAS!D$10:D$510,SMALL(IF(MID(BAS!$F$10:$F$510,1,1)=$B$3,ROW(BAS!D$10:D$510)-MIN(ROW(BAS!D$10:D$510))+1),ROWS($A$7:D146))),"")</f>
        <v/>
      </c>
      <c r="E146" s="95" t="str">
        <f t="array" ref="E146">IFERROR(INDEX(BAS!E$10:E$510,SMALL(IF(MID(BAS!$F$10:$F$510,1,1)=$B$3,ROW(BAS!E$10:E$510)-MIN(ROW(BAS!E$10:E$510))+1),ROWS($A$7:E146))),"")</f>
        <v/>
      </c>
      <c r="F146" s="95" t="str">
        <f t="array" ref="F146">IFERROR(INDEX(BAS!F$10:F$510,SMALL(IF(MID(BAS!$F$10:$F$510,1,1)=$B$3,ROW(BAS!F$10:F$510)-MIN(ROW(BAS!F$10:F$510))+1),ROWS($A$7:F146))),"")</f>
        <v/>
      </c>
      <c r="G146" s="95" t="str">
        <f t="array" ref="G146">IFERROR(INDEX(BAS!G$10:G$510,SMALL(IF(MID(BAS!$F$10:$F$510,1,1)=$B$3,ROW(BAS!G$10:G$510)-MIN(ROW(BAS!G$10:G$510))+1),ROWS($A$7:G146))),"")</f>
        <v/>
      </c>
      <c r="H146" s="95" t="str">
        <f t="array" ref="H146">IFERROR(INDEX(BAS!H$10:H$510,SMALL(IF(MID(BAS!$F$10:$F$510,1,1)=$B$3,ROW(BAS!H$10:H$510)-MIN(ROW(BAS!H$10:H$510))+1),ROWS($A$7:H146))),"")</f>
        <v/>
      </c>
      <c r="I146" s="95" t="str">
        <f t="array" ref="I146">IFERROR(INDEX(BAS!I$10:I$510,SMALL(IF(MID(BAS!$F$10:$F$510,1,1)=$B$3,ROW(BAS!I$10:I$510)-MIN(ROW(BAS!I$10:I$510))+1),ROWS($A$7:I146))),"")</f>
        <v/>
      </c>
      <c r="J146" s="114" t="str">
        <f t="shared" si="2"/>
        <v/>
      </c>
    </row>
    <row r="147" spans="1:10" ht="14">
      <c r="A147" s="95" t="str">
        <f t="array" ref="A147">IFERROR(INDEX(BAS!A$10:A$510,SMALL(IF(MID(BAS!$F$10:$F$510,1,1)=$B$3,ROW(BAS!A$10:A$510)-MIN(ROW(BAS!A$10:A$510))+1),ROWS($A$7:A147))),"")</f>
        <v/>
      </c>
      <c r="B147" s="95" t="str">
        <f t="array" ref="B147">IFERROR(INDEX(BAS!B$10:B$510,SMALL(IF(MID(BAS!$F$10:$F$510,1,1)=$B$3,ROW(BAS!B$10:B$510)-MIN(ROW(BAS!B$10:B$510))+1),ROWS($A$7:B147))),"")</f>
        <v/>
      </c>
      <c r="C147" s="95" t="str">
        <f t="array" ref="C147">IFERROR(INDEX(BAS!C$10:C$510,SMALL(IF(MID(BAS!$F$10:$F$510,1,1)=$B$3,ROW(BAS!C$10:C$510)-MIN(ROW(BAS!C$10:C$510))+1),ROWS($A$7:C147))),"")</f>
        <v/>
      </c>
      <c r="D147" s="95" t="str">
        <f t="array" ref="D147">IFERROR(INDEX(BAS!D$10:D$510,SMALL(IF(MID(BAS!$F$10:$F$510,1,1)=$B$3,ROW(BAS!D$10:D$510)-MIN(ROW(BAS!D$10:D$510))+1),ROWS($A$7:D147))),"")</f>
        <v/>
      </c>
      <c r="E147" s="95" t="str">
        <f t="array" ref="E147">IFERROR(INDEX(BAS!E$10:E$510,SMALL(IF(MID(BAS!$F$10:$F$510,1,1)=$B$3,ROW(BAS!E$10:E$510)-MIN(ROW(BAS!E$10:E$510))+1),ROWS($A$7:E147))),"")</f>
        <v/>
      </c>
      <c r="F147" s="95" t="str">
        <f t="array" ref="F147">IFERROR(INDEX(BAS!F$10:F$510,SMALL(IF(MID(BAS!$F$10:$F$510,1,1)=$B$3,ROW(BAS!F$10:F$510)-MIN(ROW(BAS!F$10:F$510))+1),ROWS($A$7:F147))),"")</f>
        <v/>
      </c>
      <c r="G147" s="95" t="str">
        <f t="array" ref="G147">IFERROR(INDEX(BAS!G$10:G$510,SMALL(IF(MID(BAS!$F$10:$F$510,1,1)=$B$3,ROW(BAS!G$10:G$510)-MIN(ROW(BAS!G$10:G$510))+1),ROWS($A$7:G147))),"")</f>
        <v/>
      </c>
      <c r="H147" s="95" t="str">
        <f t="array" ref="H147">IFERROR(INDEX(BAS!H$10:H$510,SMALL(IF(MID(BAS!$F$10:$F$510,1,1)=$B$3,ROW(BAS!H$10:H$510)-MIN(ROW(BAS!H$10:H$510))+1),ROWS($A$7:H147))),"")</f>
        <v/>
      </c>
      <c r="I147" s="95" t="str">
        <f t="array" ref="I147">IFERROR(INDEX(BAS!I$10:I$510,SMALL(IF(MID(BAS!$F$10:$F$510,1,1)=$B$3,ROW(BAS!I$10:I$510)-MIN(ROW(BAS!I$10:I$510))+1),ROWS($A$7:I147))),"")</f>
        <v/>
      </c>
      <c r="J147" s="114" t="str">
        <f t="shared" si="2"/>
        <v/>
      </c>
    </row>
    <row r="148" spans="1:10" ht="14">
      <c r="A148" s="95" t="str">
        <f t="array" ref="A148">IFERROR(INDEX(BAS!A$10:A$510,SMALL(IF(MID(BAS!$F$10:$F$510,1,1)=$B$3,ROW(BAS!A$10:A$510)-MIN(ROW(BAS!A$10:A$510))+1),ROWS($A$7:A148))),"")</f>
        <v/>
      </c>
      <c r="B148" s="95" t="str">
        <f t="array" ref="B148">IFERROR(INDEX(BAS!B$10:B$510,SMALL(IF(MID(BAS!$F$10:$F$510,1,1)=$B$3,ROW(BAS!B$10:B$510)-MIN(ROW(BAS!B$10:B$510))+1),ROWS($A$7:B148))),"")</f>
        <v/>
      </c>
      <c r="C148" s="95" t="str">
        <f t="array" ref="C148">IFERROR(INDEX(BAS!C$10:C$510,SMALL(IF(MID(BAS!$F$10:$F$510,1,1)=$B$3,ROW(BAS!C$10:C$510)-MIN(ROW(BAS!C$10:C$510))+1),ROWS($A$7:C148))),"")</f>
        <v/>
      </c>
      <c r="D148" s="95" t="str">
        <f t="array" ref="D148">IFERROR(INDEX(BAS!D$10:D$510,SMALL(IF(MID(BAS!$F$10:$F$510,1,1)=$B$3,ROW(BAS!D$10:D$510)-MIN(ROW(BAS!D$10:D$510))+1),ROWS($A$7:D148))),"")</f>
        <v/>
      </c>
      <c r="E148" s="95" t="str">
        <f t="array" ref="E148">IFERROR(INDEX(BAS!E$10:E$510,SMALL(IF(MID(BAS!$F$10:$F$510,1,1)=$B$3,ROW(BAS!E$10:E$510)-MIN(ROW(BAS!E$10:E$510))+1),ROWS($A$7:E148))),"")</f>
        <v/>
      </c>
      <c r="F148" s="95" t="str">
        <f t="array" ref="F148">IFERROR(INDEX(BAS!F$10:F$510,SMALL(IF(MID(BAS!$F$10:$F$510,1,1)=$B$3,ROW(BAS!F$10:F$510)-MIN(ROW(BAS!F$10:F$510))+1),ROWS($A$7:F148))),"")</f>
        <v/>
      </c>
      <c r="G148" s="95" t="str">
        <f t="array" ref="G148">IFERROR(INDEX(BAS!G$10:G$510,SMALL(IF(MID(BAS!$F$10:$F$510,1,1)=$B$3,ROW(BAS!G$10:G$510)-MIN(ROW(BAS!G$10:G$510))+1),ROWS($A$7:G148))),"")</f>
        <v/>
      </c>
      <c r="H148" s="95" t="str">
        <f t="array" ref="H148">IFERROR(INDEX(BAS!H$10:H$510,SMALL(IF(MID(BAS!$F$10:$F$510,1,1)=$B$3,ROW(BAS!H$10:H$510)-MIN(ROW(BAS!H$10:H$510))+1),ROWS($A$7:H148))),"")</f>
        <v/>
      </c>
      <c r="I148" s="95" t="str">
        <f t="array" ref="I148">IFERROR(INDEX(BAS!I$10:I$510,SMALL(IF(MID(BAS!$F$10:$F$510,1,1)=$B$3,ROW(BAS!I$10:I$510)-MIN(ROW(BAS!I$10:I$510))+1),ROWS($A$7:I148))),"")</f>
        <v/>
      </c>
      <c r="J148" s="114" t="str">
        <f t="shared" si="2"/>
        <v/>
      </c>
    </row>
    <row r="149" spans="1:10" ht="14">
      <c r="A149" s="95" t="str">
        <f t="array" ref="A149">IFERROR(INDEX(BAS!A$10:A$510,SMALL(IF(MID(BAS!$F$10:$F$510,1,1)=$B$3,ROW(BAS!A$10:A$510)-MIN(ROW(BAS!A$10:A$510))+1),ROWS($A$7:A149))),"")</f>
        <v/>
      </c>
      <c r="B149" s="95" t="str">
        <f t="array" ref="B149">IFERROR(INDEX(BAS!B$10:B$510,SMALL(IF(MID(BAS!$F$10:$F$510,1,1)=$B$3,ROW(BAS!B$10:B$510)-MIN(ROW(BAS!B$10:B$510))+1),ROWS($A$7:B149))),"")</f>
        <v/>
      </c>
      <c r="C149" s="95" t="str">
        <f t="array" ref="C149">IFERROR(INDEX(BAS!C$10:C$510,SMALL(IF(MID(BAS!$F$10:$F$510,1,1)=$B$3,ROW(BAS!C$10:C$510)-MIN(ROW(BAS!C$10:C$510))+1),ROWS($A$7:C149))),"")</f>
        <v/>
      </c>
      <c r="D149" s="95" t="str">
        <f t="array" ref="D149">IFERROR(INDEX(BAS!D$10:D$510,SMALL(IF(MID(BAS!$F$10:$F$510,1,1)=$B$3,ROW(BAS!D$10:D$510)-MIN(ROW(BAS!D$10:D$510))+1),ROWS($A$7:D149))),"")</f>
        <v/>
      </c>
      <c r="E149" s="95" t="str">
        <f t="array" ref="E149">IFERROR(INDEX(BAS!E$10:E$510,SMALL(IF(MID(BAS!$F$10:$F$510,1,1)=$B$3,ROW(BAS!E$10:E$510)-MIN(ROW(BAS!E$10:E$510))+1),ROWS($A$7:E149))),"")</f>
        <v/>
      </c>
      <c r="F149" s="95" t="str">
        <f t="array" ref="F149">IFERROR(INDEX(BAS!F$10:F$510,SMALL(IF(MID(BAS!$F$10:$F$510,1,1)=$B$3,ROW(BAS!F$10:F$510)-MIN(ROW(BAS!F$10:F$510))+1),ROWS($A$7:F149))),"")</f>
        <v/>
      </c>
      <c r="G149" s="95" t="str">
        <f t="array" ref="G149">IFERROR(INDEX(BAS!G$10:G$510,SMALL(IF(MID(BAS!$F$10:$F$510,1,1)=$B$3,ROW(BAS!G$10:G$510)-MIN(ROW(BAS!G$10:G$510))+1),ROWS($A$7:G149))),"")</f>
        <v/>
      </c>
      <c r="H149" s="95" t="str">
        <f t="array" ref="H149">IFERROR(INDEX(BAS!H$10:H$510,SMALL(IF(MID(BAS!$F$10:$F$510,1,1)=$B$3,ROW(BAS!H$10:H$510)-MIN(ROW(BAS!H$10:H$510))+1),ROWS($A$7:H149))),"")</f>
        <v/>
      </c>
      <c r="I149" s="95" t="str">
        <f t="array" ref="I149">IFERROR(INDEX(BAS!I$10:I$510,SMALL(IF(MID(BAS!$F$10:$F$510,1,1)=$B$3,ROW(BAS!I$10:I$510)-MIN(ROW(BAS!I$10:I$510))+1),ROWS($A$7:I149))),"")</f>
        <v/>
      </c>
      <c r="J149" s="114" t="str">
        <f t="shared" si="2"/>
        <v/>
      </c>
    </row>
    <row r="150" spans="1:10" ht="14">
      <c r="A150" s="95" t="str">
        <f t="array" ref="A150">IFERROR(INDEX(BAS!A$10:A$510,SMALL(IF(MID(BAS!$F$10:$F$510,1,1)=$B$3,ROW(BAS!A$10:A$510)-MIN(ROW(BAS!A$10:A$510))+1),ROWS($A$7:A150))),"")</f>
        <v/>
      </c>
      <c r="B150" s="95" t="str">
        <f t="array" ref="B150">IFERROR(INDEX(BAS!B$10:B$510,SMALL(IF(MID(BAS!$F$10:$F$510,1,1)=$B$3,ROW(BAS!B$10:B$510)-MIN(ROW(BAS!B$10:B$510))+1),ROWS($A$7:B150))),"")</f>
        <v/>
      </c>
      <c r="C150" s="95" t="str">
        <f t="array" ref="C150">IFERROR(INDEX(BAS!C$10:C$510,SMALL(IF(MID(BAS!$F$10:$F$510,1,1)=$B$3,ROW(BAS!C$10:C$510)-MIN(ROW(BAS!C$10:C$510))+1),ROWS($A$7:C150))),"")</f>
        <v/>
      </c>
      <c r="D150" s="95" t="str">
        <f t="array" ref="D150">IFERROR(INDEX(BAS!D$10:D$510,SMALL(IF(MID(BAS!$F$10:$F$510,1,1)=$B$3,ROW(BAS!D$10:D$510)-MIN(ROW(BAS!D$10:D$510))+1),ROWS($A$7:D150))),"")</f>
        <v/>
      </c>
      <c r="E150" s="95" t="str">
        <f t="array" ref="E150">IFERROR(INDEX(BAS!E$10:E$510,SMALL(IF(MID(BAS!$F$10:$F$510,1,1)=$B$3,ROW(BAS!E$10:E$510)-MIN(ROW(BAS!E$10:E$510))+1),ROWS($A$7:E150))),"")</f>
        <v/>
      </c>
      <c r="F150" s="95" t="str">
        <f t="array" ref="F150">IFERROR(INDEX(BAS!F$10:F$510,SMALL(IF(MID(BAS!$F$10:$F$510,1,1)=$B$3,ROW(BAS!F$10:F$510)-MIN(ROW(BAS!F$10:F$510))+1),ROWS($A$7:F150))),"")</f>
        <v/>
      </c>
      <c r="G150" s="95" t="str">
        <f t="array" ref="G150">IFERROR(INDEX(BAS!G$10:G$510,SMALL(IF(MID(BAS!$F$10:$F$510,1,1)=$B$3,ROW(BAS!G$10:G$510)-MIN(ROW(BAS!G$10:G$510))+1),ROWS($A$7:G150))),"")</f>
        <v/>
      </c>
      <c r="H150" s="95" t="str">
        <f t="array" ref="H150">IFERROR(INDEX(BAS!H$10:H$510,SMALL(IF(MID(BAS!$F$10:$F$510,1,1)=$B$3,ROW(BAS!H$10:H$510)-MIN(ROW(BAS!H$10:H$510))+1),ROWS($A$7:H150))),"")</f>
        <v/>
      </c>
      <c r="I150" s="95" t="str">
        <f t="array" ref="I150">IFERROR(INDEX(BAS!I$10:I$510,SMALL(IF(MID(BAS!$F$10:$F$510,1,1)=$B$3,ROW(BAS!I$10:I$510)-MIN(ROW(BAS!I$10:I$510))+1),ROWS($A$7:I150))),"")</f>
        <v/>
      </c>
      <c r="J150" s="114" t="str">
        <f t="shared" si="2"/>
        <v/>
      </c>
    </row>
    <row r="151" spans="1:10" ht="14">
      <c r="A151" s="95" t="str">
        <f t="array" ref="A151">IFERROR(INDEX(BAS!A$10:A$510,SMALL(IF(MID(BAS!$F$10:$F$510,1,1)=$B$3,ROW(BAS!A$10:A$510)-MIN(ROW(BAS!A$10:A$510))+1),ROWS($A$7:A151))),"")</f>
        <v/>
      </c>
      <c r="B151" s="95" t="str">
        <f t="array" ref="B151">IFERROR(INDEX(BAS!B$10:B$510,SMALL(IF(MID(BAS!$F$10:$F$510,1,1)=$B$3,ROW(BAS!B$10:B$510)-MIN(ROW(BAS!B$10:B$510))+1),ROWS($A$7:B151))),"")</f>
        <v/>
      </c>
      <c r="C151" s="95" t="str">
        <f t="array" ref="C151">IFERROR(INDEX(BAS!C$10:C$510,SMALL(IF(MID(BAS!$F$10:$F$510,1,1)=$B$3,ROW(BAS!C$10:C$510)-MIN(ROW(BAS!C$10:C$510))+1),ROWS($A$7:C151))),"")</f>
        <v/>
      </c>
      <c r="D151" s="95" t="str">
        <f t="array" ref="D151">IFERROR(INDEX(BAS!D$10:D$510,SMALL(IF(MID(BAS!$F$10:$F$510,1,1)=$B$3,ROW(BAS!D$10:D$510)-MIN(ROW(BAS!D$10:D$510))+1),ROWS($A$7:D151))),"")</f>
        <v/>
      </c>
      <c r="E151" s="95" t="str">
        <f t="array" ref="E151">IFERROR(INDEX(BAS!E$10:E$510,SMALL(IF(MID(BAS!$F$10:$F$510,1,1)=$B$3,ROW(BAS!E$10:E$510)-MIN(ROW(BAS!E$10:E$510))+1),ROWS($A$7:E151))),"")</f>
        <v/>
      </c>
      <c r="F151" s="95" t="str">
        <f t="array" ref="F151">IFERROR(INDEX(BAS!F$10:F$510,SMALL(IF(MID(BAS!$F$10:$F$510,1,1)=$B$3,ROW(BAS!F$10:F$510)-MIN(ROW(BAS!F$10:F$510))+1),ROWS($A$7:F151))),"")</f>
        <v/>
      </c>
      <c r="G151" s="95" t="str">
        <f t="array" ref="G151">IFERROR(INDEX(BAS!G$10:G$510,SMALL(IF(MID(BAS!$F$10:$F$510,1,1)=$B$3,ROW(BAS!G$10:G$510)-MIN(ROW(BAS!G$10:G$510))+1),ROWS($A$7:G151))),"")</f>
        <v/>
      </c>
      <c r="H151" s="95" t="str">
        <f t="array" ref="H151">IFERROR(INDEX(BAS!H$10:H$510,SMALL(IF(MID(BAS!$F$10:$F$510,1,1)=$B$3,ROW(BAS!H$10:H$510)-MIN(ROW(BAS!H$10:H$510))+1),ROWS($A$7:H151))),"")</f>
        <v/>
      </c>
      <c r="I151" s="95" t="str">
        <f t="array" ref="I151">IFERROR(INDEX(BAS!I$10:I$510,SMALL(IF(MID(BAS!$F$10:$F$510,1,1)=$B$3,ROW(BAS!I$10:I$510)-MIN(ROW(BAS!I$10:I$510))+1),ROWS($A$7:I151))),"")</f>
        <v/>
      </c>
      <c r="J151" s="114" t="str">
        <f t="shared" si="2"/>
        <v/>
      </c>
    </row>
    <row r="152" spans="1:10" ht="14">
      <c r="A152" s="95" t="str">
        <f t="array" ref="A152">IFERROR(INDEX(BAS!A$10:A$510,SMALL(IF(MID(BAS!$F$10:$F$510,1,1)=$B$3,ROW(BAS!A$10:A$510)-MIN(ROW(BAS!A$10:A$510))+1),ROWS($A$7:A152))),"")</f>
        <v/>
      </c>
      <c r="B152" s="95" t="str">
        <f t="array" ref="B152">IFERROR(INDEX(BAS!B$10:B$510,SMALL(IF(MID(BAS!$F$10:$F$510,1,1)=$B$3,ROW(BAS!B$10:B$510)-MIN(ROW(BAS!B$10:B$510))+1),ROWS($A$7:B152))),"")</f>
        <v/>
      </c>
      <c r="C152" s="95" t="str">
        <f t="array" ref="C152">IFERROR(INDEX(BAS!C$10:C$510,SMALL(IF(MID(BAS!$F$10:$F$510,1,1)=$B$3,ROW(BAS!C$10:C$510)-MIN(ROW(BAS!C$10:C$510))+1),ROWS($A$7:C152))),"")</f>
        <v/>
      </c>
      <c r="D152" s="95" t="str">
        <f t="array" ref="D152">IFERROR(INDEX(BAS!D$10:D$510,SMALL(IF(MID(BAS!$F$10:$F$510,1,1)=$B$3,ROW(BAS!D$10:D$510)-MIN(ROW(BAS!D$10:D$510))+1),ROWS($A$7:D152))),"")</f>
        <v/>
      </c>
      <c r="E152" s="95" t="str">
        <f t="array" ref="E152">IFERROR(INDEX(BAS!E$10:E$510,SMALL(IF(MID(BAS!$F$10:$F$510,1,1)=$B$3,ROW(BAS!E$10:E$510)-MIN(ROW(BAS!E$10:E$510))+1),ROWS($A$7:E152))),"")</f>
        <v/>
      </c>
      <c r="F152" s="95" t="str">
        <f t="array" ref="F152">IFERROR(INDEX(BAS!F$10:F$510,SMALL(IF(MID(BAS!$F$10:$F$510,1,1)=$B$3,ROW(BAS!F$10:F$510)-MIN(ROW(BAS!F$10:F$510))+1),ROWS($A$7:F152))),"")</f>
        <v/>
      </c>
      <c r="G152" s="95" t="str">
        <f t="array" ref="G152">IFERROR(INDEX(BAS!G$10:G$510,SMALL(IF(MID(BAS!$F$10:$F$510,1,1)=$B$3,ROW(BAS!G$10:G$510)-MIN(ROW(BAS!G$10:G$510))+1),ROWS($A$7:G152))),"")</f>
        <v/>
      </c>
      <c r="H152" s="95" t="str">
        <f t="array" ref="H152">IFERROR(INDEX(BAS!H$10:H$510,SMALL(IF(MID(BAS!$F$10:$F$510,1,1)=$B$3,ROW(BAS!H$10:H$510)-MIN(ROW(BAS!H$10:H$510))+1),ROWS($A$7:H152))),"")</f>
        <v/>
      </c>
      <c r="I152" s="95" t="str">
        <f t="array" ref="I152">IFERROR(INDEX(BAS!I$10:I$510,SMALL(IF(MID(BAS!$F$10:$F$510,1,1)=$B$3,ROW(BAS!I$10:I$510)-MIN(ROW(BAS!I$10:I$510))+1),ROWS($A$7:I152))),"")</f>
        <v/>
      </c>
      <c r="J152" s="114" t="str">
        <f t="shared" si="2"/>
        <v/>
      </c>
    </row>
    <row r="153" spans="1:10" ht="14">
      <c r="A153" s="95" t="str">
        <f t="array" ref="A153">IFERROR(INDEX(BAS!A$10:A$510,SMALL(IF(MID(BAS!$F$10:$F$510,1,1)=$B$3,ROW(BAS!A$10:A$510)-MIN(ROW(BAS!A$10:A$510))+1),ROWS($A$7:A153))),"")</f>
        <v/>
      </c>
      <c r="B153" s="95" t="str">
        <f t="array" ref="B153">IFERROR(INDEX(BAS!B$10:B$510,SMALL(IF(MID(BAS!$F$10:$F$510,1,1)=$B$3,ROW(BAS!B$10:B$510)-MIN(ROW(BAS!B$10:B$510))+1),ROWS($A$7:B153))),"")</f>
        <v/>
      </c>
      <c r="C153" s="95" t="str">
        <f t="array" ref="C153">IFERROR(INDEX(BAS!C$10:C$510,SMALL(IF(MID(BAS!$F$10:$F$510,1,1)=$B$3,ROW(BAS!C$10:C$510)-MIN(ROW(BAS!C$10:C$510))+1),ROWS($A$7:C153))),"")</f>
        <v/>
      </c>
      <c r="D153" s="95" t="str">
        <f t="array" ref="D153">IFERROR(INDEX(BAS!D$10:D$510,SMALL(IF(MID(BAS!$F$10:$F$510,1,1)=$B$3,ROW(BAS!D$10:D$510)-MIN(ROW(BAS!D$10:D$510))+1),ROWS($A$7:D153))),"")</f>
        <v/>
      </c>
      <c r="E153" s="95" t="str">
        <f t="array" ref="E153">IFERROR(INDEX(BAS!E$10:E$510,SMALL(IF(MID(BAS!$F$10:$F$510,1,1)=$B$3,ROW(BAS!E$10:E$510)-MIN(ROW(BAS!E$10:E$510))+1),ROWS($A$7:E153))),"")</f>
        <v/>
      </c>
      <c r="F153" s="95" t="str">
        <f t="array" ref="F153">IFERROR(INDEX(BAS!F$10:F$510,SMALL(IF(MID(BAS!$F$10:$F$510,1,1)=$B$3,ROW(BAS!F$10:F$510)-MIN(ROW(BAS!F$10:F$510))+1),ROWS($A$7:F153))),"")</f>
        <v/>
      </c>
      <c r="G153" s="95" t="str">
        <f t="array" ref="G153">IFERROR(INDEX(BAS!G$10:G$510,SMALL(IF(MID(BAS!$F$10:$F$510,1,1)=$B$3,ROW(BAS!G$10:G$510)-MIN(ROW(BAS!G$10:G$510))+1),ROWS($A$7:G153))),"")</f>
        <v/>
      </c>
      <c r="H153" s="95" t="str">
        <f t="array" ref="H153">IFERROR(INDEX(BAS!H$10:H$510,SMALL(IF(MID(BAS!$F$10:$F$510,1,1)=$B$3,ROW(BAS!H$10:H$510)-MIN(ROW(BAS!H$10:H$510))+1),ROWS($A$7:H153))),"")</f>
        <v/>
      </c>
      <c r="I153" s="95" t="str">
        <f t="array" ref="I153">IFERROR(INDEX(BAS!I$10:I$510,SMALL(IF(MID(BAS!$F$10:$F$510,1,1)=$B$3,ROW(BAS!I$10:I$510)-MIN(ROW(BAS!I$10:I$510))+1),ROWS($A$7:I153))),"")</f>
        <v/>
      </c>
      <c r="J153" s="114" t="str">
        <f t="shared" si="2"/>
        <v/>
      </c>
    </row>
    <row r="154" spans="1:10" ht="14">
      <c r="A154" s="95" t="str">
        <f t="array" ref="A154">IFERROR(INDEX(BAS!A$10:A$510,SMALL(IF(MID(BAS!$F$10:$F$510,1,1)=$B$3,ROW(BAS!A$10:A$510)-MIN(ROW(BAS!A$10:A$510))+1),ROWS($A$7:A154))),"")</f>
        <v/>
      </c>
      <c r="B154" s="95" t="str">
        <f t="array" ref="B154">IFERROR(INDEX(BAS!B$10:B$510,SMALL(IF(MID(BAS!$F$10:$F$510,1,1)=$B$3,ROW(BAS!B$10:B$510)-MIN(ROW(BAS!B$10:B$510))+1),ROWS($A$7:B154))),"")</f>
        <v/>
      </c>
      <c r="C154" s="95" t="str">
        <f t="array" ref="C154">IFERROR(INDEX(BAS!C$10:C$510,SMALL(IF(MID(BAS!$F$10:$F$510,1,1)=$B$3,ROW(BAS!C$10:C$510)-MIN(ROW(BAS!C$10:C$510))+1),ROWS($A$7:C154))),"")</f>
        <v/>
      </c>
      <c r="D154" s="95" t="str">
        <f t="array" ref="D154">IFERROR(INDEX(BAS!D$10:D$510,SMALL(IF(MID(BAS!$F$10:$F$510,1,1)=$B$3,ROW(BAS!D$10:D$510)-MIN(ROW(BAS!D$10:D$510))+1),ROWS($A$7:D154))),"")</f>
        <v/>
      </c>
      <c r="E154" s="95" t="str">
        <f t="array" ref="E154">IFERROR(INDEX(BAS!E$10:E$510,SMALL(IF(MID(BAS!$F$10:$F$510,1,1)=$B$3,ROW(BAS!E$10:E$510)-MIN(ROW(BAS!E$10:E$510))+1),ROWS($A$7:E154))),"")</f>
        <v/>
      </c>
      <c r="F154" s="95" t="str">
        <f t="array" ref="F154">IFERROR(INDEX(BAS!F$10:F$510,SMALL(IF(MID(BAS!$F$10:$F$510,1,1)=$B$3,ROW(BAS!F$10:F$510)-MIN(ROW(BAS!F$10:F$510))+1),ROWS($A$7:F154))),"")</f>
        <v/>
      </c>
      <c r="G154" s="95" t="str">
        <f t="array" ref="G154">IFERROR(INDEX(BAS!G$10:G$510,SMALL(IF(MID(BAS!$F$10:$F$510,1,1)=$B$3,ROW(BAS!G$10:G$510)-MIN(ROW(BAS!G$10:G$510))+1),ROWS($A$7:G154))),"")</f>
        <v/>
      </c>
      <c r="H154" s="95" t="str">
        <f t="array" ref="H154">IFERROR(INDEX(BAS!H$10:H$510,SMALL(IF(MID(BAS!$F$10:$F$510,1,1)=$B$3,ROW(BAS!H$10:H$510)-MIN(ROW(BAS!H$10:H$510))+1),ROWS($A$7:H154))),"")</f>
        <v/>
      </c>
      <c r="I154" s="95" t="str">
        <f t="array" ref="I154">IFERROR(INDEX(BAS!I$10:I$510,SMALL(IF(MID(BAS!$F$10:$F$510,1,1)=$B$3,ROW(BAS!I$10:I$510)-MIN(ROW(BAS!I$10:I$510))+1),ROWS($A$7:I154))),"")</f>
        <v/>
      </c>
      <c r="J154" s="114" t="str">
        <f t="shared" si="2"/>
        <v/>
      </c>
    </row>
    <row r="155" spans="1:10" ht="14">
      <c r="A155" s="95" t="str">
        <f t="array" ref="A155">IFERROR(INDEX(BAS!A$10:A$510,SMALL(IF(MID(BAS!$F$10:$F$510,1,1)=$B$3,ROW(BAS!A$10:A$510)-MIN(ROW(BAS!A$10:A$510))+1),ROWS($A$7:A155))),"")</f>
        <v/>
      </c>
      <c r="B155" s="95" t="str">
        <f t="array" ref="B155">IFERROR(INDEX(BAS!B$10:B$510,SMALL(IF(MID(BAS!$F$10:$F$510,1,1)=$B$3,ROW(BAS!B$10:B$510)-MIN(ROW(BAS!B$10:B$510))+1),ROWS($A$7:B155))),"")</f>
        <v/>
      </c>
      <c r="C155" s="95" t="str">
        <f t="array" ref="C155">IFERROR(INDEX(BAS!C$10:C$510,SMALL(IF(MID(BAS!$F$10:$F$510,1,1)=$B$3,ROW(BAS!C$10:C$510)-MIN(ROW(BAS!C$10:C$510))+1),ROWS($A$7:C155))),"")</f>
        <v/>
      </c>
      <c r="D155" s="95" t="str">
        <f t="array" ref="D155">IFERROR(INDEX(BAS!D$10:D$510,SMALL(IF(MID(BAS!$F$10:$F$510,1,1)=$B$3,ROW(BAS!D$10:D$510)-MIN(ROW(BAS!D$10:D$510))+1),ROWS($A$7:D155))),"")</f>
        <v/>
      </c>
      <c r="E155" s="95" t="str">
        <f t="array" ref="E155">IFERROR(INDEX(BAS!E$10:E$510,SMALL(IF(MID(BAS!$F$10:$F$510,1,1)=$B$3,ROW(BAS!E$10:E$510)-MIN(ROW(BAS!E$10:E$510))+1),ROWS($A$7:E155))),"")</f>
        <v/>
      </c>
      <c r="F155" s="95" t="str">
        <f t="array" ref="F155">IFERROR(INDEX(BAS!F$10:F$510,SMALL(IF(MID(BAS!$F$10:$F$510,1,1)=$B$3,ROW(BAS!F$10:F$510)-MIN(ROW(BAS!F$10:F$510))+1),ROWS($A$7:F155))),"")</f>
        <v/>
      </c>
      <c r="G155" s="95" t="str">
        <f t="array" ref="G155">IFERROR(INDEX(BAS!G$10:G$510,SMALL(IF(MID(BAS!$F$10:$F$510,1,1)=$B$3,ROW(BAS!G$10:G$510)-MIN(ROW(BAS!G$10:G$510))+1),ROWS($A$7:G155))),"")</f>
        <v/>
      </c>
      <c r="H155" s="95" t="str">
        <f t="array" ref="H155">IFERROR(INDEX(BAS!H$10:H$510,SMALL(IF(MID(BAS!$F$10:$F$510,1,1)=$B$3,ROW(BAS!H$10:H$510)-MIN(ROW(BAS!H$10:H$510))+1),ROWS($A$7:H155))),"")</f>
        <v/>
      </c>
      <c r="I155" s="95" t="str">
        <f t="array" ref="I155">IFERROR(INDEX(BAS!I$10:I$510,SMALL(IF(MID(BAS!$F$10:$F$510,1,1)=$B$3,ROW(BAS!I$10:I$510)-MIN(ROW(BAS!I$10:I$510))+1),ROWS($A$7:I155))),"")</f>
        <v/>
      </c>
      <c r="J155" s="114" t="str">
        <f t="shared" si="2"/>
        <v/>
      </c>
    </row>
    <row r="156" spans="1:10" ht="14">
      <c r="A156" s="95" t="str">
        <f t="array" ref="A156">IFERROR(INDEX(BAS!A$10:A$510,SMALL(IF(MID(BAS!$F$10:$F$510,1,1)=$B$3,ROW(BAS!A$10:A$510)-MIN(ROW(BAS!A$10:A$510))+1),ROWS($A$7:A156))),"")</f>
        <v/>
      </c>
      <c r="B156" s="95" t="str">
        <f t="array" ref="B156">IFERROR(INDEX(BAS!B$10:B$510,SMALL(IF(MID(BAS!$F$10:$F$510,1,1)=$B$3,ROW(BAS!B$10:B$510)-MIN(ROW(BAS!B$10:B$510))+1),ROWS($A$7:B156))),"")</f>
        <v/>
      </c>
      <c r="C156" s="95" t="str">
        <f t="array" ref="C156">IFERROR(INDEX(BAS!C$10:C$510,SMALL(IF(MID(BAS!$F$10:$F$510,1,1)=$B$3,ROW(BAS!C$10:C$510)-MIN(ROW(BAS!C$10:C$510))+1),ROWS($A$7:C156))),"")</f>
        <v/>
      </c>
      <c r="D156" s="95" t="str">
        <f t="array" ref="D156">IFERROR(INDEX(BAS!D$10:D$510,SMALL(IF(MID(BAS!$F$10:$F$510,1,1)=$B$3,ROW(BAS!D$10:D$510)-MIN(ROW(BAS!D$10:D$510))+1),ROWS($A$7:D156))),"")</f>
        <v/>
      </c>
      <c r="E156" s="95" t="str">
        <f t="array" ref="E156">IFERROR(INDEX(BAS!E$10:E$510,SMALL(IF(MID(BAS!$F$10:$F$510,1,1)=$B$3,ROW(BAS!E$10:E$510)-MIN(ROW(BAS!E$10:E$510))+1),ROWS($A$7:E156))),"")</f>
        <v/>
      </c>
      <c r="F156" s="95" t="str">
        <f t="array" ref="F156">IFERROR(INDEX(BAS!F$10:F$510,SMALL(IF(MID(BAS!$F$10:$F$510,1,1)=$B$3,ROW(BAS!F$10:F$510)-MIN(ROW(BAS!F$10:F$510))+1),ROWS($A$7:F156))),"")</f>
        <v/>
      </c>
      <c r="G156" s="95" t="str">
        <f t="array" ref="G156">IFERROR(INDEX(BAS!G$10:G$510,SMALL(IF(MID(BAS!$F$10:$F$510,1,1)=$B$3,ROW(BAS!G$10:G$510)-MIN(ROW(BAS!G$10:G$510))+1),ROWS($A$7:G156))),"")</f>
        <v/>
      </c>
      <c r="H156" s="95" t="str">
        <f t="array" ref="H156">IFERROR(INDEX(BAS!H$10:H$510,SMALL(IF(MID(BAS!$F$10:$F$510,1,1)=$B$3,ROW(BAS!H$10:H$510)-MIN(ROW(BAS!H$10:H$510))+1),ROWS($A$7:H156))),"")</f>
        <v/>
      </c>
      <c r="I156" s="95" t="str">
        <f t="array" ref="I156">IFERROR(INDEX(BAS!I$10:I$510,SMALL(IF(MID(BAS!$F$10:$F$510,1,1)=$B$3,ROW(BAS!I$10:I$510)-MIN(ROW(BAS!I$10:I$510))+1),ROWS($A$7:I156))),"")</f>
        <v/>
      </c>
      <c r="J156" s="114" t="str">
        <f t="shared" si="2"/>
        <v/>
      </c>
    </row>
    <row r="157" spans="1:10" ht="14">
      <c r="A157" s="95" t="str">
        <f t="array" ref="A157">IFERROR(INDEX(BAS!A$10:A$510,SMALL(IF(MID(BAS!$F$10:$F$510,1,1)=$B$3,ROW(BAS!A$10:A$510)-MIN(ROW(BAS!A$10:A$510))+1),ROWS($A$7:A157))),"")</f>
        <v/>
      </c>
      <c r="B157" s="95" t="str">
        <f t="array" ref="B157">IFERROR(INDEX(BAS!B$10:B$510,SMALL(IF(MID(BAS!$F$10:$F$510,1,1)=$B$3,ROW(BAS!B$10:B$510)-MIN(ROW(BAS!B$10:B$510))+1),ROWS($A$7:B157))),"")</f>
        <v/>
      </c>
      <c r="C157" s="95" t="str">
        <f t="array" ref="C157">IFERROR(INDEX(BAS!C$10:C$510,SMALL(IF(MID(BAS!$F$10:$F$510,1,1)=$B$3,ROW(BAS!C$10:C$510)-MIN(ROW(BAS!C$10:C$510))+1),ROWS($A$7:C157))),"")</f>
        <v/>
      </c>
      <c r="D157" s="95" t="str">
        <f t="array" ref="D157">IFERROR(INDEX(BAS!D$10:D$510,SMALL(IF(MID(BAS!$F$10:$F$510,1,1)=$B$3,ROW(BAS!D$10:D$510)-MIN(ROW(BAS!D$10:D$510))+1),ROWS($A$7:D157))),"")</f>
        <v/>
      </c>
      <c r="E157" s="95" t="str">
        <f t="array" ref="E157">IFERROR(INDEX(BAS!E$10:E$510,SMALL(IF(MID(BAS!$F$10:$F$510,1,1)=$B$3,ROW(BAS!E$10:E$510)-MIN(ROW(BAS!E$10:E$510))+1),ROWS($A$7:E157))),"")</f>
        <v/>
      </c>
      <c r="F157" s="95" t="str">
        <f t="array" ref="F157">IFERROR(INDEX(BAS!F$10:F$510,SMALL(IF(MID(BAS!$F$10:$F$510,1,1)=$B$3,ROW(BAS!F$10:F$510)-MIN(ROW(BAS!F$10:F$510))+1),ROWS($A$7:F157))),"")</f>
        <v/>
      </c>
      <c r="G157" s="95" t="str">
        <f t="array" ref="G157">IFERROR(INDEX(BAS!G$10:G$510,SMALL(IF(MID(BAS!$F$10:$F$510,1,1)=$B$3,ROW(BAS!G$10:G$510)-MIN(ROW(BAS!G$10:G$510))+1),ROWS($A$7:G157))),"")</f>
        <v/>
      </c>
      <c r="H157" s="95" t="str">
        <f t="array" ref="H157">IFERROR(INDEX(BAS!H$10:H$510,SMALL(IF(MID(BAS!$F$10:$F$510,1,1)=$B$3,ROW(BAS!H$10:H$510)-MIN(ROW(BAS!H$10:H$510))+1),ROWS($A$7:H157))),"")</f>
        <v/>
      </c>
      <c r="I157" s="95" t="str">
        <f t="array" ref="I157">IFERROR(INDEX(BAS!I$10:I$510,SMALL(IF(MID(BAS!$F$10:$F$510,1,1)=$B$3,ROW(BAS!I$10:I$510)-MIN(ROW(BAS!I$10:I$510))+1),ROWS($A$7:I157))),"")</f>
        <v/>
      </c>
      <c r="J157" s="114" t="str">
        <f t="shared" si="2"/>
        <v/>
      </c>
    </row>
    <row r="158" spans="1:10" ht="14">
      <c r="A158" s="95" t="str">
        <f t="array" ref="A158">IFERROR(INDEX(BAS!A$10:A$510,SMALL(IF(MID(BAS!$F$10:$F$510,1,1)=$B$3,ROW(BAS!A$10:A$510)-MIN(ROW(BAS!A$10:A$510))+1),ROWS($A$7:A158))),"")</f>
        <v/>
      </c>
      <c r="B158" s="95" t="str">
        <f t="array" ref="B158">IFERROR(INDEX(BAS!B$10:B$510,SMALL(IF(MID(BAS!$F$10:$F$510,1,1)=$B$3,ROW(BAS!B$10:B$510)-MIN(ROW(BAS!B$10:B$510))+1),ROWS($A$7:B158))),"")</f>
        <v/>
      </c>
      <c r="C158" s="95" t="str">
        <f t="array" ref="C158">IFERROR(INDEX(BAS!C$10:C$510,SMALL(IF(MID(BAS!$F$10:$F$510,1,1)=$B$3,ROW(BAS!C$10:C$510)-MIN(ROW(BAS!C$10:C$510))+1),ROWS($A$7:C158))),"")</f>
        <v/>
      </c>
      <c r="D158" s="95" t="str">
        <f t="array" ref="D158">IFERROR(INDEX(BAS!D$10:D$510,SMALL(IF(MID(BAS!$F$10:$F$510,1,1)=$B$3,ROW(BAS!D$10:D$510)-MIN(ROW(BAS!D$10:D$510))+1),ROWS($A$7:D158))),"")</f>
        <v/>
      </c>
      <c r="E158" s="95" t="str">
        <f t="array" ref="E158">IFERROR(INDEX(BAS!E$10:E$510,SMALL(IF(MID(BAS!$F$10:$F$510,1,1)=$B$3,ROW(BAS!E$10:E$510)-MIN(ROW(BAS!E$10:E$510))+1),ROWS($A$7:E158))),"")</f>
        <v/>
      </c>
      <c r="F158" s="95" t="str">
        <f t="array" ref="F158">IFERROR(INDEX(BAS!F$10:F$510,SMALL(IF(MID(BAS!$F$10:$F$510,1,1)=$B$3,ROW(BAS!F$10:F$510)-MIN(ROW(BAS!F$10:F$510))+1),ROWS($A$7:F158))),"")</f>
        <v/>
      </c>
      <c r="G158" s="95" t="str">
        <f t="array" ref="G158">IFERROR(INDEX(BAS!G$10:G$510,SMALL(IF(MID(BAS!$F$10:$F$510,1,1)=$B$3,ROW(BAS!G$10:G$510)-MIN(ROW(BAS!G$10:G$510))+1),ROWS($A$7:G158))),"")</f>
        <v/>
      </c>
      <c r="H158" s="95" t="str">
        <f t="array" ref="H158">IFERROR(INDEX(BAS!H$10:H$510,SMALL(IF(MID(BAS!$F$10:$F$510,1,1)=$B$3,ROW(BAS!H$10:H$510)-MIN(ROW(BAS!H$10:H$510))+1),ROWS($A$7:H158))),"")</f>
        <v/>
      </c>
      <c r="I158" s="95" t="str">
        <f t="array" ref="I158">IFERROR(INDEX(BAS!I$10:I$510,SMALL(IF(MID(BAS!$F$10:$F$510,1,1)=$B$3,ROW(BAS!I$10:I$510)-MIN(ROW(BAS!I$10:I$510))+1),ROWS($A$7:I158))),"")</f>
        <v/>
      </c>
      <c r="J158" s="114" t="str">
        <f t="shared" si="2"/>
        <v/>
      </c>
    </row>
    <row r="159" spans="1:10" ht="14">
      <c r="A159" s="95" t="str">
        <f t="array" ref="A159">IFERROR(INDEX(BAS!A$10:A$510,SMALL(IF(MID(BAS!$F$10:$F$510,1,1)=$B$3,ROW(BAS!A$10:A$510)-MIN(ROW(BAS!A$10:A$510))+1),ROWS($A$7:A159))),"")</f>
        <v/>
      </c>
      <c r="B159" s="95" t="str">
        <f t="array" ref="B159">IFERROR(INDEX(BAS!B$10:B$510,SMALL(IF(MID(BAS!$F$10:$F$510,1,1)=$B$3,ROW(BAS!B$10:B$510)-MIN(ROW(BAS!B$10:B$510))+1),ROWS($A$7:B159))),"")</f>
        <v/>
      </c>
      <c r="C159" s="95" t="str">
        <f t="array" ref="C159">IFERROR(INDEX(BAS!C$10:C$510,SMALL(IF(MID(BAS!$F$10:$F$510,1,1)=$B$3,ROW(BAS!C$10:C$510)-MIN(ROW(BAS!C$10:C$510))+1),ROWS($A$7:C159))),"")</f>
        <v/>
      </c>
      <c r="D159" s="95" t="str">
        <f t="array" ref="D159">IFERROR(INDEX(BAS!D$10:D$510,SMALL(IF(MID(BAS!$F$10:$F$510,1,1)=$B$3,ROW(BAS!D$10:D$510)-MIN(ROW(BAS!D$10:D$510))+1),ROWS($A$7:D159))),"")</f>
        <v/>
      </c>
      <c r="E159" s="95" t="str">
        <f t="array" ref="E159">IFERROR(INDEX(BAS!E$10:E$510,SMALL(IF(MID(BAS!$F$10:$F$510,1,1)=$B$3,ROW(BAS!E$10:E$510)-MIN(ROW(BAS!E$10:E$510))+1),ROWS($A$7:E159))),"")</f>
        <v/>
      </c>
      <c r="F159" s="95" t="str">
        <f t="array" ref="F159">IFERROR(INDEX(BAS!F$10:F$510,SMALL(IF(MID(BAS!$F$10:$F$510,1,1)=$B$3,ROW(BAS!F$10:F$510)-MIN(ROW(BAS!F$10:F$510))+1),ROWS($A$7:F159))),"")</f>
        <v/>
      </c>
      <c r="G159" s="95" t="str">
        <f t="array" ref="G159">IFERROR(INDEX(BAS!G$10:G$510,SMALL(IF(MID(BAS!$F$10:$F$510,1,1)=$B$3,ROW(BAS!G$10:G$510)-MIN(ROW(BAS!G$10:G$510))+1),ROWS($A$7:G159))),"")</f>
        <v/>
      </c>
      <c r="H159" s="95" t="str">
        <f t="array" ref="H159">IFERROR(INDEX(BAS!H$10:H$510,SMALL(IF(MID(BAS!$F$10:$F$510,1,1)=$B$3,ROW(BAS!H$10:H$510)-MIN(ROW(BAS!H$10:H$510))+1),ROWS($A$7:H159))),"")</f>
        <v/>
      </c>
      <c r="I159" s="95" t="str">
        <f t="array" ref="I159">IFERROR(INDEX(BAS!I$10:I$510,SMALL(IF(MID(BAS!$F$10:$F$510,1,1)=$B$3,ROW(BAS!I$10:I$510)-MIN(ROW(BAS!I$10:I$510))+1),ROWS($A$7:I159))),"")</f>
        <v/>
      </c>
      <c r="J159" s="114" t="str">
        <f t="shared" si="2"/>
        <v/>
      </c>
    </row>
    <row r="160" spans="1:10" ht="14">
      <c r="A160" s="95" t="str">
        <f t="array" ref="A160">IFERROR(INDEX(BAS!A$10:A$510,SMALL(IF(MID(BAS!$F$10:$F$510,1,1)=$B$3,ROW(BAS!A$10:A$510)-MIN(ROW(BAS!A$10:A$510))+1),ROWS($A$7:A160))),"")</f>
        <v/>
      </c>
      <c r="B160" s="95" t="str">
        <f t="array" ref="B160">IFERROR(INDEX(BAS!B$10:B$510,SMALL(IF(MID(BAS!$F$10:$F$510,1,1)=$B$3,ROW(BAS!B$10:B$510)-MIN(ROW(BAS!B$10:B$510))+1),ROWS($A$7:B160))),"")</f>
        <v/>
      </c>
      <c r="C160" s="95" t="str">
        <f t="array" ref="C160">IFERROR(INDEX(BAS!C$10:C$510,SMALL(IF(MID(BAS!$F$10:$F$510,1,1)=$B$3,ROW(BAS!C$10:C$510)-MIN(ROW(BAS!C$10:C$510))+1),ROWS($A$7:C160))),"")</f>
        <v/>
      </c>
      <c r="D160" s="95" t="str">
        <f t="array" ref="D160">IFERROR(INDEX(BAS!D$10:D$510,SMALL(IF(MID(BAS!$F$10:$F$510,1,1)=$B$3,ROW(BAS!D$10:D$510)-MIN(ROW(BAS!D$10:D$510))+1),ROWS($A$7:D160))),"")</f>
        <v/>
      </c>
      <c r="E160" s="95" t="str">
        <f t="array" ref="E160">IFERROR(INDEX(BAS!E$10:E$510,SMALL(IF(MID(BAS!$F$10:$F$510,1,1)=$B$3,ROW(BAS!E$10:E$510)-MIN(ROW(BAS!E$10:E$510))+1),ROWS($A$7:E160))),"")</f>
        <v/>
      </c>
      <c r="F160" s="95" t="str">
        <f t="array" ref="F160">IFERROR(INDEX(BAS!F$10:F$510,SMALL(IF(MID(BAS!$F$10:$F$510,1,1)=$B$3,ROW(BAS!F$10:F$510)-MIN(ROW(BAS!F$10:F$510))+1),ROWS($A$7:F160))),"")</f>
        <v/>
      </c>
      <c r="G160" s="95" t="str">
        <f t="array" ref="G160">IFERROR(INDEX(BAS!G$10:G$510,SMALL(IF(MID(BAS!$F$10:$F$510,1,1)=$B$3,ROW(BAS!G$10:G$510)-MIN(ROW(BAS!G$10:G$510))+1),ROWS($A$7:G160))),"")</f>
        <v/>
      </c>
      <c r="H160" s="95" t="str">
        <f t="array" ref="H160">IFERROR(INDEX(BAS!H$10:H$510,SMALL(IF(MID(BAS!$F$10:$F$510,1,1)=$B$3,ROW(BAS!H$10:H$510)-MIN(ROW(BAS!H$10:H$510))+1),ROWS($A$7:H160))),"")</f>
        <v/>
      </c>
      <c r="I160" s="95" t="str">
        <f t="array" ref="I160">IFERROR(INDEX(BAS!I$10:I$510,SMALL(IF(MID(BAS!$F$10:$F$510,1,1)=$B$3,ROW(BAS!I$10:I$510)-MIN(ROW(BAS!I$10:I$510))+1),ROWS($A$7:I160))),"")</f>
        <v/>
      </c>
      <c r="J160" s="114" t="str">
        <f t="shared" si="2"/>
        <v/>
      </c>
    </row>
    <row r="161" spans="1:10" ht="14">
      <c r="A161" s="95" t="str">
        <f t="array" ref="A161">IFERROR(INDEX(BAS!A$10:A$510,SMALL(IF(MID(BAS!$F$10:$F$510,1,1)=$B$3,ROW(BAS!A$10:A$510)-MIN(ROW(BAS!A$10:A$510))+1),ROWS($A$7:A161))),"")</f>
        <v/>
      </c>
      <c r="B161" s="95" t="str">
        <f t="array" ref="B161">IFERROR(INDEX(BAS!B$10:B$510,SMALL(IF(MID(BAS!$F$10:$F$510,1,1)=$B$3,ROW(BAS!B$10:B$510)-MIN(ROW(BAS!B$10:B$510))+1),ROWS($A$7:B161))),"")</f>
        <v/>
      </c>
      <c r="C161" s="95" t="str">
        <f t="array" ref="C161">IFERROR(INDEX(BAS!C$10:C$510,SMALL(IF(MID(BAS!$F$10:$F$510,1,1)=$B$3,ROW(BAS!C$10:C$510)-MIN(ROW(BAS!C$10:C$510))+1),ROWS($A$7:C161))),"")</f>
        <v/>
      </c>
      <c r="D161" s="95" t="str">
        <f t="array" ref="D161">IFERROR(INDEX(BAS!D$10:D$510,SMALL(IF(MID(BAS!$F$10:$F$510,1,1)=$B$3,ROW(BAS!D$10:D$510)-MIN(ROW(BAS!D$10:D$510))+1),ROWS($A$7:D161))),"")</f>
        <v/>
      </c>
      <c r="E161" s="95" t="str">
        <f t="array" ref="E161">IFERROR(INDEX(BAS!E$10:E$510,SMALL(IF(MID(BAS!$F$10:$F$510,1,1)=$B$3,ROW(BAS!E$10:E$510)-MIN(ROW(BAS!E$10:E$510))+1),ROWS($A$7:E161))),"")</f>
        <v/>
      </c>
      <c r="F161" s="95" t="str">
        <f t="array" ref="F161">IFERROR(INDEX(BAS!F$10:F$510,SMALL(IF(MID(BAS!$F$10:$F$510,1,1)=$B$3,ROW(BAS!F$10:F$510)-MIN(ROW(BAS!F$10:F$510))+1),ROWS($A$7:F161))),"")</f>
        <v/>
      </c>
      <c r="G161" s="95" t="str">
        <f t="array" ref="G161">IFERROR(INDEX(BAS!G$10:G$510,SMALL(IF(MID(BAS!$F$10:$F$510,1,1)=$B$3,ROW(BAS!G$10:G$510)-MIN(ROW(BAS!G$10:G$510))+1),ROWS($A$7:G161))),"")</f>
        <v/>
      </c>
      <c r="H161" s="95" t="str">
        <f t="array" ref="H161">IFERROR(INDEX(BAS!H$10:H$510,SMALL(IF(MID(BAS!$F$10:$F$510,1,1)=$B$3,ROW(BAS!H$10:H$510)-MIN(ROW(BAS!H$10:H$510))+1),ROWS($A$7:H161))),"")</f>
        <v/>
      </c>
      <c r="I161" s="95" t="str">
        <f t="array" ref="I161">IFERROR(INDEX(BAS!I$10:I$510,SMALL(IF(MID(BAS!$F$10:$F$510,1,1)=$B$3,ROW(BAS!I$10:I$510)-MIN(ROW(BAS!I$10:I$510))+1),ROWS($A$7:I161))),"")</f>
        <v/>
      </c>
      <c r="J161" s="114" t="str">
        <f t="shared" si="2"/>
        <v/>
      </c>
    </row>
    <row r="162" spans="1:10" ht="14">
      <c r="A162" s="95" t="str">
        <f t="array" ref="A162">IFERROR(INDEX(BAS!A$10:A$510,SMALL(IF(MID(BAS!$F$10:$F$510,1,1)=$B$3,ROW(BAS!A$10:A$510)-MIN(ROW(BAS!A$10:A$510))+1),ROWS($A$7:A162))),"")</f>
        <v/>
      </c>
      <c r="B162" s="95" t="str">
        <f t="array" ref="B162">IFERROR(INDEX(BAS!B$10:B$510,SMALL(IF(MID(BAS!$F$10:$F$510,1,1)=$B$3,ROW(BAS!B$10:B$510)-MIN(ROW(BAS!B$10:B$510))+1),ROWS($A$7:B162))),"")</f>
        <v/>
      </c>
      <c r="C162" s="95" t="str">
        <f t="array" ref="C162">IFERROR(INDEX(BAS!C$10:C$510,SMALL(IF(MID(BAS!$F$10:$F$510,1,1)=$B$3,ROW(BAS!C$10:C$510)-MIN(ROW(BAS!C$10:C$510))+1),ROWS($A$7:C162))),"")</f>
        <v/>
      </c>
      <c r="D162" s="95" t="str">
        <f t="array" ref="D162">IFERROR(INDEX(BAS!D$10:D$510,SMALL(IF(MID(BAS!$F$10:$F$510,1,1)=$B$3,ROW(BAS!D$10:D$510)-MIN(ROW(BAS!D$10:D$510))+1),ROWS($A$7:D162))),"")</f>
        <v/>
      </c>
      <c r="E162" s="95" t="str">
        <f t="array" ref="E162">IFERROR(INDEX(BAS!E$10:E$510,SMALL(IF(MID(BAS!$F$10:$F$510,1,1)=$B$3,ROW(BAS!E$10:E$510)-MIN(ROW(BAS!E$10:E$510))+1),ROWS($A$7:E162))),"")</f>
        <v/>
      </c>
      <c r="F162" s="95" t="str">
        <f t="array" ref="F162">IFERROR(INDEX(BAS!F$10:F$510,SMALL(IF(MID(BAS!$F$10:$F$510,1,1)=$B$3,ROW(BAS!F$10:F$510)-MIN(ROW(BAS!F$10:F$510))+1),ROWS($A$7:F162))),"")</f>
        <v/>
      </c>
      <c r="G162" s="95" t="str">
        <f t="array" ref="G162">IFERROR(INDEX(BAS!G$10:G$510,SMALL(IF(MID(BAS!$F$10:$F$510,1,1)=$B$3,ROW(BAS!G$10:G$510)-MIN(ROW(BAS!G$10:G$510))+1),ROWS($A$7:G162))),"")</f>
        <v/>
      </c>
      <c r="H162" s="95" t="str">
        <f t="array" ref="H162">IFERROR(INDEX(BAS!H$10:H$510,SMALL(IF(MID(BAS!$F$10:$F$510,1,1)=$B$3,ROW(BAS!H$10:H$510)-MIN(ROW(BAS!H$10:H$510))+1),ROWS($A$7:H162))),"")</f>
        <v/>
      </c>
      <c r="I162" s="95" t="str">
        <f t="array" ref="I162">IFERROR(INDEX(BAS!I$10:I$510,SMALL(IF(MID(BAS!$F$10:$F$510,1,1)=$B$3,ROW(BAS!I$10:I$510)-MIN(ROW(BAS!I$10:I$510))+1),ROWS($A$7:I162))),"")</f>
        <v/>
      </c>
      <c r="J162" s="114" t="str">
        <f t="shared" si="2"/>
        <v/>
      </c>
    </row>
    <row r="163" spans="1:10" ht="14">
      <c r="A163" s="95" t="str">
        <f t="array" ref="A163">IFERROR(INDEX(BAS!A$10:A$510,SMALL(IF(MID(BAS!$F$10:$F$510,1,1)=$B$3,ROW(BAS!A$10:A$510)-MIN(ROW(BAS!A$10:A$510))+1),ROWS($A$7:A163))),"")</f>
        <v/>
      </c>
      <c r="B163" s="95" t="str">
        <f t="array" ref="B163">IFERROR(INDEX(BAS!B$10:B$510,SMALL(IF(MID(BAS!$F$10:$F$510,1,1)=$B$3,ROW(BAS!B$10:B$510)-MIN(ROW(BAS!B$10:B$510))+1),ROWS($A$7:B163))),"")</f>
        <v/>
      </c>
      <c r="C163" s="95" t="str">
        <f t="array" ref="C163">IFERROR(INDEX(BAS!C$10:C$510,SMALL(IF(MID(BAS!$F$10:$F$510,1,1)=$B$3,ROW(BAS!C$10:C$510)-MIN(ROW(BAS!C$10:C$510))+1),ROWS($A$7:C163))),"")</f>
        <v/>
      </c>
      <c r="D163" s="95" t="str">
        <f t="array" ref="D163">IFERROR(INDEX(BAS!D$10:D$510,SMALL(IF(MID(BAS!$F$10:$F$510,1,1)=$B$3,ROW(BAS!D$10:D$510)-MIN(ROW(BAS!D$10:D$510))+1),ROWS($A$7:D163))),"")</f>
        <v/>
      </c>
      <c r="E163" s="95" t="str">
        <f t="array" ref="E163">IFERROR(INDEX(BAS!E$10:E$510,SMALL(IF(MID(BAS!$F$10:$F$510,1,1)=$B$3,ROW(BAS!E$10:E$510)-MIN(ROW(BAS!E$10:E$510))+1),ROWS($A$7:E163))),"")</f>
        <v/>
      </c>
      <c r="F163" s="95" t="str">
        <f t="array" ref="F163">IFERROR(INDEX(BAS!F$10:F$510,SMALL(IF(MID(BAS!$F$10:$F$510,1,1)=$B$3,ROW(BAS!F$10:F$510)-MIN(ROW(BAS!F$10:F$510))+1),ROWS($A$7:F163))),"")</f>
        <v/>
      </c>
      <c r="G163" s="95" t="str">
        <f t="array" ref="G163">IFERROR(INDEX(BAS!G$10:G$510,SMALL(IF(MID(BAS!$F$10:$F$510,1,1)=$B$3,ROW(BAS!G$10:G$510)-MIN(ROW(BAS!G$10:G$510))+1),ROWS($A$7:G163))),"")</f>
        <v/>
      </c>
      <c r="H163" s="95" t="str">
        <f t="array" ref="H163">IFERROR(INDEX(BAS!H$10:H$510,SMALL(IF(MID(BAS!$F$10:$F$510,1,1)=$B$3,ROW(BAS!H$10:H$510)-MIN(ROW(BAS!H$10:H$510))+1),ROWS($A$7:H163))),"")</f>
        <v/>
      </c>
      <c r="I163" s="95" t="str">
        <f t="array" ref="I163">IFERROR(INDEX(BAS!I$10:I$510,SMALL(IF(MID(BAS!$F$10:$F$510,1,1)=$B$3,ROW(BAS!I$10:I$510)-MIN(ROW(BAS!I$10:I$510))+1),ROWS($A$7:I163))),"")</f>
        <v/>
      </c>
      <c r="J163" s="114" t="str">
        <f t="shared" si="2"/>
        <v/>
      </c>
    </row>
    <row r="164" spans="1:10" ht="14">
      <c r="A164" s="95" t="str">
        <f t="array" ref="A164">IFERROR(INDEX(BAS!A$10:A$510,SMALL(IF(MID(BAS!$F$10:$F$510,1,1)=$B$3,ROW(BAS!A$10:A$510)-MIN(ROW(BAS!A$10:A$510))+1),ROWS($A$7:A164))),"")</f>
        <v/>
      </c>
      <c r="B164" s="95" t="str">
        <f t="array" ref="B164">IFERROR(INDEX(BAS!B$10:B$510,SMALL(IF(MID(BAS!$F$10:$F$510,1,1)=$B$3,ROW(BAS!B$10:B$510)-MIN(ROW(BAS!B$10:B$510))+1),ROWS($A$7:B164))),"")</f>
        <v/>
      </c>
      <c r="C164" s="95" t="str">
        <f t="array" ref="C164">IFERROR(INDEX(BAS!C$10:C$510,SMALL(IF(MID(BAS!$F$10:$F$510,1,1)=$B$3,ROW(BAS!C$10:C$510)-MIN(ROW(BAS!C$10:C$510))+1),ROWS($A$7:C164))),"")</f>
        <v/>
      </c>
      <c r="D164" s="95" t="str">
        <f t="array" ref="D164">IFERROR(INDEX(BAS!D$10:D$510,SMALL(IF(MID(BAS!$F$10:$F$510,1,1)=$B$3,ROW(BAS!D$10:D$510)-MIN(ROW(BAS!D$10:D$510))+1),ROWS($A$7:D164))),"")</f>
        <v/>
      </c>
      <c r="E164" s="95" t="str">
        <f t="array" ref="E164">IFERROR(INDEX(BAS!E$10:E$510,SMALL(IF(MID(BAS!$F$10:$F$510,1,1)=$B$3,ROW(BAS!E$10:E$510)-MIN(ROW(BAS!E$10:E$510))+1),ROWS($A$7:E164))),"")</f>
        <v/>
      </c>
      <c r="F164" s="95" t="str">
        <f t="array" ref="F164">IFERROR(INDEX(BAS!F$10:F$510,SMALL(IF(MID(BAS!$F$10:$F$510,1,1)=$B$3,ROW(BAS!F$10:F$510)-MIN(ROW(BAS!F$10:F$510))+1),ROWS($A$7:F164))),"")</f>
        <v/>
      </c>
      <c r="G164" s="95" t="str">
        <f t="array" ref="G164">IFERROR(INDEX(BAS!G$10:G$510,SMALL(IF(MID(BAS!$F$10:$F$510,1,1)=$B$3,ROW(BAS!G$10:G$510)-MIN(ROW(BAS!G$10:G$510))+1),ROWS($A$7:G164))),"")</f>
        <v/>
      </c>
      <c r="H164" s="95" t="str">
        <f t="array" ref="H164">IFERROR(INDEX(BAS!H$10:H$510,SMALL(IF(MID(BAS!$F$10:$F$510,1,1)=$B$3,ROW(BAS!H$10:H$510)-MIN(ROW(BAS!H$10:H$510))+1),ROWS($A$7:H164))),"")</f>
        <v/>
      </c>
      <c r="I164" s="95" t="str">
        <f t="array" ref="I164">IFERROR(INDEX(BAS!I$10:I$510,SMALL(IF(MID(BAS!$F$10:$F$510,1,1)=$B$3,ROW(BAS!I$10:I$510)-MIN(ROW(BAS!I$10:I$510))+1),ROWS($A$7:I164))),"")</f>
        <v/>
      </c>
      <c r="J164" s="114" t="str">
        <f t="shared" si="2"/>
        <v/>
      </c>
    </row>
    <row r="165" spans="1:10" ht="14">
      <c r="A165" s="95" t="str">
        <f t="array" ref="A165">IFERROR(INDEX(BAS!A$10:A$510,SMALL(IF(MID(BAS!$F$10:$F$510,1,1)=$B$3,ROW(BAS!A$10:A$510)-MIN(ROW(BAS!A$10:A$510))+1),ROWS($A$7:A165))),"")</f>
        <v/>
      </c>
      <c r="B165" s="95" t="str">
        <f t="array" ref="B165">IFERROR(INDEX(BAS!B$10:B$510,SMALL(IF(MID(BAS!$F$10:$F$510,1,1)=$B$3,ROW(BAS!B$10:B$510)-MIN(ROW(BAS!B$10:B$510))+1),ROWS($A$7:B165))),"")</f>
        <v/>
      </c>
      <c r="C165" s="95" t="str">
        <f t="array" ref="C165">IFERROR(INDEX(BAS!C$10:C$510,SMALL(IF(MID(BAS!$F$10:$F$510,1,1)=$B$3,ROW(BAS!C$10:C$510)-MIN(ROW(BAS!C$10:C$510))+1),ROWS($A$7:C165))),"")</f>
        <v/>
      </c>
      <c r="D165" s="95" t="str">
        <f t="array" ref="D165">IFERROR(INDEX(BAS!D$10:D$510,SMALL(IF(MID(BAS!$F$10:$F$510,1,1)=$B$3,ROW(BAS!D$10:D$510)-MIN(ROW(BAS!D$10:D$510))+1),ROWS($A$7:D165))),"")</f>
        <v/>
      </c>
      <c r="E165" s="95" t="str">
        <f t="array" ref="E165">IFERROR(INDEX(BAS!E$10:E$510,SMALL(IF(MID(BAS!$F$10:$F$510,1,1)=$B$3,ROW(BAS!E$10:E$510)-MIN(ROW(BAS!E$10:E$510))+1),ROWS($A$7:E165))),"")</f>
        <v/>
      </c>
      <c r="F165" s="95" t="str">
        <f t="array" ref="F165">IFERROR(INDEX(BAS!F$10:F$510,SMALL(IF(MID(BAS!$F$10:$F$510,1,1)=$B$3,ROW(BAS!F$10:F$510)-MIN(ROW(BAS!F$10:F$510))+1),ROWS($A$7:F165))),"")</f>
        <v/>
      </c>
      <c r="G165" s="95" t="str">
        <f t="array" ref="G165">IFERROR(INDEX(BAS!G$10:G$510,SMALL(IF(MID(BAS!$F$10:$F$510,1,1)=$B$3,ROW(BAS!G$10:G$510)-MIN(ROW(BAS!G$10:G$510))+1),ROWS($A$7:G165))),"")</f>
        <v/>
      </c>
      <c r="H165" s="95" t="str">
        <f t="array" ref="H165">IFERROR(INDEX(BAS!H$10:H$510,SMALL(IF(MID(BAS!$F$10:$F$510,1,1)=$B$3,ROW(BAS!H$10:H$510)-MIN(ROW(BAS!H$10:H$510))+1),ROWS($A$7:H165))),"")</f>
        <v/>
      </c>
      <c r="I165" s="95" t="str">
        <f t="array" ref="I165">IFERROR(INDEX(BAS!I$10:I$510,SMALL(IF(MID(BAS!$F$10:$F$510,1,1)=$B$3,ROW(BAS!I$10:I$510)-MIN(ROW(BAS!I$10:I$510))+1),ROWS($A$7:I165))),"")</f>
        <v/>
      </c>
      <c r="J165" s="114" t="str">
        <f t="shared" si="2"/>
        <v/>
      </c>
    </row>
    <row r="166" spans="1:10" ht="14">
      <c r="A166" s="95" t="str">
        <f t="array" ref="A166">IFERROR(INDEX(BAS!A$10:A$510,SMALL(IF(MID(BAS!$F$10:$F$510,1,1)=$B$3,ROW(BAS!A$10:A$510)-MIN(ROW(BAS!A$10:A$510))+1),ROWS($A$7:A166))),"")</f>
        <v/>
      </c>
      <c r="B166" s="95" t="str">
        <f t="array" ref="B166">IFERROR(INDEX(BAS!B$10:B$510,SMALL(IF(MID(BAS!$F$10:$F$510,1,1)=$B$3,ROW(BAS!B$10:B$510)-MIN(ROW(BAS!B$10:B$510))+1),ROWS($A$7:B166))),"")</f>
        <v/>
      </c>
      <c r="C166" s="95" t="str">
        <f t="array" ref="C166">IFERROR(INDEX(BAS!C$10:C$510,SMALL(IF(MID(BAS!$F$10:$F$510,1,1)=$B$3,ROW(BAS!C$10:C$510)-MIN(ROW(BAS!C$10:C$510))+1),ROWS($A$7:C166))),"")</f>
        <v/>
      </c>
      <c r="D166" s="95" t="str">
        <f t="array" ref="D166">IFERROR(INDEX(BAS!D$10:D$510,SMALL(IF(MID(BAS!$F$10:$F$510,1,1)=$B$3,ROW(BAS!D$10:D$510)-MIN(ROW(BAS!D$10:D$510))+1),ROWS($A$7:D166))),"")</f>
        <v/>
      </c>
      <c r="E166" s="95" t="str">
        <f t="array" ref="E166">IFERROR(INDEX(BAS!E$10:E$510,SMALL(IF(MID(BAS!$F$10:$F$510,1,1)=$B$3,ROW(BAS!E$10:E$510)-MIN(ROW(BAS!E$10:E$510))+1),ROWS($A$7:E166))),"")</f>
        <v/>
      </c>
      <c r="F166" s="95" t="str">
        <f t="array" ref="F166">IFERROR(INDEX(BAS!F$10:F$510,SMALL(IF(MID(BAS!$F$10:$F$510,1,1)=$B$3,ROW(BAS!F$10:F$510)-MIN(ROW(BAS!F$10:F$510))+1),ROWS($A$7:F166))),"")</f>
        <v/>
      </c>
      <c r="G166" s="95" t="str">
        <f t="array" ref="G166">IFERROR(INDEX(BAS!G$10:G$510,SMALL(IF(MID(BAS!$F$10:$F$510,1,1)=$B$3,ROW(BAS!G$10:G$510)-MIN(ROW(BAS!G$10:G$510))+1),ROWS($A$7:G166))),"")</f>
        <v/>
      </c>
      <c r="H166" s="95" t="str">
        <f t="array" ref="H166">IFERROR(INDEX(BAS!H$10:H$510,SMALL(IF(MID(BAS!$F$10:$F$510,1,1)=$B$3,ROW(BAS!H$10:H$510)-MIN(ROW(BAS!H$10:H$510))+1),ROWS($A$7:H166))),"")</f>
        <v/>
      </c>
      <c r="I166" s="95" t="str">
        <f t="array" ref="I166">IFERROR(INDEX(BAS!I$10:I$510,SMALL(IF(MID(BAS!$F$10:$F$510,1,1)=$B$3,ROW(BAS!I$10:I$510)-MIN(ROW(BAS!I$10:I$510))+1),ROWS($A$7:I166))),"")</f>
        <v/>
      </c>
      <c r="J166" s="114" t="str">
        <f t="shared" si="2"/>
        <v/>
      </c>
    </row>
    <row r="167" spans="1:10" ht="14">
      <c r="A167" s="95" t="str">
        <f t="array" ref="A167">IFERROR(INDEX(BAS!A$10:A$510,SMALL(IF(MID(BAS!$F$10:$F$510,1,1)=$B$3,ROW(BAS!A$10:A$510)-MIN(ROW(BAS!A$10:A$510))+1),ROWS($A$7:A167))),"")</f>
        <v/>
      </c>
      <c r="B167" s="95" t="str">
        <f t="array" ref="B167">IFERROR(INDEX(BAS!B$10:B$510,SMALL(IF(MID(BAS!$F$10:$F$510,1,1)=$B$3,ROW(BAS!B$10:B$510)-MIN(ROW(BAS!B$10:B$510))+1),ROWS($A$7:B167))),"")</f>
        <v/>
      </c>
      <c r="C167" s="95" t="str">
        <f t="array" ref="C167">IFERROR(INDEX(BAS!C$10:C$510,SMALL(IF(MID(BAS!$F$10:$F$510,1,1)=$B$3,ROW(BAS!C$10:C$510)-MIN(ROW(BAS!C$10:C$510))+1),ROWS($A$7:C167))),"")</f>
        <v/>
      </c>
      <c r="D167" s="95" t="str">
        <f t="array" ref="D167">IFERROR(INDEX(BAS!D$10:D$510,SMALL(IF(MID(BAS!$F$10:$F$510,1,1)=$B$3,ROW(BAS!D$10:D$510)-MIN(ROW(BAS!D$10:D$510))+1),ROWS($A$7:D167))),"")</f>
        <v/>
      </c>
      <c r="E167" s="95" t="str">
        <f t="array" ref="E167">IFERROR(INDEX(BAS!E$10:E$510,SMALL(IF(MID(BAS!$F$10:$F$510,1,1)=$B$3,ROW(BAS!E$10:E$510)-MIN(ROW(BAS!E$10:E$510))+1),ROWS($A$7:E167))),"")</f>
        <v/>
      </c>
      <c r="F167" s="95" t="str">
        <f t="array" ref="F167">IFERROR(INDEX(BAS!F$10:F$510,SMALL(IF(MID(BAS!$F$10:$F$510,1,1)=$B$3,ROW(BAS!F$10:F$510)-MIN(ROW(BAS!F$10:F$510))+1),ROWS($A$7:F167))),"")</f>
        <v/>
      </c>
      <c r="G167" s="95" t="str">
        <f t="array" ref="G167">IFERROR(INDEX(BAS!G$10:G$510,SMALL(IF(MID(BAS!$F$10:$F$510,1,1)=$B$3,ROW(BAS!G$10:G$510)-MIN(ROW(BAS!G$10:G$510))+1),ROWS($A$7:G167))),"")</f>
        <v/>
      </c>
      <c r="H167" s="95" t="str">
        <f t="array" ref="H167">IFERROR(INDEX(BAS!H$10:H$510,SMALL(IF(MID(BAS!$F$10:$F$510,1,1)=$B$3,ROW(BAS!H$10:H$510)-MIN(ROW(BAS!H$10:H$510))+1),ROWS($A$7:H167))),"")</f>
        <v/>
      </c>
      <c r="I167" s="95" t="str">
        <f t="array" ref="I167">IFERROR(INDEX(BAS!I$10:I$510,SMALL(IF(MID(BAS!$F$10:$F$510,1,1)=$B$3,ROW(BAS!I$10:I$510)-MIN(ROW(BAS!I$10:I$510))+1),ROWS($A$7:I167))),"")</f>
        <v/>
      </c>
      <c r="J167" s="114" t="str">
        <f t="shared" si="2"/>
        <v/>
      </c>
    </row>
    <row r="168" spans="1:10" ht="14">
      <c r="A168" s="95" t="str">
        <f t="array" ref="A168">IFERROR(INDEX(BAS!A$10:A$510,SMALL(IF(MID(BAS!$F$10:$F$510,1,1)=$B$3,ROW(BAS!A$10:A$510)-MIN(ROW(BAS!A$10:A$510))+1),ROWS($A$7:A168))),"")</f>
        <v/>
      </c>
      <c r="B168" s="95" t="str">
        <f t="array" ref="B168">IFERROR(INDEX(BAS!B$10:B$510,SMALL(IF(MID(BAS!$F$10:$F$510,1,1)=$B$3,ROW(BAS!B$10:B$510)-MIN(ROW(BAS!B$10:B$510))+1),ROWS($A$7:B168))),"")</f>
        <v/>
      </c>
      <c r="C168" s="95" t="str">
        <f t="array" ref="C168">IFERROR(INDEX(BAS!C$10:C$510,SMALL(IF(MID(BAS!$F$10:$F$510,1,1)=$B$3,ROW(BAS!C$10:C$510)-MIN(ROW(BAS!C$10:C$510))+1),ROWS($A$7:C168))),"")</f>
        <v/>
      </c>
      <c r="D168" s="95" t="str">
        <f t="array" ref="D168">IFERROR(INDEX(BAS!D$10:D$510,SMALL(IF(MID(BAS!$F$10:$F$510,1,1)=$B$3,ROW(BAS!D$10:D$510)-MIN(ROW(BAS!D$10:D$510))+1),ROWS($A$7:D168))),"")</f>
        <v/>
      </c>
      <c r="E168" s="95" t="str">
        <f t="array" ref="E168">IFERROR(INDEX(BAS!E$10:E$510,SMALL(IF(MID(BAS!$F$10:$F$510,1,1)=$B$3,ROW(BAS!E$10:E$510)-MIN(ROW(BAS!E$10:E$510))+1),ROWS($A$7:E168))),"")</f>
        <v/>
      </c>
      <c r="F168" s="95" t="str">
        <f t="array" ref="F168">IFERROR(INDEX(BAS!F$10:F$510,SMALL(IF(MID(BAS!$F$10:$F$510,1,1)=$B$3,ROW(BAS!F$10:F$510)-MIN(ROW(BAS!F$10:F$510))+1),ROWS($A$7:F168))),"")</f>
        <v/>
      </c>
      <c r="G168" s="95" t="str">
        <f t="array" ref="G168">IFERROR(INDEX(BAS!G$10:G$510,SMALL(IF(MID(BAS!$F$10:$F$510,1,1)=$B$3,ROW(BAS!G$10:G$510)-MIN(ROW(BAS!G$10:G$510))+1),ROWS($A$7:G168))),"")</f>
        <v/>
      </c>
      <c r="H168" s="95" t="str">
        <f t="array" ref="H168">IFERROR(INDEX(BAS!H$10:H$510,SMALL(IF(MID(BAS!$F$10:$F$510,1,1)=$B$3,ROW(BAS!H$10:H$510)-MIN(ROW(BAS!H$10:H$510))+1),ROWS($A$7:H168))),"")</f>
        <v/>
      </c>
      <c r="I168" s="95" t="str">
        <f t="array" ref="I168">IFERROR(INDEX(BAS!I$10:I$510,SMALL(IF(MID(BAS!$F$10:$F$510,1,1)=$B$3,ROW(BAS!I$10:I$510)-MIN(ROW(BAS!I$10:I$510))+1),ROWS($A$7:I168))),"")</f>
        <v/>
      </c>
      <c r="J168" s="114" t="str">
        <f t="shared" si="2"/>
        <v/>
      </c>
    </row>
    <row r="169" spans="1:10" ht="14">
      <c r="A169" s="95" t="str">
        <f t="array" ref="A169">IFERROR(INDEX(BAS!A$10:A$510,SMALL(IF(MID(BAS!$F$10:$F$510,1,1)=$B$3,ROW(BAS!A$10:A$510)-MIN(ROW(BAS!A$10:A$510))+1),ROWS($A$7:A169))),"")</f>
        <v/>
      </c>
      <c r="B169" s="95" t="str">
        <f t="array" ref="B169">IFERROR(INDEX(BAS!B$10:B$510,SMALL(IF(MID(BAS!$F$10:$F$510,1,1)=$B$3,ROW(BAS!B$10:B$510)-MIN(ROW(BAS!B$10:B$510))+1),ROWS($A$7:B169))),"")</f>
        <v/>
      </c>
      <c r="C169" s="95" t="str">
        <f t="array" ref="C169">IFERROR(INDEX(BAS!C$10:C$510,SMALL(IF(MID(BAS!$F$10:$F$510,1,1)=$B$3,ROW(BAS!C$10:C$510)-MIN(ROW(BAS!C$10:C$510))+1),ROWS($A$7:C169))),"")</f>
        <v/>
      </c>
      <c r="D169" s="95" t="str">
        <f t="array" ref="D169">IFERROR(INDEX(BAS!D$10:D$510,SMALL(IF(MID(BAS!$F$10:$F$510,1,1)=$B$3,ROW(BAS!D$10:D$510)-MIN(ROW(BAS!D$10:D$510))+1),ROWS($A$7:D169))),"")</f>
        <v/>
      </c>
      <c r="E169" s="95" t="str">
        <f t="array" ref="E169">IFERROR(INDEX(BAS!E$10:E$510,SMALL(IF(MID(BAS!$F$10:$F$510,1,1)=$B$3,ROW(BAS!E$10:E$510)-MIN(ROW(BAS!E$10:E$510))+1),ROWS($A$7:E169))),"")</f>
        <v/>
      </c>
      <c r="F169" s="95" t="str">
        <f t="array" ref="F169">IFERROR(INDEX(BAS!F$10:F$510,SMALL(IF(MID(BAS!$F$10:$F$510,1,1)=$B$3,ROW(BAS!F$10:F$510)-MIN(ROW(BAS!F$10:F$510))+1),ROWS($A$7:F169))),"")</f>
        <v/>
      </c>
      <c r="G169" s="95" t="str">
        <f t="array" ref="G169">IFERROR(INDEX(BAS!G$10:G$510,SMALL(IF(MID(BAS!$F$10:$F$510,1,1)=$B$3,ROW(BAS!G$10:G$510)-MIN(ROW(BAS!G$10:G$510))+1),ROWS($A$7:G169))),"")</f>
        <v/>
      </c>
      <c r="H169" s="95" t="str">
        <f t="array" ref="H169">IFERROR(INDEX(BAS!H$10:H$510,SMALL(IF(MID(BAS!$F$10:$F$510,1,1)=$B$3,ROW(BAS!H$10:H$510)-MIN(ROW(BAS!H$10:H$510))+1),ROWS($A$7:H169))),"")</f>
        <v/>
      </c>
      <c r="I169" s="95" t="str">
        <f t="array" ref="I169">IFERROR(INDEX(BAS!I$10:I$510,SMALL(IF(MID(BAS!$F$10:$F$510,1,1)=$B$3,ROW(BAS!I$10:I$510)-MIN(ROW(BAS!I$10:I$510))+1),ROWS($A$7:I169))),"")</f>
        <v/>
      </c>
      <c r="J169" s="114" t="str">
        <f t="shared" si="2"/>
        <v/>
      </c>
    </row>
    <row r="170" spans="1:10" ht="14">
      <c r="A170" s="95" t="str">
        <f t="array" ref="A170">IFERROR(INDEX(BAS!A$10:A$510,SMALL(IF(MID(BAS!$F$10:$F$510,1,1)=$B$3,ROW(BAS!A$10:A$510)-MIN(ROW(BAS!A$10:A$510))+1),ROWS($A$7:A170))),"")</f>
        <v/>
      </c>
      <c r="B170" s="95" t="str">
        <f t="array" ref="B170">IFERROR(INDEX(BAS!B$10:B$510,SMALL(IF(MID(BAS!$F$10:$F$510,1,1)=$B$3,ROW(BAS!B$10:B$510)-MIN(ROW(BAS!B$10:B$510))+1),ROWS($A$7:B170))),"")</f>
        <v/>
      </c>
      <c r="C170" s="95" t="str">
        <f t="array" ref="C170">IFERROR(INDEX(BAS!C$10:C$510,SMALL(IF(MID(BAS!$F$10:$F$510,1,1)=$B$3,ROW(BAS!C$10:C$510)-MIN(ROW(BAS!C$10:C$510))+1),ROWS($A$7:C170))),"")</f>
        <v/>
      </c>
      <c r="D170" s="95" t="str">
        <f t="array" ref="D170">IFERROR(INDEX(BAS!D$10:D$510,SMALL(IF(MID(BAS!$F$10:$F$510,1,1)=$B$3,ROW(BAS!D$10:D$510)-MIN(ROW(BAS!D$10:D$510))+1),ROWS($A$7:D170))),"")</f>
        <v/>
      </c>
      <c r="E170" s="95" t="str">
        <f t="array" ref="E170">IFERROR(INDEX(BAS!E$10:E$510,SMALL(IF(MID(BAS!$F$10:$F$510,1,1)=$B$3,ROW(BAS!E$10:E$510)-MIN(ROW(BAS!E$10:E$510))+1),ROWS($A$7:E170))),"")</f>
        <v/>
      </c>
      <c r="F170" s="95" t="str">
        <f t="array" ref="F170">IFERROR(INDEX(BAS!F$10:F$510,SMALL(IF(MID(BAS!$F$10:$F$510,1,1)=$B$3,ROW(BAS!F$10:F$510)-MIN(ROW(BAS!F$10:F$510))+1),ROWS($A$7:F170))),"")</f>
        <v/>
      </c>
      <c r="G170" s="95" t="str">
        <f t="array" ref="G170">IFERROR(INDEX(BAS!G$10:G$510,SMALL(IF(MID(BAS!$F$10:$F$510,1,1)=$B$3,ROW(BAS!G$10:G$510)-MIN(ROW(BAS!G$10:G$510))+1),ROWS($A$7:G170))),"")</f>
        <v/>
      </c>
      <c r="H170" s="95" t="str">
        <f t="array" ref="H170">IFERROR(INDEX(BAS!H$10:H$510,SMALL(IF(MID(BAS!$F$10:$F$510,1,1)=$B$3,ROW(BAS!H$10:H$510)-MIN(ROW(BAS!H$10:H$510))+1),ROWS($A$7:H170))),"")</f>
        <v/>
      </c>
      <c r="I170" s="95" t="str">
        <f t="array" ref="I170">IFERROR(INDEX(BAS!I$10:I$510,SMALL(IF(MID(BAS!$F$10:$F$510,1,1)=$B$3,ROW(BAS!I$10:I$510)-MIN(ROW(BAS!I$10:I$510))+1),ROWS($A$7:I170))),"")</f>
        <v/>
      </c>
      <c r="J170" s="114" t="str">
        <f t="shared" si="2"/>
        <v/>
      </c>
    </row>
    <row r="171" spans="1:10" ht="14">
      <c r="A171" s="95" t="str">
        <f t="array" ref="A171">IFERROR(INDEX(BAS!A$10:A$510,SMALL(IF(MID(BAS!$F$10:$F$510,1,1)=$B$3,ROW(BAS!A$10:A$510)-MIN(ROW(BAS!A$10:A$510))+1),ROWS($A$7:A171))),"")</f>
        <v/>
      </c>
      <c r="B171" s="95" t="str">
        <f t="array" ref="B171">IFERROR(INDEX(BAS!B$10:B$510,SMALL(IF(MID(BAS!$F$10:$F$510,1,1)=$B$3,ROW(BAS!B$10:B$510)-MIN(ROW(BAS!B$10:B$510))+1),ROWS($A$7:B171))),"")</f>
        <v/>
      </c>
      <c r="C171" s="95" t="str">
        <f t="array" ref="C171">IFERROR(INDEX(BAS!C$10:C$510,SMALL(IF(MID(BAS!$F$10:$F$510,1,1)=$B$3,ROW(BAS!C$10:C$510)-MIN(ROW(BAS!C$10:C$510))+1),ROWS($A$7:C171))),"")</f>
        <v/>
      </c>
      <c r="D171" s="95" t="str">
        <f t="array" ref="D171">IFERROR(INDEX(BAS!D$10:D$510,SMALL(IF(MID(BAS!$F$10:$F$510,1,1)=$B$3,ROW(BAS!D$10:D$510)-MIN(ROW(BAS!D$10:D$510))+1),ROWS($A$7:D171))),"")</f>
        <v/>
      </c>
      <c r="E171" s="95" t="str">
        <f t="array" ref="E171">IFERROR(INDEX(BAS!E$10:E$510,SMALL(IF(MID(BAS!$F$10:$F$510,1,1)=$B$3,ROW(BAS!E$10:E$510)-MIN(ROW(BAS!E$10:E$510))+1),ROWS($A$7:E171))),"")</f>
        <v/>
      </c>
      <c r="F171" s="95" t="str">
        <f t="array" ref="F171">IFERROR(INDEX(BAS!F$10:F$510,SMALL(IF(MID(BAS!$F$10:$F$510,1,1)=$B$3,ROW(BAS!F$10:F$510)-MIN(ROW(BAS!F$10:F$510))+1),ROWS($A$7:F171))),"")</f>
        <v/>
      </c>
      <c r="G171" s="95" t="str">
        <f t="array" ref="G171">IFERROR(INDEX(BAS!G$10:G$510,SMALL(IF(MID(BAS!$F$10:$F$510,1,1)=$B$3,ROW(BAS!G$10:G$510)-MIN(ROW(BAS!G$10:G$510))+1),ROWS($A$7:G171))),"")</f>
        <v/>
      </c>
      <c r="H171" s="95" t="str">
        <f t="array" ref="H171">IFERROR(INDEX(BAS!H$10:H$510,SMALL(IF(MID(BAS!$F$10:$F$510,1,1)=$B$3,ROW(BAS!H$10:H$510)-MIN(ROW(BAS!H$10:H$510))+1),ROWS($A$7:H171))),"")</f>
        <v/>
      </c>
      <c r="I171" s="95" t="str">
        <f t="array" ref="I171">IFERROR(INDEX(BAS!I$10:I$510,SMALL(IF(MID(BAS!$F$10:$F$510,1,1)=$B$3,ROW(BAS!I$10:I$510)-MIN(ROW(BAS!I$10:I$510))+1),ROWS($A$7:I171))),"")</f>
        <v/>
      </c>
      <c r="J171" s="114" t="str">
        <f t="shared" si="2"/>
        <v/>
      </c>
    </row>
    <row r="172" spans="1:10" ht="14">
      <c r="A172" s="95" t="str">
        <f t="array" ref="A172">IFERROR(INDEX(BAS!A$10:A$510,SMALL(IF(MID(BAS!$F$10:$F$510,1,1)=$B$3,ROW(BAS!A$10:A$510)-MIN(ROW(BAS!A$10:A$510))+1),ROWS($A$7:A172))),"")</f>
        <v/>
      </c>
      <c r="B172" s="95" t="str">
        <f t="array" ref="B172">IFERROR(INDEX(BAS!B$10:B$510,SMALL(IF(MID(BAS!$F$10:$F$510,1,1)=$B$3,ROW(BAS!B$10:B$510)-MIN(ROW(BAS!B$10:B$510))+1),ROWS($A$7:B172))),"")</f>
        <v/>
      </c>
      <c r="C172" s="95" t="str">
        <f t="array" ref="C172">IFERROR(INDEX(BAS!C$10:C$510,SMALL(IF(MID(BAS!$F$10:$F$510,1,1)=$B$3,ROW(BAS!C$10:C$510)-MIN(ROW(BAS!C$10:C$510))+1),ROWS($A$7:C172))),"")</f>
        <v/>
      </c>
      <c r="D172" s="95" t="str">
        <f t="array" ref="D172">IFERROR(INDEX(BAS!D$10:D$510,SMALL(IF(MID(BAS!$F$10:$F$510,1,1)=$B$3,ROW(BAS!D$10:D$510)-MIN(ROW(BAS!D$10:D$510))+1),ROWS($A$7:D172))),"")</f>
        <v/>
      </c>
      <c r="E172" s="95" t="str">
        <f t="array" ref="E172">IFERROR(INDEX(BAS!E$10:E$510,SMALL(IF(MID(BAS!$F$10:$F$510,1,1)=$B$3,ROW(BAS!E$10:E$510)-MIN(ROW(BAS!E$10:E$510))+1),ROWS($A$7:E172))),"")</f>
        <v/>
      </c>
      <c r="F172" s="95" t="str">
        <f t="array" ref="F172">IFERROR(INDEX(BAS!F$10:F$510,SMALL(IF(MID(BAS!$F$10:$F$510,1,1)=$B$3,ROW(BAS!F$10:F$510)-MIN(ROW(BAS!F$10:F$510))+1),ROWS($A$7:F172))),"")</f>
        <v/>
      </c>
      <c r="G172" s="95" t="str">
        <f t="array" ref="G172">IFERROR(INDEX(BAS!G$10:G$510,SMALL(IF(MID(BAS!$F$10:$F$510,1,1)=$B$3,ROW(BAS!G$10:G$510)-MIN(ROW(BAS!G$10:G$510))+1),ROWS($A$7:G172))),"")</f>
        <v/>
      </c>
      <c r="H172" s="95" t="str">
        <f t="array" ref="H172">IFERROR(INDEX(BAS!H$10:H$510,SMALL(IF(MID(BAS!$F$10:$F$510,1,1)=$B$3,ROW(BAS!H$10:H$510)-MIN(ROW(BAS!H$10:H$510))+1),ROWS($A$7:H172))),"")</f>
        <v/>
      </c>
      <c r="I172" s="95" t="str">
        <f t="array" ref="I172">IFERROR(INDEX(BAS!I$10:I$510,SMALL(IF(MID(BAS!$F$10:$F$510,1,1)=$B$3,ROW(BAS!I$10:I$510)-MIN(ROW(BAS!I$10:I$510))+1),ROWS($A$7:I172))),"")</f>
        <v/>
      </c>
      <c r="J172" s="114" t="str">
        <f t="shared" si="2"/>
        <v/>
      </c>
    </row>
    <row r="173" spans="1:10" ht="14">
      <c r="A173" s="95" t="str">
        <f t="array" ref="A173">IFERROR(INDEX(BAS!A$10:A$510,SMALL(IF(MID(BAS!$F$10:$F$510,1,1)=$B$3,ROW(BAS!A$10:A$510)-MIN(ROW(BAS!A$10:A$510))+1),ROWS($A$7:A173))),"")</f>
        <v/>
      </c>
      <c r="B173" s="95" t="str">
        <f t="array" ref="B173">IFERROR(INDEX(BAS!B$10:B$510,SMALL(IF(MID(BAS!$F$10:$F$510,1,1)=$B$3,ROW(BAS!B$10:B$510)-MIN(ROW(BAS!B$10:B$510))+1),ROWS($A$7:B173))),"")</f>
        <v/>
      </c>
      <c r="C173" s="95" t="str">
        <f t="array" ref="C173">IFERROR(INDEX(BAS!C$10:C$510,SMALL(IF(MID(BAS!$F$10:$F$510,1,1)=$B$3,ROW(BAS!C$10:C$510)-MIN(ROW(BAS!C$10:C$510))+1),ROWS($A$7:C173))),"")</f>
        <v/>
      </c>
      <c r="D173" s="95" t="str">
        <f t="array" ref="D173">IFERROR(INDEX(BAS!D$10:D$510,SMALL(IF(MID(BAS!$F$10:$F$510,1,1)=$B$3,ROW(BAS!D$10:D$510)-MIN(ROW(BAS!D$10:D$510))+1),ROWS($A$7:D173))),"")</f>
        <v/>
      </c>
      <c r="E173" s="95" t="str">
        <f t="array" ref="E173">IFERROR(INDEX(BAS!E$10:E$510,SMALL(IF(MID(BAS!$F$10:$F$510,1,1)=$B$3,ROW(BAS!E$10:E$510)-MIN(ROW(BAS!E$10:E$510))+1),ROWS($A$7:E173))),"")</f>
        <v/>
      </c>
      <c r="F173" s="95" t="str">
        <f t="array" ref="F173">IFERROR(INDEX(BAS!F$10:F$510,SMALL(IF(MID(BAS!$F$10:$F$510,1,1)=$B$3,ROW(BAS!F$10:F$510)-MIN(ROW(BAS!F$10:F$510))+1),ROWS($A$7:F173))),"")</f>
        <v/>
      </c>
      <c r="G173" s="95" t="str">
        <f t="array" ref="G173">IFERROR(INDEX(BAS!G$10:G$510,SMALL(IF(MID(BAS!$F$10:$F$510,1,1)=$B$3,ROW(BAS!G$10:G$510)-MIN(ROW(BAS!G$10:G$510))+1),ROWS($A$7:G173))),"")</f>
        <v/>
      </c>
      <c r="H173" s="95" t="str">
        <f t="array" ref="H173">IFERROR(INDEX(BAS!H$10:H$510,SMALL(IF(MID(BAS!$F$10:$F$510,1,1)=$B$3,ROW(BAS!H$10:H$510)-MIN(ROW(BAS!H$10:H$510))+1),ROWS($A$7:H173))),"")</f>
        <v/>
      </c>
      <c r="I173" s="95" t="str">
        <f t="array" ref="I173">IFERROR(INDEX(BAS!I$10:I$510,SMALL(IF(MID(BAS!$F$10:$F$510,1,1)=$B$3,ROW(BAS!I$10:I$510)-MIN(ROW(BAS!I$10:I$510))+1),ROWS($A$7:I173))),"")</f>
        <v/>
      </c>
      <c r="J173" s="114" t="str">
        <f t="shared" si="2"/>
        <v/>
      </c>
    </row>
    <row r="174" spans="1:10" ht="14">
      <c r="A174" s="95" t="str">
        <f t="array" ref="A174">IFERROR(INDEX(BAS!A$10:A$510,SMALL(IF(MID(BAS!$F$10:$F$510,1,1)=$B$3,ROW(BAS!A$10:A$510)-MIN(ROW(BAS!A$10:A$510))+1),ROWS($A$7:A174))),"")</f>
        <v/>
      </c>
      <c r="B174" s="95" t="str">
        <f t="array" ref="B174">IFERROR(INDEX(BAS!B$10:B$510,SMALL(IF(MID(BAS!$F$10:$F$510,1,1)=$B$3,ROW(BAS!B$10:B$510)-MIN(ROW(BAS!B$10:B$510))+1),ROWS($A$7:B174))),"")</f>
        <v/>
      </c>
      <c r="C174" s="95" t="str">
        <f t="array" ref="C174">IFERROR(INDEX(BAS!C$10:C$510,SMALL(IF(MID(BAS!$F$10:$F$510,1,1)=$B$3,ROW(BAS!C$10:C$510)-MIN(ROW(BAS!C$10:C$510))+1),ROWS($A$7:C174))),"")</f>
        <v/>
      </c>
      <c r="D174" s="95" t="str">
        <f t="array" ref="D174">IFERROR(INDEX(BAS!D$10:D$510,SMALL(IF(MID(BAS!$F$10:$F$510,1,1)=$B$3,ROW(BAS!D$10:D$510)-MIN(ROW(BAS!D$10:D$510))+1),ROWS($A$7:D174))),"")</f>
        <v/>
      </c>
      <c r="E174" s="95" t="str">
        <f t="array" ref="E174">IFERROR(INDEX(BAS!E$10:E$510,SMALL(IF(MID(BAS!$F$10:$F$510,1,1)=$B$3,ROW(BAS!E$10:E$510)-MIN(ROW(BAS!E$10:E$510))+1),ROWS($A$7:E174))),"")</f>
        <v/>
      </c>
      <c r="F174" s="95" t="str">
        <f t="array" ref="F174">IFERROR(INDEX(BAS!F$10:F$510,SMALL(IF(MID(BAS!$F$10:$F$510,1,1)=$B$3,ROW(BAS!F$10:F$510)-MIN(ROW(BAS!F$10:F$510))+1),ROWS($A$7:F174))),"")</f>
        <v/>
      </c>
      <c r="G174" s="95" t="str">
        <f t="array" ref="G174">IFERROR(INDEX(BAS!G$10:G$510,SMALL(IF(MID(BAS!$F$10:$F$510,1,1)=$B$3,ROW(BAS!G$10:G$510)-MIN(ROW(BAS!G$10:G$510))+1),ROWS($A$7:G174))),"")</f>
        <v/>
      </c>
      <c r="H174" s="95" t="str">
        <f t="array" ref="H174">IFERROR(INDEX(BAS!H$10:H$510,SMALL(IF(MID(BAS!$F$10:$F$510,1,1)=$B$3,ROW(BAS!H$10:H$510)-MIN(ROW(BAS!H$10:H$510))+1),ROWS($A$7:H174))),"")</f>
        <v/>
      </c>
      <c r="I174" s="95" t="str">
        <f t="array" ref="I174">IFERROR(INDEX(BAS!I$10:I$510,SMALL(IF(MID(BAS!$F$10:$F$510,1,1)=$B$3,ROW(BAS!I$10:I$510)-MIN(ROW(BAS!I$10:I$510))+1),ROWS($A$7:I174))),"")</f>
        <v/>
      </c>
      <c r="J174" s="114" t="str">
        <f t="shared" si="2"/>
        <v/>
      </c>
    </row>
    <row r="175" spans="1:10" ht="14">
      <c r="A175" s="95" t="str">
        <f t="array" ref="A175">IFERROR(INDEX(BAS!A$10:A$510,SMALL(IF(MID(BAS!$F$10:$F$510,1,1)=$B$3,ROW(BAS!A$10:A$510)-MIN(ROW(BAS!A$10:A$510))+1),ROWS($A$7:A175))),"")</f>
        <v/>
      </c>
      <c r="B175" s="95" t="str">
        <f t="array" ref="B175">IFERROR(INDEX(BAS!B$10:B$510,SMALL(IF(MID(BAS!$F$10:$F$510,1,1)=$B$3,ROW(BAS!B$10:B$510)-MIN(ROW(BAS!B$10:B$510))+1),ROWS($A$7:B175))),"")</f>
        <v/>
      </c>
      <c r="C175" s="95" t="str">
        <f t="array" ref="C175">IFERROR(INDEX(BAS!C$10:C$510,SMALL(IF(MID(BAS!$F$10:$F$510,1,1)=$B$3,ROW(BAS!C$10:C$510)-MIN(ROW(BAS!C$10:C$510))+1),ROWS($A$7:C175))),"")</f>
        <v/>
      </c>
      <c r="D175" s="95" t="str">
        <f t="array" ref="D175">IFERROR(INDEX(BAS!D$10:D$510,SMALL(IF(MID(BAS!$F$10:$F$510,1,1)=$B$3,ROW(BAS!D$10:D$510)-MIN(ROW(BAS!D$10:D$510))+1),ROWS($A$7:D175))),"")</f>
        <v/>
      </c>
      <c r="E175" s="95" t="str">
        <f t="array" ref="E175">IFERROR(INDEX(BAS!E$10:E$510,SMALL(IF(MID(BAS!$F$10:$F$510,1,1)=$B$3,ROW(BAS!E$10:E$510)-MIN(ROW(BAS!E$10:E$510))+1),ROWS($A$7:E175))),"")</f>
        <v/>
      </c>
      <c r="F175" s="95" t="str">
        <f t="array" ref="F175">IFERROR(INDEX(BAS!F$10:F$510,SMALL(IF(MID(BAS!$F$10:$F$510,1,1)=$B$3,ROW(BAS!F$10:F$510)-MIN(ROW(BAS!F$10:F$510))+1),ROWS($A$7:F175))),"")</f>
        <v/>
      </c>
      <c r="G175" s="95" t="str">
        <f t="array" ref="G175">IFERROR(INDEX(BAS!G$10:G$510,SMALL(IF(MID(BAS!$F$10:$F$510,1,1)=$B$3,ROW(BAS!G$10:G$510)-MIN(ROW(BAS!G$10:G$510))+1),ROWS($A$7:G175))),"")</f>
        <v/>
      </c>
      <c r="H175" s="95" t="str">
        <f t="array" ref="H175">IFERROR(INDEX(BAS!H$10:H$510,SMALL(IF(MID(BAS!$F$10:$F$510,1,1)=$B$3,ROW(BAS!H$10:H$510)-MIN(ROW(BAS!H$10:H$510))+1),ROWS($A$7:H175))),"")</f>
        <v/>
      </c>
      <c r="I175" s="95" t="str">
        <f t="array" ref="I175">IFERROR(INDEX(BAS!I$10:I$510,SMALL(IF(MID(BAS!$F$10:$F$510,1,1)=$B$3,ROW(BAS!I$10:I$510)-MIN(ROW(BAS!I$10:I$510))+1),ROWS($A$7:I175))),"")</f>
        <v/>
      </c>
      <c r="J175" s="114" t="str">
        <f t="shared" si="2"/>
        <v/>
      </c>
    </row>
    <row r="176" spans="1:10" ht="14">
      <c r="A176" s="95" t="str">
        <f t="array" ref="A176">IFERROR(INDEX(BAS!A$10:A$510,SMALL(IF(MID(BAS!$F$10:$F$510,1,1)=$B$3,ROW(BAS!A$10:A$510)-MIN(ROW(BAS!A$10:A$510))+1),ROWS($A$7:A176))),"")</f>
        <v/>
      </c>
      <c r="B176" s="95" t="str">
        <f t="array" ref="B176">IFERROR(INDEX(BAS!B$10:B$510,SMALL(IF(MID(BAS!$F$10:$F$510,1,1)=$B$3,ROW(BAS!B$10:B$510)-MIN(ROW(BAS!B$10:B$510))+1),ROWS($A$7:B176))),"")</f>
        <v/>
      </c>
      <c r="C176" s="95" t="str">
        <f t="array" ref="C176">IFERROR(INDEX(BAS!C$10:C$510,SMALL(IF(MID(BAS!$F$10:$F$510,1,1)=$B$3,ROW(BAS!C$10:C$510)-MIN(ROW(BAS!C$10:C$510))+1),ROWS($A$7:C176))),"")</f>
        <v/>
      </c>
      <c r="D176" s="95" t="str">
        <f t="array" ref="D176">IFERROR(INDEX(BAS!D$10:D$510,SMALL(IF(MID(BAS!$F$10:$F$510,1,1)=$B$3,ROW(BAS!D$10:D$510)-MIN(ROW(BAS!D$10:D$510))+1),ROWS($A$7:D176))),"")</f>
        <v/>
      </c>
      <c r="E176" s="95" t="str">
        <f t="array" ref="E176">IFERROR(INDEX(BAS!E$10:E$510,SMALL(IF(MID(BAS!$F$10:$F$510,1,1)=$B$3,ROW(BAS!E$10:E$510)-MIN(ROW(BAS!E$10:E$510))+1),ROWS($A$7:E176))),"")</f>
        <v/>
      </c>
      <c r="F176" s="95" t="str">
        <f t="array" ref="F176">IFERROR(INDEX(BAS!F$10:F$510,SMALL(IF(MID(BAS!$F$10:$F$510,1,1)=$B$3,ROW(BAS!F$10:F$510)-MIN(ROW(BAS!F$10:F$510))+1),ROWS($A$7:F176))),"")</f>
        <v/>
      </c>
      <c r="G176" s="95" t="str">
        <f t="array" ref="G176">IFERROR(INDEX(BAS!G$10:G$510,SMALL(IF(MID(BAS!$F$10:$F$510,1,1)=$B$3,ROW(BAS!G$10:G$510)-MIN(ROW(BAS!G$10:G$510))+1),ROWS($A$7:G176))),"")</f>
        <v/>
      </c>
      <c r="H176" s="95" t="str">
        <f t="array" ref="H176">IFERROR(INDEX(BAS!H$10:H$510,SMALL(IF(MID(BAS!$F$10:$F$510,1,1)=$B$3,ROW(BAS!H$10:H$510)-MIN(ROW(BAS!H$10:H$510))+1),ROWS($A$7:H176))),"")</f>
        <v/>
      </c>
      <c r="I176" s="95" t="str">
        <f t="array" ref="I176">IFERROR(INDEX(BAS!I$10:I$510,SMALL(IF(MID(BAS!$F$10:$F$510,1,1)=$B$3,ROW(BAS!I$10:I$510)-MIN(ROW(BAS!I$10:I$510))+1),ROWS($A$7:I176))),"")</f>
        <v/>
      </c>
      <c r="J176" s="114" t="str">
        <f t="shared" si="2"/>
        <v/>
      </c>
    </row>
    <row r="177" spans="1:10" ht="14">
      <c r="A177" s="95" t="str">
        <f t="array" ref="A177">IFERROR(INDEX(BAS!A$10:A$510,SMALL(IF(MID(BAS!$F$10:$F$510,1,1)=$B$3,ROW(BAS!A$10:A$510)-MIN(ROW(BAS!A$10:A$510))+1),ROWS($A$7:A177))),"")</f>
        <v/>
      </c>
      <c r="B177" s="95" t="str">
        <f t="array" ref="B177">IFERROR(INDEX(BAS!B$10:B$510,SMALL(IF(MID(BAS!$F$10:$F$510,1,1)=$B$3,ROW(BAS!B$10:B$510)-MIN(ROW(BAS!B$10:B$510))+1),ROWS($A$7:B177))),"")</f>
        <v/>
      </c>
      <c r="C177" s="95" t="str">
        <f t="array" ref="C177">IFERROR(INDEX(BAS!C$10:C$510,SMALL(IF(MID(BAS!$F$10:$F$510,1,1)=$B$3,ROW(BAS!C$10:C$510)-MIN(ROW(BAS!C$10:C$510))+1),ROWS($A$7:C177))),"")</f>
        <v/>
      </c>
      <c r="D177" s="95" t="str">
        <f t="array" ref="D177">IFERROR(INDEX(BAS!D$10:D$510,SMALL(IF(MID(BAS!$F$10:$F$510,1,1)=$B$3,ROW(BAS!D$10:D$510)-MIN(ROW(BAS!D$10:D$510))+1),ROWS($A$7:D177))),"")</f>
        <v/>
      </c>
      <c r="E177" s="95" t="str">
        <f t="array" ref="E177">IFERROR(INDEX(BAS!E$10:E$510,SMALL(IF(MID(BAS!$F$10:$F$510,1,1)=$B$3,ROW(BAS!E$10:E$510)-MIN(ROW(BAS!E$10:E$510))+1),ROWS($A$7:E177))),"")</f>
        <v/>
      </c>
      <c r="F177" s="95" t="str">
        <f t="array" ref="F177">IFERROR(INDEX(BAS!F$10:F$510,SMALL(IF(MID(BAS!$F$10:$F$510,1,1)=$B$3,ROW(BAS!F$10:F$510)-MIN(ROW(BAS!F$10:F$510))+1),ROWS($A$7:F177))),"")</f>
        <v/>
      </c>
      <c r="G177" s="95" t="str">
        <f t="array" ref="G177">IFERROR(INDEX(BAS!G$10:G$510,SMALL(IF(MID(BAS!$F$10:$F$510,1,1)=$B$3,ROW(BAS!G$10:G$510)-MIN(ROW(BAS!G$10:G$510))+1),ROWS($A$7:G177))),"")</f>
        <v/>
      </c>
      <c r="H177" s="95" t="str">
        <f t="array" ref="H177">IFERROR(INDEX(BAS!H$10:H$510,SMALL(IF(MID(BAS!$F$10:$F$510,1,1)=$B$3,ROW(BAS!H$10:H$510)-MIN(ROW(BAS!H$10:H$510))+1),ROWS($A$7:H177))),"")</f>
        <v/>
      </c>
      <c r="I177" s="95" t="str">
        <f t="array" ref="I177">IFERROR(INDEX(BAS!I$10:I$510,SMALL(IF(MID(BAS!$F$10:$F$510,1,1)=$B$3,ROW(BAS!I$10:I$510)-MIN(ROW(BAS!I$10:I$510))+1),ROWS($A$7:I177))),"")</f>
        <v/>
      </c>
      <c r="J177" s="114" t="str">
        <f t="shared" si="2"/>
        <v/>
      </c>
    </row>
    <row r="178" spans="1:10" ht="14">
      <c r="A178" s="95" t="str">
        <f t="array" ref="A178">IFERROR(INDEX(BAS!A$10:A$510,SMALL(IF(MID(BAS!$F$10:$F$510,1,1)=$B$3,ROW(BAS!A$10:A$510)-MIN(ROW(BAS!A$10:A$510))+1),ROWS($A$7:A178))),"")</f>
        <v/>
      </c>
      <c r="B178" s="95" t="str">
        <f t="array" ref="B178">IFERROR(INDEX(BAS!B$10:B$510,SMALL(IF(MID(BAS!$F$10:$F$510,1,1)=$B$3,ROW(BAS!B$10:B$510)-MIN(ROW(BAS!B$10:B$510))+1),ROWS($A$7:B178))),"")</f>
        <v/>
      </c>
      <c r="C178" s="95" t="str">
        <f t="array" ref="C178">IFERROR(INDEX(BAS!C$10:C$510,SMALL(IF(MID(BAS!$F$10:$F$510,1,1)=$B$3,ROW(BAS!C$10:C$510)-MIN(ROW(BAS!C$10:C$510))+1),ROWS($A$7:C178))),"")</f>
        <v/>
      </c>
      <c r="D178" s="95" t="str">
        <f t="array" ref="D178">IFERROR(INDEX(BAS!D$10:D$510,SMALL(IF(MID(BAS!$F$10:$F$510,1,1)=$B$3,ROW(BAS!D$10:D$510)-MIN(ROW(BAS!D$10:D$510))+1),ROWS($A$7:D178))),"")</f>
        <v/>
      </c>
      <c r="E178" s="95" t="str">
        <f t="array" ref="E178">IFERROR(INDEX(BAS!E$10:E$510,SMALL(IF(MID(BAS!$F$10:$F$510,1,1)=$B$3,ROW(BAS!E$10:E$510)-MIN(ROW(BAS!E$10:E$510))+1),ROWS($A$7:E178))),"")</f>
        <v/>
      </c>
      <c r="F178" s="95" t="str">
        <f t="array" ref="F178">IFERROR(INDEX(BAS!F$10:F$510,SMALL(IF(MID(BAS!$F$10:$F$510,1,1)=$B$3,ROW(BAS!F$10:F$510)-MIN(ROW(BAS!F$10:F$510))+1),ROWS($A$7:F178))),"")</f>
        <v/>
      </c>
      <c r="G178" s="95" t="str">
        <f t="array" ref="G178">IFERROR(INDEX(BAS!G$10:G$510,SMALL(IF(MID(BAS!$F$10:$F$510,1,1)=$B$3,ROW(BAS!G$10:G$510)-MIN(ROW(BAS!G$10:G$510))+1),ROWS($A$7:G178))),"")</f>
        <v/>
      </c>
      <c r="H178" s="95" t="str">
        <f t="array" ref="H178">IFERROR(INDEX(BAS!H$10:H$510,SMALL(IF(MID(BAS!$F$10:$F$510,1,1)=$B$3,ROW(BAS!H$10:H$510)-MIN(ROW(BAS!H$10:H$510))+1),ROWS($A$7:H178))),"")</f>
        <v/>
      </c>
      <c r="I178" s="95" t="str">
        <f t="array" ref="I178">IFERROR(INDEX(BAS!I$10:I$510,SMALL(IF(MID(BAS!$F$10:$F$510,1,1)=$B$3,ROW(BAS!I$10:I$510)-MIN(ROW(BAS!I$10:I$510))+1),ROWS($A$7:I178))),"")</f>
        <v/>
      </c>
      <c r="J178" s="114" t="str">
        <f t="shared" si="2"/>
        <v/>
      </c>
    </row>
    <row r="179" spans="1:10" ht="14">
      <c r="A179" s="95" t="str">
        <f t="array" ref="A179">IFERROR(INDEX(BAS!A$10:A$510,SMALL(IF(MID(BAS!$F$10:$F$510,1,1)=$B$3,ROW(BAS!A$10:A$510)-MIN(ROW(BAS!A$10:A$510))+1),ROWS($A$7:A179))),"")</f>
        <v/>
      </c>
      <c r="B179" s="95" t="str">
        <f t="array" ref="B179">IFERROR(INDEX(BAS!B$10:B$510,SMALL(IF(MID(BAS!$F$10:$F$510,1,1)=$B$3,ROW(BAS!B$10:B$510)-MIN(ROW(BAS!B$10:B$510))+1),ROWS($A$7:B179))),"")</f>
        <v/>
      </c>
      <c r="C179" s="95" t="str">
        <f t="array" ref="C179">IFERROR(INDEX(BAS!C$10:C$510,SMALL(IF(MID(BAS!$F$10:$F$510,1,1)=$B$3,ROW(BAS!C$10:C$510)-MIN(ROW(BAS!C$10:C$510))+1),ROWS($A$7:C179))),"")</f>
        <v/>
      </c>
      <c r="D179" s="95" t="str">
        <f t="array" ref="D179">IFERROR(INDEX(BAS!D$10:D$510,SMALL(IF(MID(BAS!$F$10:$F$510,1,1)=$B$3,ROW(BAS!D$10:D$510)-MIN(ROW(BAS!D$10:D$510))+1),ROWS($A$7:D179))),"")</f>
        <v/>
      </c>
      <c r="E179" s="95" t="str">
        <f t="array" ref="E179">IFERROR(INDEX(BAS!E$10:E$510,SMALL(IF(MID(BAS!$F$10:$F$510,1,1)=$B$3,ROW(BAS!E$10:E$510)-MIN(ROW(BAS!E$10:E$510))+1),ROWS($A$7:E179))),"")</f>
        <v/>
      </c>
      <c r="F179" s="95" t="str">
        <f t="array" ref="F179">IFERROR(INDEX(BAS!F$10:F$510,SMALL(IF(MID(BAS!$F$10:$F$510,1,1)=$B$3,ROW(BAS!F$10:F$510)-MIN(ROW(BAS!F$10:F$510))+1),ROWS($A$7:F179))),"")</f>
        <v/>
      </c>
      <c r="G179" s="95" t="str">
        <f t="array" ref="G179">IFERROR(INDEX(BAS!G$10:G$510,SMALL(IF(MID(BAS!$F$10:$F$510,1,1)=$B$3,ROW(BAS!G$10:G$510)-MIN(ROW(BAS!G$10:G$510))+1),ROWS($A$7:G179))),"")</f>
        <v/>
      </c>
      <c r="H179" s="95" t="str">
        <f t="array" ref="H179">IFERROR(INDEX(BAS!H$10:H$510,SMALL(IF(MID(BAS!$F$10:$F$510,1,1)=$B$3,ROW(BAS!H$10:H$510)-MIN(ROW(BAS!H$10:H$510))+1),ROWS($A$7:H179))),"")</f>
        <v/>
      </c>
      <c r="I179" s="95" t="str">
        <f t="array" ref="I179">IFERROR(INDEX(BAS!I$10:I$510,SMALL(IF(MID(BAS!$F$10:$F$510,1,1)=$B$3,ROW(BAS!I$10:I$510)-MIN(ROW(BAS!I$10:I$510))+1),ROWS($A$7:I179))),"")</f>
        <v/>
      </c>
      <c r="J179" s="114" t="str">
        <f t="shared" si="2"/>
        <v/>
      </c>
    </row>
    <row r="180" spans="1:10" ht="14">
      <c r="A180" s="95" t="str">
        <f t="array" ref="A180">IFERROR(INDEX(BAS!A$10:A$510,SMALL(IF(MID(BAS!$F$10:$F$510,1,1)=$B$3,ROW(BAS!A$10:A$510)-MIN(ROW(BAS!A$10:A$510))+1),ROWS($A$7:A180))),"")</f>
        <v/>
      </c>
      <c r="B180" s="95" t="str">
        <f t="array" ref="B180">IFERROR(INDEX(BAS!B$10:B$510,SMALL(IF(MID(BAS!$F$10:$F$510,1,1)=$B$3,ROW(BAS!B$10:B$510)-MIN(ROW(BAS!B$10:B$510))+1),ROWS($A$7:B180))),"")</f>
        <v/>
      </c>
      <c r="C180" s="95" t="str">
        <f t="array" ref="C180">IFERROR(INDEX(BAS!C$10:C$510,SMALL(IF(MID(BAS!$F$10:$F$510,1,1)=$B$3,ROW(BAS!C$10:C$510)-MIN(ROW(BAS!C$10:C$510))+1),ROWS($A$7:C180))),"")</f>
        <v/>
      </c>
      <c r="D180" s="95" t="str">
        <f t="array" ref="D180">IFERROR(INDEX(BAS!D$10:D$510,SMALL(IF(MID(BAS!$F$10:$F$510,1,1)=$B$3,ROW(BAS!D$10:D$510)-MIN(ROW(BAS!D$10:D$510))+1),ROWS($A$7:D180))),"")</f>
        <v/>
      </c>
      <c r="E180" s="95" t="str">
        <f t="array" ref="E180">IFERROR(INDEX(BAS!E$10:E$510,SMALL(IF(MID(BAS!$F$10:$F$510,1,1)=$B$3,ROW(BAS!E$10:E$510)-MIN(ROW(BAS!E$10:E$510))+1),ROWS($A$7:E180))),"")</f>
        <v/>
      </c>
      <c r="F180" s="95" t="str">
        <f t="array" ref="F180">IFERROR(INDEX(BAS!F$10:F$510,SMALL(IF(MID(BAS!$F$10:$F$510,1,1)=$B$3,ROW(BAS!F$10:F$510)-MIN(ROW(BAS!F$10:F$510))+1),ROWS($A$7:F180))),"")</f>
        <v/>
      </c>
      <c r="G180" s="95" t="str">
        <f t="array" ref="G180">IFERROR(INDEX(BAS!G$10:G$510,SMALL(IF(MID(BAS!$F$10:$F$510,1,1)=$B$3,ROW(BAS!G$10:G$510)-MIN(ROW(BAS!G$10:G$510))+1),ROWS($A$7:G180))),"")</f>
        <v/>
      </c>
      <c r="H180" s="95" t="str">
        <f t="array" ref="H180">IFERROR(INDEX(BAS!H$10:H$510,SMALL(IF(MID(BAS!$F$10:$F$510,1,1)=$B$3,ROW(BAS!H$10:H$510)-MIN(ROW(BAS!H$10:H$510))+1),ROWS($A$7:H180))),"")</f>
        <v/>
      </c>
      <c r="I180" s="95" t="str">
        <f t="array" ref="I180">IFERROR(INDEX(BAS!I$10:I$510,SMALL(IF(MID(BAS!$F$10:$F$510,1,1)=$B$3,ROW(BAS!I$10:I$510)-MIN(ROW(BAS!I$10:I$510))+1),ROWS($A$7:I180))),"")</f>
        <v/>
      </c>
      <c r="J180" s="114" t="str">
        <f t="shared" si="2"/>
        <v/>
      </c>
    </row>
    <row r="181" spans="1:10" ht="14">
      <c r="A181" s="95" t="str">
        <f t="array" ref="A181">IFERROR(INDEX(BAS!A$10:A$510,SMALL(IF(MID(BAS!$F$10:$F$510,1,1)=$B$3,ROW(BAS!A$10:A$510)-MIN(ROW(BAS!A$10:A$510))+1),ROWS($A$7:A181))),"")</f>
        <v/>
      </c>
      <c r="B181" s="95" t="str">
        <f t="array" ref="B181">IFERROR(INDEX(BAS!B$10:B$510,SMALL(IF(MID(BAS!$F$10:$F$510,1,1)=$B$3,ROW(BAS!B$10:B$510)-MIN(ROW(BAS!B$10:B$510))+1),ROWS($A$7:B181))),"")</f>
        <v/>
      </c>
      <c r="C181" s="95" t="str">
        <f t="array" ref="C181">IFERROR(INDEX(BAS!C$10:C$510,SMALL(IF(MID(BAS!$F$10:$F$510,1,1)=$B$3,ROW(BAS!C$10:C$510)-MIN(ROW(BAS!C$10:C$510))+1),ROWS($A$7:C181))),"")</f>
        <v/>
      </c>
      <c r="D181" s="95" t="str">
        <f t="array" ref="D181">IFERROR(INDEX(BAS!D$10:D$510,SMALL(IF(MID(BAS!$F$10:$F$510,1,1)=$B$3,ROW(BAS!D$10:D$510)-MIN(ROW(BAS!D$10:D$510))+1),ROWS($A$7:D181))),"")</f>
        <v/>
      </c>
      <c r="E181" s="95" t="str">
        <f t="array" ref="E181">IFERROR(INDEX(BAS!E$10:E$510,SMALL(IF(MID(BAS!$F$10:$F$510,1,1)=$B$3,ROW(BAS!E$10:E$510)-MIN(ROW(BAS!E$10:E$510))+1),ROWS($A$7:E181))),"")</f>
        <v/>
      </c>
      <c r="F181" s="95" t="str">
        <f t="array" ref="F181">IFERROR(INDEX(BAS!F$10:F$510,SMALL(IF(MID(BAS!$F$10:$F$510,1,1)=$B$3,ROW(BAS!F$10:F$510)-MIN(ROW(BAS!F$10:F$510))+1),ROWS($A$7:F181))),"")</f>
        <v/>
      </c>
      <c r="G181" s="95" t="str">
        <f t="array" ref="G181">IFERROR(INDEX(BAS!G$10:G$510,SMALL(IF(MID(BAS!$F$10:$F$510,1,1)=$B$3,ROW(BAS!G$10:G$510)-MIN(ROW(BAS!G$10:G$510))+1),ROWS($A$7:G181))),"")</f>
        <v/>
      </c>
      <c r="H181" s="95" t="str">
        <f t="array" ref="H181">IFERROR(INDEX(BAS!H$10:H$510,SMALL(IF(MID(BAS!$F$10:$F$510,1,1)=$B$3,ROW(BAS!H$10:H$510)-MIN(ROW(BAS!H$10:H$510))+1),ROWS($A$7:H181))),"")</f>
        <v/>
      </c>
      <c r="I181" s="95" t="str">
        <f t="array" ref="I181">IFERROR(INDEX(BAS!I$10:I$510,SMALL(IF(MID(BAS!$F$10:$F$510,1,1)=$B$3,ROW(BAS!I$10:I$510)-MIN(ROW(BAS!I$10:I$510))+1),ROWS($A$7:I181))),"")</f>
        <v/>
      </c>
      <c r="J181" s="114" t="str">
        <f t="shared" si="2"/>
        <v/>
      </c>
    </row>
    <row r="182" spans="1:10" ht="14">
      <c r="A182" s="95" t="str">
        <f t="array" ref="A182">IFERROR(INDEX(BAS!A$10:A$510,SMALL(IF(MID(BAS!$F$10:$F$510,1,1)=$B$3,ROW(BAS!A$10:A$510)-MIN(ROW(BAS!A$10:A$510))+1),ROWS($A$7:A182))),"")</f>
        <v/>
      </c>
      <c r="B182" s="95" t="str">
        <f t="array" ref="B182">IFERROR(INDEX(BAS!B$10:B$510,SMALL(IF(MID(BAS!$F$10:$F$510,1,1)=$B$3,ROW(BAS!B$10:B$510)-MIN(ROW(BAS!B$10:B$510))+1),ROWS($A$7:B182))),"")</f>
        <v/>
      </c>
      <c r="C182" s="95" t="str">
        <f t="array" ref="C182">IFERROR(INDEX(BAS!C$10:C$510,SMALL(IF(MID(BAS!$F$10:$F$510,1,1)=$B$3,ROW(BAS!C$10:C$510)-MIN(ROW(BAS!C$10:C$510))+1),ROWS($A$7:C182))),"")</f>
        <v/>
      </c>
      <c r="D182" s="95" t="str">
        <f t="array" ref="D182">IFERROR(INDEX(BAS!D$10:D$510,SMALL(IF(MID(BAS!$F$10:$F$510,1,1)=$B$3,ROW(BAS!D$10:D$510)-MIN(ROW(BAS!D$10:D$510))+1),ROWS($A$7:D182))),"")</f>
        <v/>
      </c>
      <c r="E182" s="95" t="str">
        <f t="array" ref="E182">IFERROR(INDEX(BAS!E$10:E$510,SMALL(IF(MID(BAS!$F$10:$F$510,1,1)=$B$3,ROW(BAS!E$10:E$510)-MIN(ROW(BAS!E$10:E$510))+1),ROWS($A$7:E182))),"")</f>
        <v/>
      </c>
      <c r="F182" s="95" t="str">
        <f t="array" ref="F182">IFERROR(INDEX(BAS!F$10:F$510,SMALL(IF(MID(BAS!$F$10:$F$510,1,1)=$B$3,ROW(BAS!F$10:F$510)-MIN(ROW(BAS!F$10:F$510))+1),ROWS($A$7:F182))),"")</f>
        <v/>
      </c>
      <c r="G182" s="95" t="str">
        <f t="array" ref="G182">IFERROR(INDEX(BAS!G$10:G$510,SMALL(IF(MID(BAS!$F$10:$F$510,1,1)=$B$3,ROW(BAS!G$10:G$510)-MIN(ROW(BAS!G$10:G$510))+1),ROWS($A$7:G182))),"")</f>
        <v/>
      </c>
      <c r="H182" s="95" t="str">
        <f t="array" ref="H182">IFERROR(INDEX(BAS!H$10:H$510,SMALL(IF(MID(BAS!$F$10:$F$510,1,1)=$B$3,ROW(BAS!H$10:H$510)-MIN(ROW(BAS!H$10:H$510))+1),ROWS($A$7:H182))),"")</f>
        <v/>
      </c>
      <c r="I182" s="95" t="str">
        <f t="array" ref="I182">IFERROR(INDEX(BAS!I$10:I$510,SMALL(IF(MID(BAS!$F$10:$F$510,1,1)=$B$3,ROW(BAS!I$10:I$510)-MIN(ROW(BAS!I$10:I$510))+1),ROWS($A$7:I182))),"")</f>
        <v/>
      </c>
      <c r="J182" s="114" t="str">
        <f t="shared" si="2"/>
        <v/>
      </c>
    </row>
    <row r="183" spans="1:10" ht="14">
      <c r="A183" s="95" t="str">
        <f t="array" ref="A183">IFERROR(INDEX(BAS!A$10:A$510,SMALL(IF(MID(BAS!$F$10:$F$510,1,1)=$B$3,ROW(BAS!A$10:A$510)-MIN(ROW(BAS!A$10:A$510))+1),ROWS($A$7:A183))),"")</f>
        <v/>
      </c>
      <c r="B183" s="95" t="str">
        <f t="array" ref="B183">IFERROR(INDEX(BAS!B$10:B$510,SMALL(IF(MID(BAS!$F$10:$F$510,1,1)=$B$3,ROW(BAS!B$10:B$510)-MIN(ROW(BAS!B$10:B$510))+1),ROWS($A$7:B183))),"")</f>
        <v/>
      </c>
      <c r="C183" s="95" t="str">
        <f t="array" ref="C183">IFERROR(INDEX(BAS!C$10:C$510,SMALL(IF(MID(BAS!$F$10:$F$510,1,1)=$B$3,ROW(BAS!C$10:C$510)-MIN(ROW(BAS!C$10:C$510))+1),ROWS($A$7:C183))),"")</f>
        <v/>
      </c>
      <c r="D183" s="95" t="str">
        <f t="array" ref="D183">IFERROR(INDEX(BAS!D$10:D$510,SMALL(IF(MID(BAS!$F$10:$F$510,1,1)=$B$3,ROW(BAS!D$10:D$510)-MIN(ROW(BAS!D$10:D$510))+1),ROWS($A$7:D183))),"")</f>
        <v/>
      </c>
      <c r="E183" s="95" t="str">
        <f t="array" ref="E183">IFERROR(INDEX(BAS!E$10:E$510,SMALL(IF(MID(BAS!$F$10:$F$510,1,1)=$B$3,ROW(BAS!E$10:E$510)-MIN(ROW(BAS!E$10:E$510))+1),ROWS($A$7:E183))),"")</f>
        <v/>
      </c>
      <c r="F183" s="95" t="str">
        <f t="array" ref="F183">IFERROR(INDEX(BAS!F$10:F$510,SMALL(IF(MID(BAS!$F$10:$F$510,1,1)=$B$3,ROW(BAS!F$10:F$510)-MIN(ROW(BAS!F$10:F$510))+1),ROWS($A$7:F183))),"")</f>
        <v/>
      </c>
      <c r="G183" s="95" t="str">
        <f t="array" ref="G183">IFERROR(INDEX(BAS!G$10:G$510,SMALL(IF(MID(BAS!$F$10:$F$510,1,1)=$B$3,ROW(BAS!G$10:G$510)-MIN(ROW(BAS!G$10:G$510))+1),ROWS($A$7:G183))),"")</f>
        <v/>
      </c>
      <c r="H183" s="95" t="str">
        <f t="array" ref="H183">IFERROR(INDEX(BAS!H$10:H$510,SMALL(IF(MID(BAS!$F$10:$F$510,1,1)=$B$3,ROW(BAS!H$10:H$510)-MIN(ROW(BAS!H$10:H$510))+1),ROWS($A$7:H183))),"")</f>
        <v/>
      </c>
      <c r="I183" s="95" t="str">
        <f t="array" ref="I183">IFERROR(INDEX(BAS!I$10:I$510,SMALL(IF(MID(BAS!$F$10:$F$510,1,1)=$B$3,ROW(BAS!I$10:I$510)-MIN(ROW(BAS!I$10:I$510))+1),ROWS($A$7:I183))),"")</f>
        <v/>
      </c>
      <c r="J183" s="114" t="str">
        <f t="shared" si="2"/>
        <v/>
      </c>
    </row>
    <row r="184" spans="1:10" ht="14">
      <c r="A184" s="95" t="str">
        <f t="array" ref="A184">IFERROR(INDEX(BAS!A$10:A$510,SMALL(IF(MID(BAS!$F$10:$F$510,1,1)=$B$3,ROW(BAS!A$10:A$510)-MIN(ROW(BAS!A$10:A$510))+1),ROWS($A$7:A184))),"")</f>
        <v/>
      </c>
      <c r="B184" s="95" t="str">
        <f t="array" ref="B184">IFERROR(INDEX(BAS!B$10:B$510,SMALL(IF(MID(BAS!$F$10:$F$510,1,1)=$B$3,ROW(BAS!B$10:B$510)-MIN(ROW(BAS!B$10:B$510))+1),ROWS($A$7:B184))),"")</f>
        <v/>
      </c>
      <c r="C184" s="95" t="str">
        <f t="array" ref="C184">IFERROR(INDEX(BAS!C$10:C$510,SMALL(IF(MID(BAS!$F$10:$F$510,1,1)=$B$3,ROW(BAS!C$10:C$510)-MIN(ROW(BAS!C$10:C$510))+1),ROWS($A$7:C184))),"")</f>
        <v/>
      </c>
      <c r="D184" s="95" t="str">
        <f t="array" ref="D184">IFERROR(INDEX(BAS!D$10:D$510,SMALL(IF(MID(BAS!$F$10:$F$510,1,1)=$B$3,ROW(BAS!D$10:D$510)-MIN(ROW(BAS!D$10:D$510))+1),ROWS($A$7:D184))),"")</f>
        <v/>
      </c>
      <c r="E184" s="95" t="str">
        <f t="array" ref="E184">IFERROR(INDEX(BAS!E$10:E$510,SMALL(IF(MID(BAS!$F$10:$F$510,1,1)=$B$3,ROW(BAS!E$10:E$510)-MIN(ROW(BAS!E$10:E$510))+1),ROWS($A$7:E184))),"")</f>
        <v/>
      </c>
      <c r="F184" s="95" t="str">
        <f t="array" ref="F184">IFERROR(INDEX(BAS!F$10:F$510,SMALL(IF(MID(BAS!$F$10:$F$510,1,1)=$B$3,ROW(BAS!F$10:F$510)-MIN(ROW(BAS!F$10:F$510))+1),ROWS($A$7:F184))),"")</f>
        <v/>
      </c>
      <c r="G184" s="95" t="str">
        <f t="array" ref="G184">IFERROR(INDEX(BAS!G$10:G$510,SMALL(IF(MID(BAS!$F$10:$F$510,1,1)=$B$3,ROW(BAS!G$10:G$510)-MIN(ROW(BAS!G$10:G$510))+1),ROWS($A$7:G184))),"")</f>
        <v/>
      </c>
      <c r="H184" s="95" t="str">
        <f t="array" ref="H184">IFERROR(INDEX(BAS!H$10:H$510,SMALL(IF(MID(BAS!$F$10:$F$510,1,1)=$B$3,ROW(BAS!H$10:H$510)-MIN(ROW(BAS!H$10:H$510))+1),ROWS($A$7:H184))),"")</f>
        <v/>
      </c>
      <c r="I184" s="95" t="str">
        <f t="array" ref="I184">IFERROR(INDEX(BAS!I$10:I$510,SMALL(IF(MID(BAS!$F$10:$F$510,1,1)=$B$3,ROW(BAS!I$10:I$510)-MIN(ROW(BAS!I$10:I$510))+1),ROWS($A$7:I184))),"")</f>
        <v/>
      </c>
      <c r="J184" s="114" t="str">
        <f t="shared" si="2"/>
        <v/>
      </c>
    </row>
    <row r="185" spans="1:10" ht="14">
      <c r="A185" s="95" t="str">
        <f t="array" ref="A185">IFERROR(INDEX(BAS!A$10:A$510,SMALL(IF(MID(BAS!$F$10:$F$510,1,1)=$B$3,ROW(BAS!A$10:A$510)-MIN(ROW(BAS!A$10:A$510))+1),ROWS($A$7:A185))),"")</f>
        <v/>
      </c>
      <c r="B185" s="95" t="str">
        <f t="array" ref="B185">IFERROR(INDEX(BAS!B$10:B$510,SMALL(IF(MID(BAS!$F$10:$F$510,1,1)=$B$3,ROW(BAS!B$10:B$510)-MIN(ROW(BAS!B$10:B$510))+1),ROWS($A$7:B185))),"")</f>
        <v/>
      </c>
      <c r="C185" s="95" t="str">
        <f t="array" ref="C185">IFERROR(INDEX(BAS!C$10:C$510,SMALL(IF(MID(BAS!$F$10:$F$510,1,1)=$B$3,ROW(BAS!C$10:C$510)-MIN(ROW(BAS!C$10:C$510))+1),ROWS($A$7:C185))),"")</f>
        <v/>
      </c>
      <c r="D185" s="95" t="str">
        <f t="array" ref="D185">IFERROR(INDEX(BAS!D$10:D$510,SMALL(IF(MID(BAS!$F$10:$F$510,1,1)=$B$3,ROW(BAS!D$10:D$510)-MIN(ROW(BAS!D$10:D$510))+1),ROWS($A$7:D185))),"")</f>
        <v/>
      </c>
      <c r="E185" s="95" t="str">
        <f t="array" ref="E185">IFERROR(INDEX(BAS!E$10:E$510,SMALL(IF(MID(BAS!$F$10:$F$510,1,1)=$B$3,ROW(BAS!E$10:E$510)-MIN(ROW(BAS!E$10:E$510))+1),ROWS($A$7:E185))),"")</f>
        <v/>
      </c>
      <c r="F185" s="95" t="str">
        <f t="array" ref="F185">IFERROR(INDEX(BAS!F$10:F$510,SMALL(IF(MID(BAS!$F$10:$F$510,1,1)=$B$3,ROW(BAS!F$10:F$510)-MIN(ROW(BAS!F$10:F$510))+1),ROWS($A$7:F185))),"")</f>
        <v/>
      </c>
      <c r="G185" s="95" t="str">
        <f t="array" ref="G185">IFERROR(INDEX(BAS!G$10:G$510,SMALL(IF(MID(BAS!$F$10:$F$510,1,1)=$B$3,ROW(BAS!G$10:G$510)-MIN(ROW(BAS!G$10:G$510))+1),ROWS($A$7:G185))),"")</f>
        <v/>
      </c>
      <c r="H185" s="95" t="str">
        <f t="array" ref="H185">IFERROR(INDEX(BAS!H$10:H$510,SMALL(IF(MID(BAS!$F$10:$F$510,1,1)=$B$3,ROW(BAS!H$10:H$510)-MIN(ROW(BAS!H$10:H$510))+1),ROWS($A$7:H185))),"")</f>
        <v/>
      </c>
      <c r="I185" s="95" t="str">
        <f t="array" ref="I185">IFERROR(INDEX(BAS!I$10:I$510,SMALL(IF(MID(BAS!$F$10:$F$510,1,1)=$B$3,ROW(BAS!I$10:I$510)-MIN(ROW(BAS!I$10:I$510))+1),ROWS($A$7:I185))),"")</f>
        <v/>
      </c>
      <c r="J185" s="114" t="str">
        <f t="shared" si="2"/>
        <v/>
      </c>
    </row>
    <row r="186" spans="1:10" ht="14">
      <c r="A186" s="95" t="str">
        <f t="array" ref="A186">IFERROR(INDEX(BAS!A$10:A$510,SMALL(IF(MID(BAS!$F$10:$F$510,1,1)=$B$3,ROW(BAS!A$10:A$510)-MIN(ROW(BAS!A$10:A$510))+1),ROWS($A$7:A186))),"")</f>
        <v/>
      </c>
      <c r="B186" s="95" t="str">
        <f t="array" ref="B186">IFERROR(INDEX(BAS!B$10:B$510,SMALL(IF(MID(BAS!$F$10:$F$510,1,1)=$B$3,ROW(BAS!B$10:B$510)-MIN(ROW(BAS!B$10:B$510))+1),ROWS($A$7:B186))),"")</f>
        <v/>
      </c>
      <c r="C186" s="95" t="str">
        <f t="array" ref="C186">IFERROR(INDEX(BAS!C$10:C$510,SMALL(IF(MID(BAS!$F$10:$F$510,1,1)=$B$3,ROW(BAS!C$10:C$510)-MIN(ROW(BAS!C$10:C$510))+1),ROWS($A$7:C186))),"")</f>
        <v/>
      </c>
      <c r="D186" s="95" t="str">
        <f t="array" ref="D186">IFERROR(INDEX(BAS!D$10:D$510,SMALL(IF(MID(BAS!$F$10:$F$510,1,1)=$B$3,ROW(BAS!D$10:D$510)-MIN(ROW(BAS!D$10:D$510))+1),ROWS($A$7:D186))),"")</f>
        <v/>
      </c>
      <c r="E186" s="95" t="str">
        <f t="array" ref="E186">IFERROR(INDEX(BAS!E$10:E$510,SMALL(IF(MID(BAS!$F$10:$F$510,1,1)=$B$3,ROW(BAS!E$10:E$510)-MIN(ROW(BAS!E$10:E$510))+1),ROWS($A$7:E186))),"")</f>
        <v/>
      </c>
      <c r="F186" s="95" t="str">
        <f t="array" ref="F186">IFERROR(INDEX(BAS!F$10:F$510,SMALL(IF(MID(BAS!$F$10:$F$510,1,1)=$B$3,ROW(BAS!F$10:F$510)-MIN(ROW(BAS!F$10:F$510))+1),ROWS($A$7:F186))),"")</f>
        <v/>
      </c>
      <c r="G186" s="95" t="str">
        <f t="array" ref="G186">IFERROR(INDEX(BAS!G$10:G$510,SMALL(IF(MID(BAS!$F$10:$F$510,1,1)=$B$3,ROW(BAS!G$10:G$510)-MIN(ROW(BAS!G$10:G$510))+1),ROWS($A$7:G186))),"")</f>
        <v/>
      </c>
      <c r="H186" s="95" t="str">
        <f t="array" ref="H186">IFERROR(INDEX(BAS!H$10:H$510,SMALL(IF(MID(BAS!$F$10:$F$510,1,1)=$B$3,ROW(BAS!H$10:H$510)-MIN(ROW(BAS!H$10:H$510))+1),ROWS($A$7:H186))),"")</f>
        <v/>
      </c>
      <c r="I186" s="95" t="str">
        <f t="array" ref="I186">IFERROR(INDEX(BAS!I$10:I$510,SMALL(IF(MID(BAS!$F$10:$F$510,1,1)=$B$3,ROW(BAS!I$10:I$510)-MIN(ROW(BAS!I$10:I$510))+1),ROWS($A$7:I186))),"")</f>
        <v/>
      </c>
      <c r="J186" s="114" t="str">
        <f t="shared" si="2"/>
        <v/>
      </c>
    </row>
    <row r="187" spans="1:10" ht="14">
      <c r="A187" s="95" t="str">
        <f t="array" ref="A187">IFERROR(INDEX(BAS!A$10:A$510,SMALL(IF(MID(BAS!$F$10:$F$510,1,1)=$B$3,ROW(BAS!A$10:A$510)-MIN(ROW(BAS!A$10:A$510))+1),ROWS($A$7:A187))),"")</f>
        <v/>
      </c>
      <c r="B187" s="95" t="str">
        <f t="array" ref="B187">IFERROR(INDEX(BAS!B$10:B$510,SMALL(IF(MID(BAS!$F$10:$F$510,1,1)=$B$3,ROW(BAS!B$10:B$510)-MIN(ROW(BAS!B$10:B$510))+1),ROWS($A$7:B187))),"")</f>
        <v/>
      </c>
      <c r="C187" s="95" t="str">
        <f t="array" ref="C187">IFERROR(INDEX(BAS!C$10:C$510,SMALL(IF(MID(BAS!$F$10:$F$510,1,1)=$B$3,ROW(BAS!C$10:C$510)-MIN(ROW(BAS!C$10:C$510))+1),ROWS($A$7:C187))),"")</f>
        <v/>
      </c>
      <c r="D187" s="95" t="str">
        <f t="array" ref="D187">IFERROR(INDEX(BAS!D$10:D$510,SMALL(IF(MID(BAS!$F$10:$F$510,1,1)=$B$3,ROW(BAS!D$10:D$510)-MIN(ROW(BAS!D$10:D$510))+1),ROWS($A$7:D187))),"")</f>
        <v/>
      </c>
      <c r="E187" s="95" t="str">
        <f t="array" ref="E187">IFERROR(INDEX(BAS!E$10:E$510,SMALL(IF(MID(BAS!$F$10:$F$510,1,1)=$B$3,ROW(BAS!E$10:E$510)-MIN(ROW(BAS!E$10:E$510))+1),ROWS($A$7:E187))),"")</f>
        <v/>
      </c>
      <c r="F187" s="95" t="str">
        <f t="array" ref="F187">IFERROR(INDEX(BAS!F$10:F$510,SMALL(IF(MID(BAS!$F$10:$F$510,1,1)=$B$3,ROW(BAS!F$10:F$510)-MIN(ROW(BAS!F$10:F$510))+1),ROWS($A$7:F187))),"")</f>
        <v/>
      </c>
      <c r="G187" s="95" t="str">
        <f t="array" ref="G187">IFERROR(INDEX(BAS!G$10:G$510,SMALL(IF(MID(BAS!$F$10:$F$510,1,1)=$B$3,ROW(BAS!G$10:G$510)-MIN(ROW(BAS!G$10:G$510))+1),ROWS($A$7:G187))),"")</f>
        <v/>
      </c>
      <c r="H187" s="95" t="str">
        <f t="array" ref="H187">IFERROR(INDEX(BAS!H$10:H$510,SMALL(IF(MID(BAS!$F$10:$F$510,1,1)=$B$3,ROW(BAS!H$10:H$510)-MIN(ROW(BAS!H$10:H$510))+1),ROWS($A$7:H187))),"")</f>
        <v/>
      </c>
      <c r="I187" s="95" t="str">
        <f t="array" ref="I187">IFERROR(INDEX(BAS!I$10:I$510,SMALL(IF(MID(BAS!$F$10:$F$510,1,1)=$B$3,ROW(BAS!I$10:I$510)-MIN(ROW(BAS!I$10:I$510))+1),ROWS($A$7:I187))),"")</f>
        <v/>
      </c>
      <c r="J187" s="114" t="str">
        <f t="shared" si="2"/>
        <v/>
      </c>
    </row>
    <row r="188" spans="1:10" ht="14">
      <c r="A188" s="95" t="str">
        <f t="array" ref="A188">IFERROR(INDEX(BAS!A$10:A$510,SMALL(IF(MID(BAS!$F$10:$F$510,1,1)=$B$3,ROW(BAS!A$10:A$510)-MIN(ROW(BAS!A$10:A$510))+1),ROWS($A$7:A188))),"")</f>
        <v/>
      </c>
      <c r="B188" s="95" t="str">
        <f t="array" ref="B188">IFERROR(INDEX(BAS!B$10:B$510,SMALL(IF(MID(BAS!$F$10:$F$510,1,1)=$B$3,ROW(BAS!B$10:B$510)-MIN(ROW(BAS!B$10:B$510))+1),ROWS($A$7:B188))),"")</f>
        <v/>
      </c>
      <c r="C188" s="95" t="str">
        <f t="array" ref="C188">IFERROR(INDEX(BAS!C$10:C$510,SMALL(IF(MID(BAS!$F$10:$F$510,1,1)=$B$3,ROW(BAS!C$10:C$510)-MIN(ROW(BAS!C$10:C$510))+1),ROWS($A$7:C188))),"")</f>
        <v/>
      </c>
      <c r="D188" s="95" t="str">
        <f t="array" ref="D188">IFERROR(INDEX(BAS!D$10:D$510,SMALL(IF(MID(BAS!$F$10:$F$510,1,1)=$B$3,ROW(BAS!D$10:D$510)-MIN(ROW(BAS!D$10:D$510))+1),ROWS($A$7:D188))),"")</f>
        <v/>
      </c>
      <c r="E188" s="95" t="str">
        <f t="array" ref="E188">IFERROR(INDEX(BAS!E$10:E$510,SMALL(IF(MID(BAS!$F$10:$F$510,1,1)=$B$3,ROW(BAS!E$10:E$510)-MIN(ROW(BAS!E$10:E$510))+1),ROWS($A$7:E188))),"")</f>
        <v/>
      </c>
      <c r="F188" s="95" t="str">
        <f t="array" ref="F188">IFERROR(INDEX(BAS!F$10:F$510,SMALL(IF(MID(BAS!$F$10:$F$510,1,1)=$B$3,ROW(BAS!F$10:F$510)-MIN(ROW(BAS!F$10:F$510))+1),ROWS($A$7:F188))),"")</f>
        <v/>
      </c>
      <c r="G188" s="95" t="str">
        <f t="array" ref="G188">IFERROR(INDEX(BAS!G$10:G$510,SMALL(IF(MID(BAS!$F$10:$F$510,1,1)=$B$3,ROW(BAS!G$10:G$510)-MIN(ROW(BAS!G$10:G$510))+1),ROWS($A$7:G188))),"")</f>
        <v/>
      </c>
      <c r="H188" s="95" t="str">
        <f t="array" ref="H188">IFERROR(INDEX(BAS!H$10:H$510,SMALL(IF(MID(BAS!$F$10:$F$510,1,1)=$B$3,ROW(BAS!H$10:H$510)-MIN(ROW(BAS!H$10:H$510))+1),ROWS($A$7:H188))),"")</f>
        <v/>
      </c>
      <c r="I188" s="95" t="str">
        <f t="array" ref="I188">IFERROR(INDEX(BAS!I$10:I$510,SMALL(IF(MID(BAS!$F$10:$F$510,1,1)=$B$3,ROW(BAS!I$10:I$510)-MIN(ROW(BAS!I$10:I$510))+1),ROWS($A$7:I188))),"")</f>
        <v/>
      </c>
      <c r="J188" s="114" t="str">
        <f t="shared" si="2"/>
        <v/>
      </c>
    </row>
    <row r="189" spans="1:10" ht="14">
      <c r="A189" s="95" t="str">
        <f t="array" ref="A189">IFERROR(INDEX(BAS!A$10:A$510,SMALL(IF(MID(BAS!$F$10:$F$510,1,1)=$B$3,ROW(BAS!A$10:A$510)-MIN(ROW(BAS!A$10:A$510))+1),ROWS($A$7:A189))),"")</f>
        <v/>
      </c>
      <c r="B189" s="95" t="str">
        <f t="array" ref="B189">IFERROR(INDEX(BAS!B$10:B$510,SMALL(IF(MID(BAS!$F$10:$F$510,1,1)=$B$3,ROW(BAS!B$10:B$510)-MIN(ROW(BAS!B$10:B$510))+1),ROWS($A$7:B189))),"")</f>
        <v/>
      </c>
      <c r="C189" s="95" t="str">
        <f t="array" ref="C189">IFERROR(INDEX(BAS!C$10:C$510,SMALL(IF(MID(BAS!$F$10:$F$510,1,1)=$B$3,ROW(BAS!C$10:C$510)-MIN(ROW(BAS!C$10:C$510))+1),ROWS($A$7:C189))),"")</f>
        <v/>
      </c>
      <c r="D189" s="95" t="str">
        <f t="array" ref="D189">IFERROR(INDEX(BAS!D$10:D$510,SMALL(IF(MID(BAS!$F$10:$F$510,1,1)=$B$3,ROW(BAS!D$10:D$510)-MIN(ROW(BAS!D$10:D$510))+1),ROWS($A$7:D189))),"")</f>
        <v/>
      </c>
      <c r="E189" s="95" t="str">
        <f t="array" ref="E189">IFERROR(INDEX(BAS!E$10:E$510,SMALL(IF(MID(BAS!$F$10:$F$510,1,1)=$B$3,ROW(BAS!E$10:E$510)-MIN(ROW(BAS!E$10:E$510))+1),ROWS($A$7:E189))),"")</f>
        <v/>
      </c>
      <c r="F189" s="95" t="str">
        <f t="array" ref="F189">IFERROR(INDEX(BAS!F$10:F$510,SMALL(IF(MID(BAS!$F$10:$F$510,1,1)=$B$3,ROW(BAS!F$10:F$510)-MIN(ROW(BAS!F$10:F$510))+1),ROWS($A$7:F189))),"")</f>
        <v/>
      </c>
      <c r="G189" s="95" t="str">
        <f t="array" ref="G189">IFERROR(INDEX(BAS!G$10:G$510,SMALL(IF(MID(BAS!$F$10:$F$510,1,1)=$B$3,ROW(BAS!G$10:G$510)-MIN(ROW(BAS!G$10:G$510))+1),ROWS($A$7:G189))),"")</f>
        <v/>
      </c>
      <c r="H189" s="95" t="str">
        <f t="array" ref="H189">IFERROR(INDEX(BAS!H$10:H$510,SMALL(IF(MID(BAS!$F$10:$F$510,1,1)=$B$3,ROW(BAS!H$10:H$510)-MIN(ROW(BAS!H$10:H$510))+1),ROWS($A$7:H189))),"")</f>
        <v/>
      </c>
      <c r="I189" s="95" t="str">
        <f t="array" ref="I189">IFERROR(INDEX(BAS!I$10:I$510,SMALL(IF(MID(BAS!$F$10:$F$510,1,1)=$B$3,ROW(BAS!I$10:I$510)-MIN(ROW(BAS!I$10:I$510))+1),ROWS($A$7:I189))),"")</f>
        <v/>
      </c>
      <c r="J189" s="114" t="str">
        <f t="shared" si="2"/>
        <v/>
      </c>
    </row>
    <row r="190" spans="1:10" ht="14">
      <c r="A190" s="95" t="str">
        <f t="array" ref="A190">IFERROR(INDEX(BAS!A$10:A$510,SMALL(IF(MID(BAS!$F$10:$F$510,1,1)=$B$3,ROW(BAS!A$10:A$510)-MIN(ROW(BAS!A$10:A$510))+1),ROWS($A$7:A190))),"")</f>
        <v/>
      </c>
      <c r="B190" s="95" t="str">
        <f t="array" ref="B190">IFERROR(INDEX(BAS!B$10:B$510,SMALL(IF(MID(BAS!$F$10:$F$510,1,1)=$B$3,ROW(BAS!B$10:B$510)-MIN(ROW(BAS!B$10:B$510))+1),ROWS($A$7:B190))),"")</f>
        <v/>
      </c>
      <c r="C190" s="95" t="str">
        <f t="array" ref="C190">IFERROR(INDEX(BAS!C$10:C$510,SMALL(IF(MID(BAS!$F$10:$F$510,1,1)=$B$3,ROW(BAS!C$10:C$510)-MIN(ROW(BAS!C$10:C$510))+1),ROWS($A$7:C190))),"")</f>
        <v/>
      </c>
      <c r="D190" s="95" t="str">
        <f t="array" ref="D190">IFERROR(INDEX(BAS!D$10:D$510,SMALL(IF(MID(BAS!$F$10:$F$510,1,1)=$B$3,ROW(BAS!D$10:D$510)-MIN(ROW(BAS!D$10:D$510))+1),ROWS($A$7:D190))),"")</f>
        <v/>
      </c>
      <c r="E190" s="95" t="str">
        <f t="array" ref="E190">IFERROR(INDEX(BAS!E$10:E$510,SMALL(IF(MID(BAS!$F$10:$F$510,1,1)=$B$3,ROW(BAS!E$10:E$510)-MIN(ROW(BAS!E$10:E$510))+1),ROWS($A$7:E190))),"")</f>
        <v/>
      </c>
      <c r="F190" s="95" t="str">
        <f t="array" ref="F190">IFERROR(INDEX(BAS!F$10:F$510,SMALL(IF(MID(BAS!$F$10:$F$510,1,1)=$B$3,ROW(BAS!F$10:F$510)-MIN(ROW(BAS!F$10:F$510))+1),ROWS($A$7:F190))),"")</f>
        <v/>
      </c>
      <c r="G190" s="95" t="str">
        <f t="array" ref="G190">IFERROR(INDEX(BAS!G$10:G$510,SMALL(IF(MID(BAS!$F$10:$F$510,1,1)=$B$3,ROW(BAS!G$10:G$510)-MIN(ROW(BAS!G$10:G$510))+1),ROWS($A$7:G190))),"")</f>
        <v/>
      </c>
      <c r="H190" s="95" t="str">
        <f t="array" ref="H190">IFERROR(INDEX(BAS!H$10:H$510,SMALL(IF(MID(BAS!$F$10:$F$510,1,1)=$B$3,ROW(BAS!H$10:H$510)-MIN(ROW(BAS!H$10:H$510))+1),ROWS($A$7:H190))),"")</f>
        <v/>
      </c>
      <c r="I190" s="95" t="str">
        <f t="array" ref="I190">IFERROR(INDEX(BAS!I$10:I$510,SMALL(IF(MID(BAS!$F$10:$F$510,1,1)=$B$3,ROW(BAS!I$10:I$510)-MIN(ROW(BAS!I$10:I$510))+1),ROWS($A$7:I190))),"")</f>
        <v/>
      </c>
      <c r="J190" s="114" t="str">
        <f t="shared" si="2"/>
        <v/>
      </c>
    </row>
    <row r="191" spans="1:10" ht="14">
      <c r="A191" s="95" t="str">
        <f t="array" ref="A191">IFERROR(INDEX(BAS!A$10:A$510,SMALL(IF(MID(BAS!$F$10:$F$510,1,1)=$B$3,ROW(BAS!A$10:A$510)-MIN(ROW(BAS!A$10:A$510))+1),ROWS($A$7:A191))),"")</f>
        <v/>
      </c>
      <c r="B191" s="95" t="str">
        <f t="array" ref="B191">IFERROR(INDEX(BAS!B$10:B$510,SMALL(IF(MID(BAS!$F$10:$F$510,1,1)=$B$3,ROW(BAS!B$10:B$510)-MIN(ROW(BAS!B$10:B$510))+1),ROWS($A$7:B191))),"")</f>
        <v/>
      </c>
      <c r="C191" s="95" t="str">
        <f t="array" ref="C191">IFERROR(INDEX(BAS!C$10:C$510,SMALL(IF(MID(BAS!$F$10:$F$510,1,1)=$B$3,ROW(BAS!C$10:C$510)-MIN(ROW(BAS!C$10:C$510))+1),ROWS($A$7:C191))),"")</f>
        <v/>
      </c>
      <c r="D191" s="95" t="str">
        <f t="array" ref="D191">IFERROR(INDEX(BAS!D$10:D$510,SMALL(IF(MID(BAS!$F$10:$F$510,1,1)=$B$3,ROW(BAS!D$10:D$510)-MIN(ROW(BAS!D$10:D$510))+1),ROWS($A$7:D191))),"")</f>
        <v/>
      </c>
      <c r="E191" s="95" t="str">
        <f t="array" ref="E191">IFERROR(INDEX(BAS!E$10:E$510,SMALL(IF(MID(BAS!$F$10:$F$510,1,1)=$B$3,ROW(BAS!E$10:E$510)-MIN(ROW(BAS!E$10:E$510))+1),ROWS($A$7:E191))),"")</f>
        <v/>
      </c>
      <c r="F191" s="95" t="str">
        <f t="array" ref="F191">IFERROR(INDEX(BAS!F$10:F$510,SMALL(IF(MID(BAS!$F$10:$F$510,1,1)=$B$3,ROW(BAS!F$10:F$510)-MIN(ROW(BAS!F$10:F$510))+1),ROWS($A$7:F191))),"")</f>
        <v/>
      </c>
      <c r="G191" s="95" t="str">
        <f t="array" ref="G191">IFERROR(INDEX(BAS!G$10:G$510,SMALL(IF(MID(BAS!$F$10:$F$510,1,1)=$B$3,ROW(BAS!G$10:G$510)-MIN(ROW(BAS!G$10:G$510))+1),ROWS($A$7:G191))),"")</f>
        <v/>
      </c>
      <c r="H191" s="95" t="str">
        <f t="array" ref="H191">IFERROR(INDEX(BAS!H$10:H$510,SMALL(IF(MID(BAS!$F$10:$F$510,1,1)=$B$3,ROW(BAS!H$10:H$510)-MIN(ROW(BAS!H$10:H$510))+1),ROWS($A$7:H191))),"")</f>
        <v/>
      </c>
      <c r="I191" s="95" t="str">
        <f t="array" ref="I191">IFERROR(INDEX(BAS!I$10:I$510,SMALL(IF(MID(BAS!$F$10:$F$510,1,1)=$B$3,ROW(BAS!I$10:I$510)-MIN(ROW(BAS!I$10:I$510))+1),ROWS($A$7:I191))),"")</f>
        <v/>
      </c>
      <c r="J191" s="114" t="str">
        <f t="shared" si="2"/>
        <v/>
      </c>
    </row>
    <row r="192" spans="1:10" ht="14">
      <c r="A192" s="95" t="str">
        <f t="array" ref="A192">IFERROR(INDEX(BAS!A$10:A$510,SMALL(IF(MID(BAS!$F$10:$F$510,1,1)=$B$3,ROW(BAS!A$10:A$510)-MIN(ROW(BAS!A$10:A$510))+1),ROWS($A$7:A192))),"")</f>
        <v/>
      </c>
      <c r="B192" s="95" t="str">
        <f t="array" ref="B192">IFERROR(INDEX(BAS!B$10:B$510,SMALL(IF(MID(BAS!$F$10:$F$510,1,1)=$B$3,ROW(BAS!B$10:B$510)-MIN(ROW(BAS!B$10:B$510))+1),ROWS($A$7:B192))),"")</f>
        <v/>
      </c>
      <c r="C192" s="95" t="str">
        <f t="array" ref="C192">IFERROR(INDEX(BAS!C$10:C$510,SMALL(IF(MID(BAS!$F$10:$F$510,1,1)=$B$3,ROW(BAS!C$10:C$510)-MIN(ROW(BAS!C$10:C$510))+1),ROWS($A$7:C192))),"")</f>
        <v/>
      </c>
      <c r="D192" s="95" t="str">
        <f t="array" ref="D192">IFERROR(INDEX(BAS!D$10:D$510,SMALL(IF(MID(BAS!$F$10:$F$510,1,1)=$B$3,ROW(BAS!D$10:D$510)-MIN(ROW(BAS!D$10:D$510))+1),ROWS($A$7:D192))),"")</f>
        <v/>
      </c>
      <c r="E192" s="95" t="str">
        <f t="array" ref="E192">IFERROR(INDEX(BAS!E$10:E$510,SMALL(IF(MID(BAS!$F$10:$F$510,1,1)=$B$3,ROW(BAS!E$10:E$510)-MIN(ROW(BAS!E$10:E$510))+1),ROWS($A$7:E192))),"")</f>
        <v/>
      </c>
      <c r="F192" s="95" t="str">
        <f t="array" ref="F192">IFERROR(INDEX(BAS!F$10:F$510,SMALL(IF(MID(BAS!$F$10:$F$510,1,1)=$B$3,ROW(BAS!F$10:F$510)-MIN(ROW(BAS!F$10:F$510))+1),ROWS($A$7:F192))),"")</f>
        <v/>
      </c>
      <c r="G192" s="95" t="str">
        <f t="array" ref="G192">IFERROR(INDEX(BAS!G$10:G$510,SMALL(IF(MID(BAS!$F$10:$F$510,1,1)=$B$3,ROW(BAS!G$10:G$510)-MIN(ROW(BAS!G$10:G$510))+1),ROWS($A$7:G192))),"")</f>
        <v/>
      </c>
      <c r="H192" s="95" t="str">
        <f t="array" ref="H192">IFERROR(INDEX(BAS!H$10:H$510,SMALL(IF(MID(BAS!$F$10:$F$510,1,1)=$B$3,ROW(BAS!H$10:H$510)-MIN(ROW(BAS!H$10:H$510))+1),ROWS($A$7:H192))),"")</f>
        <v/>
      </c>
      <c r="I192" s="95" t="str">
        <f t="array" ref="I192">IFERROR(INDEX(BAS!I$10:I$510,SMALL(IF(MID(BAS!$F$10:$F$510,1,1)=$B$3,ROW(BAS!I$10:I$510)-MIN(ROW(BAS!I$10:I$510))+1),ROWS($A$7:I192))),"")</f>
        <v/>
      </c>
      <c r="J192" s="114" t="str">
        <f t="shared" si="2"/>
        <v/>
      </c>
    </row>
    <row r="193" spans="1:10" ht="14">
      <c r="A193" s="95" t="str">
        <f t="array" ref="A193">IFERROR(INDEX(BAS!A$10:A$510,SMALL(IF(MID(BAS!$F$10:$F$510,1,1)=$B$3,ROW(BAS!A$10:A$510)-MIN(ROW(BAS!A$10:A$510))+1),ROWS($A$7:A193))),"")</f>
        <v/>
      </c>
      <c r="B193" s="95" t="str">
        <f t="array" ref="B193">IFERROR(INDEX(BAS!B$10:B$510,SMALL(IF(MID(BAS!$F$10:$F$510,1,1)=$B$3,ROW(BAS!B$10:B$510)-MIN(ROW(BAS!B$10:B$510))+1),ROWS($A$7:B193))),"")</f>
        <v/>
      </c>
      <c r="C193" s="95" t="str">
        <f t="array" ref="C193">IFERROR(INDEX(BAS!C$10:C$510,SMALL(IF(MID(BAS!$F$10:$F$510,1,1)=$B$3,ROW(BAS!C$10:C$510)-MIN(ROW(BAS!C$10:C$510))+1),ROWS($A$7:C193))),"")</f>
        <v/>
      </c>
      <c r="D193" s="95" t="str">
        <f t="array" ref="D193">IFERROR(INDEX(BAS!D$10:D$510,SMALL(IF(MID(BAS!$F$10:$F$510,1,1)=$B$3,ROW(BAS!D$10:D$510)-MIN(ROW(BAS!D$10:D$510))+1),ROWS($A$7:D193))),"")</f>
        <v/>
      </c>
      <c r="E193" s="95" t="str">
        <f t="array" ref="E193">IFERROR(INDEX(BAS!E$10:E$510,SMALL(IF(MID(BAS!$F$10:$F$510,1,1)=$B$3,ROW(BAS!E$10:E$510)-MIN(ROW(BAS!E$10:E$510))+1),ROWS($A$7:E193))),"")</f>
        <v/>
      </c>
      <c r="F193" s="95" t="str">
        <f t="array" ref="F193">IFERROR(INDEX(BAS!F$10:F$510,SMALL(IF(MID(BAS!$F$10:$F$510,1,1)=$B$3,ROW(BAS!F$10:F$510)-MIN(ROW(BAS!F$10:F$510))+1),ROWS($A$7:F193))),"")</f>
        <v/>
      </c>
      <c r="G193" s="95" t="str">
        <f t="array" ref="G193">IFERROR(INDEX(BAS!G$10:G$510,SMALL(IF(MID(BAS!$F$10:$F$510,1,1)=$B$3,ROW(BAS!G$10:G$510)-MIN(ROW(BAS!G$10:G$510))+1),ROWS($A$7:G193))),"")</f>
        <v/>
      </c>
      <c r="H193" s="95" t="str">
        <f t="array" ref="H193">IFERROR(INDEX(BAS!H$10:H$510,SMALL(IF(MID(BAS!$F$10:$F$510,1,1)=$B$3,ROW(BAS!H$10:H$510)-MIN(ROW(BAS!H$10:H$510))+1),ROWS($A$7:H193))),"")</f>
        <v/>
      </c>
      <c r="I193" s="95" t="str">
        <f t="array" ref="I193">IFERROR(INDEX(BAS!I$10:I$510,SMALL(IF(MID(BAS!$F$10:$F$510,1,1)=$B$3,ROW(BAS!I$10:I$510)-MIN(ROW(BAS!I$10:I$510))+1),ROWS($A$7:I193))),"")</f>
        <v/>
      </c>
      <c r="J193" s="114" t="str">
        <f t="shared" si="2"/>
        <v/>
      </c>
    </row>
    <row r="194" spans="1:10" ht="14">
      <c r="A194" s="95" t="str">
        <f t="array" ref="A194">IFERROR(INDEX(BAS!A$10:A$510,SMALL(IF(MID(BAS!$F$10:$F$510,1,1)=$B$3,ROW(BAS!A$10:A$510)-MIN(ROW(BAS!A$10:A$510))+1),ROWS($A$7:A194))),"")</f>
        <v/>
      </c>
      <c r="B194" s="95" t="str">
        <f t="array" ref="B194">IFERROR(INDEX(BAS!B$10:B$510,SMALL(IF(MID(BAS!$F$10:$F$510,1,1)=$B$3,ROW(BAS!B$10:B$510)-MIN(ROW(BAS!B$10:B$510))+1),ROWS($A$7:B194))),"")</f>
        <v/>
      </c>
      <c r="C194" s="95" t="str">
        <f t="array" ref="C194">IFERROR(INDEX(BAS!C$10:C$510,SMALL(IF(MID(BAS!$F$10:$F$510,1,1)=$B$3,ROW(BAS!C$10:C$510)-MIN(ROW(BAS!C$10:C$510))+1),ROWS($A$7:C194))),"")</f>
        <v/>
      </c>
      <c r="D194" s="95" t="str">
        <f t="array" ref="D194">IFERROR(INDEX(BAS!D$10:D$510,SMALL(IF(MID(BAS!$F$10:$F$510,1,1)=$B$3,ROW(BAS!D$10:D$510)-MIN(ROW(BAS!D$10:D$510))+1),ROWS($A$7:D194))),"")</f>
        <v/>
      </c>
      <c r="E194" s="95" t="str">
        <f t="array" ref="E194">IFERROR(INDEX(BAS!E$10:E$510,SMALL(IF(MID(BAS!$F$10:$F$510,1,1)=$B$3,ROW(BAS!E$10:E$510)-MIN(ROW(BAS!E$10:E$510))+1),ROWS($A$7:E194))),"")</f>
        <v/>
      </c>
      <c r="F194" s="95" t="str">
        <f t="array" ref="F194">IFERROR(INDEX(BAS!F$10:F$510,SMALL(IF(MID(BAS!$F$10:$F$510,1,1)=$B$3,ROW(BAS!F$10:F$510)-MIN(ROW(BAS!F$10:F$510))+1),ROWS($A$7:F194))),"")</f>
        <v/>
      </c>
      <c r="G194" s="95" t="str">
        <f t="array" ref="G194">IFERROR(INDEX(BAS!G$10:G$510,SMALL(IF(MID(BAS!$F$10:$F$510,1,1)=$B$3,ROW(BAS!G$10:G$510)-MIN(ROW(BAS!G$10:G$510))+1),ROWS($A$7:G194))),"")</f>
        <v/>
      </c>
      <c r="H194" s="95" t="str">
        <f t="array" ref="H194">IFERROR(INDEX(BAS!H$10:H$510,SMALL(IF(MID(BAS!$F$10:$F$510,1,1)=$B$3,ROW(BAS!H$10:H$510)-MIN(ROW(BAS!H$10:H$510))+1),ROWS($A$7:H194))),"")</f>
        <v/>
      </c>
      <c r="I194" s="95" t="str">
        <f t="array" ref="I194">IFERROR(INDEX(BAS!I$10:I$510,SMALL(IF(MID(BAS!$F$10:$F$510,1,1)=$B$3,ROW(BAS!I$10:I$510)-MIN(ROW(BAS!I$10:I$510))+1),ROWS($A$7:I194))),"")</f>
        <v/>
      </c>
      <c r="J194" s="114" t="str">
        <f t="shared" si="2"/>
        <v/>
      </c>
    </row>
    <row r="195" spans="1:10" ht="14">
      <c r="A195" s="95" t="str">
        <f t="array" ref="A195">IFERROR(INDEX(BAS!A$10:A$510,SMALL(IF(MID(BAS!$F$10:$F$510,1,1)=$B$3,ROW(BAS!A$10:A$510)-MIN(ROW(BAS!A$10:A$510))+1),ROWS($A$7:A195))),"")</f>
        <v/>
      </c>
      <c r="B195" s="95" t="str">
        <f t="array" ref="B195">IFERROR(INDEX(BAS!B$10:B$510,SMALL(IF(MID(BAS!$F$10:$F$510,1,1)=$B$3,ROW(BAS!B$10:B$510)-MIN(ROW(BAS!B$10:B$510))+1),ROWS($A$7:B195))),"")</f>
        <v/>
      </c>
      <c r="C195" s="95" t="str">
        <f t="array" ref="C195">IFERROR(INDEX(BAS!C$10:C$510,SMALL(IF(MID(BAS!$F$10:$F$510,1,1)=$B$3,ROW(BAS!C$10:C$510)-MIN(ROW(BAS!C$10:C$510))+1),ROWS($A$7:C195))),"")</f>
        <v/>
      </c>
      <c r="D195" s="95" t="str">
        <f t="array" ref="D195">IFERROR(INDEX(BAS!D$10:D$510,SMALL(IF(MID(BAS!$F$10:$F$510,1,1)=$B$3,ROW(BAS!D$10:D$510)-MIN(ROW(BAS!D$10:D$510))+1),ROWS($A$7:D195))),"")</f>
        <v/>
      </c>
      <c r="E195" s="95" t="str">
        <f t="array" ref="E195">IFERROR(INDEX(BAS!E$10:E$510,SMALL(IF(MID(BAS!$F$10:$F$510,1,1)=$B$3,ROW(BAS!E$10:E$510)-MIN(ROW(BAS!E$10:E$510))+1),ROWS($A$7:E195))),"")</f>
        <v/>
      </c>
      <c r="F195" s="95" t="str">
        <f t="array" ref="F195">IFERROR(INDEX(BAS!F$10:F$510,SMALL(IF(MID(BAS!$F$10:$F$510,1,1)=$B$3,ROW(BAS!F$10:F$510)-MIN(ROW(BAS!F$10:F$510))+1),ROWS($A$7:F195))),"")</f>
        <v/>
      </c>
      <c r="G195" s="95" t="str">
        <f t="array" ref="G195">IFERROR(INDEX(BAS!G$10:G$510,SMALL(IF(MID(BAS!$F$10:$F$510,1,1)=$B$3,ROW(BAS!G$10:G$510)-MIN(ROW(BAS!G$10:G$510))+1),ROWS($A$7:G195))),"")</f>
        <v/>
      </c>
      <c r="H195" s="95" t="str">
        <f t="array" ref="H195">IFERROR(INDEX(BAS!H$10:H$510,SMALL(IF(MID(BAS!$F$10:$F$510,1,1)=$B$3,ROW(BAS!H$10:H$510)-MIN(ROW(BAS!H$10:H$510))+1),ROWS($A$7:H195))),"")</f>
        <v/>
      </c>
      <c r="I195" s="95" t="str">
        <f t="array" ref="I195">IFERROR(INDEX(BAS!I$10:I$510,SMALL(IF(MID(BAS!$F$10:$F$510,1,1)=$B$3,ROW(BAS!I$10:I$510)-MIN(ROW(BAS!I$10:I$510))+1),ROWS($A$7:I195))),"")</f>
        <v/>
      </c>
      <c r="J195" s="114" t="str">
        <f t="shared" si="2"/>
        <v/>
      </c>
    </row>
    <row r="196" spans="1:10" ht="14">
      <c r="A196" s="95" t="str">
        <f t="array" ref="A196">IFERROR(INDEX(BAS!A$10:A$510,SMALL(IF(MID(BAS!$F$10:$F$510,1,1)=$B$3,ROW(BAS!A$10:A$510)-MIN(ROW(BAS!A$10:A$510))+1),ROWS($A$7:A196))),"")</f>
        <v/>
      </c>
      <c r="B196" s="95" t="str">
        <f t="array" ref="B196">IFERROR(INDEX(BAS!B$10:B$510,SMALL(IF(MID(BAS!$F$10:$F$510,1,1)=$B$3,ROW(BAS!B$10:B$510)-MIN(ROW(BAS!B$10:B$510))+1),ROWS($A$7:B196))),"")</f>
        <v/>
      </c>
      <c r="C196" s="95" t="str">
        <f t="array" ref="C196">IFERROR(INDEX(BAS!C$10:C$510,SMALL(IF(MID(BAS!$F$10:$F$510,1,1)=$B$3,ROW(BAS!C$10:C$510)-MIN(ROW(BAS!C$10:C$510))+1),ROWS($A$7:C196))),"")</f>
        <v/>
      </c>
      <c r="D196" s="95" t="str">
        <f t="array" ref="D196">IFERROR(INDEX(BAS!D$10:D$510,SMALL(IF(MID(BAS!$F$10:$F$510,1,1)=$B$3,ROW(BAS!D$10:D$510)-MIN(ROW(BAS!D$10:D$510))+1),ROWS($A$7:D196))),"")</f>
        <v/>
      </c>
      <c r="E196" s="95" t="str">
        <f t="array" ref="E196">IFERROR(INDEX(BAS!E$10:E$510,SMALL(IF(MID(BAS!$F$10:$F$510,1,1)=$B$3,ROW(BAS!E$10:E$510)-MIN(ROW(BAS!E$10:E$510))+1),ROWS($A$7:E196))),"")</f>
        <v/>
      </c>
      <c r="F196" s="95" t="str">
        <f t="array" ref="F196">IFERROR(INDEX(BAS!F$10:F$510,SMALL(IF(MID(BAS!$F$10:$F$510,1,1)=$B$3,ROW(BAS!F$10:F$510)-MIN(ROW(BAS!F$10:F$510))+1),ROWS($A$7:F196))),"")</f>
        <v/>
      </c>
      <c r="G196" s="95" t="str">
        <f t="array" ref="G196">IFERROR(INDEX(BAS!G$10:G$510,SMALL(IF(MID(BAS!$F$10:$F$510,1,1)=$B$3,ROW(BAS!G$10:G$510)-MIN(ROW(BAS!G$10:G$510))+1),ROWS($A$7:G196))),"")</f>
        <v/>
      </c>
      <c r="H196" s="95" t="str">
        <f t="array" ref="H196">IFERROR(INDEX(BAS!H$10:H$510,SMALL(IF(MID(BAS!$F$10:$F$510,1,1)=$B$3,ROW(BAS!H$10:H$510)-MIN(ROW(BAS!H$10:H$510))+1),ROWS($A$7:H196))),"")</f>
        <v/>
      </c>
      <c r="I196" s="95" t="str">
        <f t="array" ref="I196">IFERROR(INDEX(BAS!I$10:I$510,SMALL(IF(MID(BAS!$F$10:$F$510,1,1)=$B$3,ROW(BAS!I$10:I$510)-MIN(ROW(BAS!I$10:I$510))+1),ROWS($A$7:I196))),"")</f>
        <v/>
      </c>
      <c r="J196" s="114" t="str">
        <f t="shared" si="2"/>
        <v/>
      </c>
    </row>
    <row r="197" spans="1:10" ht="14">
      <c r="A197" s="95" t="str">
        <f t="array" ref="A197">IFERROR(INDEX(BAS!A$10:A$510,SMALL(IF(MID(BAS!$F$10:$F$510,1,1)=$B$3,ROW(BAS!A$10:A$510)-MIN(ROW(BAS!A$10:A$510))+1),ROWS($A$7:A197))),"")</f>
        <v/>
      </c>
      <c r="B197" s="95" t="str">
        <f t="array" ref="B197">IFERROR(INDEX(BAS!B$10:B$510,SMALL(IF(MID(BAS!$F$10:$F$510,1,1)=$B$3,ROW(BAS!B$10:B$510)-MIN(ROW(BAS!B$10:B$510))+1),ROWS($A$7:B197))),"")</f>
        <v/>
      </c>
      <c r="C197" s="95" t="str">
        <f t="array" ref="C197">IFERROR(INDEX(BAS!C$10:C$510,SMALL(IF(MID(BAS!$F$10:$F$510,1,1)=$B$3,ROW(BAS!C$10:C$510)-MIN(ROW(BAS!C$10:C$510))+1),ROWS($A$7:C197))),"")</f>
        <v/>
      </c>
      <c r="D197" s="95" t="str">
        <f t="array" ref="D197">IFERROR(INDEX(BAS!D$10:D$510,SMALL(IF(MID(BAS!$F$10:$F$510,1,1)=$B$3,ROW(BAS!D$10:D$510)-MIN(ROW(BAS!D$10:D$510))+1),ROWS($A$7:D197))),"")</f>
        <v/>
      </c>
      <c r="E197" s="95" t="str">
        <f t="array" ref="E197">IFERROR(INDEX(BAS!E$10:E$510,SMALL(IF(MID(BAS!$F$10:$F$510,1,1)=$B$3,ROW(BAS!E$10:E$510)-MIN(ROW(BAS!E$10:E$510))+1),ROWS($A$7:E197))),"")</f>
        <v/>
      </c>
      <c r="F197" s="95" t="str">
        <f t="array" ref="F197">IFERROR(INDEX(BAS!F$10:F$510,SMALL(IF(MID(BAS!$F$10:$F$510,1,1)=$B$3,ROW(BAS!F$10:F$510)-MIN(ROW(BAS!F$10:F$510))+1),ROWS($A$7:F197))),"")</f>
        <v/>
      </c>
      <c r="G197" s="95" t="str">
        <f t="array" ref="G197">IFERROR(INDEX(BAS!G$10:G$510,SMALL(IF(MID(BAS!$F$10:$F$510,1,1)=$B$3,ROW(BAS!G$10:G$510)-MIN(ROW(BAS!G$10:G$510))+1),ROWS($A$7:G197))),"")</f>
        <v/>
      </c>
      <c r="H197" s="95" t="str">
        <f t="array" ref="H197">IFERROR(INDEX(BAS!H$10:H$510,SMALL(IF(MID(BAS!$F$10:$F$510,1,1)=$B$3,ROW(BAS!H$10:H$510)-MIN(ROW(BAS!H$10:H$510))+1),ROWS($A$7:H197))),"")</f>
        <v/>
      </c>
      <c r="I197" s="95" t="str">
        <f t="array" ref="I197">IFERROR(INDEX(BAS!I$10:I$510,SMALL(IF(MID(BAS!$F$10:$F$510,1,1)=$B$3,ROW(BAS!I$10:I$510)-MIN(ROW(BAS!I$10:I$510))+1),ROWS($A$7:I197))),"")</f>
        <v/>
      </c>
      <c r="J197" s="114" t="str">
        <f t="shared" si="2"/>
        <v/>
      </c>
    </row>
    <row r="198" spans="1:10" ht="14">
      <c r="A198" s="95" t="str">
        <f t="array" ref="A198">IFERROR(INDEX(BAS!A$10:A$510,SMALL(IF(MID(BAS!$F$10:$F$510,1,1)=$B$3,ROW(BAS!A$10:A$510)-MIN(ROW(BAS!A$10:A$510))+1),ROWS($A$7:A198))),"")</f>
        <v/>
      </c>
      <c r="B198" s="95" t="str">
        <f t="array" ref="B198">IFERROR(INDEX(BAS!B$10:B$510,SMALL(IF(MID(BAS!$F$10:$F$510,1,1)=$B$3,ROW(BAS!B$10:B$510)-MIN(ROW(BAS!B$10:B$510))+1),ROWS($A$7:B198))),"")</f>
        <v/>
      </c>
      <c r="C198" s="95" t="str">
        <f t="array" ref="C198">IFERROR(INDEX(BAS!C$10:C$510,SMALL(IF(MID(BAS!$F$10:$F$510,1,1)=$B$3,ROW(BAS!C$10:C$510)-MIN(ROW(BAS!C$10:C$510))+1),ROWS($A$7:C198))),"")</f>
        <v/>
      </c>
      <c r="D198" s="95" t="str">
        <f t="array" ref="D198">IFERROR(INDEX(BAS!D$10:D$510,SMALL(IF(MID(BAS!$F$10:$F$510,1,1)=$B$3,ROW(BAS!D$10:D$510)-MIN(ROW(BAS!D$10:D$510))+1),ROWS($A$7:D198))),"")</f>
        <v/>
      </c>
      <c r="E198" s="95" t="str">
        <f t="array" ref="E198">IFERROR(INDEX(BAS!E$10:E$510,SMALL(IF(MID(BAS!$F$10:$F$510,1,1)=$B$3,ROW(BAS!E$10:E$510)-MIN(ROW(BAS!E$10:E$510))+1),ROWS($A$7:E198))),"")</f>
        <v/>
      </c>
      <c r="F198" s="95" t="str">
        <f t="array" ref="F198">IFERROR(INDEX(BAS!F$10:F$510,SMALL(IF(MID(BAS!$F$10:$F$510,1,1)=$B$3,ROW(BAS!F$10:F$510)-MIN(ROW(BAS!F$10:F$510))+1),ROWS($A$7:F198))),"")</f>
        <v/>
      </c>
      <c r="G198" s="95" t="str">
        <f t="array" ref="G198">IFERROR(INDEX(BAS!G$10:G$510,SMALL(IF(MID(BAS!$F$10:$F$510,1,1)=$B$3,ROW(BAS!G$10:G$510)-MIN(ROW(BAS!G$10:G$510))+1),ROWS($A$7:G198))),"")</f>
        <v/>
      </c>
      <c r="H198" s="95" t="str">
        <f t="array" ref="H198">IFERROR(INDEX(BAS!H$10:H$510,SMALL(IF(MID(BAS!$F$10:$F$510,1,1)=$B$3,ROW(BAS!H$10:H$510)-MIN(ROW(BAS!H$10:H$510))+1),ROWS($A$7:H198))),"")</f>
        <v/>
      </c>
      <c r="I198" s="95" t="str">
        <f t="array" ref="I198">IFERROR(INDEX(BAS!I$10:I$510,SMALL(IF(MID(BAS!$F$10:$F$510,1,1)=$B$3,ROW(BAS!I$10:I$510)-MIN(ROW(BAS!I$10:I$510))+1),ROWS($A$7:I198))),"")</f>
        <v/>
      </c>
      <c r="J198" s="114" t="str">
        <f t="shared" si="2"/>
        <v/>
      </c>
    </row>
    <row r="199" spans="1:10" ht="14">
      <c r="A199" s="95" t="str">
        <f t="array" ref="A199">IFERROR(INDEX(BAS!A$10:A$510,SMALL(IF(MID(BAS!$F$10:$F$510,1,1)=$B$3,ROW(BAS!A$10:A$510)-MIN(ROW(BAS!A$10:A$510))+1),ROWS($A$7:A199))),"")</f>
        <v/>
      </c>
      <c r="B199" s="95" t="str">
        <f t="array" ref="B199">IFERROR(INDEX(BAS!B$10:B$510,SMALL(IF(MID(BAS!$F$10:$F$510,1,1)=$B$3,ROW(BAS!B$10:B$510)-MIN(ROW(BAS!B$10:B$510))+1),ROWS($A$7:B199))),"")</f>
        <v/>
      </c>
      <c r="C199" s="95" t="str">
        <f t="array" ref="C199">IFERROR(INDEX(BAS!C$10:C$510,SMALL(IF(MID(BAS!$F$10:$F$510,1,1)=$B$3,ROW(BAS!C$10:C$510)-MIN(ROW(BAS!C$10:C$510))+1),ROWS($A$7:C199))),"")</f>
        <v/>
      </c>
      <c r="D199" s="95" t="str">
        <f t="array" ref="D199">IFERROR(INDEX(BAS!D$10:D$510,SMALL(IF(MID(BAS!$F$10:$F$510,1,1)=$B$3,ROW(BAS!D$10:D$510)-MIN(ROW(BAS!D$10:D$510))+1),ROWS($A$7:D199))),"")</f>
        <v/>
      </c>
      <c r="E199" s="95" t="str">
        <f t="array" ref="E199">IFERROR(INDEX(BAS!E$10:E$510,SMALL(IF(MID(BAS!$F$10:$F$510,1,1)=$B$3,ROW(BAS!E$10:E$510)-MIN(ROW(BAS!E$10:E$510))+1),ROWS($A$7:E199))),"")</f>
        <v/>
      </c>
      <c r="F199" s="95" t="str">
        <f t="array" ref="F199">IFERROR(INDEX(BAS!F$10:F$510,SMALL(IF(MID(BAS!$F$10:$F$510,1,1)=$B$3,ROW(BAS!F$10:F$510)-MIN(ROW(BAS!F$10:F$510))+1),ROWS($A$7:F199))),"")</f>
        <v/>
      </c>
      <c r="G199" s="95" t="str">
        <f t="array" ref="G199">IFERROR(INDEX(BAS!G$10:G$510,SMALL(IF(MID(BAS!$F$10:$F$510,1,1)=$B$3,ROW(BAS!G$10:G$510)-MIN(ROW(BAS!G$10:G$510))+1),ROWS($A$7:G199))),"")</f>
        <v/>
      </c>
      <c r="H199" s="95" t="str">
        <f t="array" ref="H199">IFERROR(INDEX(BAS!H$10:H$510,SMALL(IF(MID(BAS!$F$10:$F$510,1,1)=$B$3,ROW(BAS!H$10:H$510)-MIN(ROW(BAS!H$10:H$510))+1),ROWS($A$7:H199))),"")</f>
        <v/>
      </c>
      <c r="I199" s="95" t="str">
        <f t="array" ref="I199">IFERROR(INDEX(BAS!I$10:I$510,SMALL(IF(MID(BAS!$F$10:$F$510,1,1)=$B$3,ROW(BAS!I$10:I$510)-MIN(ROW(BAS!I$10:I$510))+1),ROWS($A$7:I199))),"")</f>
        <v/>
      </c>
      <c r="J199" s="114" t="str">
        <f t="shared" si="2"/>
        <v/>
      </c>
    </row>
    <row r="200" spans="1:10" ht="14">
      <c r="A200" s="95" t="str">
        <f t="array" ref="A200">IFERROR(INDEX(BAS!A$10:A$510,SMALL(IF(MID(BAS!$F$10:$F$510,1,1)=$B$3,ROW(BAS!A$10:A$510)-MIN(ROW(BAS!A$10:A$510))+1),ROWS($A$7:A200))),"")</f>
        <v/>
      </c>
      <c r="B200" s="95" t="str">
        <f t="array" ref="B200">IFERROR(INDEX(BAS!B$10:B$510,SMALL(IF(MID(BAS!$F$10:$F$510,1,1)=$B$3,ROW(BAS!B$10:B$510)-MIN(ROW(BAS!B$10:B$510))+1),ROWS($A$7:B200))),"")</f>
        <v/>
      </c>
      <c r="C200" s="95" t="str">
        <f t="array" ref="C200">IFERROR(INDEX(BAS!C$10:C$510,SMALL(IF(MID(BAS!$F$10:$F$510,1,1)=$B$3,ROW(BAS!C$10:C$510)-MIN(ROW(BAS!C$10:C$510))+1),ROWS($A$7:C200))),"")</f>
        <v/>
      </c>
      <c r="D200" s="95" t="str">
        <f t="array" ref="D200">IFERROR(INDEX(BAS!D$10:D$510,SMALL(IF(MID(BAS!$F$10:$F$510,1,1)=$B$3,ROW(BAS!D$10:D$510)-MIN(ROW(BAS!D$10:D$510))+1),ROWS($A$7:D200))),"")</f>
        <v/>
      </c>
      <c r="E200" s="95" t="str">
        <f t="array" ref="E200">IFERROR(INDEX(BAS!E$10:E$510,SMALL(IF(MID(BAS!$F$10:$F$510,1,1)=$B$3,ROW(BAS!E$10:E$510)-MIN(ROW(BAS!E$10:E$510))+1),ROWS($A$7:E200))),"")</f>
        <v/>
      </c>
      <c r="F200" s="95" t="str">
        <f t="array" ref="F200">IFERROR(INDEX(BAS!F$10:F$510,SMALL(IF(MID(BAS!$F$10:$F$510,1,1)=$B$3,ROW(BAS!F$10:F$510)-MIN(ROW(BAS!F$10:F$510))+1),ROWS($A$7:F200))),"")</f>
        <v/>
      </c>
      <c r="G200" s="95" t="str">
        <f t="array" ref="G200">IFERROR(INDEX(BAS!G$10:G$510,SMALL(IF(MID(BAS!$F$10:$F$510,1,1)=$B$3,ROW(BAS!G$10:G$510)-MIN(ROW(BAS!G$10:G$510))+1),ROWS($A$7:G200))),"")</f>
        <v/>
      </c>
      <c r="H200" s="95" t="str">
        <f t="array" ref="H200">IFERROR(INDEX(BAS!H$10:H$510,SMALL(IF(MID(BAS!$F$10:$F$510,1,1)=$B$3,ROW(BAS!H$10:H$510)-MIN(ROW(BAS!H$10:H$510))+1),ROWS($A$7:H200))),"")</f>
        <v/>
      </c>
      <c r="I200" s="95" t="str">
        <f t="array" ref="I200">IFERROR(INDEX(BAS!I$10:I$510,SMALL(IF(MID(BAS!$F$10:$F$510,1,1)=$B$3,ROW(BAS!I$10:I$510)-MIN(ROW(BAS!I$10:I$510))+1),ROWS($A$7:I200))),"")</f>
        <v/>
      </c>
      <c r="J200" s="114" t="str">
        <f t="shared" si="2"/>
        <v/>
      </c>
    </row>
    <row r="201" spans="1:10" ht="14">
      <c r="A201" s="95" t="str">
        <f t="array" ref="A201">IFERROR(INDEX(BAS!A$10:A$510,SMALL(IF(MID(BAS!$F$10:$F$510,1,1)=$B$3,ROW(BAS!A$10:A$510)-MIN(ROW(BAS!A$10:A$510))+1),ROWS($A$7:A201))),"")</f>
        <v/>
      </c>
      <c r="B201" s="95" t="str">
        <f t="array" ref="B201">IFERROR(INDEX(BAS!B$10:B$510,SMALL(IF(MID(BAS!$F$10:$F$510,1,1)=$B$3,ROW(BAS!B$10:B$510)-MIN(ROW(BAS!B$10:B$510))+1),ROWS($A$7:B201))),"")</f>
        <v/>
      </c>
      <c r="C201" s="95" t="str">
        <f t="array" ref="C201">IFERROR(INDEX(BAS!C$10:C$510,SMALL(IF(MID(BAS!$F$10:$F$510,1,1)=$B$3,ROW(BAS!C$10:C$510)-MIN(ROW(BAS!C$10:C$510))+1),ROWS($A$7:C201))),"")</f>
        <v/>
      </c>
      <c r="D201" s="95" t="str">
        <f t="array" ref="D201">IFERROR(INDEX(BAS!D$10:D$510,SMALL(IF(MID(BAS!$F$10:$F$510,1,1)=$B$3,ROW(BAS!D$10:D$510)-MIN(ROW(BAS!D$10:D$510))+1),ROWS($A$7:D201))),"")</f>
        <v/>
      </c>
      <c r="E201" s="95" t="str">
        <f t="array" ref="E201">IFERROR(INDEX(BAS!E$10:E$510,SMALL(IF(MID(BAS!$F$10:$F$510,1,1)=$B$3,ROW(BAS!E$10:E$510)-MIN(ROW(BAS!E$10:E$510))+1),ROWS($A$7:E201))),"")</f>
        <v/>
      </c>
      <c r="F201" s="95" t="str">
        <f t="array" ref="F201">IFERROR(INDEX(BAS!F$10:F$510,SMALL(IF(MID(BAS!$F$10:$F$510,1,1)=$B$3,ROW(BAS!F$10:F$510)-MIN(ROW(BAS!F$10:F$510))+1),ROWS($A$7:F201))),"")</f>
        <v/>
      </c>
      <c r="G201" s="95" t="str">
        <f t="array" ref="G201">IFERROR(INDEX(BAS!G$10:G$510,SMALL(IF(MID(BAS!$F$10:$F$510,1,1)=$B$3,ROW(BAS!G$10:G$510)-MIN(ROW(BAS!G$10:G$510))+1),ROWS($A$7:G201))),"")</f>
        <v/>
      </c>
      <c r="H201" s="95" t="str">
        <f t="array" ref="H201">IFERROR(INDEX(BAS!H$10:H$510,SMALL(IF(MID(BAS!$F$10:$F$510,1,1)=$B$3,ROW(BAS!H$10:H$510)-MIN(ROW(BAS!H$10:H$510))+1),ROWS($A$7:H201))),"")</f>
        <v/>
      </c>
      <c r="I201" s="95" t="str">
        <f t="array" ref="I201">IFERROR(INDEX(BAS!I$10:I$510,SMALL(IF(MID(BAS!$F$10:$F$510,1,1)=$B$3,ROW(BAS!I$10:I$510)-MIN(ROW(BAS!I$10:I$510))+1),ROWS($A$7:I201))),"")</f>
        <v/>
      </c>
      <c r="J201" s="114" t="str">
        <f t="shared" ref="J201:J264" si="3">IFERROR(J200+H201-I201,"")</f>
        <v/>
      </c>
    </row>
    <row r="202" spans="1:10" ht="14">
      <c r="A202" s="95" t="str">
        <f t="array" ref="A202">IFERROR(INDEX(BAS!A$10:A$510,SMALL(IF(MID(BAS!$F$10:$F$510,1,1)=$B$3,ROW(BAS!A$10:A$510)-MIN(ROW(BAS!A$10:A$510))+1),ROWS($A$7:A202))),"")</f>
        <v/>
      </c>
      <c r="B202" s="95" t="str">
        <f t="array" ref="B202">IFERROR(INDEX(BAS!B$10:B$510,SMALL(IF(MID(BAS!$F$10:$F$510,1,1)=$B$3,ROW(BAS!B$10:B$510)-MIN(ROW(BAS!B$10:B$510))+1),ROWS($A$7:B202))),"")</f>
        <v/>
      </c>
      <c r="C202" s="95" t="str">
        <f t="array" ref="C202">IFERROR(INDEX(BAS!C$10:C$510,SMALL(IF(MID(BAS!$F$10:$F$510,1,1)=$B$3,ROW(BAS!C$10:C$510)-MIN(ROW(BAS!C$10:C$510))+1),ROWS($A$7:C202))),"")</f>
        <v/>
      </c>
      <c r="D202" s="95" t="str">
        <f t="array" ref="D202">IFERROR(INDEX(BAS!D$10:D$510,SMALL(IF(MID(BAS!$F$10:$F$510,1,1)=$B$3,ROW(BAS!D$10:D$510)-MIN(ROW(BAS!D$10:D$510))+1),ROWS($A$7:D202))),"")</f>
        <v/>
      </c>
      <c r="E202" s="95" t="str">
        <f t="array" ref="E202">IFERROR(INDEX(BAS!E$10:E$510,SMALL(IF(MID(BAS!$F$10:$F$510,1,1)=$B$3,ROW(BAS!E$10:E$510)-MIN(ROW(BAS!E$10:E$510))+1),ROWS($A$7:E202))),"")</f>
        <v/>
      </c>
      <c r="F202" s="95" t="str">
        <f t="array" ref="F202">IFERROR(INDEX(BAS!F$10:F$510,SMALL(IF(MID(BAS!$F$10:$F$510,1,1)=$B$3,ROW(BAS!F$10:F$510)-MIN(ROW(BAS!F$10:F$510))+1),ROWS($A$7:F202))),"")</f>
        <v/>
      </c>
      <c r="G202" s="95" t="str">
        <f t="array" ref="G202">IFERROR(INDEX(BAS!G$10:G$510,SMALL(IF(MID(BAS!$F$10:$F$510,1,1)=$B$3,ROW(BAS!G$10:G$510)-MIN(ROW(BAS!G$10:G$510))+1),ROWS($A$7:G202))),"")</f>
        <v/>
      </c>
      <c r="H202" s="95" t="str">
        <f t="array" ref="H202">IFERROR(INDEX(BAS!H$10:H$510,SMALL(IF(MID(BAS!$F$10:$F$510,1,1)=$B$3,ROW(BAS!H$10:H$510)-MIN(ROW(BAS!H$10:H$510))+1),ROWS($A$7:H202))),"")</f>
        <v/>
      </c>
      <c r="I202" s="95" t="str">
        <f t="array" ref="I202">IFERROR(INDEX(BAS!I$10:I$510,SMALL(IF(MID(BAS!$F$10:$F$510,1,1)=$B$3,ROW(BAS!I$10:I$510)-MIN(ROW(BAS!I$10:I$510))+1),ROWS($A$7:I202))),"")</f>
        <v/>
      </c>
      <c r="J202" s="114" t="str">
        <f t="shared" si="3"/>
        <v/>
      </c>
    </row>
    <row r="203" spans="1:10" ht="14">
      <c r="A203" s="95" t="str">
        <f t="array" ref="A203">IFERROR(INDEX(BAS!A$10:A$510,SMALL(IF(MID(BAS!$F$10:$F$510,1,1)=$B$3,ROW(BAS!A$10:A$510)-MIN(ROW(BAS!A$10:A$510))+1),ROWS($A$7:A203))),"")</f>
        <v/>
      </c>
      <c r="B203" s="95" t="str">
        <f t="array" ref="B203">IFERROR(INDEX(BAS!B$10:B$510,SMALL(IF(MID(BAS!$F$10:$F$510,1,1)=$B$3,ROW(BAS!B$10:B$510)-MIN(ROW(BAS!B$10:B$510))+1),ROWS($A$7:B203))),"")</f>
        <v/>
      </c>
      <c r="C203" s="95" t="str">
        <f t="array" ref="C203">IFERROR(INDEX(BAS!C$10:C$510,SMALL(IF(MID(BAS!$F$10:$F$510,1,1)=$B$3,ROW(BAS!C$10:C$510)-MIN(ROW(BAS!C$10:C$510))+1),ROWS($A$7:C203))),"")</f>
        <v/>
      </c>
      <c r="D203" s="95" t="str">
        <f t="array" ref="D203">IFERROR(INDEX(BAS!D$10:D$510,SMALL(IF(MID(BAS!$F$10:$F$510,1,1)=$B$3,ROW(BAS!D$10:D$510)-MIN(ROW(BAS!D$10:D$510))+1),ROWS($A$7:D203))),"")</f>
        <v/>
      </c>
      <c r="E203" s="95" t="str">
        <f t="array" ref="E203">IFERROR(INDEX(BAS!E$10:E$510,SMALL(IF(MID(BAS!$F$10:$F$510,1,1)=$B$3,ROW(BAS!E$10:E$510)-MIN(ROW(BAS!E$10:E$510))+1),ROWS($A$7:E203))),"")</f>
        <v/>
      </c>
      <c r="F203" s="95" t="str">
        <f t="array" ref="F203">IFERROR(INDEX(BAS!F$10:F$510,SMALL(IF(MID(BAS!$F$10:$F$510,1,1)=$B$3,ROW(BAS!F$10:F$510)-MIN(ROW(BAS!F$10:F$510))+1),ROWS($A$7:F203))),"")</f>
        <v/>
      </c>
      <c r="G203" s="95" t="str">
        <f t="array" ref="G203">IFERROR(INDEX(BAS!G$10:G$510,SMALL(IF(MID(BAS!$F$10:$F$510,1,1)=$B$3,ROW(BAS!G$10:G$510)-MIN(ROW(BAS!G$10:G$510))+1),ROWS($A$7:G203))),"")</f>
        <v/>
      </c>
      <c r="H203" s="95" t="str">
        <f t="array" ref="H203">IFERROR(INDEX(BAS!H$10:H$510,SMALL(IF(MID(BAS!$F$10:$F$510,1,1)=$B$3,ROW(BAS!H$10:H$510)-MIN(ROW(BAS!H$10:H$510))+1),ROWS($A$7:H203))),"")</f>
        <v/>
      </c>
      <c r="I203" s="95" t="str">
        <f t="array" ref="I203">IFERROR(INDEX(BAS!I$10:I$510,SMALL(IF(MID(BAS!$F$10:$F$510,1,1)=$B$3,ROW(BAS!I$10:I$510)-MIN(ROW(BAS!I$10:I$510))+1),ROWS($A$7:I203))),"")</f>
        <v/>
      </c>
      <c r="J203" s="114" t="str">
        <f t="shared" si="3"/>
        <v/>
      </c>
    </row>
    <row r="204" spans="1:10" ht="14">
      <c r="A204" s="95" t="str">
        <f t="array" ref="A204">IFERROR(INDEX(BAS!A$10:A$510,SMALL(IF(MID(BAS!$F$10:$F$510,1,1)=$B$3,ROW(BAS!A$10:A$510)-MIN(ROW(BAS!A$10:A$510))+1),ROWS($A$7:A204))),"")</f>
        <v/>
      </c>
      <c r="B204" s="95" t="str">
        <f t="array" ref="B204">IFERROR(INDEX(BAS!B$10:B$510,SMALL(IF(MID(BAS!$F$10:$F$510,1,1)=$B$3,ROW(BAS!B$10:B$510)-MIN(ROW(BAS!B$10:B$510))+1),ROWS($A$7:B204))),"")</f>
        <v/>
      </c>
      <c r="C204" s="95" t="str">
        <f t="array" ref="C204">IFERROR(INDEX(BAS!C$10:C$510,SMALL(IF(MID(BAS!$F$10:$F$510,1,1)=$B$3,ROW(BAS!C$10:C$510)-MIN(ROW(BAS!C$10:C$510))+1),ROWS($A$7:C204))),"")</f>
        <v/>
      </c>
      <c r="D204" s="95" t="str">
        <f t="array" ref="D204">IFERROR(INDEX(BAS!D$10:D$510,SMALL(IF(MID(BAS!$F$10:$F$510,1,1)=$B$3,ROW(BAS!D$10:D$510)-MIN(ROW(BAS!D$10:D$510))+1),ROWS($A$7:D204))),"")</f>
        <v/>
      </c>
      <c r="E204" s="95" t="str">
        <f t="array" ref="E204">IFERROR(INDEX(BAS!E$10:E$510,SMALL(IF(MID(BAS!$F$10:$F$510,1,1)=$B$3,ROW(BAS!E$10:E$510)-MIN(ROW(BAS!E$10:E$510))+1),ROWS($A$7:E204))),"")</f>
        <v/>
      </c>
      <c r="F204" s="95" t="str">
        <f t="array" ref="F204">IFERROR(INDEX(BAS!F$10:F$510,SMALL(IF(MID(BAS!$F$10:$F$510,1,1)=$B$3,ROW(BAS!F$10:F$510)-MIN(ROW(BAS!F$10:F$510))+1),ROWS($A$7:F204))),"")</f>
        <v/>
      </c>
      <c r="G204" s="95" t="str">
        <f t="array" ref="G204">IFERROR(INDEX(BAS!G$10:G$510,SMALL(IF(MID(BAS!$F$10:$F$510,1,1)=$B$3,ROW(BAS!G$10:G$510)-MIN(ROW(BAS!G$10:G$510))+1),ROWS($A$7:G204))),"")</f>
        <v/>
      </c>
      <c r="H204" s="95" t="str">
        <f t="array" ref="H204">IFERROR(INDEX(BAS!H$10:H$510,SMALL(IF(MID(BAS!$F$10:$F$510,1,1)=$B$3,ROW(BAS!H$10:H$510)-MIN(ROW(BAS!H$10:H$510))+1),ROWS($A$7:H204))),"")</f>
        <v/>
      </c>
      <c r="I204" s="95" t="str">
        <f t="array" ref="I204">IFERROR(INDEX(BAS!I$10:I$510,SMALL(IF(MID(BAS!$F$10:$F$510,1,1)=$B$3,ROW(BAS!I$10:I$510)-MIN(ROW(BAS!I$10:I$510))+1),ROWS($A$7:I204))),"")</f>
        <v/>
      </c>
      <c r="J204" s="114" t="str">
        <f t="shared" si="3"/>
        <v/>
      </c>
    </row>
    <row r="205" spans="1:10" ht="14">
      <c r="A205" s="95" t="str">
        <f t="array" ref="A205">IFERROR(INDEX(BAS!A$10:A$510,SMALL(IF(MID(BAS!$F$10:$F$510,1,1)=$B$3,ROW(BAS!A$10:A$510)-MIN(ROW(BAS!A$10:A$510))+1),ROWS($A$7:A205))),"")</f>
        <v/>
      </c>
      <c r="B205" s="95" t="str">
        <f t="array" ref="B205">IFERROR(INDEX(BAS!B$10:B$510,SMALL(IF(MID(BAS!$F$10:$F$510,1,1)=$B$3,ROW(BAS!B$10:B$510)-MIN(ROW(BAS!B$10:B$510))+1),ROWS($A$7:B205))),"")</f>
        <v/>
      </c>
      <c r="C205" s="95" t="str">
        <f t="array" ref="C205">IFERROR(INDEX(BAS!C$10:C$510,SMALL(IF(MID(BAS!$F$10:$F$510,1,1)=$B$3,ROW(BAS!C$10:C$510)-MIN(ROW(BAS!C$10:C$510))+1),ROWS($A$7:C205))),"")</f>
        <v/>
      </c>
      <c r="D205" s="95" t="str">
        <f t="array" ref="D205">IFERROR(INDEX(BAS!D$10:D$510,SMALL(IF(MID(BAS!$F$10:$F$510,1,1)=$B$3,ROW(BAS!D$10:D$510)-MIN(ROW(BAS!D$10:D$510))+1),ROWS($A$7:D205))),"")</f>
        <v/>
      </c>
      <c r="E205" s="95" t="str">
        <f t="array" ref="E205">IFERROR(INDEX(BAS!E$10:E$510,SMALL(IF(MID(BAS!$F$10:$F$510,1,1)=$B$3,ROW(BAS!E$10:E$510)-MIN(ROW(BAS!E$10:E$510))+1),ROWS($A$7:E205))),"")</f>
        <v/>
      </c>
      <c r="F205" s="95" t="str">
        <f t="array" ref="F205">IFERROR(INDEX(BAS!F$10:F$510,SMALL(IF(MID(BAS!$F$10:$F$510,1,1)=$B$3,ROW(BAS!F$10:F$510)-MIN(ROW(BAS!F$10:F$510))+1),ROWS($A$7:F205))),"")</f>
        <v/>
      </c>
      <c r="G205" s="95" t="str">
        <f t="array" ref="G205">IFERROR(INDEX(BAS!G$10:G$510,SMALL(IF(MID(BAS!$F$10:$F$510,1,1)=$B$3,ROW(BAS!G$10:G$510)-MIN(ROW(BAS!G$10:G$510))+1),ROWS($A$7:G205))),"")</f>
        <v/>
      </c>
      <c r="H205" s="95" t="str">
        <f t="array" ref="H205">IFERROR(INDEX(BAS!H$10:H$510,SMALL(IF(MID(BAS!$F$10:$F$510,1,1)=$B$3,ROW(BAS!H$10:H$510)-MIN(ROW(BAS!H$10:H$510))+1),ROWS($A$7:H205))),"")</f>
        <v/>
      </c>
      <c r="I205" s="95" t="str">
        <f t="array" ref="I205">IFERROR(INDEX(BAS!I$10:I$510,SMALL(IF(MID(BAS!$F$10:$F$510,1,1)=$B$3,ROW(BAS!I$10:I$510)-MIN(ROW(BAS!I$10:I$510))+1),ROWS($A$7:I205))),"")</f>
        <v/>
      </c>
      <c r="J205" s="114" t="str">
        <f t="shared" si="3"/>
        <v/>
      </c>
    </row>
    <row r="206" spans="1:10" ht="14">
      <c r="A206" s="95" t="str">
        <f t="array" ref="A206">IFERROR(INDEX(BAS!A$10:A$510,SMALL(IF(MID(BAS!$F$10:$F$510,1,1)=$B$3,ROW(BAS!A$10:A$510)-MIN(ROW(BAS!A$10:A$510))+1),ROWS($A$7:A206))),"")</f>
        <v/>
      </c>
      <c r="B206" s="95" t="str">
        <f t="array" ref="B206">IFERROR(INDEX(BAS!B$10:B$510,SMALL(IF(MID(BAS!$F$10:$F$510,1,1)=$B$3,ROW(BAS!B$10:B$510)-MIN(ROW(BAS!B$10:B$510))+1),ROWS($A$7:B206))),"")</f>
        <v/>
      </c>
      <c r="C206" s="95" t="str">
        <f t="array" ref="C206">IFERROR(INDEX(BAS!C$10:C$510,SMALL(IF(MID(BAS!$F$10:$F$510,1,1)=$B$3,ROW(BAS!C$10:C$510)-MIN(ROW(BAS!C$10:C$510))+1),ROWS($A$7:C206))),"")</f>
        <v/>
      </c>
      <c r="D206" s="95" t="str">
        <f t="array" ref="D206">IFERROR(INDEX(BAS!D$10:D$510,SMALL(IF(MID(BAS!$F$10:$F$510,1,1)=$B$3,ROW(BAS!D$10:D$510)-MIN(ROW(BAS!D$10:D$510))+1),ROWS($A$7:D206))),"")</f>
        <v/>
      </c>
      <c r="E206" s="95" t="str">
        <f t="array" ref="E206">IFERROR(INDEX(BAS!E$10:E$510,SMALL(IF(MID(BAS!$F$10:$F$510,1,1)=$B$3,ROW(BAS!E$10:E$510)-MIN(ROW(BAS!E$10:E$510))+1),ROWS($A$7:E206))),"")</f>
        <v/>
      </c>
      <c r="F206" s="95" t="str">
        <f t="array" ref="F206">IFERROR(INDEX(BAS!F$10:F$510,SMALL(IF(MID(BAS!$F$10:$F$510,1,1)=$B$3,ROW(BAS!F$10:F$510)-MIN(ROW(BAS!F$10:F$510))+1),ROWS($A$7:F206))),"")</f>
        <v/>
      </c>
      <c r="G206" s="95" t="str">
        <f t="array" ref="G206">IFERROR(INDEX(BAS!G$10:G$510,SMALL(IF(MID(BAS!$F$10:$F$510,1,1)=$B$3,ROW(BAS!G$10:G$510)-MIN(ROW(BAS!G$10:G$510))+1),ROWS($A$7:G206))),"")</f>
        <v/>
      </c>
      <c r="H206" s="95" t="str">
        <f t="array" ref="H206">IFERROR(INDEX(BAS!H$10:H$510,SMALL(IF(MID(BAS!$F$10:$F$510,1,1)=$B$3,ROW(BAS!H$10:H$510)-MIN(ROW(BAS!H$10:H$510))+1),ROWS($A$7:H206))),"")</f>
        <v/>
      </c>
      <c r="I206" s="95" t="str">
        <f t="array" ref="I206">IFERROR(INDEX(BAS!I$10:I$510,SMALL(IF(MID(BAS!$F$10:$F$510,1,1)=$B$3,ROW(BAS!I$10:I$510)-MIN(ROW(BAS!I$10:I$510))+1),ROWS($A$7:I206))),"")</f>
        <v/>
      </c>
      <c r="J206" s="114" t="str">
        <f t="shared" si="3"/>
        <v/>
      </c>
    </row>
    <row r="207" spans="1:10" ht="14">
      <c r="A207" s="95" t="str">
        <f t="array" ref="A207">IFERROR(INDEX(BAS!A$10:A$510,SMALL(IF(MID(BAS!$F$10:$F$510,1,1)=$B$3,ROW(BAS!A$10:A$510)-MIN(ROW(BAS!A$10:A$510))+1),ROWS($A$7:A207))),"")</f>
        <v/>
      </c>
      <c r="B207" s="95" t="str">
        <f t="array" ref="B207">IFERROR(INDEX(BAS!B$10:B$510,SMALL(IF(MID(BAS!$F$10:$F$510,1,1)=$B$3,ROW(BAS!B$10:B$510)-MIN(ROW(BAS!B$10:B$510))+1),ROWS($A$7:B207))),"")</f>
        <v/>
      </c>
      <c r="C207" s="95" t="str">
        <f t="array" ref="C207">IFERROR(INDEX(BAS!C$10:C$510,SMALL(IF(MID(BAS!$F$10:$F$510,1,1)=$B$3,ROW(BAS!C$10:C$510)-MIN(ROW(BAS!C$10:C$510))+1),ROWS($A$7:C207))),"")</f>
        <v/>
      </c>
      <c r="D207" s="95" t="str">
        <f t="array" ref="D207">IFERROR(INDEX(BAS!D$10:D$510,SMALL(IF(MID(BAS!$F$10:$F$510,1,1)=$B$3,ROW(BAS!D$10:D$510)-MIN(ROW(BAS!D$10:D$510))+1),ROWS($A$7:D207))),"")</f>
        <v/>
      </c>
      <c r="E207" s="95" t="str">
        <f t="array" ref="E207">IFERROR(INDEX(BAS!E$10:E$510,SMALL(IF(MID(BAS!$F$10:$F$510,1,1)=$B$3,ROW(BAS!E$10:E$510)-MIN(ROW(BAS!E$10:E$510))+1),ROWS($A$7:E207))),"")</f>
        <v/>
      </c>
      <c r="F207" s="95" t="str">
        <f t="array" ref="F207">IFERROR(INDEX(BAS!F$10:F$510,SMALL(IF(MID(BAS!$F$10:$F$510,1,1)=$B$3,ROW(BAS!F$10:F$510)-MIN(ROW(BAS!F$10:F$510))+1),ROWS($A$7:F207))),"")</f>
        <v/>
      </c>
      <c r="G207" s="95" t="str">
        <f t="array" ref="G207">IFERROR(INDEX(BAS!G$10:G$510,SMALL(IF(MID(BAS!$F$10:$F$510,1,1)=$B$3,ROW(BAS!G$10:G$510)-MIN(ROW(BAS!G$10:G$510))+1),ROWS($A$7:G207))),"")</f>
        <v/>
      </c>
      <c r="H207" s="95" t="str">
        <f t="array" ref="H207">IFERROR(INDEX(BAS!H$10:H$510,SMALL(IF(MID(BAS!$F$10:$F$510,1,1)=$B$3,ROW(BAS!H$10:H$510)-MIN(ROW(BAS!H$10:H$510))+1),ROWS($A$7:H207))),"")</f>
        <v/>
      </c>
      <c r="I207" s="95" t="str">
        <f t="array" ref="I207">IFERROR(INDEX(BAS!I$10:I$510,SMALL(IF(MID(BAS!$F$10:$F$510,1,1)=$B$3,ROW(BAS!I$10:I$510)-MIN(ROW(BAS!I$10:I$510))+1),ROWS($A$7:I207))),"")</f>
        <v/>
      </c>
      <c r="J207" s="114" t="str">
        <f t="shared" si="3"/>
        <v/>
      </c>
    </row>
    <row r="208" spans="1:10" ht="14">
      <c r="A208" s="95" t="str">
        <f t="array" ref="A208">IFERROR(INDEX(BAS!A$10:A$510,SMALL(IF(MID(BAS!$F$10:$F$510,1,1)=$B$3,ROW(BAS!A$10:A$510)-MIN(ROW(BAS!A$10:A$510))+1),ROWS($A$7:A208))),"")</f>
        <v/>
      </c>
      <c r="B208" s="95" t="str">
        <f t="array" ref="B208">IFERROR(INDEX(BAS!B$10:B$510,SMALL(IF(MID(BAS!$F$10:$F$510,1,1)=$B$3,ROW(BAS!B$10:B$510)-MIN(ROW(BAS!B$10:B$510))+1),ROWS($A$7:B208))),"")</f>
        <v/>
      </c>
      <c r="C208" s="95" t="str">
        <f t="array" ref="C208">IFERROR(INDEX(BAS!C$10:C$510,SMALL(IF(MID(BAS!$F$10:$F$510,1,1)=$B$3,ROW(BAS!C$10:C$510)-MIN(ROW(BAS!C$10:C$510))+1),ROWS($A$7:C208))),"")</f>
        <v/>
      </c>
      <c r="D208" s="95" t="str">
        <f t="array" ref="D208">IFERROR(INDEX(BAS!D$10:D$510,SMALL(IF(MID(BAS!$F$10:$F$510,1,1)=$B$3,ROW(BAS!D$10:D$510)-MIN(ROW(BAS!D$10:D$510))+1),ROWS($A$7:D208))),"")</f>
        <v/>
      </c>
      <c r="E208" s="95" t="str">
        <f t="array" ref="E208">IFERROR(INDEX(BAS!E$10:E$510,SMALL(IF(MID(BAS!$F$10:$F$510,1,1)=$B$3,ROW(BAS!E$10:E$510)-MIN(ROW(BAS!E$10:E$510))+1),ROWS($A$7:E208))),"")</f>
        <v/>
      </c>
      <c r="F208" s="95" t="str">
        <f t="array" ref="F208">IFERROR(INDEX(BAS!F$10:F$510,SMALL(IF(MID(BAS!$F$10:$F$510,1,1)=$B$3,ROW(BAS!F$10:F$510)-MIN(ROW(BAS!F$10:F$510))+1),ROWS($A$7:F208))),"")</f>
        <v/>
      </c>
      <c r="G208" s="95" t="str">
        <f t="array" ref="G208">IFERROR(INDEX(BAS!G$10:G$510,SMALL(IF(MID(BAS!$F$10:$F$510,1,1)=$B$3,ROW(BAS!G$10:G$510)-MIN(ROW(BAS!G$10:G$510))+1),ROWS($A$7:G208))),"")</f>
        <v/>
      </c>
      <c r="H208" s="95" t="str">
        <f t="array" ref="H208">IFERROR(INDEX(BAS!H$10:H$510,SMALL(IF(MID(BAS!$F$10:$F$510,1,1)=$B$3,ROW(BAS!H$10:H$510)-MIN(ROW(BAS!H$10:H$510))+1),ROWS($A$7:H208))),"")</f>
        <v/>
      </c>
      <c r="I208" s="95" t="str">
        <f t="array" ref="I208">IFERROR(INDEX(BAS!I$10:I$510,SMALL(IF(MID(BAS!$F$10:$F$510,1,1)=$B$3,ROW(BAS!I$10:I$510)-MIN(ROW(BAS!I$10:I$510))+1),ROWS($A$7:I208))),"")</f>
        <v/>
      </c>
      <c r="J208" s="114" t="str">
        <f t="shared" si="3"/>
        <v/>
      </c>
    </row>
    <row r="209" spans="1:10" ht="14">
      <c r="A209" s="95" t="str">
        <f t="array" ref="A209">IFERROR(INDEX(BAS!A$10:A$510,SMALL(IF(MID(BAS!$F$10:$F$510,1,1)=$B$3,ROW(BAS!A$10:A$510)-MIN(ROW(BAS!A$10:A$510))+1),ROWS($A$7:A209))),"")</f>
        <v/>
      </c>
      <c r="B209" s="95" t="str">
        <f t="array" ref="B209">IFERROR(INDEX(BAS!B$10:B$510,SMALL(IF(MID(BAS!$F$10:$F$510,1,1)=$B$3,ROW(BAS!B$10:B$510)-MIN(ROW(BAS!B$10:B$510))+1),ROWS($A$7:B209))),"")</f>
        <v/>
      </c>
      <c r="C209" s="95" t="str">
        <f t="array" ref="C209">IFERROR(INDEX(BAS!C$10:C$510,SMALL(IF(MID(BAS!$F$10:$F$510,1,1)=$B$3,ROW(BAS!C$10:C$510)-MIN(ROW(BAS!C$10:C$510))+1),ROWS($A$7:C209))),"")</f>
        <v/>
      </c>
      <c r="D209" s="95" t="str">
        <f t="array" ref="D209">IFERROR(INDEX(BAS!D$10:D$510,SMALL(IF(MID(BAS!$F$10:$F$510,1,1)=$B$3,ROW(BAS!D$10:D$510)-MIN(ROW(BAS!D$10:D$510))+1),ROWS($A$7:D209))),"")</f>
        <v/>
      </c>
      <c r="E209" s="95" t="str">
        <f t="array" ref="E209">IFERROR(INDEX(BAS!E$10:E$510,SMALL(IF(MID(BAS!$F$10:$F$510,1,1)=$B$3,ROW(BAS!E$10:E$510)-MIN(ROW(BAS!E$10:E$510))+1),ROWS($A$7:E209))),"")</f>
        <v/>
      </c>
      <c r="F209" s="95" t="str">
        <f t="array" ref="F209">IFERROR(INDEX(BAS!F$10:F$510,SMALL(IF(MID(BAS!$F$10:$F$510,1,1)=$B$3,ROW(BAS!F$10:F$510)-MIN(ROW(BAS!F$10:F$510))+1),ROWS($A$7:F209))),"")</f>
        <v/>
      </c>
      <c r="G209" s="95" t="str">
        <f t="array" ref="G209">IFERROR(INDEX(BAS!G$10:G$510,SMALL(IF(MID(BAS!$F$10:$F$510,1,1)=$B$3,ROW(BAS!G$10:G$510)-MIN(ROW(BAS!G$10:G$510))+1),ROWS($A$7:G209))),"")</f>
        <v/>
      </c>
      <c r="H209" s="95" t="str">
        <f t="array" ref="H209">IFERROR(INDEX(BAS!H$10:H$510,SMALL(IF(MID(BAS!$F$10:$F$510,1,1)=$B$3,ROW(BAS!H$10:H$510)-MIN(ROW(BAS!H$10:H$510))+1),ROWS($A$7:H209))),"")</f>
        <v/>
      </c>
      <c r="I209" s="95" t="str">
        <f t="array" ref="I209">IFERROR(INDEX(BAS!I$10:I$510,SMALL(IF(MID(BAS!$F$10:$F$510,1,1)=$B$3,ROW(BAS!I$10:I$510)-MIN(ROW(BAS!I$10:I$510))+1),ROWS($A$7:I209))),"")</f>
        <v/>
      </c>
      <c r="J209" s="114" t="str">
        <f t="shared" si="3"/>
        <v/>
      </c>
    </row>
    <row r="210" spans="1:10" ht="14">
      <c r="A210" s="95" t="str">
        <f t="array" ref="A210">IFERROR(INDEX(BAS!A$10:A$510,SMALL(IF(MID(BAS!$F$10:$F$510,1,1)=$B$3,ROW(BAS!A$10:A$510)-MIN(ROW(BAS!A$10:A$510))+1),ROWS($A$7:A210))),"")</f>
        <v/>
      </c>
      <c r="B210" s="95" t="str">
        <f t="array" ref="B210">IFERROR(INDEX(BAS!B$10:B$510,SMALL(IF(MID(BAS!$F$10:$F$510,1,1)=$B$3,ROW(BAS!B$10:B$510)-MIN(ROW(BAS!B$10:B$510))+1),ROWS($A$7:B210))),"")</f>
        <v/>
      </c>
      <c r="C210" s="95" t="str">
        <f t="array" ref="C210">IFERROR(INDEX(BAS!C$10:C$510,SMALL(IF(MID(BAS!$F$10:$F$510,1,1)=$B$3,ROW(BAS!C$10:C$510)-MIN(ROW(BAS!C$10:C$510))+1),ROWS($A$7:C210))),"")</f>
        <v/>
      </c>
      <c r="D210" s="95" t="str">
        <f t="array" ref="D210">IFERROR(INDEX(BAS!D$10:D$510,SMALL(IF(MID(BAS!$F$10:$F$510,1,1)=$B$3,ROW(BAS!D$10:D$510)-MIN(ROW(BAS!D$10:D$510))+1),ROWS($A$7:D210))),"")</f>
        <v/>
      </c>
      <c r="E210" s="95" t="str">
        <f t="array" ref="E210">IFERROR(INDEX(BAS!E$10:E$510,SMALL(IF(MID(BAS!$F$10:$F$510,1,1)=$B$3,ROW(BAS!E$10:E$510)-MIN(ROW(BAS!E$10:E$510))+1),ROWS($A$7:E210))),"")</f>
        <v/>
      </c>
      <c r="F210" s="95" t="str">
        <f t="array" ref="F210">IFERROR(INDEX(BAS!F$10:F$510,SMALL(IF(MID(BAS!$F$10:$F$510,1,1)=$B$3,ROW(BAS!F$10:F$510)-MIN(ROW(BAS!F$10:F$510))+1),ROWS($A$7:F210))),"")</f>
        <v/>
      </c>
      <c r="G210" s="95" t="str">
        <f t="array" ref="G210">IFERROR(INDEX(BAS!G$10:G$510,SMALL(IF(MID(BAS!$F$10:$F$510,1,1)=$B$3,ROW(BAS!G$10:G$510)-MIN(ROW(BAS!G$10:G$510))+1),ROWS($A$7:G210))),"")</f>
        <v/>
      </c>
      <c r="H210" s="95" t="str">
        <f t="array" ref="H210">IFERROR(INDEX(BAS!H$10:H$510,SMALL(IF(MID(BAS!$F$10:$F$510,1,1)=$B$3,ROW(BAS!H$10:H$510)-MIN(ROW(BAS!H$10:H$510))+1),ROWS($A$7:H210))),"")</f>
        <v/>
      </c>
      <c r="I210" s="95" t="str">
        <f t="array" ref="I210">IFERROR(INDEX(BAS!I$10:I$510,SMALL(IF(MID(BAS!$F$10:$F$510,1,1)=$B$3,ROW(BAS!I$10:I$510)-MIN(ROW(BAS!I$10:I$510))+1),ROWS($A$7:I210))),"")</f>
        <v/>
      </c>
      <c r="J210" s="114" t="str">
        <f t="shared" si="3"/>
        <v/>
      </c>
    </row>
    <row r="211" spans="1:10" ht="14">
      <c r="A211" s="95" t="str">
        <f t="array" ref="A211">IFERROR(INDEX(BAS!A$10:A$510,SMALL(IF(MID(BAS!$F$10:$F$510,1,1)=$B$3,ROW(BAS!A$10:A$510)-MIN(ROW(BAS!A$10:A$510))+1),ROWS($A$7:A211))),"")</f>
        <v/>
      </c>
      <c r="B211" s="95" t="str">
        <f t="array" ref="B211">IFERROR(INDEX(BAS!B$10:B$510,SMALL(IF(MID(BAS!$F$10:$F$510,1,1)=$B$3,ROW(BAS!B$10:B$510)-MIN(ROW(BAS!B$10:B$510))+1),ROWS($A$7:B211))),"")</f>
        <v/>
      </c>
      <c r="C211" s="95" t="str">
        <f t="array" ref="C211">IFERROR(INDEX(BAS!C$10:C$510,SMALL(IF(MID(BAS!$F$10:$F$510,1,1)=$B$3,ROW(BAS!C$10:C$510)-MIN(ROW(BAS!C$10:C$510))+1),ROWS($A$7:C211))),"")</f>
        <v/>
      </c>
      <c r="D211" s="95" t="str">
        <f t="array" ref="D211">IFERROR(INDEX(BAS!D$10:D$510,SMALL(IF(MID(BAS!$F$10:$F$510,1,1)=$B$3,ROW(BAS!D$10:D$510)-MIN(ROW(BAS!D$10:D$510))+1),ROWS($A$7:D211))),"")</f>
        <v/>
      </c>
      <c r="E211" s="95" t="str">
        <f t="array" ref="E211">IFERROR(INDEX(BAS!E$10:E$510,SMALL(IF(MID(BAS!$F$10:$F$510,1,1)=$B$3,ROW(BAS!E$10:E$510)-MIN(ROW(BAS!E$10:E$510))+1),ROWS($A$7:E211))),"")</f>
        <v/>
      </c>
      <c r="F211" s="95" t="str">
        <f t="array" ref="F211">IFERROR(INDEX(BAS!F$10:F$510,SMALL(IF(MID(BAS!$F$10:$F$510,1,1)=$B$3,ROW(BAS!F$10:F$510)-MIN(ROW(BAS!F$10:F$510))+1),ROWS($A$7:F211))),"")</f>
        <v/>
      </c>
      <c r="G211" s="95" t="str">
        <f t="array" ref="G211">IFERROR(INDEX(BAS!G$10:G$510,SMALL(IF(MID(BAS!$F$10:$F$510,1,1)=$B$3,ROW(BAS!G$10:G$510)-MIN(ROW(BAS!G$10:G$510))+1),ROWS($A$7:G211))),"")</f>
        <v/>
      </c>
      <c r="H211" s="95" t="str">
        <f t="array" ref="H211">IFERROR(INDEX(BAS!H$10:H$510,SMALL(IF(MID(BAS!$F$10:$F$510,1,1)=$B$3,ROW(BAS!H$10:H$510)-MIN(ROW(BAS!H$10:H$510))+1),ROWS($A$7:H211))),"")</f>
        <v/>
      </c>
      <c r="I211" s="95" t="str">
        <f t="array" ref="I211">IFERROR(INDEX(BAS!I$10:I$510,SMALL(IF(MID(BAS!$F$10:$F$510,1,1)=$B$3,ROW(BAS!I$10:I$510)-MIN(ROW(BAS!I$10:I$510))+1),ROWS($A$7:I211))),"")</f>
        <v/>
      </c>
      <c r="J211" s="114" t="str">
        <f t="shared" si="3"/>
        <v/>
      </c>
    </row>
    <row r="212" spans="1:10" ht="14">
      <c r="A212" s="95" t="str">
        <f t="array" ref="A212">IFERROR(INDEX(BAS!A$10:A$510,SMALL(IF(MID(BAS!$F$10:$F$510,1,1)=$B$3,ROW(BAS!A$10:A$510)-MIN(ROW(BAS!A$10:A$510))+1),ROWS($A$7:A212))),"")</f>
        <v/>
      </c>
      <c r="B212" s="95" t="str">
        <f t="array" ref="B212">IFERROR(INDEX(BAS!B$10:B$510,SMALL(IF(MID(BAS!$F$10:$F$510,1,1)=$B$3,ROW(BAS!B$10:B$510)-MIN(ROW(BAS!B$10:B$510))+1),ROWS($A$7:B212))),"")</f>
        <v/>
      </c>
      <c r="C212" s="95" t="str">
        <f t="array" ref="C212">IFERROR(INDEX(BAS!C$10:C$510,SMALL(IF(MID(BAS!$F$10:$F$510,1,1)=$B$3,ROW(BAS!C$10:C$510)-MIN(ROW(BAS!C$10:C$510))+1),ROWS($A$7:C212))),"")</f>
        <v/>
      </c>
      <c r="D212" s="95" t="str">
        <f t="array" ref="D212">IFERROR(INDEX(BAS!D$10:D$510,SMALL(IF(MID(BAS!$F$10:$F$510,1,1)=$B$3,ROW(BAS!D$10:D$510)-MIN(ROW(BAS!D$10:D$510))+1),ROWS($A$7:D212))),"")</f>
        <v/>
      </c>
      <c r="E212" s="95" t="str">
        <f t="array" ref="E212">IFERROR(INDEX(BAS!E$10:E$510,SMALL(IF(MID(BAS!$F$10:$F$510,1,1)=$B$3,ROW(BAS!E$10:E$510)-MIN(ROW(BAS!E$10:E$510))+1),ROWS($A$7:E212))),"")</f>
        <v/>
      </c>
      <c r="F212" s="95" t="str">
        <f t="array" ref="F212">IFERROR(INDEX(BAS!F$10:F$510,SMALL(IF(MID(BAS!$F$10:$F$510,1,1)=$B$3,ROW(BAS!F$10:F$510)-MIN(ROW(BAS!F$10:F$510))+1),ROWS($A$7:F212))),"")</f>
        <v/>
      </c>
      <c r="G212" s="95" t="str">
        <f t="array" ref="G212">IFERROR(INDEX(BAS!G$10:G$510,SMALL(IF(MID(BAS!$F$10:$F$510,1,1)=$B$3,ROW(BAS!G$10:G$510)-MIN(ROW(BAS!G$10:G$510))+1),ROWS($A$7:G212))),"")</f>
        <v/>
      </c>
      <c r="H212" s="95" t="str">
        <f t="array" ref="H212">IFERROR(INDEX(BAS!H$10:H$510,SMALL(IF(MID(BAS!$F$10:$F$510,1,1)=$B$3,ROW(BAS!H$10:H$510)-MIN(ROW(BAS!H$10:H$510))+1),ROWS($A$7:H212))),"")</f>
        <v/>
      </c>
      <c r="I212" s="95" t="str">
        <f t="array" ref="I212">IFERROR(INDEX(BAS!I$10:I$510,SMALL(IF(MID(BAS!$F$10:$F$510,1,1)=$B$3,ROW(BAS!I$10:I$510)-MIN(ROW(BAS!I$10:I$510))+1),ROWS($A$7:I212))),"")</f>
        <v/>
      </c>
      <c r="J212" s="114" t="str">
        <f t="shared" si="3"/>
        <v/>
      </c>
    </row>
    <row r="213" spans="1:10" ht="14">
      <c r="A213" s="95" t="str">
        <f t="array" ref="A213">IFERROR(INDEX(BAS!A$10:A$510,SMALL(IF(MID(BAS!$F$10:$F$510,1,1)=$B$3,ROW(BAS!A$10:A$510)-MIN(ROW(BAS!A$10:A$510))+1),ROWS($A$7:A213))),"")</f>
        <v/>
      </c>
      <c r="B213" s="95" t="str">
        <f t="array" ref="B213">IFERROR(INDEX(BAS!B$10:B$510,SMALL(IF(MID(BAS!$F$10:$F$510,1,1)=$B$3,ROW(BAS!B$10:B$510)-MIN(ROW(BAS!B$10:B$510))+1),ROWS($A$7:B213))),"")</f>
        <v/>
      </c>
      <c r="C213" s="95" t="str">
        <f t="array" ref="C213">IFERROR(INDEX(BAS!C$10:C$510,SMALL(IF(MID(BAS!$F$10:$F$510,1,1)=$B$3,ROW(BAS!C$10:C$510)-MIN(ROW(BAS!C$10:C$510))+1),ROWS($A$7:C213))),"")</f>
        <v/>
      </c>
      <c r="D213" s="95" t="str">
        <f t="array" ref="D213">IFERROR(INDEX(BAS!D$10:D$510,SMALL(IF(MID(BAS!$F$10:$F$510,1,1)=$B$3,ROW(BAS!D$10:D$510)-MIN(ROW(BAS!D$10:D$510))+1),ROWS($A$7:D213))),"")</f>
        <v/>
      </c>
      <c r="E213" s="95" t="str">
        <f t="array" ref="E213">IFERROR(INDEX(BAS!E$10:E$510,SMALL(IF(MID(BAS!$F$10:$F$510,1,1)=$B$3,ROW(BAS!E$10:E$510)-MIN(ROW(BAS!E$10:E$510))+1),ROWS($A$7:E213))),"")</f>
        <v/>
      </c>
      <c r="F213" s="95" t="str">
        <f t="array" ref="F213">IFERROR(INDEX(BAS!F$10:F$510,SMALL(IF(MID(BAS!$F$10:$F$510,1,1)=$B$3,ROW(BAS!F$10:F$510)-MIN(ROW(BAS!F$10:F$510))+1),ROWS($A$7:F213))),"")</f>
        <v/>
      </c>
      <c r="G213" s="95" t="str">
        <f t="array" ref="G213">IFERROR(INDEX(BAS!G$10:G$510,SMALL(IF(MID(BAS!$F$10:$F$510,1,1)=$B$3,ROW(BAS!G$10:G$510)-MIN(ROW(BAS!G$10:G$510))+1),ROWS($A$7:G213))),"")</f>
        <v/>
      </c>
      <c r="H213" s="95" t="str">
        <f t="array" ref="H213">IFERROR(INDEX(BAS!H$10:H$510,SMALL(IF(MID(BAS!$F$10:$F$510,1,1)=$B$3,ROW(BAS!H$10:H$510)-MIN(ROW(BAS!H$10:H$510))+1),ROWS($A$7:H213))),"")</f>
        <v/>
      </c>
      <c r="I213" s="95" t="str">
        <f t="array" ref="I213">IFERROR(INDEX(BAS!I$10:I$510,SMALL(IF(MID(BAS!$F$10:$F$510,1,1)=$B$3,ROW(BAS!I$10:I$510)-MIN(ROW(BAS!I$10:I$510))+1),ROWS($A$7:I213))),"")</f>
        <v/>
      </c>
      <c r="J213" s="114" t="str">
        <f t="shared" si="3"/>
        <v/>
      </c>
    </row>
    <row r="214" spans="1:10" ht="14">
      <c r="A214" s="95" t="str">
        <f t="array" ref="A214">IFERROR(INDEX(BAS!A$10:A$510,SMALL(IF(MID(BAS!$F$10:$F$510,1,1)=$B$3,ROW(BAS!A$10:A$510)-MIN(ROW(BAS!A$10:A$510))+1),ROWS($A$7:A214))),"")</f>
        <v/>
      </c>
      <c r="B214" s="95" t="str">
        <f t="array" ref="B214">IFERROR(INDEX(BAS!B$10:B$510,SMALL(IF(MID(BAS!$F$10:$F$510,1,1)=$B$3,ROW(BAS!B$10:B$510)-MIN(ROW(BAS!B$10:B$510))+1),ROWS($A$7:B214))),"")</f>
        <v/>
      </c>
      <c r="C214" s="95" t="str">
        <f t="array" ref="C214">IFERROR(INDEX(BAS!C$10:C$510,SMALL(IF(MID(BAS!$F$10:$F$510,1,1)=$B$3,ROW(BAS!C$10:C$510)-MIN(ROW(BAS!C$10:C$510))+1),ROWS($A$7:C214))),"")</f>
        <v/>
      </c>
      <c r="D214" s="95" t="str">
        <f t="array" ref="D214">IFERROR(INDEX(BAS!D$10:D$510,SMALL(IF(MID(BAS!$F$10:$F$510,1,1)=$B$3,ROW(BAS!D$10:D$510)-MIN(ROW(BAS!D$10:D$510))+1),ROWS($A$7:D214))),"")</f>
        <v/>
      </c>
      <c r="E214" s="95" t="str">
        <f t="array" ref="E214">IFERROR(INDEX(BAS!E$10:E$510,SMALL(IF(MID(BAS!$F$10:$F$510,1,1)=$B$3,ROW(BAS!E$10:E$510)-MIN(ROW(BAS!E$10:E$510))+1),ROWS($A$7:E214))),"")</f>
        <v/>
      </c>
      <c r="F214" s="95" t="str">
        <f t="array" ref="F214">IFERROR(INDEX(BAS!F$10:F$510,SMALL(IF(MID(BAS!$F$10:$F$510,1,1)=$B$3,ROW(BAS!F$10:F$510)-MIN(ROW(BAS!F$10:F$510))+1),ROWS($A$7:F214))),"")</f>
        <v/>
      </c>
      <c r="G214" s="95" t="str">
        <f t="array" ref="G214">IFERROR(INDEX(BAS!G$10:G$510,SMALL(IF(MID(BAS!$F$10:$F$510,1,1)=$B$3,ROW(BAS!G$10:G$510)-MIN(ROW(BAS!G$10:G$510))+1),ROWS($A$7:G214))),"")</f>
        <v/>
      </c>
      <c r="H214" s="95" t="str">
        <f t="array" ref="H214">IFERROR(INDEX(BAS!H$10:H$510,SMALL(IF(MID(BAS!$F$10:$F$510,1,1)=$B$3,ROW(BAS!H$10:H$510)-MIN(ROW(BAS!H$10:H$510))+1),ROWS($A$7:H214))),"")</f>
        <v/>
      </c>
      <c r="I214" s="95" t="str">
        <f t="array" ref="I214">IFERROR(INDEX(BAS!I$10:I$510,SMALL(IF(MID(BAS!$F$10:$F$510,1,1)=$B$3,ROW(BAS!I$10:I$510)-MIN(ROW(BAS!I$10:I$510))+1),ROWS($A$7:I214))),"")</f>
        <v/>
      </c>
      <c r="J214" s="114" t="str">
        <f t="shared" si="3"/>
        <v/>
      </c>
    </row>
    <row r="215" spans="1:10" ht="14">
      <c r="A215" s="95" t="str">
        <f t="array" ref="A215">IFERROR(INDEX(BAS!A$10:A$510,SMALL(IF(MID(BAS!$F$10:$F$510,1,1)=$B$3,ROW(BAS!A$10:A$510)-MIN(ROW(BAS!A$10:A$510))+1),ROWS($A$7:A215))),"")</f>
        <v/>
      </c>
      <c r="B215" s="95" t="str">
        <f t="array" ref="B215">IFERROR(INDEX(BAS!B$10:B$510,SMALL(IF(MID(BAS!$F$10:$F$510,1,1)=$B$3,ROW(BAS!B$10:B$510)-MIN(ROW(BAS!B$10:B$510))+1),ROWS($A$7:B215))),"")</f>
        <v/>
      </c>
      <c r="C215" s="95" t="str">
        <f t="array" ref="C215">IFERROR(INDEX(BAS!C$10:C$510,SMALL(IF(MID(BAS!$F$10:$F$510,1,1)=$B$3,ROW(BAS!C$10:C$510)-MIN(ROW(BAS!C$10:C$510))+1),ROWS($A$7:C215))),"")</f>
        <v/>
      </c>
      <c r="D215" s="95" t="str">
        <f t="array" ref="D215">IFERROR(INDEX(BAS!D$10:D$510,SMALL(IF(MID(BAS!$F$10:$F$510,1,1)=$B$3,ROW(BAS!D$10:D$510)-MIN(ROW(BAS!D$10:D$510))+1),ROWS($A$7:D215))),"")</f>
        <v/>
      </c>
      <c r="E215" s="95" t="str">
        <f t="array" ref="E215">IFERROR(INDEX(BAS!E$10:E$510,SMALL(IF(MID(BAS!$F$10:$F$510,1,1)=$B$3,ROW(BAS!E$10:E$510)-MIN(ROW(BAS!E$10:E$510))+1),ROWS($A$7:E215))),"")</f>
        <v/>
      </c>
      <c r="F215" s="95" t="str">
        <f t="array" ref="F215">IFERROR(INDEX(BAS!F$10:F$510,SMALL(IF(MID(BAS!$F$10:$F$510,1,1)=$B$3,ROW(BAS!F$10:F$510)-MIN(ROW(BAS!F$10:F$510))+1),ROWS($A$7:F215))),"")</f>
        <v/>
      </c>
      <c r="G215" s="95" t="str">
        <f t="array" ref="G215">IFERROR(INDEX(BAS!G$10:G$510,SMALL(IF(MID(BAS!$F$10:$F$510,1,1)=$B$3,ROW(BAS!G$10:G$510)-MIN(ROW(BAS!G$10:G$510))+1),ROWS($A$7:G215))),"")</f>
        <v/>
      </c>
      <c r="H215" s="95" t="str">
        <f t="array" ref="H215">IFERROR(INDEX(BAS!H$10:H$510,SMALL(IF(MID(BAS!$F$10:$F$510,1,1)=$B$3,ROW(BAS!H$10:H$510)-MIN(ROW(BAS!H$10:H$510))+1),ROWS($A$7:H215))),"")</f>
        <v/>
      </c>
      <c r="I215" s="95" t="str">
        <f t="array" ref="I215">IFERROR(INDEX(BAS!I$10:I$510,SMALL(IF(MID(BAS!$F$10:$F$510,1,1)=$B$3,ROW(BAS!I$10:I$510)-MIN(ROW(BAS!I$10:I$510))+1),ROWS($A$7:I215))),"")</f>
        <v/>
      </c>
      <c r="J215" s="114" t="str">
        <f t="shared" si="3"/>
        <v/>
      </c>
    </row>
    <row r="216" spans="1:10" ht="14">
      <c r="A216" s="95" t="str">
        <f t="array" ref="A216">IFERROR(INDEX(BAS!A$10:A$510,SMALL(IF(MID(BAS!$F$10:$F$510,1,1)=$B$3,ROW(BAS!A$10:A$510)-MIN(ROW(BAS!A$10:A$510))+1),ROWS($A$7:A216))),"")</f>
        <v/>
      </c>
      <c r="B216" s="95" t="str">
        <f t="array" ref="B216">IFERROR(INDEX(BAS!B$10:B$510,SMALL(IF(MID(BAS!$F$10:$F$510,1,1)=$B$3,ROW(BAS!B$10:B$510)-MIN(ROW(BAS!B$10:B$510))+1),ROWS($A$7:B216))),"")</f>
        <v/>
      </c>
      <c r="C216" s="95" t="str">
        <f t="array" ref="C216">IFERROR(INDEX(BAS!C$10:C$510,SMALL(IF(MID(BAS!$F$10:$F$510,1,1)=$B$3,ROW(BAS!C$10:C$510)-MIN(ROW(BAS!C$10:C$510))+1),ROWS($A$7:C216))),"")</f>
        <v/>
      </c>
      <c r="D216" s="95" t="str">
        <f t="array" ref="D216">IFERROR(INDEX(BAS!D$10:D$510,SMALL(IF(MID(BAS!$F$10:$F$510,1,1)=$B$3,ROW(BAS!D$10:D$510)-MIN(ROW(BAS!D$10:D$510))+1),ROWS($A$7:D216))),"")</f>
        <v/>
      </c>
      <c r="E216" s="95" t="str">
        <f t="array" ref="E216">IFERROR(INDEX(BAS!E$10:E$510,SMALL(IF(MID(BAS!$F$10:$F$510,1,1)=$B$3,ROW(BAS!E$10:E$510)-MIN(ROW(BAS!E$10:E$510))+1),ROWS($A$7:E216))),"")</f>
        <v/>
      </c>
      <c r="F216" s="95" t="str">
        <f t="array" ref="F216">IFERROR(INDEX(BAS!F$10:F$510,SMALL(IF(MID(BAS!$F$10:$F$510,1,1)=$B$3,ROW(BAS!F$10:F$510)-MIN(ROW(BAS!F$10:F$510))+1),ROWS($A$7:F216))),"")</f>
        <v/>
      </c>
      <c r="G216" s="95" t="str">
        <f t="array" ref="G216">IFERROR(INDEX(BAS!G$10:G$510,SMALL(IF(MID(BAS!$F$10:$F$510,1,1)=$B$3,ROW(BAS!G$10:G$510)-MIN(ROW(BAS!G$10:G$510))+1),ROWS($A$7:G216))),"")</f>
        <v/>
      </c>
      <c r="H216" s="95" t="str">
        <f t="array" ref="H216">IFERROR(INDEX(BAS!H$10:H$510,SMALL(IF(MID(BAS!$F$10:$F$510,1,1)=$B$3,ROW(BAS!H$10:H$510)-MIN(ROW(BAS!H$10:H$510))+1),ROWS($A$7:H216))),"")</f>
        <v/>
      </c>
      <c r="I216" s="95" t="str">
        <f t="array" ref="I216">IFERROR(INDEX(BAS!I$10:I$510,SMALL(IF(MID(BAS!$F$10:$F$510,1,1)=$B$3,ROW(BAS!I$10:I$510)-MIN(ROW(BAS!I$10:I$510))+1),ROWS($A$7:I216))),"")</f>
        <v/>
      </c>
      <c r="J216" s="114" t="str">
        <f t="shared" si="3"/>
        <v/>
      </c>
    </row>
    <row r="217" spans="1:10" ht="14">
      <c r="A217" s="95" t="str">
        <f t="array" ref="A217">IFERROR(INDEX(BAS!A$10:A$510,SMALL(IF(MID(BAS!$F$10:$F$510,1,1)=$B$3,ROW(BAS!A$10:A$510)-MIN(ROW(BAS!A$10:A$510))+1),ROWS($A$7:A217))),"")</f>
        <v/>
      </c>
      <c r="B217" s="95" t="str">
        <f t="array" ref="B217">IFERROR(INDEX(BAS!B$10:B$510,SMALL(IF(MID(BAS!$F$10:$F$510,1,1)=$B$3,ROW(BAS!B$10:B$510)-MIN(ROW(BAS!B$10:B$510))+1),ROWS($A$7:B217))),"")</f>
        <v/>
      </c>
      <c r="C217" s="95" t="str">
        <f t="array" ref="C217">IFERROR(INDEX(BAS!C$10:C$510,SMALL(IF(MID(BAS!$F$10:$F$510,1,1)=$B$3,ROW(BAS!C$10:C$510)-MIN(ROW(BAS!C$10:C$510))+1),ROWS($A$7:C217))),"")</f>
        <v/>
      </c>
      <c r="D217" s="95" t="str">
        <f t="array" ref="D217">IFERROR(INDEX(BAS!D$10:D$510,SMALL(IF(MID(BAS!$F$10:$F$510,1,1)=$B$3,ROW(BAS!D$10:D$510)-MIN(ROW(BAS!D$10:D$510))+1),ROWS($A$7:D217))),"")</f>
        <v/>
      </c>
      <c r="E217" s="95" t="str">
        <f t="array" ref="E217">IFERROR(INDEX(BAS!E$10:E$510,SMALL(IF(MID(BAS!$F$10:$F$510,1,1)=$B$3,ROW(BAS!E$10:E$510)-MIN(ROW(BAS!E$10:E$510))+1),ROWS($A$7:E217))),"")</f>
        <v/>
      </c>
      <c r="F217" s="95" t="str">
        <f t="array" ref="F217">IFERROR(INDEX(BAS!F$10:F$510,SMALL(IF(MID(BAS!$F$10:$F$510,1,1)=$B$3,ROW(BAS!F$10:F$510)-MIN(ROW(BAS!F$10:F$510))+1),ROWS($A$7:F217))),"")</f>
        <v/>
      </c>
      <c r="G217" s="95" t="str">
        <f t="array" ref="G217">IFERROR(INDEX(BAS!G$10:G$510,SMALL(IF(MID(BAS!$F$10:$F$510,1,1)=$B$3,ROW(BAS!G$10:G$510)-MIN(ROW(BAS!G$10:G$510))+1),ROWS($A$7:G217))),"")</f>
        <v/>
      </c>
      <c r="H217" s="95" t="str">
        <f t="array" ref="H217">IFERROR(INDEX(BAS!H$10:H$510,SMALL(IF(MID(BAS!$F$10:$F$510,1,1)=$B$3,ROW(BAS!H$10:H$510)-MIN(ROW(BAS!H$10:H$510))+1),ROWS($A$7:H217))),"")</f>
        <v/>
      </c>
      <c r="I217" s="95" t="str">
        <f t="array" ref="I217">IFERROR(INDEX(BAS!I$10:I$510,SMALL(IF(MID(BAS!$F$10:$F$510,1,1)=$B$3,ROW(BAS!I$10:I$510)-MIN(ROW(BAS!I$10:I$510))+1),ROWS($A$7:I217))),"")</f>
        <v/>
      </c>
      <c r="J217" s="114" t="str">
        <f t="shared" si="3"/>
        <v/>
      </c>
    </row>
    <row r="218" spans="1:10" ht="14">
      <c r="A218" s="95" t="str">
        <f t="array" ref="A218">IFERROR(INDEX(BAS!A$10:A$510,SMALL(IF(MID(BAS!$F$10:$F$510,1,1)=$B$3,ROW(BAS!A$10:A$510)-MIN(ROW(BAS!A$10:A$510))+1),ROWS($A$7:A218))),"")</f>
        <v/>
      </c>
      <c r="B218" s="95" t="str">
        <f t="array" ref="B218">IFERROR(INDEX(BAS!B$10:B$510,SMALL(IF(MID(BAS!$F$10:$F$510,1,1)=$B$3,ROW(BAS!B$10:B$510)-MIN(ROW(BAS!B$10:B$510))+1),ROWS($A$7:B218))),"")</f>
        <v/>
      </c>
      <c r="C218" s="95" t="str">
        <f t="array" ref="C218">IFERROR(INDEX(BAS!C$10:C$510,SMALL(IF(MID(BAS!$F$10:$F$510,1,1)=$B$3,ROW(BAS!C$10:C$510)-MIN(ROW(BAS!C$10:C$510))+1),ROWS($A$7:C218))),"")</f>
        <v/>
      </c>
      <c r="D218" s="95" t="str">
        <f t="array" ref="D218">IFERROR(INDEX(BAS!D$10:D$510,SMALL(IF(MID(BAS!$F$10:$F$510,1,1)=$B$3,ROW(BAS!D$10:D$510)-MIN(ROW(BAS!D$10:D$510))+1),ROWS($A$7:D218))),"")</f>
        <v/>
      </c>
      <c r="E218" s="95" t="str">
        <f t="array" ref="E218">IFERROR(INDEX(BAS!E$10:E$510,SMALL(IF(MID(BAS!$F$10:$F$510,1,1)=$B$3,ROW(BAS!E$10:E$510)-MIN(ROW(BAS!E$10:E$510))+1),ROWS($A$7:E218))),"")</f>
        <v/>
      </c>
      <c r="F218" s="95" t="str">
        <f t="array" ref="F218">IFERROR(INDEX(BAS!F$10:F$510,SMALL(IF(MID(BAS!$F$10:$F$510,1,1)=$B$3,ROW(BAS!F$10:F$510)-MIN(ROW(BAS!F$10:F$510))+1),ROWS($A$7:F218))),"")</f>
        <v/>
      </c>
      <c r="G218" s="95" t="str">
        <f t="array" ref="G218">IFERROR(INDEX(BAS!G$10:G$510,SMALL(IF(MID(BAS!$F$10:$F$510,1,1)=$B$3,ROW(BAS!G$10:G$510)-MIN(ROW(BAS!G$10:G$510))+1),ROWS($A$7:G218))),"")</f>
        <v/>
      </c>
      <c r="H218" s="95" t="str">
        <f t="array" ref="H218">IFERROR(INDEX(BAS!H$10:H$510,SMALL(IF(MID(BAS!$F$10:$F$510,1,1)=$B$3,ROW(BAS!H$10:H$510)-MIN(ROW(BAS!H$10:H$510))+1),ROWS($A$7:H218))),"")</f>
        <v/>
      </c>
      <c r="I218" s="95" t="str">
        <f t="array" ref="I218">IFERROR(INDEX(BAS!I$10:I$510,SMALL(IF(MID(BAS!$F$10:$F$510,1,1)=$B$3,ROW(BAS!I$10:I$510)-MIN(ROW(BAS!I$10:I$510))+1),ROWS($A$7:I218))),"")</f>
        <v/>
      </c>
      <c r="J218" s="114" t="str">
        <f t="shared" si="3"/>
        <v/>
      </c>
    </row>
    <row r="219" spans="1:10" ht="14">
      <c r="A219" s="95" t="str">
        <f t="array" ref="A219">IFERROR(INDEX(BAS!A$10:A$510,SMALL(IF(MID(BAS!$F$10:$F$510,1,1)=$B$3,ROW(BAS!A$10:A$510)-MIN(ROW(BAS!A$10:A$510))+1),ROWS($A$7:A219))),"")</f>
        <v/>
      </c>
      <c r="B219" s="95" t="str">
        <f t="array" ref="B219">IFERROR(INDEX(BAS!B$10:B$510,SMALL(IF(MID(BAS!$F$10:$F$510,1,1)=$B$3,ROW(BAS!B$10:B$510)-MIN(ROW(BAS!B$10:B$510))+1),ROWS($A$7:B219))),"")</f>
        <v/>
      </c>
      <c r="C219" s="95" t="str">
        <f t="array" ref="C219">IFERROR(INDEX(BAS!C$10:C$510,SMALL(IF(MID(BAS!$F$10:$F$510,1,1)=$B$3,ROW(BAS!C$10:C$510)-MIN(ROW(BAS!C$10:C$510))+1),ROWS($A$7:C219))),"")</f>
        <v/>
      </c>
      <c r="D219" s="95" t="str">
        <f t="array" ref="D219">IFERROR(INDEX(BAS!D$10:D$510,SMALL(IF(MID(BAS!$F$10:$F$510,1,1)=$B$3,ROW(BAS!D$10:D$510)-MIN(ROW(BAS!D$10:D$510))+1),ROWS($A$7:D219))),"")</f>
        <v/>
      </c>
      <c r="E219" s="95" t="str">
        <f t="array" ref="E219">IFERROR(INDEX(BAS!E$10:E$510,SMALL(IF(MID(BAS!$F$10:$F$510,1,1)=$B$3,ROW(BAS!E$10:E$510)-MIN(ROW(BAS!E$10:E$510))+1),ROWS($A$7:E219))),"")</f>
        <v/>
      </c>
      <c r="F219" s="95" t="str">
        <f t="array" ref="F219">IFERROR(INDEX(BAS!F$10:F$510,SMALL(IF(MID(BAS!$F$10:$F$510,1,1)=$B$3,ROW(BAS!F$10:F$510)-MIN(ROW(BAS!F$10:F$510))+1),ROWS($A$7:F219))),"")</f>
        <v/>
      </c>
      <c r="G219" s="95" t="str">
        <f t="array" ref="G219">IFERROR(INDEX(BAS!G$10:G$510,SMALL(IF(MID(BAS!$F$10:$F$510,1,1)=$B$3,ROW(BAS!G$10:G$510)-MIN(ROW(BAS!G$10:G$510))+1),ROWS($A$7:G219))),"")</f>
        <v/>
      </c>
      <c r="H219" s="95" t="str">
        <f t="array" ref="H219">IFERROR(INDEX(BAS!H$10:H$510,SMALL(IF(MID(BAS!$F$10:$F$510,1,1)=$B$3,ROW(BAS!H$10:H$510)-MIN(ROW(BAS!H$10:H$510))+1),ROWS($A$7:H219))),"")</f>
        <v/>
      </c>
      <c r="I219" s="95" t="str">
        <f t="array" ref="I219">IFERROR(INDEX(BAS!I$10:I$510,SMALL(IF(MID(BAS!$F$10:$F$510,1,1)=$B$3,ROW(BAS!I$10:I$510)-MIN(ROW(BAS!I$10:I$510))+1),ROWS($A$7:I219))),"")</f>
        <v/>
      </c>
      <c r="J219" s="114" t="str">
        <f t="shared" si="3"/>
        <v/>
      </c>
    </row>
    <row r="220" spans="1:10" ht="14">
      <c r="A220" s="95" t="str">
        <f t="array" ref="A220">IFERROR(INDEX(BAS!A$10:A$510,SMALL(IF(MID(BAS!$F$10:$F$510,1,1)=$B$3,ROW(BAS!A$10:A$510)-MIN(ROW(BAS!A$10:A$510))+1),ROWS($A$7:A220))),"")</f>
        <v/>
      </c>
      <c r="B220" s="95" t="str">
        <f t="array" ref="B220">IFERROR(INDEX(BAS!B$10:B$510,SMALL(IF(MID(BAS!$F$10:$F$510,1,1)=$B$3,ROW(BAS!B$10:B$510)-MIN(ROW(BAS!B$10:B$510))+1),ROWS($A$7:B220))),"")</f>
        <v/>
      </c>
      <c r="C220" s="95" t="str">
        <f t="array" ref="C220">IFERROR(INDEX(BAS!C$10:C$510,SMALL(IF(MID(BAS!$F$10:$F$510,1,1)=$B$3,ROW(BAS!C$10:C$510)-MIN(ROW(BAS!C$10:C$510))+1),ROWS($A$7:C220))),"")</f>
        <v/>
      </c>
      <c r="D220" s="95" t="str">
        <f t="array" ref="D220">IFERROR(INDEX(BAS!D$10:D$510,SMALL(IF(MID(BAS!$F$10:$F$510,1,1)=$B$3,ROW(BAS!D$10:D$510)-MIN(ROW(BAS!D$10:D$510))+1),ROWS($A$7:D220))),"")</f>
        <v/>
      </c>
      <c r="E220" s="95" t="str">
        <f t="array" ref="E220">IFERROR(INDEX(BAS!E$10:E$510,SMALL(IF(MID(BAS!$F$10:$F$510,1,1)=$B$3,ROW(BAS!E$10:E$510)-MIN(ROW(BAS!E$10:E$510))+1),ROWS($A$7:E220))),"")</f>
        <v/>
      </c>
      <c r="F220" s="95" t="str">
        <f t="array" ref="F220">IFERROR(INDEX(BAS!F$10:F$510,SMALL(IF(MID(BAS!$F$10:$F$510,1,1)=$B$3,ROW(BAS!F$10:F$510)-MIN(ROW(BAS!F$10:F$510))+1),ROWS($A$7:F220))),"")</f>
        <v/>
      </c>
      <c r="G220" s="95" t="str">
        <f t="array" ref="G220">IFERROR(INDEX(BAS!G$10:G$510,SMALL(IF(MID(BAS!$F$10:$F$510,1,1)=$B$3,ROW(BAS!G$10:G$510)-MIN(ROW(BAS!G$10:G$510))+1),ROWS($A$7:G220))),"")</f>
        <v/>
      </c>
      <c r="H220" s="95" t="str">
        <f t="array" ref="H220">IFERROR(INDEX(BAS!H$10:H$510,SMALL(IF(MID(BAS!$F$10:$F$510,1,1)=$B$3,ROW(BAS!H$10:H$510)-MIN(ROW(BAS!H$10:H$510))+1),ROWS($A$7:H220))),"")</f>
        <v/>
      </c>
      <c r="I220" s="95" t="str">
        <f t="array" ref="I220">IFERROR(INDEX(BAS!I$10:I$510,SMALL(IF(MID(BAS!$F$10:$F$510,1,1)=$B$3,ROW(BAS!I$10:I$510)-MIN(ROW(BAS!I$10:I$510))+1),ROWS($A$7:I220))),"")</f>
        <v/>
      </c>
      <c r="J220" s="114" t="str">
        <f t="shared" si="3"/>
        <v/>
      </c>
    </row>
    <row r="221" spans="1:10" ht="14">
      <c r="A221" s="95" t="str">
        <f t="array" ref="A221">IFERROR(INDEX(BAS!A$10:A$510,SMALL(IF(MID(BAS!$F$10:$F$510,1,1)=$B$3,ROW(BAS!A$10:A$510)-MIN(ROW(BAS!A$10:A$510))+1),ROWS($A$7:A221))),"")</f>
        <v/>
      </c>
      <c r="B221" s="95" t="str">
        <f t="array" ref="B221">IFERROR(INDEX(BAS!B$10:B$510,SMALL(IF(MID(BAS!$F$10:$F$510,1,1)=$B$3,ROW(BAS!B$10:B$510)-MIN(ROW(BAS!B$10:B$510))+1),ROWS($A$7:B221))),"")</f>
        <v/>
      </c>
      <c r="C221" s="95" t="str">
        <f t="array" ref="C221">IFERROR(INDEX(BAS!C$10:C$510,SMALL(IF(MID(BAS!$F$10:$F$510,1,1)=$B$3,ROW(BAS!C$10:C$510)-MIN(ROW(BAS!C$10:C$510))+1),ROWS($A$7:C221))),"")</f>
        <v/>
      </c>
      <c r="D221" s="95" t="str">
        <f t="array" ref="D221">IFERROR(INDEX(BAS!D$10:D$510,SMALL(IF(MID(BAS!$F$10:$F$510,1,1)=$B$3,ROW(BAS!D$10:D$510)-MIN(ROW(BAS!D$10:D$510))+1),ROWS($A$7:D221))),"")</f>
        <v/>
      </c>
      <c r="E221" s="95" t="str">
        <f t="array" ref="E221">IFERROR(INDEX(BAS!E$10:E$510,SMALL(IF(MID(BAS!$F$10:$F$510,1,1)=$B$3,ROW(BAS!E$10:E$510)-MIN(ROW(BAS!E$10:E$510))+1),ROWS($A$7:E221))),"")</f>
        <v/>
      </c>
      <c r="F221" s="95" t="str">
        <f t="array" ref="F221">IFERROR(INDEX(BAS!F$10:F$510,SMALL(IF(MID(BAS!$F$10:$F$510,1,1)=$B$3,ROW(BAS!F$10:F$510)-MIN(ROW(BAS!F$10:F$510))+1),ROWS($A$7:F221))),"")</f>
        <v/>
      </c>
      <c r="G221" s="95" t="str">
        <f t="array" ref="G221">IFERROR(INDEX(BAS!G$10:G$510,SMALL(IF(MID(BAS!$F$10:$F$510,1,1)=$B$3,ROW(BAS!G$10:G$510)-MIN(ROW(BAS!G$10:G$510))+1),ROWS($A$7:G221))),"")</f>
        <v/>
      </c>
      <c r="H221" s="95" t="str">
        <f t="array" ref="H221">IFERROR(INDEX(BAS!H$10:H$510,SMALL(IF(MID(BAS!$F$10:$F$510,1,1)=$B$3,ROW(BAS!H$10:H$510)-MIN(ROW(BAS!H$10:H$510))+1),ROWS($A$7:H221))),"")</f>
        <v/>
      </c>
      <c r="I221" s="95" t="str">
        <f t="array" ref="I221">IFERROR(INDEX(BAS!I$10:I$510,SMALL(IF(MID(BAS!$F$10:$F$510,1,1)=$B$3,ROW(BAS!I$10:I$510)-MIN(ROW(BAS!I$10:I$510))+1),ROWS($A$7:I221))),"")</f>
        <v/>
      </c>
      <c r="J221" s="114" t="str">
        <f t="shared" si="3"/>
        <v/>
      </c>
    </row>
    <row r="222" spans="1:10" ht="14">
      <c r="A222" s="95" t="str">
        <f t="array" ref="A222">IFERROR(INDEX(BAS!A$10:A$510,SMALL(IF(MID(BAS!$F$10:$F$510,1,1)=$B$3,ROW(BAS!A$10:A$510)-MIN(ROW(BAS!A$10:A$510))+1),ROWS($A$7:A222))),"")</f>
        <v/>
      </c>
      <c r="B222" s="95" t="str">
        <f t="array" ref="B222">IFERROR(INDEX(BAS!B$10:B$510,SMALL(IF(MID(BAS!$F$10:$F$510,1,1)=$B$3,ROW(BAS!B$10:B$510)-MIN(ROW(BAS!B$10:B$510))+1),ROWS($A$7:B222))),"")</f>
        <v/>
      </c>
      <c r="C222" s="95" t="str">
        <f t="array" ref="C222">IFERROR(INDEX(BAS!C$10:C$510,SMALL(IF(MID(BAS!$F$10:$F$510,1,1)=$B$3,ROW(BAS!C$10:C$510)-MIN(ROW(BAS!C$10:C$510))+1),ROWS($A$7:C222))),"")</f>
        <v/>
      </c>
      <c r="D222" s="95" t="str">
        <f t="array" ref="D222">IFERROR(INDEX(BAS!D$10:D$510,SMALL(IF(MID(BAS!$F$10:$F$510,1,1)=$B$3,ROW(BAS!D$10:D$510)-MIN(ROW(BAS!D$10:D$510))+1),ROWS($A$7:D222))),"")</f>
        <v/>
      </c>
      <c r="E222" s="95" t="str">
        <f t="array" ref="E222">IFERROR(INDEX(BAS!E$10:E$510,SMALL(IF(MID(BAS!$F$10:$F$510,1,1)=$B$3,ROW(BAS!E$10:E$510)-MIN(ROW(BAS!E$10:E$510))+1),ROWS($A$7:E222))),"")</f>
        <v/>
      </c>
      <c r="F222" s="95" t="str">
        <f t="array" ref="F222">IFERROR(INDEX(BAS!F$10:F$510,SMALL(IF(MID(BAS!$F$10:$F$510,1,1)=$B$3,ROW(BAS!F$10:F$510)-MIN(ROW(BAS!F$10:F$510))+1),ROWS($A$7:F222))),"")</f>
        <v/>
      </c>
      <c r="G222" s="95" t="str">
        <f t="array" ref="G222">IFERROR(INDEX(BAS!G$10:G$510,SMALL(IF(MID(BAS!$F$10:$F$510,1,1)=$B$3,ROW(BAS!G$10:G$510)-MIN(ROW(BAS!G$10:G$510))+1),ROWS($A$7:G222))),"")</f>
        <v/>
      </c>
      <c r="H222" s="95" t="str">
        <f t="array" ref="H222">IFERROR(INDEX(BAS!H$10:H$510,SMALL(IF(MID(BAS!$F$10:$F$510,1,1)=$B$3,ROW(BAS!H$10:H$510)-MIN(ROW(BAS!H$10:H$510))+1),ROWS($A$7:H222))),"")</f>
        <v/>
      </c>
      <c r="I222" s="95" t="str">
        <f t="array" ref="I222">IFERROR(INDEX(BAS!I$10:I$510,SMALL(IF(MID(BAS!$F$10:$F$510,1,1)=$B$3,ROW(BAS!I$10:I$510)-MIN(ROW(BAS!I$10:I$510))+1),ROWS($A$7:I222))),"")</f>
        <v/>
      </c>
      <c r="J222" s="114" t="str">
        <f t="shared" si="3"/>
        <v/>
      </c>
    </row>
    <row r="223" spans="1:10" ht="14">
      <c r="A223" s="95" t="str">
        <f t="array" ref="A223">IFERROR(INDEX(BAS!A$10:A$510,SMALL(IF(MID(BAS!$F$10:$F$510,1,1)=$B$3,ROW(BAS!A$10:A$510)-MIN(ROW(BAS!A$10:A$510))+1),ROWS($A$7:A223))),"")</f>
        <v/>
      </c>
      <c r="B223" s="95" t="str">
        <f t="array" ref="B223">IFERROR(INDEX(BAS!B$10:B$510,SMALL(IF(MID(BAS!$F$10:$F$510,1,1)=$B$3,ROW(BAS!B$10:B$510)-MIN(ROW(BAS!B$10:B$510))+1),ROWS($A$7:B223))),"")</f>
        <v/>
      </c>
      <c r="C223" s="95" t="str">
        <f t="array" ref="C223">IFERROR(INDEX(BAS!C$10:C$510,SMALL(IF(MID(BAS!$F$10:$F$510,1,1)=$B$3,ROW(BAS!C$10:C$510)-MIN(ROW(BAS!C$10:C$510))+1),ROWS($A$7:C223))),"")</f>
        <v/>
      </c>
      <c r="D223" s="95" t="str">
        <f t="array" ref="D223">IFERROR(INDEX(BAS!D$10:D$510,SMALL(IF(MID(BAS!$F$10:$F$510,1,1)=$B$3,ROW(BAS!D$10:D$510)-MIN(ROW(BAS!D$10:D$510))+1),ROWS($A$7:D223))),"")</f>
        <v/>
      </c>
      <c r="E223" s="95" t="str">
        <f t="array" ref="E223">IFERROR(INDEX(BAS!E$10:E$510,SMALL(IF(MID(BAS!$F$10:$F$510,1,1)=$B$3,ROW(BAS!E$10:E$510)-MIN(ROW(BAS!E$10:E$510))+1),ROWS($A$7:E223))),"")</f>
        <v/>
      </c>
      <c r="F223" s="95" t="str">
        <f t="array" ref="F223">IFERROR(INDEX(BAS!F$10:F$510,SMALL(IF(MID(BAS!$F$10:$F$510,1,1)=$B$3,ROW(BAS!F$10:F$510)-MIN(ROW(BAS!F$10:F$510))+1),ROWS($A$7:F223))),"")</f>
        <v/>
      </c>
      <c r="G223" s="95" t="str">
        <f t="array" ref="G223">IFERROR(INDEX(BAS!G$10:G$510,SMALL(IF(MID(BAS!$F$10:$F$510,1,1)=$B$3,ROW(BAS!G$10:G$510)-MIN(ROW(BAS!G$10:G$510))+1),ROWS($A$7:G223))),"")</f>
        <v/>
      </c>
      <c r="H223" s="95" t="str">
        <f t="array" ref="H223">IFERROR(INDEX(BAS!H$10:H$510,SMALL(IF(MID(BAS!$F$10:$F$510,1,1)=$B$3,ROW(BAS!H$10:H$510)-MIN(ROW(BAS!H$10:H$510))+1),ROWS($A$7:H223))),"")</f>
        <v/>
      </c>
      <c r="I223" s="95" t="str">
        <f t="array" ref="I223">IFERROR(INDEX(BAS!I$10:I$510,SMALL(IF(MID(BAS!$F$10:$F$510,1,1)=$B$3,ROW(BAS!I$10:I$510)-MIN(ROW(BAS!I$10:I$510))+1),ROWS($A$7:I223))),"")</f>
        <v/>
      </c>
      <c r="J223" s="114" t="str">
        <f t="shared" si="3"/>
        <v/>
      </c>
    </row>
    <row r="224" spans="1:10" ht="14">
      <c r="A224" s="95" t="str">
        <f t="array" ref="A224">IFERROR(INDEX(BAS!A$10:A$510,SMALL(IF(MID(BAS!$F$10:$F$510,1,1)=$B$3,ROW(BAS!A$10:A$510)-MIN(ROW(BAS!A$10:A$510))+1),ROWS($A$7:A224))),"")</f>
        <v/>
      </c>
      <c r="B224" s="95" t="str">
        <f t="array" ref="B224">IFERROR(INDEX(BAS!B$10:B$510,SMALL(IF(MID(BAS!$F$10:$F$510,1,1)=$B$3,ROW(BAS!B$10:B$510)-MIN(ROW(BAS!B$10:B$510))+1),ROWS($A$7:B224))),"")</f>
        <v/>
      </c>
      <c r="C224" s="95" t="str">
        <f t="array" ref="C224">IFERROR(INDEX(BAS!C$10:C$510,SMALL(IF(MID(BAS!$F$10:$F$510,1,1)=$B$3,ROW(BAS!C$10:C$510)-MIN(ROW(BAS!C$10:C$510))+1),ROWS($A$7:C224))),"")</f>
        <v/>
      </c>
      <c r="D224" s="95" t="str">
        <f t="array" ref="D224">IFERROR(INDEX(BAS!D$10:D$510,SMALL(IF(MID(BAS!$F$10:$F$510,1,1)=$B$3,ROW(BAS!D$10:D$510)-MIN(ROW(BAS!D$10:D$510))+1),ROWS($A$7:D224))),"")</f>
        <v/>
      </c>
      <c r="E224" s="95" t="str">
        <f t="array" ref="E224">IFERROR(INDEX(BAS!E$10:E$510,SMALL(IF(MID(BAS!$F$10:$F$510,1,1)=$B$3,ROW(BAS!E$10:E$510)-MIN(ROW(BAS!E$10:E$510))+1),ROWS($A$7:E224))),"")</f>
        <v/>
      </c>
      <c r="F224" s="95" t="str">
        <f t="array" ref="F224">IFERROR(INDEX(BAS!F$10:F$510,SMALL(IF(MID(BAS!$F$10:$F$510,1,1)=$B$3,ROW(BAS!F$10:F$510)-MIN(ROW(BAS!F$10:F$510))+1),ROWS($A$7:F224))),"")</f>
        <v/>
      </c>
      <c r="G224" s="95" t="str">
        <f t="array" ref="G224">IFERROR(INDEX(BAS!G$10:G$510,SMALL(IF(MID(BAS!$F$10:$F$510,1,1)=$B$3,ROW(BAS!G$10:G$510)-MIN(ROW(BAS!G$10:G$510))+1),ROWS($A$7:G224))),"")</f>
        <v/>
      </c>
      <c r="H224" s="95" t="str">
        <f t="array" ref="H224">IFERROR(INDEX(BAS!H$10:H$510,SMALL(IF(MID(BAS!$F$10:$F$510,1,1)=$B$3,ROW(BAS!H$10:H$510)-MIN(ROW(BAS!H$10:H$510))+1),ROWS($A$7:H224))),"")</f>
        <v/>
      </c>
      <c r="I224" s="95" t="str">
        <f t="array" ref="I224">IFERROR(INDEX(BAS!I$10:I$510,SMALL(IF(MID(BAS!$F$10:$F$510,1,1)=$B$3,ROW(BAS!I$10:I$510)-MIN(ROW(BAS!I$10:I$510))+1),ROWS($A$7:I224))),"")</f>
        <v/>
      </c>
      <c r="J224" s="114" t="str">
        <f t="shared" si="3"/>
        <v/>
      </c>
    </row>
    <row r="225" spans="1:10" ht="14">
      <c r="A225" s="95" t="str">
        <f t="array" ref="A225">IFERROR(INDEX(BAS!A$10:A$510,SMALL(IF(MID(BAS!$F$10:$F$510,1,1)=$B$3,ROW(BAS!A$10:A$510)-MIN(ROW(BAS!A$10:A$510))+1),ROWS($A$7:A225))),"")</f>
        <v/>
      </c>
      <c r="B225" s="95" t="str">
        <f t="array" ref="B225">IFERROR(INDEX(BAS!B$10:B$510,SMALL(IF(MID(BAS!$F$10:$F$510,1,1)=$B$3,ROW(BAS!B$10:B$510)-MIN(ROW(BAS!B$10:B$510))+1),ROWS($A$7:B225))),"")</f>
        <v/>
      </c>
      <c r="C225" s="95" t="str">
        <f t="array" ref="C225">IFERROR(INDEX(BAS!C$10:C$510,SMALL(IF(MID(BAS!$F$10:$F$510,1,1)=$B$3,ROW(BAS!C$10:C$510)-MIN(ROW(BAS!C$10:C$510))+1),ROWS($A$7:C225))),"")</f>
        <v/>
      </c>
      <c r="D225" s="95" t="str">
        <f t="array" ref="D225">IFERROR(INDEX(BAS!D$10:D$510,SMALL(IF(MID(BAS!$F$10:$F$510,1,1)=$B$3,ROW(BAS!D$10:D$510)-MIN(ROW(BAS!D$10:D$510))+1),ROWS($A$7:D225))),"")</f>
        <v/>
      </c>
      <c r="E225" s="95" t="str">
        <f t="array" ref="E225">IFERROR(INDEX(BAS!E$10:E$510,SMALL(IF(MID(BAS!$F$10:$F$510,1,1)=$B$3,ROW(BAS!E$10:E$510)-MIN(ROW(BAS!E$10:E$510))+1),ROWS($A$7:E225))),"")</f>
        <v/>
      </c>
      <c r="F225" s="95" t="str">
        <f t="array" ref="F225">IFERROR(INDEX(BAS!F$10:F$510,SMALL(IF(MID(BAS!$F$10:$F$510,1,1)=$B$3,ROW(BAS!F$10:F$510)-MIN(ROW(BAS!F$10:F$510))+1),ROWS($A$7:F225))),"")</f>
        <v/>
      </c>
      <c r="G225" s="95" t="str">
        <f t="array" ref="G225">IFERROR(INDEX(BAS!G$10:G$510,SMALL(IF(MID(BAS!$F$10:$F$510,1,1)=$B$3,ROW(BAS!G$10:G$510)-MIN(ROW(BAS!G$10:G$510))+1),ROWS($A$7:G225))),"")</f>
        <v/>
      </c>
      <c r="H225" s="95" t="str">
        <f t="array" ref="H225">IFERROR(INDEX(BAS!H$10:H$510,SMALL(IF(MID(BAS!$F$10:$F$510,1,1)=$B$3,ROW(BAS!H$10:H$510)-MIN(ROW(BAS!H$10:H$510))+1),ROWS($A$7:H225))),"")</f>
        <v/>
      </c>
      <c r="I225" s="95" t="str">
        <f t="array" ref="I225">IFERROR(INDEX(BAS!I$10:I$510,SMALL(IF(MID(BAS!$F$10:$F$510,1,1)=$B$3,ROW(BAS!I$10:I$510)-MIN(ROW(BAS!I$10:I$510))+1),ROWS($A$7:I225))),"")</f>
        <v/>
      </c>
      <c r="J225" s="114" t="str">
        <f t="shared" si="3"/>
        <v/>
      </c>
    </row>
    <row r="226" spans="1:10" ht="14">
      <c r="A226" s="95" t="str">
        <f t="array" ref="A226">IFERROR(INDEX(BAS!A$10:A$510,SMALL(IF(MID(BAS!$F$10:$F$510,1,1)=$B$3,ROW(BAS!A$10:A$510)-MIN(ROW(BAS!A$10:A$510))+1),ROWS($A$7:A226))),"")</f>
        <v/>
      </c>
      <c r="B226" s="95" t="str">
        <f t="array" ref="B226">IFERROR(INDEX(BAS!B$10:B$510,SMALL(IF(MID(BAS!$F$10:$F$510,1,1)=$B$3,ROW(BAS!B$10:B$510)-MIN(ROW(BAS!B$10:B$510))+1),ROWS($A$7:B226))),"")</f>
        <v/>
      </c>
      <c r="C226" s="95" t="str">
        <f t="array" ref="C226">IFERROR(INDEX(BAS!C$10:C$510,SMALL(IF(MID(BAS!$F$10:$F$510,1,1)=$B$3,ROW(BAS!C$10:C$510)-MIN(ROW(BAS!C$10:C$510))+1),ROWS($A$7:C226))),"")</f>
        <v/>
      </c>
      <c r="D226" s="95" t="str">
        <f t="array" ref="D226">IFERROR(INDEX(BAS!D$10:D$510,SMALL(IF(MID(BAS!$F$10:$F$510,1,1)=$B$3,ROW(BAS!D$10:D$510)-MIN(ROW(BAS!D$10:D$510))+1),ROWS($A$7:D226))),"")</f>
        <v/>
      </c>
      <c r="E226" s="95" t="str">
        <f t="array" ref="E226">IFERROR(INDEX(BAS!E$10:E$510,SMALL(IF(MID(BAS!$F$10:$F$510,1,1)=$B$3,ROW(BAS!E$10:E$510)-MIN(ROW(BAS!E$10:E$510))+1),ROWS($A$7:E226))),"")</f>
        <v/>
      </c>
      <c r="F226" s="95" t="str">
        <f t="array" ref="F226">IFERROR(INDEX(BAS!F$10:F$510,SMALL(IF(MID(BAS!$F$10:$F$510,1,1)=$B$3,ROW(BAS!F$10:F$510)-MIN(ROW(BAS!F$10:F$510))+1),ROWS($A$7:F226))),"")</f>
        <v/>
      </c>
      <c r="G226" s="95" t="str">
        <f t="array" ref="G226">IFERROR(INDEX(BAS!G$10:G$510,SMALL(IF(MID(BAS!$F$10:$F$510,1,1)=$B$3,ROW(BAS!G$10:G$510)-MIN(ROW(BAS!G$10:G$510))+1),ROWS($A$7:G226))),"")</f>
        <v/>
      </c>
      <c r="H226" s="95" t="str">
        <f t="array" ref="H226">IFERROR(INDEX(BAS!H$10:H$510,SMALL(IF(MID(BAS!$F$10:$F$510,1,1)=$B$3,ROW(BAS!H$10:H$510)-MIN(ROW(BAS!H$10:H$510))+1),ROWS($A$7:H226))),"")</f>
        <v/>
      </c>
      <c r="I226" s="95" t="str">
        <f t="array" ref="I226">IFERROR(INDEX(BAS!I$10:I$510,SMALL(IF(MID(BAS!$F$10:$F$510,1,1)=$B$3,ROW(BAS!I$10:I$510)-MIN(ROW(BAS!I$10:I$510))+1),ROWS($A$7:I226))),"")</f>
        <v/>
      </c>
      <c r="J226" s="114" t="str">
        <f t="shared" si="3"/>
        <v/>
      </c>
    </row>
    <row r="227" spans="1:10" ht="14">
      <c r="A227" s="95" t="str">
        <f t="array" ref="A227">IFERROR(INDEX(BAS!A$10:A$510,SMALL(IF(MID(BAS!$F$10:$F$510,1,1)=$B$3,ROW(BAS!A$10:A$510)-MIN(ROW(BAS!A$10:A$510))+1),ROWS($A$7:A227))),"")</f>
        <v/>
      </c>
      <c r="B227" s="95" t="str">
        <f t="array" ref="B227">IFERROR(INDEX(BAS!B$10:B$510,SMALL(IF(MID(BAS!$F$10:$F$510,1,1)=$B$3,ROW(BAS!B$10:B$510)-MIN(ROW(BAS!B$10:B$510))+1),ROWS($A$7:B227))),"")</f>
        <v/>
      </c>
      <c r="C227" s="95" t="str">
        <f t="array" ref="C227">IFERROR(INDEX(BAS!C$10:C$510,SMALL(IF(MID(BAS!$F$10:$F$510,1,1)=$B$3,ROW(BAS!C$10:C$510)-MIN(ROW(BAS!C$10:C$510))+1),ROWS($A$7:C227))),"")</f>
        <v/>
      </c>
      <c r="D227" s="95" t="str">
        <f t="array" ref="D227">IFERROR(INDEX(BAS!D$10:D$510,SMALL(IF(MID(BAS!$F$10:$F$510,1,1)=$B$3,ROW(BAS!D$10:D$510)-MIN(ROW(BAS!D$10:D$510))+1),ROWS($A$7:D227))),"")</f>
        <v/>
      </c>
      <c r="E227" s="95" t="str">
        <f t="array" ref="E227">IFERROR(INDEX(BAS!E$10:E$510,SMALL(IF(MID(BAS!$F$10:$F$510,1,1)=$B$3,ROW(BAS!E$10:E$510)-MIN(ROW(BAS!E$10:E$510))+1),ROWS($A$7:E227))),"")</f>
        <v/>
      </c>
      <c r="F227" s="95" t="str">
        <f t="array" ref="F227">IFERROR(INDEX(BAS!F$10:F$510,SMALL(IF(MID(BAS!$F$10:$F$510,1,1)=$B$3,ROW(BAS!F$10:F$510)-MIN(ROW(BAS!F$10:F$510))+1),ROWS($A$7:F227))),"")</f>
        <v/>
      </c>
      <c r="G227" s="95" t="str">
        <f t="array" ref="G227">IFERROR(INDEX(BAS!G$10:G$510,SMALL(IF(MID(BAS!$F$10:$F$510,1,1)=$B$3,ROW(BAS!G$10:G$510)-MIN(ROW(BAS!G$10:G$510))+1),ROWS($A$7:G227))),"")</f>
        <v/>
      </c>
      <c r="H227" s="95" t="str">
        <f t="array" ref="H227">IFERROR(INDEX(BAS!H$10:H$510,SMALL(IF(MID(BAS!$F$10:$F$510,1,1)=$B$3,ROW(BAS!H$10:H$510)-MIN(ROW(BAS!H$10:H$510))+1),ROWS($A$7:H227))),"")</f>
        <v/>
      </c>
      <c r="I227" s="95" t="str">
        <f t="array" ref="I227">IFERROR(INDEX(BAS!I$10:I$510,SMALL(IF(MID(BAS!$F$10:$F$510,1,1)=$B$3,ROW(BAS!I$10:I$510)-MIN(ROW(BAS!I$10:I$510))+1),ROWS($A$7:I227))),"")</f>
        <v/>
      </c>
      <c r="J227" s="114" t="str">
        <f t="shared" si="3"/>
        <v/>
      </c>
    </row>
    <row r="228" spans="1:10" ht="14">
      <c r="A228" s="95" t="str">
        <f t="array" ref="A228">IFERROR(INDEX(BAS!A$10:A$510,SMALL(IF(MID(BAS!$F$10:$F$510,1,1)=$B$3,ROW(BAS!A$10:A$510)-MIN(ROW(BAS!A$10:A$510))+1),ROWS($A$7:A228))),"")</f>
        <v/>
      </c>
      <c r="B228" s="95" t="str">
        <f t="array" ref="B228">IFERROR(INDEX(BAS!B$10:B$510,SMALL(IF(MID(BAS!$F$10:$F$510,1,1)=$B$3,ROW(BAS!B$10:B$510)-MIN(ROW(BAS!B$10:B$510))+1),ROWS($A$7:B228))),"")</f>
        <v/>
      </c>
      <c r="C228" s="95" t="str">
        <f t="array" ref="C228">IFERROR(INDEX(BAS!C$10:C$510,SMALL(IF(MID(BAS!$F$10:$F$510,1,1)=$B$3,ROW(BAS!C$10:C$510)-MIN(ROW(BAS!C$10:C$510))+1),ROWS($A$7:C228))),"")</f>
        <v/>
      </c>
      <c r="D228" s="95" t="str">
        <f t="array" ref="D228">IFERROR(INDEX(BAS!D$10:D$510,SMALL(IF(MID(BAS!$F$10:$F$510,1,1)=$B$3,ROW(BAS!D$10:D$510)-MIN(ROW(BAS!D$10:D$510))+1),ROWS($A$7:D228))),"")</f>
        <v/>
      </c>
      <c r="E228" s="95" t="str">
        <f t="array" ref="E228">IFERROR(INDEX(BAS!E$10:E$510,SMALL(IF(MID(BAS!$F$10:$F$510,1,1)=$B$3,ROW(BAS!E$10:E$510)-MIN(ROW(BAS!E$10:E$510))+1),ROWS($A$7:E228))),"")</f>
        <v/>
      </c>
      <c r="F228" s="95" t="str">
        <f t="array" ref="F228">IFERROR(INDEX(BAS!F$10:F$510,SMALL(IF(MID(BAS!$F$10:$F$510,1,1)=$B$3,ROW(BAS!F$10:F$510)-MIN(ROW(BAS!F$10:F$510))+1),ROWS($A$7:F228))),"")</f>
        <v/>
      </c>
      <c r="G228" s="95" t="str">
        <f t="array" ref="G228">IFERROR(INDEX(BAS!G$10:G$510,SMALL(IF(MID(BAS!$F$10:$F$510,1,1)=$B$3,ROW(BAS!G$10:G$510)-MIN(ROW(BAS!G$10:G$510))+1),ROWS($A$7:G228))),"")</f>
        <v/>
      </c>
      <c r="H228" s="95" t="str">
        <f t="array" ref="H228">IFERROR(INDEX(BAS!H$10:H$510,SMALL(IF(MID(BAS!$F$10:$F$510,1,1)=$B$3,ROW(BAS!H$10:H$510)-MIN(ROW(BAS!H$10:H$510))+1),ROWS($A$7:H228))),"")</f>
        <v/>
      </c>
      <c r="I228" s="95" t="str">
        <f t="array" ref="I228">IFERROR(INDEX(BAS!I$10:I$510,SMALL(IF(MID(BAS!$F$10:$F$510,1,1)=$B$3,ROW(BAS!I$10:I$510)-MIN(ROW(BAS!I$10:I$510))+1),ROWS($A$7:I228))),"")</f>
        <v/>
      </c>
      <c r="J228" s="114" t="str">
        <f t="shared" si="3"/>
        <v/>
      </c>
    </row>
    <row r="229" spans="1:10" ht="14">
      <c r="A229" s="95" t="str">
        <f t="array" ref="A229">IFERROR(INDEX(BAS!A$10:A$510,SMALL(IF(MID(BAS!$F$10:$F$510,1,1)=$B$3,ROW(BAS!A$10:A$510)-MIN(ROW(BAS!A$10:A$510))+1),ROWS($A$7:A229))),"")</f>
        <v/>
      </c>
      <c r="B229" s="95" t="str">
        <f t="array" ref="B229">IFERROR(INDEX(BAS!B$10:B$510,SMALL(IF(MID(BAS!$F$10:$F$510,1,1)=$B$3,ROW(BAS!B$10:B$510)-MIN(ROW(BAS!B$10:B$510))+1),ROWS($A$7:B229))),"")</f>
        <v/>
      </c>
      <c r="C229" s="95" t="str">
        <f t="array" ref="C229">IFERROR(INDEX(BAS!C$10:C$510,SMALL(IF(MID(BAS!$F$10:$F$510,1,1)=$B$3,ROW(BAS!C$10:C$510)-MIN(ROW(BAS!C$10:C$510))+1),ROWS($A$7:C229))),"")</f>
        <v/>
      </c>
      <c r="D229" s="95" t="str">
        <f t="array" ref="D229">IFERROR(INDEX(BAS!D$10:D$510,SMALL(IF(MID(BAS!$F$10:$F$510,1,1)=$B$3,ROW(BAS!D$10:D$510)-MIN(ROW(BAS!D$10:D$510))+1),ROWS($A$7:D229))),"")</f>
        <v/>
      </c>
      <c r="E229" s="95" t="str">
        <f t="array" ref="E229">IFERROR(INDEX(BAS!E$10:E$510,SMALL(IF(MID(BAS!$F$10:$F$510,1,1)=$B$3,ROW(BAS!E$10:E$510)-MIN(ROW(BAS!E$10:E$510))+1),ROWS($A$7:E229))),"")</f>
        <v/>
      </c>
      <c r="F229" s="95" t="str">
        <f t="array" ref="F229">IFERROR(INDEX(BAS!F$10:F$510,SMALL(IF(MID(BAS!$F$10:$F$510,1,1)=$B$3,ROW(BAS!F$10:F$510)-MIN(ROW(BAS!F$10:F$510))+1),ROWS($A$7:F229))),"")</f>
        <v/>
      </c>
      <c r="G229" s="95" t="str">
        <f t="array" ref="G229">IFERROR(INDEX(BAS!G$10:G$510,SMALL(IF(MID(BAS!$F$10:$F$510,1,1)=$B$3,ROW(BAS!G$10:G$510)-MIN(ROW(BAS!G$10:G$510))+1),ROWS($A$7:G229))),"")</f>
        <v/>
      </c>
      <c r="H229" s="95" t="str">
        <f t="array" ref="H229">IFERROR(INDEX(BAS!H$10:H$510,SMALL(IF(MID(BAS!$F$10:$F$510,1,1)=$B$3,ROW(BAS!H$10:H$510)-MIN(ROW(BAS!H$10:H$510))+1),ROWS($A$7:H229))),"")</f>
        <v/>
      </c>
      <c r="I229" s="95" t="str">
        <f t="array" ref="I229">IFERROR(INDEX(BAS!I$10:I$510,SMALL(IF(MID(BAS!$F$10:$F$510,1,1)=$B$3,ROW(BAS!I$10:I$510)-MIN(ROW(BAS!I$10:I$510))+1),ROWS($A$7:I229))),"")</f>
        <v/>
      </c>
      <c r="J229" s="114" t="str">
        <f t="shared" si="3"/>
        <v/>
      </c>
    </row>
    <row r="230" spans="1:10" ht="14">
      <c r="A230" s="95" t="str">
        <f t="array" ref="A230">IFERROR(INDEX(BAS!A$10:A$510,SMALL(IF(MID(BAS!$F$10:$F$510,1,1)=$B$3,ROW(BAS!A$10:A$510)-MIN(ROW(BAS!A$10:A$510))+1),ROWS($A$7:A230))),"")</f>
        <v/>
      </c>
      <c r="B230" s="95" t="str">
        <f t="array" ref="B230">IFERROR(INDEX(BAS!B$10:B$510,SMALL(IF(MID(BAS!$F$10:$F$510,1,1)=$B$3,ROW(BAS!B$10:B$510)-MIN(ROW(BAS!B$10:B$510))+1),ROWS($A$7:B230))),"")</f>
        <v/>
      </c>
      <c r="C230" s="95" t="str">
        <f t="array" ref="C230">IFERROR(INDEX(BAS!C$10:C$510,SMALL(IF(MID(BAS!$F$10:$F$510,1,1)=$B$3,ROW(BAS!C$10:C$510)-MIN(ROW(BAS!C$10:C$510))+1),ROWS($A$7:C230))),"")</f>
        <v/>
      </c>
      <c r="D230" s="95" t="str">
        <f t="array" ref="D230">IFERROR(INDEX(BAS!D$10:D$510,SMALL(IF(MID(BAS!$F$10:$F$510,1,1)=$B$3,ROW(BAS!D$10:D$510)-MIN(ROW(BAS!D$10:D$510))+1),ROWS($A$7:D230))),"")</f>
        <v/>
      </c>
      <c r="E230" s="95" t="str">
        <f t="array" ref="E230">IFERROR(INDEX(BAS!E$10:E$510,SMALL(IF(MID(BAS!$F$10:$F$510,1,1)=$B$3,ROW(BAS!E$10:E$510)-MIN(ROW(BAS!E$10:E$510))+1),ROWS($A$7:E230))),"")</f>
        <v/>
      </c>
      <c r="F230" s="95" t="str">
        <f t="array" ref="F230">IFERROR(INDEX(BAS!F$10:F$510,SMALL(IF(MID(BAS!$F$10:$F$510,1,1)=$B$3,ROW(BAS!F$10:F$510)-MIN(ROW(BAS!F$10:F$510))+1),ROWS($A$7:F230))),"")</f>
        <v/>
      </c>
      <c r="G230" s="95" t="str">
        <f t="array" ref="G230">IFERROR(INDEX(BAS!G$10:G$510,SMALL(IF(MID(BAS!$F$10:$F$510,1,1)=$B$3,ROW(BAS!G$10:G$510)-MIN(ROW(BAS!G$10:G$510))+1),ROWS($A$7:G230))),"")</f>
        <v/>
      </c>
      <c r="H230" s="95" t="str">
        <f t="array" ref="H230">IFERROR(INDEX(BAS!H$10:H$510,SMALL(IF(MID(BAS!$F$10:$F$510,1,1)=$B$3,ROW(BAS!H$10:H$510)-MIN(ROW(BAS!H$10:H$510))+1),ROWS($A$7:H230))),"")</f>
        <v/>
      </c>
      <c r="I230" s="95" t="str">
        <f t="array" ref="I230">IFERROR(INDEX(BAS!I$10:I$510,SMALL(IF(MID(BAS!$F$10:$F$510,1,1)=$B$3,ROW(BAS!I$10:I$510)-MIN(ROW(BAS!I$10:I$510))+1),ROWS($A$7:I230))),"")</f>
        <v/>
      </c>
      <c r="J230" s="114" t="str">
        <f t="shared" si="3"/>
        <v/>
      </c>
    </row>
    <row r="231" spans="1:10" ht="14">
      <c r="A231" s="95" t="str">
        <f t="array" ref="A231">IFERROR(INDEX(BAS!A$10:A$510,SMALL(IF(MID(BAS!$F$10:$F$510,1,1)=$B$3,ROW(BAS!A$10:A$510)-MIN(ROW(BAS!A$10:A$510))+1),ROWS($A$7:A231))),"")</f>
        <v/>
      </c>
      <c r="B231" s="95" t="str">
        <f t="array" ref="B231">IFERROR(INDEX(BAS!B$10:B$510,SMALL(IF(MID(BAS!$F$10:$F$510,1,1)=$B$3,ROW(BAS!B$10:B$510)-MIN(ROW(BAS!B$10:B$510))+1),ROWS($A$7:B231))),"")</f>
        <v/>
      </c>
      <c r="C231" s="95" t="str">
        <f t="array" ref="C231">IFERROR(INDEX(BAS!C$10:C$510,SMALL(IF(MID(BAS!$F$10:$F$510,1,1)=$B$3,ROW(BAS!C$10:C$510)-MIN(ROW(BAS!C$10:C$510))+1),ROWS($A$7:C231))),"")</f>
        <v/>
      </c>
      <c r="D231" s="95" t="str">
        <f t="array" ref="D231">IFERROR(INDEX(BAS!D$10:D$510,SMALL(IF(MID(BAS!$F$10:$F$510,1,1)=$B$3,ROW(BAS!D$10:D$510)-MIN(ROW(BAS!D$10:D$510))+1),ROWS($A$7:D231))),"")</f>
        <v/>
      </c>
      <c r="E231" s="95" t="str">
        <f t="array" ref="E231">IFERROR(INDEX(BAS!E$10:E$510,SMALL(IF(MID(BAS!$F$10:$F$510,1,1)=$B$3,ROW(BAS!E$10:E$510)-MIN(ROW(BAS!E$10:E$510))+1),ROWS($A$7:E231))),"")</f>
        <v/>
      </c>
      <c r="F231" s="95" t="str">
        <f t="array" ref="F231">IFERROR(INDEX(BAS!F$10:F$510,SMALL(IF(MID(BAS!$F$10:$F$510,1,1)=$B$3,ROW(BAS!F$10:F$510)-MIN(ROW(BAS!F$10:F$510))+1),ROWS($A$7:F231))),"")</f>
        <v/>
      </c>
      <c r="G231" s="95" t="str">
        <f t="array" ref="G231">IFERROR(INDEX(BAS!G$10:G$510,SMALL(IF(MID(BAS!$F$10:$F$510,1,1)=$B$3,ROW(BAS!G$10:G$510)-MIN(ROW(BAS!G$10:G$510))+1),ROWS($A$7:G231))),"")</f>
        <v/>
      </c>
      <c r="H231" s="95" t="str">
        <f t="array" ref="H231">IFERROR(INDEX(BAS!H$10:H$510,SMALL(IF(MID(BAS!$F$10:$F$510,1,1)=$B$3,ROW(BAS!H$10:H$510)-MIN(ROW(BAS!H$10:H$510))+1),ROWS($A$7:H231))),"")</f>
        <v/>
      </c>
      <c r="I231" s="95" t="str">
        <f t="array" ref="I231">IFERROR(INDEX(BAS!I$10:I$510,SMALL(IF(MID(BAS!$F$10:$F$510,1,1)=$B$3,ROW(BAS!I$10:I$510)-MIN(ROW(BAS!I$10:I$510))+1),ROWS($A$7:I231))),"")</f>
        <v/>
      </c>
      <c r="J231" s="114" t="str">
        <f t="shared" si="3"/>
        <v/>
      </c>
    </row>
    <row r="232" spans="1:10" ht="14">
      <c r="A232" s="95" t="str">
        <f t="array" ref="A232">IFERROR(INDEX(BAS!A$10:A$510,SMALL(IF(MID(BAS!$F$10:$F$510,1,1)=$B$3,ROW(BAS!A$10:A$510)-MIN(ROW(BAS!A$10:A$510))+1),ROWS($A$7:A232))),"")</f>
        <v/>
      </c>
      <c r="B232" s="95" t="str">
        <f t="array" ref="B232">IFERROR(INDEX(BAS!B$10:B$510,SMALL(IF(MID(BAS!$F$10:$F$510,1,1)=$B$3,ROW(BAS!B$10:B$510)-MIN(ROW(BAS!B$10:B$510))+1),ROWS($A$7:B232))),"")</f>
        <v/>
      </c>
      <c r="C232" s="95" t="str">
        <f t="array" ref="C232">IFERROR(INDEX(BAS!C$10:C$510,SMALL(IF(MID(BAS!$F$10:$F$510,1,1)=$B$3,ROW(BAS!C$10:C$510)-MIN(ROW(BAS!C$10:C$510))+1),ROWS($A$7:C232))),"")</f>
        <v/>
      </c>
      <c r="D232" s="95" t="str">
        <f t="array" ref="D232">IFERROR(INDEX(BAS!D$10:D$510,SMALL(IF(MID(BAS!$F$10:$F$510,1,1)=$B$3,ROW(BAS!D$10:D$510)-MIN(ROW(BAS!D$10:D$510))+1),ROWS($A$7:D232))),"")</f>
        <v/>
      </c>
      <c r="E232" s="95" t="str">
        <f t="array" ref="E232">IFERROR(INDEX(BAS!E$10:E$510,SMALL(IF(MID(BAS!$F$10:$F$510,1,1)=$B$3,ROW(BAS!E$10:E$510)-MIN(ROW(BAS!E$10:E$510))+1),ROWS($A$7:E232))),"")</f>
        <v/>
      </c>
      <c r="F232" s="95" t="str">
        <f t="array" ref="F232">IFERROR(INDEX(BAS!F$10:F$510,SMALL(IF(MID(BAS!$F$10:$F$510,1,1)=$B$3,ROW(BAS!F$10:F$510)-MIN(ROW(BAS!F$10:F$510))+1),ROWS($A$7:F232))),"")</f>
        <v/>
      </c>
      <c r="G232" s="95" t="str">
        <f t="array" ref="G232">IFERROR(INDEX(BAS!G$10:G$510,SMALL(IF(MID(BAS!$F$10:$F$510,1,1)=$B$3,ROW(BAS!G$10:G$510)-MIN(ROW(BAS!G$10:G$510))+1),ROWS($A$7:G232))),"")</f>
        <v/>
      </c>
      <c r="H232" s="95" t="str">
        <f t="array" ref="H232">IFERROR(INDEX(BAS!H$10:H$510,SMALL(IF(MID(BAS!$F$10:$F$510,1,1)=$B$3,ROW(BAS!H$10:H$510)-MIN(ROW(BAS!H$10:H$510))+1),ROWS($A$7:H232))),"")</f>
        <v/>
      </c>
      <c r="I232" s="95" t="str">
        <f t="array" ref="I232">IFERROR(INDEX(BAS!I$10:I$510,SMALL(IF(MID(BAS!$F$10:$F$510,1,1)=$B$3,ROW(BAS!I$10:I$510)-MIN(ROW(BAS!I$10:I$510))+1),ROWS($A$7:I232))),"")</f>
        <v/>
      </c>
      <c r="J232" s="114" t="str">
        <f t="shared" si="3"/>
        <v/>
      </c>
    </row>
    <row r="233" spans="1:10" ht="14">
      <c r="A233" s="95" t="str">
        <f t="array" ref="A233">IFERROR(INDEX(BAS!A$10:A$510,SMALL(IF(MID(BAS!$F$10:$F$510,1,1)=$B$3,ROW(BAS!A$10:A$510)-MIN(ROW(BAS!A$10:A$510))+1),ROWS($A$7:A233))),"")</f>
        <v/>
      </c>
      <c r="B233" s="95" t="str">
        <f t="array" ref="B233">IFERROR(INDEX(BAS!B$10:B$510,SMALL(IF(MID(BAS!$F$10:$F$510,1,1)=$B$3,ROW(BAS!B$10:B$510)-MIN(ROW(BAS!B$10:B$510))+1),ROWS($A$7:B233))),"")</f>
        <v/>
      </c>
      <c r="C233" s="95" t="str">
        <f t="array" ref="C233">IFERROR(INDEX(BAS!C$10:C$510,SMALL(IF(MID(BAS!$F$10:$F$510,1,1)=$B$3,ROW(BAS!C$10:C$510)-MIN(ROW(BAS!C$10:C$510))+1),ROWS($A$7:C233))),"")</f>
        <v/>
      </c>
      <c r="D233" s="95" t="str">
        <f t="array" ref="D233">IFERROR(INDEX(BAS!D$10:D$510,SMALL(IF(MID(BAS!$F$10:$F$510,1,1)=$B$3,ROW(BAS!D$10:D$510)-MIN(ROW(BAS!D$10:D$510))+1),ROWS($A$7:D233))),"")</f>
        <v/>
      </c>
      <c r="E233" s="95" t="str">
        <f t="array" ref="E233">IFERROR(INDEX(BAS!E$10:E$510,SMALL(IF(MID(BAS!$F$10:$F$510,1,1)=$B$3,ROW(BAS!E$10:E$510)-MIN(ROW(BAS!E$10:E$510))+1),ROWS($A$7:E233))),"")</f>
        <v/>
      </c>
      <c r="F233" s="95" t="str">
        <f t="array" ref="F233">IFERROR(INDEX(BAS!F$10:F$510,SMALL(IF(MID(BAS!$F$10:$F$510,1,1)=$B$3,ROW(BAS!F$10:F$510)-MIN(ROW(BAS!F$10:F$510))+1),ROWS($A$7:F233))),"")</f>
        <v/>
      </c>
      <c r="G233" s="95" t="str">
        <f t="array" ref="G233">IFERROR(INDEX(BAS!G$10:G$510,SMALL(IF(MID(BAS!$F$10:$F$510,1,1)=$B$3,ROW(BAS!G$10:G$510)-MIN(ROW(BAS!G$10:G$510))+1),ROWS($A$7:G233))),"")</f>
        <v/>
      </c>
      <c r="H233" s="95" t="str">
        <f t="array" ref="H233">IFERROR(INDEX(BAS!H$10:H$510,SMALL(IF(MID(BAS!$F$10:$F$510,1,1)=$B$3,ROW(BAS!H$10:H$510)-MIN(ROW(BAS!H$10:H$510))+1),ROWS($A$7:H233))),"")</f>
        <v/>
      </c>
      <c r="I233" s="95" t="str">
        <f t="array" ref="I233">IFERROR(INDEX(BAS!I$10:I$510,SMALL(IF(MID(BAS!$F$10:$F$510,1,1)=$B$3,ROW(BAS!I$10:I$510)-MIN(ROW(BAS!I$10:I$510))+1),ROWS($A$7:I233))),"")</f>
        <v/>
      </c>
      <c r="J233" s="114" t="str">
        <f t="shared" si="3"/>
        <v/>
      </c>
    </row>
    <row r="234" spans="1:10" ht="14">
      <c r="A234" s="95" t="str">
        <f t="array" ref="A234">IFERROR(INDEX(BAS!A$10:A$510,SMALL(IF(MID(BAS!$F$10:$F$510,1,1)=$B$3,ROW(BAS!A$10:A$510)-MIN(ROW(BAS!A$10:A$510))+1),ROWS($A$7:A234))),"")</f>
        <v/>
      </c>
      <c r="B234" s="95" t="str">
        <f t="array" ref="B234">IFERROR(INDEX(BAS!B$10:B$510,SMALL(IF(MID(BAS!$F$10:$F$510,1,1)=$B$3,ROW(BAS!B$10:B$510)-MIN(ROW(BAS!B$10:B$510))+1),ROWS($A$7:B234))),"")</f>
        <v/>
      </c>
      <c r="C234" s="95" t="str">
        <f t="array" ref="C234">IFERROR(INDEX(BAS!C$10:C$510,SMALL(IF(MID(BAS!$F$10:$F$510,1,1)=$B$3,ROW(BAS!C$10:C$510)-MIN(ROW(BAS!C$10:C$510))+1),ROWS($A$7:C234))),"")</f>
        <v/>
      </c>
      <c r="D234" s="95" t="str">
        <f t="array" ref="D234">IFERROR(INDEX(BAS!D$10:D$510,SMALL(IF(MID(BAS!$F$10:$F$510,1,1)=$B$3,ROW(BAS!D$10:D$510)-MIN(ROW(BAS!D$10:D$510))+1),ROWS($A$7:D234))),"")</f>
        <v/>
      </c>
      <c r="E234" s="95" t="str">
        <f t="array" ref="E234">IFERROR(INDEX(BAS!E$10:E$510,SMALL(IF(MID(BAS!$F$10:$F$510,1,1)=$B$3,ROW(BAS!E$10:E$510)-MIN(ROW(BAS!E$10:E$510))+1),ROWS($A$7:E234))),"")</f>
        <v/>
      </c>
      <c r="F234" s="95" t="str">
        <f t="array" ref="F234">IFERROR(INDEX(BAS!F$10:F$510,SMALL(IF(MID(BAS!$F$10:$F$510,1,1)=$B$3,ROW(BAS!F$10:F$510)-MIN(ROW(BAS!F$10:F$510))+1),ROWS($A$7:F234))),"")</f>
        <v/>
      </c>
      <c r="G234" s="95" t="str">
        <f t="array" ref="G234">IFERROR(INDEX(BAS!G$10:G$510,SMALL(IF(MID(BAS!$F$10:$F$510,1,1)=$B$3,ROW(BAS!G$10:G$510)-MIN(ROW(BAS!G$10:G$510))+1),ROWS($A$7:G234))),"")</f>
        <v/>
      </c>
      <c r="H234" s="95" t="str">
        <f t="array" ref="H234">IFERROR(INDEX(BAS!H$10:H$510,SMALL(IF(MID(BAS!$F$10:$F$510,1,1)=$B$3,ROW(BAS!H$10:H$510)-MIN(ROW(BAS!H$10:H$510))+1),ROWS($A$7:H234))),"")</f>
        <v/>
      </c>
      <c r="I234" s="95" t="str">
        <f t="array" ref="I234">IFERROR(INDEX(BAS!I$10:I$510,SMALL(IF(MID(BAS!$F$10:$F$510,1,1)=$B$3,ROW(BAS!I$10:I$510)-MIN(ROW(BAS!I$10:I$510))+1),ROWS($A$7:I234))),"")</f>
        <v/>
      </c>
      <c r="J234" s="114" t="str">
        <f t="shared" si="3"/>
        <v/>
      </c>
    </row>
    <row r="235" spans="1:10" ht="14">
      <c r="A235" s="95" t="str">
        <f t="array" ref="A235">IFERROR(INDEX(BAS!A$10:A$510,SMALL(IF(MID(BAS!$F$10:$F$510,1,1)=$B$3,ROW(BAS!A$10:A$510)-MIN(ROW(BAS!A$10:A$510))+1),ROWS($A$7:A235))),"")</f>
        <v/>
      </c>
      <c r="B235" s="95" t="str">
        <f t="array" ref="B235">IFERROR(INDEX(BAS!B$10:B$510,SMALL(IF(MID(BAS!$F$10:$F$510,1,1)=$B$3,ROW(BAS!B$10:B$510)-MIN(ROW(BAS!B$10:B$510))+1),ROWS($A$7:B235))),"")</f>
        <v/>
      </c>
      <c r="C235" s="95" t="str">
        <f t="array" ref="C235">IFERROR(INDEX(BAS!C$10:C$510,SMALL(IF(MID(BAS!$F$10:$F$510,1,1)=$B$3,ROW(BAS!C$10:C$510)-MIN(ROW(BAS!C$10:C$510))+1),ROWS($A$7:C235))),"")</f>
        <v/>
      </c>
      <c r="D235" s="95" t="str">
        <f t="array" ref="D235">IFERROR(INDEX(BAS!D$10:D$510,SMALL(IF(MID(BAS!$F$10:$F$510,1,1)=$B$3,ROW(BAS!D$10:D$510)-MIN(ROW(BAS!D$10:D$510))+1),ROWS($A$7:D235))),"")</f>
        <v/>
      </c>
      <c r="E235" s="95" t="str">
        <f t="array" ref="E235">IFERROR(INDEX(BAS!E$10:E$510,SMALL(IF(MID(BAS!$F$10:$F$510,1,1)=$B$3,ROW(BAS!E$10:E$510)-MIN(ROW(BAS!E$10:E$510))+1),ROWS($A$7:E235))),"")</f>
        <v/>
      </c>
      <c r="F235" s="95" t="str">
        <f t="array" ref="F235">IFERROR(INDEX(BAS!F$10:F$510,SMALL(IF(MID(BAS!$F$10:$F$510,1,1)=$B$3,ROW(BAS!F$10:F$510)-MIN(ROW(BAS!F$10:F$510))+1),ROWS($A$7:F235))),"")</f>
        <v/>
      </c>
      <c r="G235" s="95" t="str">
        <f t="array" ref="G235">IFERROR(INDEX(BAS!G$10:G$510,SMALL(IF(MID(BAS!$F$10:$F$510,1,1)=$B$3,ROW(BAS!G$10:G$510)-MIN(ROW(BAS!G$10:G$510))+1),ROWS($A$7:G235))),"")</f>
        <v/>
      </c>
      <c r="H235" s="95" t="str">
        <f t="array" ref="H235">IFERROR(INDEX(BAS!H$10:H$510,SMALL(IF(MID(BAS!$F$10:$F$510,1,1)=$B$3,ROW(BAS!H$10:H$510)-MIN(ROW(BAS!H$10:H$510))+1),ROWS($A$7:H235))),"")</f>
        <v/>
      </c>
      <c r="I235" s="95" t="str">
        <f t="array" ref="I235">IFERROR(INDEX(BAS!I$10:I$510,SMALL(IF(MID(BAS!$F$10:$F$510,1,1)=$B$3,ROW(BAS!I$10:I$510)-MIN(ROW(BAS!I$10:I$510))+1),ROWS($A$7:I235))),"")</f>
        <v/>
      </c>
      <c r="J235" s="114" t="str">
        <f t="shared" si="3"/>
        <v/>
      </c>
    </row>
    <row r="236" spans="1:10" ht="14">
      <c r="A236" s="95" t="str">
        <f t="array" ref="A236">IFERROR(INDEX(BAS!A$10:A$510,SMALL(IF(MID(BAS!$F$10:$F$510,1,1)=$B$3,ROW(BAS!A$10:A$510)-MIN(ROW(BAS!A$10:A$510))+1),ROWS($A$7:A236))),"")</f>
        <v/>
      </c>
      <c r="B236" s="95" t="str">
        <f t="array" ref="B236">IFERROR(INDEX(BAS!B$10:B$510,SMALL(IF(MID(BAS!$F$10:$F$510,1,1)=$B$3,ROW(BAS!B$10:B$510)-MIN(ROW(BAS!B$10:B$510))+1),ROWS($A$7:B236))),"")</f>
        <v/>
      </c>
      <c r="C236" s="95" t="str">
        <f t="array" ref="C236">IFERROR(INDEX(BAS!C$10:C$510,SMALL(IF(MID(BAS!$F$10:$F$510,1,1)=$B$3,ROW(BAS!C$10:C$510)-MIN(ROW(BAS!C$10:C$510))+1),ROWS($A$7:C236))),"")</f>
        <v/>
      </c>
      <c r="D236" s="95" t="str">
        <f t="array" ref="D236">IFERROR(INDEX(BAS!D$10:D$510,SMALL(IF(MID(BAS!$F$10:$F$510,1,1)=$B$3,ROW(BAS!D$10:D$510)-MIN(ROW(BAS!D$10:D$510))+1),ROWS($A$7:D236))),"")</f>
        <v/>
      </c>
      <c r="E236" s="95" t="str">
        <f t="array" ref="E236">IFERROR(INDEX(BAS!E$10:E$510,SMALL(IF(MID(BAS!$F$10:$F$510,1,1)=$B$3,ROW(BAS!E$10:E$510)-MIN(ROW(BAS!E$10:E$510))+1),ROWS($A$7:E236))),"")</f>
        <v/>
      </c>
      <c r="F236" s="95" t="str">
        <f t="array" ref="F236">IFERROR(INDEX(BAS!F$10:F$510,SMALL(IF(MID(BAS!$F$10:$F$510,1,1)=$B$3,ROW(BAS!F$10:F$510)-MIN(ROW(BAS!F$10:F$510))+1),ROWS($A$7:F236))),"")</f>
        <v/>
      </c>
      <c r="G236" s="95" t="str">
        <f t="array" ref="G236">IFERROR(INDEX(BAS!G$10:G$510,SMALL(IF(MID(BAS!$F$10:$F$510,1,1)=$B$3,ROW(BAS!G$10:G$510)-MIN(ROW(BAS!G$10:G$510))+1),ROWS($A$7:G236))),"")</f>
        <v/>
      </c>
      <c r="H236" s="95" t="str">
        <f t="array" ref="H236">IFERROR(INDEX(BAS!H$10:H$510,SMALL(IF(MID(BAS!$F$10:$F$510,1,1)=$B$3,ROW(BAS!H$10:H$510)-MIN(ROW(BAS!H$10:H$510))+1),ROWS($A$7:H236))),"")</f>
        <v/>
      </c>
      <c r="I236" s="95" t="str">
        <f t="array" ref="I236">IFERROR(INDEX(BAS!I$10:I$510,SMALL(IF(MID(BAS!$F$10:$F$510,1,1)=$B$3,ROW(BAS!I$10:I$510)-MIN(ROW(BAS!I$10:I$510))+1),ROWS($A$7:I236))),"")</f>
        <v/>
      </c>
      <c r="J236" s="114" t="str">
        <f t="shared" si="3"/>
        <v/>
      </c>
    </row>
    <row r="237" spans="1:10" ht="14">
      <c r="A237" s="95" t="str">
        <f t="array" ref="A237">IFERROR(INDEX(BAS!A$10:A$510,SMALL(IF(MID(BAS!$F$10:$F$510,1,1)=$B$3,ROW(BAS!A$10:A$510)-MIN(ROW(BAS!A$10:A$510))+1),ROWS($A$7:A237))),"")</f>
        <v/>
      </c>
      <c r="B237" s="95" t="str">
        <f t="array" ref="B237">IFERROR(INDEX(BAS!B$10:B$510,SMALL(IF(MID(BAS!$F$10:$F$510,1,1)=$B$3,ROW(BAS!B$10:B$510)-MIN(ROW(BAS!B$10:B$510))+1),ROWS($A$7:B237))),"")</f>
        <v/>
      </c>
      <c r="C237" s="95" t="str">
        <f t="array" ref="C237">IFERROR(INDEX(BAS!C$10:C$510,SMALL(IF(MID(BAS!$F$10:$F$510,1,1)=$B$3,ROW(BAS!C$10:C$510)-MIN(ROW(BAS!C$10:C$510))+1),ROWS($A$7:C237))),"")</f>
        <v/>
      </c>
      <c r="D237" s="95" t="str">
        <f t="array" ref="D237">IFERROR(INDEX(BAS!D$10:D$510,SMALL(IF(MID(BAS!$F$10:$F$510,1,1)=$B$3,ROW(BAS!D$10:D$510)-MIN(ROW(BAS!D$10:D$510))+1),ROWS($A$7:D237))),"")</f>
        <v/>
      </c>
      <c r="E237" s="95" t="str">
        <f t="array" ref="E237">IFERROR(INDEX(BAS!E$10:E$510,SMALL(IF(MID(BAS!$F$10:$F$510,1,1)=$B$3,ROW(BAS!E$10:E$510)-MIN(ROW(BAS!E$10:E$510))+1),ROWS($A$7:E237))),"")</f>
        <v/>
      </c>
      <c r="F237" s="95" t="str">
        <f t="array" ref="F237">IFERROR(INDEX(BAS!F$10:F$510,SMALL(IF(MID(BAS!$F$10:$F$510,1,1)=$B$3,ROW(BAS!F$10:F$510)-MIN(ROW(BAS!F$10:F$510))+1),ROWS($A$7:F237))),"")</f>
        <v/>
      </c>
      <c r="G237" s="95" t="str">
        <f t="array" ref="G237">IFERROR(INDEX(BAS!G$10:G$510,SMALL(IF(MID(BAS!$F$10:$F$510,1,1)=$B$3,ROW(BAS!G$10:G$510)-MIN(ROW(BAS!G$10:G$510))+1),ROWS($A$7:G237))),"")</f>
        <v/>
      </c>
      <c r="H237" s="95" t="str">
        <f t="array" ref="H237">IFERROR(INDEX(BAS!H$10:H$510,SMALL(IF(MID(BAS!$F$10:$F$510,1,1)=$B$3,ROW(BAS!H$10:H$510)-MIN(ROW(BAS!H$10:H$510))+1),ROWS($A$7:H237))),"")</f>
        <v/>
      </c>
      <c r="I237" s="95" t="str">
        <f t="array" ref="I237">IFERROR(INDEX(BAS!I$10:I$510,SMALL(IF(MID(BAS!$F$10:$F$510,1,1)=$B$3,ROW(BAS!I$10:I$510)-MIN(ROW(BAS!I$10:I$510))+1),ROWS($A$7:I237))),"")</f>
        <v/>
      </c>
      <c r="J237" s="114" t="str">
        <f t="shared" si="3"/>
        <v/>
      </c>
    </row>
    <row r="238" spans="1:10" ht="14">
      <c r="A238" s="95" t="str">
        <f t="array" ref="A238">IFERROR(INDEX(BAS!A$10:A$510,SMALL(IF(MID(BAS!$F$10:$F$510,1,1)=$B$3,ROW(BAS!A$10:A$510)-MIN(ROW(BAS!A$10:A$510))+1),ROWS($A$7:A238))),"")</f>
        <v/>
      </c>
      <c r="B238" s="95" t="str">
        <f t="array" ref="B238">IFERROR(INDEX(BAS!B$10:B$510,SMALL(IF(MID(BAS!$F$10:$F$510,1,1)=$B$3,ROW(BAS!B$10:B$510)-MIN(ROW(BAS!B$10:B$510))+1),ROWS($A$7:B238))),"")</f>
        <v/>
      </c>
      <c r="C238" s="95" t="str">
        <f t="array" ref="C238">IFERROR(INDEX(BAS!C$10:C$510,SMALL(IF(MID(BAS!$F$10:$F$510,1,1)=$B$3,ROW(BAS!C$10:C$510)-MIN(ROW(BAS!C$10:C$510))+1),ROWS($A$7:C238))),"")</f>
        <v/>
      </c>
      <c r="D238" s="95" t="str">
        <f t="array" ref="D238">IFERROR(INDEX(BAS!D$10:D$510,SMALL(IF(MID(BAS!$F$10:$F$510,1,1)=$B$3,ROW(BAS!D$10:D$510)-MIN(ROW(BAS!D$10:D$510))+1),ROWS($A$7:D238))),"")</f>
        <v/>
      </c>
      <c r="E238" s="95" t="str">
        <f t="array" ref="E238">IFERROR(INDEX(BAS!E$10:E$510,SMALL(IF(MID(BAS!$F$10:$F$510,1,1)=$B$3,ROW(BAS!E$10:E$510)-MIN(ROW(BAS!E$10:E$510))+1),ROWS($A$7:E238))),"")</f>
        <v/>
      </c>
      <c r="F238" s="95" t="str">
        <f t="array" ref="F238">IFERROR(INDEX(BAS!F$10:F$510,SMALL(IF(MID(BAS!$F$10:$F$510,1,1)=$B$3,ROW(BAS!F$10:F$510)-MIN(ROW(BAS!F$10:F$510))+1),ROWS($A$7:F238))),"")</f>
        <v/>
      </c>
      <c r="G238" s="95" t="str">
        <f t="array" ref="G238">IFERROR(INDEX(BAS!G$10:G$510,SMALL(IF(MID(BAS!$F$10:$F$510,1,1)=$B$3,ROW(BAS!G$10:G$510)-MIN(ROW(BAS!G$10:G$510))+1),ROWS($A$7:G238))),"")</f>
        <v/>
      </c>
      <c r="H238" s="95" t="str">
        <f t="array" ref="H238">IFERROR(INDEX(BAS!H$10:H$510,SMALL(IF(MID(BAS!$F$10:$F$510,1,1)=$B$3,ROW(BAS!H$10:H$510)-MIN(ROW(BAS!H$10:H$510))+1),ROWS($A$7:H238))),"")</f>
        <v/>
      </c>
      <c r="I238" s="95" t="str">
        <f t="array" ref="I238">IFERROR(INDEX(BAS!I$10:I$510,SMALL(IF(MID(BAS!$F$10:$F$510,1,1)=$B$3,ROW(BAS!I$10:I$510)-MIN(ROW(BAS!I$10:I$510))+1),ROWS($A$7:I238))),"")</f>
        <v/>
      </c>
      <c r="J238" s="114" t="str">
        <f t="shared" si="3"/>
        <v/>
      </c>
    </row>
    <row r="239" spans="1:10" ht="14">
      <c r="A239" s="95" t="str">
        <f t="array" ref="A239">IFERROR(INDEX(BAS!A$10:A$510,SMALL(IF(MID(BAS!$F$10:$F$510,1,1)=$B$3,ROW(BAS!A$10:A$510)-MIN(ROW(BAS!A$10:A$510))+1),ROWS($A$7:A239))),"")</f>
        <v/>
      </c>
      <c r="B239" s="95" t="str">
        <f t="array" ref="B239">IFERROR(INDEX(BAS!B$10:B$510,SMALL(IF(MID(BAS!$F$10:$F$510,1,1)=$B$3,ROW(BAS!B$10:B$510)-MIN(ROW(BAS!B$10:B$510))+1),ROWS($A$7:B239))),"")</f>
        <v/>
      </c>
      <c r="C239" s="95" t="str">
        <f t="array" ref="C239">IFERROR(INDEX(BAS!C$10:C$510,SMALL(IF(MID(BAS!$F$10:$F$510,1,1)=$B$3,ROW(BAS!C$10:C$510)-MIN(ROW(BAS!C$10:C$510))+1),ROWS($A$7:C239))),"")</f>
        <v/>
      </c>
      <c r="D239" s="95" t="str">
        <f t="array" ref="D239">IFERROR(INDEX(BAS!D$10:D$510,SMALL(IF(MID(BAS!$F$10:$F$510,1,1)=$B$3,ROW(BAS!D$10:D$510)-MIN(ROW(BAS!D$10:D$510))+1),ROWS($A$7:D239))),"")</f>
        <v/>
      </c>
      <c r="E239" s="95" t="str">
        <f t="array" ref="E239">IFERROR(INDEX(BAS!E$10:E$510,SMALL(IF(MID(BAS!$F$10:$F$510,1,1)=$B$3,ROW(BAS!E$10:E$510)-MIN(ROW(BAS!E$10:E$510))+1),ROWS($A$7:E239))),"")</f>
        <v/>
      </c>
      <c r="F239" s="95" t="str">
        <f t="array" ref="F239">IFERROR(INDEX(BAS!F$10:F$510,SMALL(IF(MID(BAS!$F$10:$F$510,1,1)=$B$3,ROW(BAS!F$10:F$510)-MIN(ROW(BAS!F$10:F$510))+1),ROWS($A$7:F239))),"")</f>
        <v/>
      </c>
      <c r="G239" s="95" t="str">
        <f t="array" ref="G239">IFERROR(INDEX(BAS!G$10:G$510,SMALL(IF(MID(BAS!$F$10:$F$510,1,1)=$B$3,ROW(BAS!G$10:G$510)-MIN(ROW(BAS!G$10:G$510))+1),ROWS($A$7:G239))),"")</f>
        <v/>
      </c>
      <c r="H239" s="95" t="str">
        <f t="array" ref="H239">IFERROR(INDEX(BAS!H$10:H$510,SMALL(IF(MID(BAS!$F$10:$F$510,1,1)=$B$3,ROW(BAS!H$10:H$510)-MIN(ROW(BAS!H$10:H$510))+1),ROWS($A$7:H239))),"")</f>
        <v/>
      </c>
      <c r="I239" s="95" t="str">
        <f t="array" ref="I239">IFERROR(INDEX(BAS!I$10:I$510,SMALL(IF(MID(BAS!$F$10:$F$510,1,1)=$B$3,ROW(BAS!I$10:I$510)-MIN(ROW(BAS!I$10:I$510))+1),ROWS($A$7:I239))),"")</f>
        <v/>
      </c>
      <c r="J239" s="114" t="str">
        <f t="shared" si="3"/>
        <v/>
      </c>
    </row>
    <row r="240" spans="1:10" ht="14">
      <c r="A240" s="95" t="str">
        <f t="array" ref="A240">IFERROR(INDEX(BAS!A$10:A$510,SMALL(IF(MID(BAS!$F$10:$F$510,1,1)=$B$3,ROW(BAS!A$10:A$510)-MIN(ROW(BAS!A$10:A$510))+1),ROWS($A$7:A240))),"")</f>
        <v/>
      </c>
      <c r="B240" s="95" t="str">
        <f t="array" ref="B240">IFERROR(INDEX(BAS!B$10:B$510,SMALL(IF(MID(BAS!$F$10:$F$510,1,1)=$B$3,ROW(BAS!B$10:B$510)-MIN(ROW(BAS!B$10:B$510))+1),ROWS($A$7:B240))),"")</f>
        <v/>
      </c>
      <c r="C240" s="95" t="str">
        <f t="array" ref="C240">IFERROR(INDEX(BAS!C$10:C$510,SMALL(IF(MID(BAS!$F$10:$F$510,1,1)=$B$3,ROW(BAS!C$10:C$510)-MIN(ROW(BAS!C$10:C$510))+1),ROWS($A$7:C240))),"")</f>
        <v/>
      </c>
      <c r="D240" s="95" t="str">
        <f t="array" ref="D240">IFERROR(INDEX(BAS!D$10:D$510,SMALL(IF(MID(BAS!$F$10:$F$510,1,1)=$B$3,ROW(BAS!D$10:D$510)-MIN(ROW(BAS!D$10:D$510))+1),ROWS($A$7:D240))),"")</f>
        <v/>
      </c>
      <c r="E240" s="95" t="str">
        <f t="array" ref="E240">IFERROR(INDEX(BAS!E$10:E$510,SMALL(IF(MID(BAS!$F$10:$F$510,1,1)=$B$3,ROW(BAS!E$10:E$510)-MIN(ROW(BAS!E$10:E$510))+1),ROWS($A$7:E240))),"")</f>
        <v/>
      </c>
      <c r="F240" s="95" t="str">
        <f t="array" ref="F240">IFERROR(INDEX(BAS!F$10:F$510,SMALL(IF(MID(BAS!$F$10:$F$510,1,1)=$B$3,ROW(BAS!F$10:F$510)-MIN(ROW(BAS!F$10:F$510))+1),ROWS($A$7:F240))),"")</f>
        <v/>
      </c>
      <c r="G240" s="95" t="str">
        <f t="array" ref="G240">IFERROR(INDEX(BAS!G$10:G$510,SMALL(IF(MID(BAS!$F$10:$F$510,1,1)=$B$3,ROW(BAS!G$10:G$510)-MIN(ROW(BAS!G$10:G$510))+1),ROWS($A$7:G240))),"")</f>
        <v/>
      </c>
      <c r="H240" s="95" t="str">
        <f t="array" ref="H240">IFERROR(INDEX(BAS!H$10:H$510,SMALL(IF(MID(BAS!$F$10:$F$510,1,1)=$B$3,ROW(BAS!H$10:H$510)-MIN(ROW(BAS!H$10:H$510))+1),ROWS($A$7:H240))),"")</f>
        <v/>
      </c>
      <c r="I240" s="95" t="str">
        <f t="array" ref="I240">IFERROR(INDEX(BAS!I$10:I$510,SMALL(IF(MID(BAS!$F$10:$F$510,1,1)=$B$3,ROW(BAS!I$10:I$510)-MIN(ROW(BAS!I$10:I$510))+1),ROWS($A$7:I240))),"")</f>
        <v/>
      </c>
      <c r="J240" s="114" t="str">
        <f t="shared" si="3"/>
        <v/>
      </c>
    </row>
    <row r="241" spans="1:10" ht="14">
      <c r="A241" s="95" t="str">
        <f t="array" ref="A241">IFERROR(INDEX(BAS!A$10:A$510,SMALL(IF(MID(BAS!$F$10:$F$510,1,1)=$B$3,ROW(BAS!A$10:A$510)-MIN(ROW(BAS!A$10:A$510))+1),ROWS($A$7:A241))),"")</f>
        <v/>
      </c>
      <c r="B241" s="95" t="str">
        <f t="array" ref="B241">IFERROR(INDEX(BAS!B$10:B$510,SMALL(IF(MID(BAS!$F$10:$F$510,1,1)=$B$3,ROW(BAS!B$10:B$510)-MIN(ROW(BAS!B$10:B$510))+1),ROWS($A$7:B241))),"")</f>
        <v/>
      </c>
      <c r="C241" s="95" t="str">
        <f t="array" ref="C241">IFERROR(INDEX(BAS!C$10:C$510,SMALL(IF(MID(BAS!$F$10:$F$510,1,1)=$B$3,ROW(BAS!C$10:C$510)-MIN(ROW(BAS!C$10:C$510))+1),ROWS($A$7:C241))),"")</f>
        <v/>
      </c>
      <c r="D241" s="95" t="str">
        <f t="array" ref="D241">IFERROR(INDEX(BAS!D$10:D$510,SMALL(IF(MID(BAS!$F$10:$F$510,1,1)=$B$3,ROW(BAS!D$10:D$510)-MIN(ROW(BAS!D$10:D$510))+1),ROWS($A$7:D241))),"")</f>
        <v/>
      </c>
      <c r="E241" s="95" t="str">
        <f t="array" ref="E241">IFERROR(INDEX(BAS!E$10:E$510,SMALL(IF(MID(BAS!$F$10:$F$510,1,1)=$B$3,ROW(BAS!E$10:E$510)-MIN(ROW(BAS!E$10:E$510))+1),ROWS($A$7:E241))),"")</f>
        <v/>
      </c>
      <c r="F241" s="95" t="str">
        <f t="array" ref="F241">IFERROR(INDEX(BAS!F$10:F$510,SMALL(IF(MID(BAS!$F$10:$F$510,1,1)=$B$3,ROW(BAS!F$10:F$510)-MIN(ROW(BAS!F$10:F$510))+1),ROWS($A$7:F241))),"")</f>
        <v/>
      </c>
      <c r="G241" s="95" t="str">
        <f t="array" ref="G241">IFERROR(INDEX(BAS!G$10:G$510,SMALL(IF(MID(BAS!$F$10:$F$510,1,1)=$B$3,ROW(BAS!G$10:G$510)-MIN(ROW(BAS!G$10:G$510))+1),ROWS($A$7:G241))),"")</f>
        <v/>
      </c>
      <c r="H241" s="95" t="str">
        <f t="array" ref="H241">IFERROR(INDEX(BAS!H$10:H$510,SMALL(IF(MID(BAS!$F$10:$F$510,1,1)=$B$3,ROW(BAS!H$10:H$510)-MIN(ROW(BAS!H$10:H$510))+1),ROWS($A$7:H241))),"")</f>
        <v/>
      </c>
      <c r="I241" s="95" t="str">
        <f t="array" ref="I241">IFERROR(INDEX(BAS!I$10:I$510,SMALL(IF(MID(BAS!$F$10:$F$510,1,1)=$B$3,ROW(BAS!I$10:I$510)-MIN(ROW(BAS!I$10:I$510))+1),ROWS($A$7:I241))),"")</f>
        <v/>
      </c>
      <c r="J241" s="114" t="str">
        <f t="shared" si="3"/>
        <v/>
      </c>
    </row>
    <row r="242" spans="1:10" ht="14">
      <c r="A242" s="95" t="str">
        <f t="array" ref="A242">IFERROR(INDEX(BAS!A$10:A$510,SMALL(IF(MID(BAS!$F$10:$F$510,1,1)=$B$3,ROW(BAS!A$10:A$510)-MIN(ROW(BAS!A$10:A$510))+1),ROWS($A$7:A242))),"")</f>
        <v/>
      </c>
      <c r="B242" s="95" t="str">
        <f t="array" ref="B242">IFERROR(INDEX(BAS!B$10:B$510,SMALL(IF(MID(BAS!$F$10:$F$510,1,1)=$B$3,ROW(BAS!B$10:B$510)-MIN(ROW(BAS!B$10:B$510))+1),ROWS($A$7:B242))),"")</f>
        <v/>
      </c>
      <c r="C242" s="95" t="str">
        <f t="array" ref="C242">IFERROR(INDEX(BAS!C$10:C$510,SMALL(IF(MID(BAS!$F$10:$F$510,1,1)=$B$3,ROW(BAS!C$10:C$510)-MIN(ROW(BAS!C$10:C$510))+1),ROWS($A$7:C242))),"")</f>
        <v/>
      </c>
      <c r="D242" s="95" t="str">
        <f t="array" ref="D242">IFERROR(INDEX(BAS!D$10:D$510,SMALL(IF(MID(BAS!$F$10:$F$510,1,1)=$B$3,ROW(BAS!D$10:D$510)-MIN(ROW(BAS!D$10:D$510))+1),ROWS($A$7:D242))),"")</f>
        <v/>
      </c>
      <c r="E242" s="95" t="str">
        <f t="array" ref="E242">IFERROR(INDEX(BAS!E$10:E$510,SMALL(IF(MID(BAS!$F$10:$F$510,1,1)=$B$3,ROW(BAS!E$10:E$510)-MIN(ROW(BAS!E$10:E$510))+1),ROWS($A$7:E242))),"")</f>
        <v/>
      </c>
      <c r="F242" s="95" t="str">
        <f t="array" ref="F242">IFERROR(INDEX(BAS!F$10:F$510,SMALL(IF(MID(BAS!$F$10:$F$510,1,1)=$B$3,ROW(BAS!F$10:F$510)-MIN(ROW(BAS!F$10:F$510))+1),ROWS($A$7:F242))),"")</f>
        <v/>
      </c>
      <c r="G242" s="95" t="str">
        <f t="array" ref="G242">IFERROR(INDEX(BAS!G$10:G$510,SMALL(IF(MID(BAS!$F$10:$F$510,1,1)=$B$3,ROW(BAS!G$10:G$510)-MIN(ROW(BAS!G$10:G$510))+1),ROWS($A$7:G242))),"")</f>
        <v/>
      </c>
      <c r="H242" s="95" t="str">
        <f t="array" ref="H242">IFERROR(INDEX(BAS!H$10:H$510,SMALL(IF(MID(BAS!$F$10:$F$510,1,1)=$B$3,ROW(BAS!H$10:H$510)-MIN(ROW(BAS!H$10:H$510))+1),ROWS($A$7:H242))),"")</f>
        <v/>
      </c>
      <c r="I242" s="95" t="str">
        <f t="array" ref="I242">IFERROR(INDEX(BAS!I$10:I$510,SMALL(IF(MID(BAS!$F$10:$F$510,1,1)=$B$3,ROW(BAS!I$10:I$510)-MIN(ROW(BAS!I$10:I$510))+1),ROWS($A$7:I242))),"")</f>
        <v/>
      </c>
      <c r="J242" s="114" t="str">
        <f t="shared" si="3"/>
        <v/>
      </c>
    </row>
    <row r="243" spans="1:10" ht="14">
      <c r="A243" s="95" t="str">
        <f t="array" ref="A243">IFERROR(INDEX(BAS!A$10:A$510,SMALL(IF(MID(BAS!$F$10:$F$510,1,1)=$B$3,ROW(BAS!A$10:A$510)-MIN(ROW(BAS!A$10:A$510))+1),ROWS($A$7:A243))),"")</f>
        <v/>
      </c>
      <c r="B243" s="95" t="str">
        <f t="array" ref="B243">IFERROR(INDEX(BAS!B$10:B$510,SMALL(IF(MID(BAS!$F$10:$F$510,1,1)=$B$3,ROW(BAS!B$10:B$510)-MIN(ROW(BAS!B$10:B$510))+1),ROWS($A$7:B243))),"")</f>
        <v/>
      </c>
      <c r="C243" s="95" t="str">
        <f t="array" ref="C243">IFERROR(INDEX(BAS!C$10:C$510,SMALL(IF(MID(BAS!$F$10:$F$510,1,1)=$B$3,ROW(BAS!C$10:C$510)-MIN(ROW(BAS!C$10:C$510))+1),ROWS($A$7:C243))),"")</f>
        <v/>
      </c>
      <c r="D243" s="95" t="str">
        <f t="array" ref="D243">IFERROR(INDEX(BAS!D$10:D$510,SMALL(IF(MID(BAS!$F$10:$F$510,1,1)=$B$3,ROW(BAS!D$10:D$510)-MIN(ROW(BAS!D$10:D$510))+1),ROWS($A$7:D243))),"")</f>
        <v/>
      </c>
      <c r="E243" s="95" t="str">
        <f t="array" ref="E243">IFERROR(INDEX(BAS!E$10:E$510,SMALL(IF(MID(BAS!$F$10:$F$510,1,1)=$B$3,ROW(BAS!E$10:E$510)-MIN(ROW(BAS!E$10:E$510))+1),ROWS($A$7:E243))),"")</f>
        <v/>
      </c>
      <c r="F243" s="95" t="str">
        <f t="array" ref="F243">IFERROR(INDEX(BAS!F$10:F$510,SMALL(IF(MID(BAS!$F$10:$F$510,1,1)=$B$3,ROW(BAS!F$10:F$510)-MIN(ROW(BAS!F$10:F$510))+1),ROWS($A$7:F243))),"")</f>
        <v/>
      </c>
      <c r="G243" s="95" t="str">
        <f t="array" ref="G243">IFERROR(INDEX(BAS!G$10:G$510,SMALL(IF(MID(BAS!$F$10:$F$510,1,1)=$B$3,ROW(BAS!G$10:G$510)-MIN(ROW(BAS!G$10:G$510))+1),ROWS($A$7:G243))),"")</f>
        <v/>
      </c>
      <c r="H243" s="95" t="str">
        <f t="array" ref="H243">IFERROR(INDEX(BAS!H$10:H$510,SMALL(IF(MID(BAS!$F$10:$F$510,1,1)=$B$3,ROW(BAS!H$10:H$510)-MIN(ROW(BAS!H$10:H$510))+1),ROWS($A$7:H243))),"")</f>
        <v/>
      </c>
      <c r="I243" s="95" t="str">
        <f t="array" ref="I243">IFERROR(INDEX(BAS!I$10:I$510,SMALL(IF(MID(BAS!$F$10:$F$510,1,1)=$B$3,ROW(BAS!I$10:I$510)-MIN(ROW(BAS!I$10:I$510))+1),ROWS($A$7:I243))),"")</f>
        <v/>
      </c>
      <c r="J243" s="114" t="str">
        <f t="shared" si="3"/>
        <v/>
      </c>
    </row>
    <row r="244" spans="1:10" ht="14">
      <c r="A244" s="95" t="str">
        <f t="array" ref="A244">IFERROR(INDEX(BAS!A$10:A$510,SMALL(IF(MID(BAS!$F$10:$F$510,1,1)=$B$3,ROW(BAS!A$10:A$510)-MIN(ROW(BAS!A$10:A$510))+1),ROWS($A$7:A244))),"")</f>
        <v/>
      </c>
      <c r="B244" s="95" t="str">
        <f t="array" ref="B244">IFERROR(INDEX(BAS!B$10:B$510,SMALL(IF(MID(BAS!$F$10:$F$510,1,1)=$B$3,ROW(BAS!B$10:B$510)-MIN(ROW(BAS!B$10:B$510))+1),ROWS($A$7:B244))),"")</f>
        <v/>
      </c>
      <c r="C244" s="95" t="str">
        <f t="array" ref="C244">IFERROR(INDEX(BAS!C$10:C$510,SMALL(IF(MID(BAS!$F$10:$F$510,1,1)=$B$3,ROW(BAS!C$10:C$510)-MIN(ROW(BAS!C$10:C$510))+1),ROWS($A$7:C244))),"")</f>
        <v/>
      </c>
      <c r="D244" s="95" t="str">
        <f t="array" ref="D244">IFERROR(INDEX(BAS!D$10:D$510,SMALL(IF(MID(BAS!$F$10:$F$510,1,1)=$B$3,ROW(BAS!D$10:D$510)-MIN(ROW(BAS!D$10:D$510))+1),ROWS($A$7:D244))),"")</f>
        <v/>
      </c>
      <c r="E244" s="95" t="str">
        <f t="array" ref="E244">IFERROR(INDEX(BAS!E$10:E$510,SMALL(IF(MID(BAS!$F$10:$F$510,1,1)=$B$3,ROW(BAS!E$10:E$510)-MIN(ROW(BAS!E$10:E$510))+1),ROWS($A$7:E244))),"")</f>
        <v/>
      </c>
      <c r="F244" s="95" t="str">
        <f t="array" ref="F244">IFERROR(INDEX(BAS!F$10:F$510,SMALL(IF(MID(BAS!$F$10:$F$510,1,1)=$B$3,ROW(BAS!F$10:F$510)-MIN(ROW(BAS!F$10:F$510))+1),ROWS($A$7:F244))),"")</f>
        <v/>
      </c>
      <c r="G244" s="95" t="str">
        <f t="array" ref="G244">IFERROR(INDEX(BAS!G$10:G$510,SMALL(IF(MID(BAS!$F$10:$F$510,1,1)=$B$3,ROW(BAS!G$10:G$510)-MIN(ROW(BAS!G$10:G$510))+1),ROWS($A$7:G244))),"")</f>
        <v/>
      </c>
      <c r="H244" s="95" t="str">
        <f t="array" ref="H244">IFERROR(INDEX(BAS!H$10:H$510,SMALL(IF(MID(BAS!$F$10:$F$510,1,1)=$B$3,ROW(BAS!H$10:H$510)-MIN(ROW(BAS!H$10:H$510))+1),ROWS($A$7:H244))),"")</f>
        <v/>
      </c>
      <c r="I244" s="95" t="str">
        <f t="array" ref="I244">IFERROR(INDEX(BAS!I$10:I$510,SMALL(IF(MID(BAS!$F$10:$F$510,1,1)=$B$3,ROW(BAS!I$10:I$510)-MIN(ROW(BAS!I$10:I$510))+1),ROWS($A$7:I244))),"")</f>
        <v/>
      </c>
      <c r="J244" s="114" t="str">
        <f t="shared" si="3"/>
        <v/>
      </c>
    </row>
    <row r="245" spans="1:10" ht="14">
      <c r="A245" s="95" t="str">
        <f t="array" ref="A245">IFERROR(INDEX(BAS!A$10:A$510,SMALL(IF(MID(BAS!$F$10:$F$510,1,1)=$B$3,ROW(BAS!A$10:A$510)-MIN(ROW(BAS!A$10:A$510))+1),ROWS($A$7:A245))),"")</f>
        <v/>
      </c>
      <c r="B245" s="95" t="str">
        <f t="array" ref="B245">IFERROR(INDEX(BAS!B$10:B$510,SMALL(IF(MID(BAS!$F$10:$F$510,1,1)=$B$3,ROW(BAS!B$10:B$510)-MIN(ROW(BAS!B$10:B$510))+1),ROWS($A$7:B245))),"")</f>
        <v/>
      </c>
      <c r="C245" s="95" t="str">
        <f t="array" ref="C245">IFERROR(INDEX(BAS!C$10:C$510,SMALL(IF(MID(BAS!$F$10:$F$510,1,1)=$B$3,ROW(BAS!C$10:C$510)-MIN(ROW(BAS!C$10:C$510))+1),ROWS($A$7:C245))),"")</f>
        <v/>
      </c>
      <c r="D245" s="95" t="str">
        <f t="array" ref="D245">IFERROR(INDEX(BAS!D$10:D$510,SMALL(IF(MID(BAS!$F$10:$F$510,1,1)=$B$3,ROW(BAS!D$10:D$510)-MIN(ROW(BAS!D$10:D$510))+1),ROWS($A$7:D245))),"")</f>
        <v/>
      </c>
      <c r="E245" s="95" t="str">
        <f t="array" ref="E245">IFERROR(INDEX(BAS!E$10:E$510,SMALL(IF(MID(BAS!$F$10:$F$510,1,1)=$B$3,ROW(BAS!E$10:E$510)-MIN(ROW(BAS!E$10:E$510))+1),ROWS($A$7:E245))),"")</f>
        <v/>
      </c>
      <c r="F245" s="95" t="str">
        <f t="array" ref="F245">IFERROR(INDEX(BAS!F$10:F$510,SMALL(IF(MID(BAS!$F$10:$F$510,1,1)=$B$3,ROW(BAS!F$10:F$510)-MIN(ROW(BAS!F$10:F$510))+1),ROWS($A$7:F245))),"")</f>
        <v/>
      </c>
      <c r="G245" s="95" t="str">
        <f t="array" ref="G245">IFERROR(INDEX(BAS!G$10:G$510,SMALL(IF(MID(BAS!$F$10:$F$510,1,1)=$B$3,ROW(BAS!G$10:G$510)-MIN(ROW(BAS!G$10:G$510))+1),ROWS($A$7:G245))),"")</f>
        <v/>
      </c>
      <c r="H245" s="95" t="str">
        <f t="array" ref="H245">IFERROR(INDEX(BAS!H$10:H$510,SMALL(IF(MID(BAS!$F$10:$F$510,1,1)=$B$3,ROW(BAS!H$10:H$510)-MIN(ROW(BAS!H$10:H$510))+1),ROWS($A$7:H245))),"")</f>
        <v/>
      </c>
      <c r="I245" s="95" t="str">
        <f t="array" ref="I245">IFERROR(INDEX(BAS!I$10:I$510,SMALL(IF(MID(BAS!$F$10:$F$510,1,1)=$B$3,ROW(BAS!I$10:I$510)-MIN(ROW(BAS!I$10:I$510))+1),ROWS($A$7:I245))),"")</f>
        <v/>
      </c>
      <c r="J245" s="114" t="str">
        <f t="shared" si="3"/>
        <v/>
      </c>
    </row>
    <row r="246" spans="1:10" ht="14">
      <c r="A246" s="95" t="str">
        <f t="array" ref="A246">IFERROR(INDEX(BAS!A$10:A$510,SMALL(IF(MID(BAS!$F$10:$F$510,1,1)=$B$3,ROW(BAS!A$10:A$510)-MIN(ROW(BAS!A$10:A$510))+1),ROWS($A$7:A246))),"")</f>
        <v/>
      </c>
      <c r="B246" s="95" t="str">
        <f t="array" ref="B246">IFERROR(INDEX(BAS!B$10:B$510,SMALL(IF(MID(BAS!$F$10:$F$510,1,1)=$B$3,ROW(BAS!B$10:B$510)-MIN(ROW(BAS!B$10:B$510))+1),ROWS($A$7:B246))),"")</f>
        <v/>
      </c>
      <c r="C246" s="95" t="str">
        <f t="array" ref="C246">IFERROR(INDEX(BAS!C$10:C$510,SMALL(IF(MID(BAS!$F$10:$F$510,1,1)=$B$3,ROW(BAS!C$10:C$510)-MIN(ROW(BAS!C$10:C$510))+1),ROWS($A$7:C246))),"")</f>
        <v/>
      </c>
      <c r="D246" s="95" t="str">
        <f t="array" ref="D246">IFERROR(INDEX(BAS!D$10:D$510,SMALL(IF(MID(BAS!$F$10:$F$510,1,1)=$B$3,ROW(BAS!D$10:D$510)-MIN(ROW(BAS!D$10:D$510))+1),ROWS($A$7:D246))),"")</f>
        <v/>
      </c>
      <c r="E246" s="95" t="str">
        <f t="array" ref="E246">IFERROR(INDEX(BAS!E$10:E$510,SMALL(IF(MID(BAS!$F$10:$F$510,1,1)=$B$3,ROW(BAS!E$10:E$510)-MIN(ROW(BAS!E$10:E$510))+1),ROWS($A$7:E246))),"")</f>
        <v/>
      </c>
      <c r="F246" s="95" t="str">
        <f t="array" ref="F246">IFERROR(INDEX(BAS!F$10:F$510,SMALL(IF(MID(BAS!$F$10:$F$510,1,1)=$B$3,ROW(BAS!F$10:F$510)-MIN(ROW(BAS!F$10:F$510))+1),ROWS($A$7:F246))),"")</f>
        <v/>
      </c>
      <c r="G246" s="95" t="str">
        <f t="array" ref="G246">IFERROR(INDEX(BAS!G$10:G$510,SMALL(IF(MID(BAS!$F$10:$F$510,1,1)=$B$3,ROW(BAS!G$10:G$510)-MIN(ROW(BAS!G$10:G$510))+1),ROWS($A$7:G246))),"")</f>
        <v/>
      </c>
      <c r="H246" s="95" t="str">
        <f t="array" ref="H246">IFERROR(INDEX(BAS!H$10:H$510,SMALL(IF(MID(BAS!$F$10:$F$510,1,1)=$B$3,ROW(BAS!H$10:H$510)-MIN(ROW(BAS!H$10:H$510))+1),ROWS($A$7:H246))),"")</f>
        <v/>
      </c>
      <c r="I246" s="95" t="str">
        <f t="array" ref="I246">IFERROR(INDEX(BAS!I$10:I$510,SMALL(IF(MID(BAS!$F$10:$F$510,1,1)=$B$3,ROW(BAS!I$10:I$510)-MIN(ROW(BAS!I$10:I$510))+1),ROWS($A$7:I246))),"")</f>
        <v/>
      </c>
      <c r="J246" s="114" t="str">
        <f t="shared" si="3"/>
        <v/>
      </c>
    </row>
    <row r="247" spans="1:10" ht="14">
      <c r="A247" s="95" t="str">
        <f t="array" ref="A247">IFERROR(INDEX(BAS!A$10:A$510,SMALL(IF(MID(BAS!$F$10:$F$510,1,1)=$B$3,ROW(BAS!A$10:A$510)-MIN(ROW(BAS!A$10:A$510))+1),ROWS($A$7:A247))),"")</f>
        <v/>
      </c>
      <c r="B247" s="95" t="str">
        <f t="array" ref="B247">IFERROR(INDEX(BAS!B$10:B$510,SMALL(IF(MID(BAS!$F$10:$F$510,1,1)=$B$3,ROW(BAS!B$10:B$510)-MIN(ROW(BAS!B$10:B$510))+1),ROWS($A$7:B247))),"")</f>
        <v/>
      </c>
      <c r="C247" s="95" t="str">
        <f t="array" ref="C247">IFERROR(INDEX(BAS!C$10:C$510,SMALL(IF(MID(BAS!$F$10:$F$510,1,1)=$B$3,ROW(BAS!C$10:C$510)-MIN(ROW(BAS!C$10:C$510))+1),ROWS($A$7:C247))),"")</f>
        <v/>
      </c>
      <c r="D247" s="95" t="str">
        <f t="array" ref="D247">IFERROR(INDEX(BAS!D$10:D$510,SMALL(IF(MID(BAS!$F$10:$F$510,1,1)=$B$3,ROW(BAS!D$10:D$510)-MIN(ROW(BAS!D$10:D$510))+1),ROWS($A$7:D247))),"")</f>
        <v/>
      </c>
      <c r="E247" s="95" t="str">
        <f t="array" ref="E247">IFERROR(INDEX(BAS!E$10:E$510,SMALL(IF(MID(BAS!$F$10:$F$510,1,1)=$B$3,ROW(BAS!E$10:E$510)-MIN(ROW(BAS!E$10:E$510))+1),ROWS($A$7:E247))),"")</f>
        <v/>
      </c>
      <c r="F247" s="95" t="str">
        <f t="array" ref="F247">IFERROR(INDEX(BAS!F$10:F$510,SMALL(IF(MID(BAS!$F$10:$F$510,1,1)=$B$3,ROW(BAS!F$10:F$510)-MIN(ROW(BAS!F$10:F$510))+1),ROWS($A$7:F247))),"")</f>
        <v/>
      </c>
      <c r="G247" s="95" t="str">
        <f t="array" ref="G247">IFERROR(INDEX(BAS!G$10:G$510,SMALL(IF(MID(BAS!$F$10:$F$510,1,1)=$B$3,ROW(BAS!G$10:G$510)-MIN(ROW(BAS!G$10:G$510))+1),ROWS($A$7:G247))),"")</f>
        <v/>
      </c>
      <c r="H247" s="95" t="str">
        <f t="array" ref="H247">IFERROR(INDEX(BAS!H$10:H$510,SMALL(IF(MID(BAS!$F$10:$F$510,1,1)=$B$3,ROW(BAS!H$10:H$510)-MIN(ROW(BAS!H$10:H$510))+1),ROWS($A$7:H247))),"")</f>
        <v/>
      </c>
      <c r="I247" s="95" t="str">
        <f t="array" ref="I247">IFERROR(INDEX(BAS!I$10:I$510,SMALL(IF(MID(BAS!$F$10:$F$510,1,1)=$B$3,ROW(BAS!I$10:I$510)-MIN(ROW(BAS!I$10:I$510))+1),ROWS($A$7:I247))),"")</f>
        <v/>
      </c>
      <c r="J247" s="114" t="str">
        <f t="shared" si="3"/>
        <v/>
      </c>
    </row>
    <row r="248" spans="1:10" ht="14">
      <c r="A248" s="95" t="str">
        <f t="array" ref="A248">IFERROR(INDEX(BAS!A$10:A$510,SMALL(IF(MID(BAS!$F$10:$F$510,1,1)=$B$3,ROW(BAS!A$10:A$510)-MIN(ROW(BAS!A$10:A$510))+1),ROWS($A$7:A248))),"")</f>
        <v/>
      </c>
      <c r="B248" s="95" t="str">
        <f t="array" ref="B248">IFERROR(INDEX(BAS!B$10:B$510,SMALL(IF(MID(BAS!$F$10:$F$510,1,1)=$B$3,ROW(BAS!B$10:B$510)-MIN(ROW(BAS!B$10:B$510))+1),ROWS($A$7:B248))),"")</f>
        <v/>
      </c>
      <c r="C248" s="95" t="str">
        <f t="array" ref="C248">IFERROR(INDEX(BAS!C$10:C$510,SMALL(IF(MID(BAS!$F$10:$F$510,1,1)=$B$3,ROW(BAS!C$10:C$510)-MIN(ROW(BAS!C$10:C$510))+1),ROWS($A$7:C248))),"")</f>
        <v/>
      </c>
      <c r="D248" s="95" t="str">
        <f t="array" ref="D248">IFERROR(INDEX(BAS!D$10:D$510,SMALL(IF(MID(BAS!$F$10:$F$510,1,1)=$B$3,ROW(BAS!D$10:D$510)-MIN(ROW(BAS!D$10:D$510))+1),ROWS($A$7:D248))),"")</f>
        <v/>
      </c>
      <c r="E248" s="95" t="str">
        <f t="array" ref="E248">IFERROR(INDEX(BAS!E$10:E$510,SMALL(IF(MID(BAS!$F$10:$F$510,1,1)=$B$3,ROW(BAS!E$10:E$510)-MIN(ROW(BAS!E$10:E$510))+1),ROWS($A$7:E248))),"")</f>
        <v/>
      </c>
      <c r="F248" s="95" t="str">
        <f t="array" ref="F248">IFERROR(INDEX(BAS!F$10:F$510,SMALL(IF(MID(BAS!$F$10:$F$510,1,1)=$B$3,ROW(BAS!F$10:F$510)-MIN(ROW(BAS!F$10:F$510))+1),ROWS($A$7:F248))),"")</f>
        <v/>
      </c>
      <c r="G248" s="95" t="str">
        <f t="array" ref="G248">IFERROR(INDEX(BAS!G$10:G$510,SMALL(IF(MID(BAS!$F$10:$F$510,1,1)=$B$3,ROW(BAS!G$10:G$510)-MIN(ROW(BAS!G$10:G$510))+1),ROWS($A$7:G248))),"")</f>
        <v/>
      </c>
      <c r="H248" s="95" t="str">
        <f t="array" ref="H248">IFERROR(INDEX(BAS!H$10:H$510,SMALL(IF(MID(BAS!$F$10:$F$510,1,1)=$B$3,ROW(BAS!H$10:H$510)-MIN(ROW(BAS!H$10:H$510))+1),ROWS($A$7:H248))),"")</f>
        <v/>
      </c>
      <c r="I248" s="95" t="str">
        <f t="array" ref="I248">IFERROR(INDEX(BAS!I$10:I$510,SMALL(IF(MID(BAS!$F$10:$F$510,1,1)=$B$3,ROW(BAS!I$10:I$510)-MIN(ROW(BAS!I$10:I$510))+1),ROWS($A$7:I248))),"")</f>
        <v/>
      </c>
      <c r="J248" s="114" t="str">
        <f t="shared" si="3"/>
        <v/>
      </c>
    </row>
    <row r="249" spans="1:10" ht="14">
      <c r="A249" s="95" t="str">
        <f t="array" ref="A249">IFERROR(INDEX(BAS!A$10:A$510,SMALL(IF(MID(BAS!$F$10:$F$510,1,1)=$B$3,ROW(BAS!A$10:A$510)-MIN(ROW(BAS!A$10:A$510))+1),ROWS($A$7:A249))),"")</f>
        <v/>
      </c>
      <c r="B249" s="95" t="str">
        <f t="array" ref="B249">IFERROR(INDEX(BAS!B$10:B$510,SMALL(IF(MID(BAS!$F$10:$F$510,1,1)=$B$3,ROW(BAS!B$10:B$510)-MIN(ROW(BAS!B$10:B$510))+1),ROWS($A$7:B249))),"")</f>
        <v/>
      </c>
      <c r="C249" s="95" t="str">
        <f t="array" ref="C249">IFERROR(INDEX(BAS!C$10:C$510,SMALL(IF(MID(BAS!$F$10:$F$510,1,1)=$B$3,ROW(BAS!C$10:C$510)-MIN(ROW(BAS!C$10:C$510))+1),ROWS($A$7:C249))),"")</f>
        <v/>
      </c>
      <c r="D249" s="95" t="str">
        <f t="array" ref="D249">IFERROR(INDEX(BAS!D$10:D$510,SMALL(IF(MID(BAS!$F$10:$F$510,1,1)=$B$3,ROW(BAS!D$10:D$510)-MIN(ROW(BAS!D$10:D$510))+1),ROWS($A$7:D249))),"")</f>
        <v/>
      </c>
      <c r="E249" s="95" t="str">
        <f t="array" ref="E249">IFERROR(INDEX(BAS!E$10:E$510,SMALL(IF(MID(BAS!$F$10:$F$510,1,1)=$B$3,ROW(BAS!E$10:E$510)-MIN(ROW(BAS!E$10:E$510))+1),ROWS($A$7:E249))),"")</f>
        <v/>
      </c>
      <c r="F249" s="95" t="str">
        <f t="array" ref="F249">IFERROR(INDEX(BAS!F$10:F$510,SMALL(IF(MID(BAS!$F$10:$F$510,1,1)=$B$3,ROW(BAS!F$10:F$510)-MIN(ROW(BAS!F$10:F$510))+1),ROWS($A$7:F249))),"")</f>
        <v/>
      </c>
      <c r="G249" s="95" t="str">
        <f t="array" ref="G249">IFERROR(INDEX(BAS!G$10:G$510,SMALL(IF(MID(BAS!$F$10:$F$510,1,1)=$B$3,ROW(BAS!G$10:G$510)-MIN(ROW(BAS!G$10:G$510))+1),ROWS($A$7:G249))),"")</f>
        <v/>
      </c>
      <c r="H249" s="95" t="str">
        <f t="array" ref="H249">IFERROR(INDEX(BAS!H$10:H$510,SMALL(IF(MID(BAS!$F$10:$F$510,1,1)=$B$3,ROW(BAS!H$10:H$510)-MIN(ROW(BAS!H$10:H$510))+1),ROWS($A$7:H249))),"")</f>
        <v/>
      </c>
      <c r="I249" s="95" t="str">
        <f t="array" ref="I249">IFERROR(INDEX(BAS!I$10:I$510,SMALL(IF(MID(BAS!$F$10:$F$510,1,1)=$B$3,ROW(BAS!I$10:I$510)-MIN(ROW(BAS!I$10:I$510))+1),ROWS($A$7:I249))),"")</f>
        <v/>
      </c>
      <c r="J249" s="114" t="str">
        <f t="shared" si="3"/>
        <v/>
      </c>
    </row>
    <row r="250" spans="1:10" ht="14">
      <c r="A250" s="95" t="str">
        <f t="array" ref="A250">IFERROR(INDEX(BAS!A$10:A$510,SMALL(IF(MID(BAS!$F$10:$F$510,1,1)=$B$3,ROW(BAS!A$10:A$510)-MIN(ROW(BAS!A$10:A$510))+1),ROWS($A$7:A250))),"")</f>
        <v/>
      </c>
      <c r="B250" s="95" t="str">
        <f t="array" ref="B250">IFERROR(INDEX(BAS!B$10:B$510,SMALL(IF(MID(BAS!$F$10:$F$510,1,1)=$B$3,ROW(BAS!B$10:B$510)-MIN(ROW(BAS!B$10:B$510))+1),ROWS($A$7:B250))),"")</f>
        <v/>
      </c>
      <c r="C250" s="95" t="str">
        <f t="array" ref="C250">IFERROR(INDEX(BAS!C$10:C$510,SMALL(IF(MID(BAS!$F$10:$F$510,1,1)=$B$3,ROW(BAS!C$10:C$510)-MIN(ROW(BAS!C$10:C$510))+1),ROWS($A$7:C250))),"")</f>
        <v/>
      </c>
      <c r="D250" s="95" t="str">
        <f t="array" ref="D250">IFERROR(INDEX(BAS!D$10:D$510,SMALL(IF(MID(BAS!$F$10:$F$510,1,1)=$B$3,ROW(BAS!D$10:D$510)-MIN(ROW(BAS!D$10:D$510))+1),ROWS($A$7:D250))),"")</f>
        <v/>
      </c>
      <c r="E250" s="95" t="str">
        <f t="array" ref="E250">IFERROR(INDEX(BAS!E$10:E$510,SMALL(IF(MID(BAS!$F$10:$F$510,1,1)=$B$3,ROW(BAS!E$10:E$510)-MIN(ROW(BAS!E$10:E$510))+1),ROWS($A$7:E250))),"")</f>
        <v/>
      </c>
      <c r="F250" s="95" t="str">
        <f t="array" ref="F250">IFERROR(INDEX(BAS!F$10:F$510,SMALL(IF(MID(BAS!$F$10:$F$510,1,1)=$B$3,ROW(BAS!F$10:F$510)-MIN(ROW(BAS!F$10:F$510))+1),ROWS($A$7:F250))),"")</f>
        <v/>
      </c>
      <c r="G250" s="95" t="str">
        <f t="array" ref="G250">IFERROR(INDEX(BAS!G$10:G$510,SMALL(IF(MID(BAS!$F$10:$F$510,1,1)=$B$3,ROW(BAS!G$10:G$510)-MIN(ROW(BAS!G$10:G$510))+1),ROWS($A$7:G250))),"")</f>
        <v/>
      </c>
      <c r="H250" s="95" t="str">
        <f t="array" ref="H250">IFERROR(INDEX(BAS!H$10:H$510,SMALL(IF(MID(BAS!$F$10:$F$510,1,1)=$B$3,ROW(BAS!H$10:H$510)-MIN(ROW(BAS!H$10:H$510))+1),ROWS($A$7:H250))),"")</f>
        <v/>
      </c>
      <c r="I250" s="95" t="str">
        <f t="array" ref="I250">IFERROR(INDEX(BAS!I$10:I$510,SMALL(IF(MID(BAS!$F$10:$F$510,1,1)=$B$3,ROW(BAS!I$10:I$510)-MIN(ROW(BAS!I$10:I$510))+1),ROWS($A$7:I250))),"")</f>
        <v/>
      </c>
      <c r="J250" s="114" t="str">
        <f t="shared" si="3"/>
        <v/>
      </c>
    </row>
    <row r="251" spans="1:10" ht="14">
      <c r="A251" s="95" t="str">
        <f t="array" ref="A251">IFERROR(INDEX(BAS!A$10:A$510,SMALL(IF(MID(BAS!$F$10:$F$510,1,1)=$B$3,ROW(BAS!A$10:A$510)-MIN(ROW(BAS!A$10:A$510))+1),ROWS($A$7:A251))),"")</f>
        <v/>
      </c>
      <c r="B251" s="95" t="str">
        <f t="array" ref="B251">IFERROR(INDEX(BAS!B$10:B$510,SMALL(IF(MID(BAS!$F$10:$F$510,1,1)=$B$3,ROW(BAS!B$10:B$510)-MIN(ROW(BAS!B$10:B$510))+1),ROWS($A$7:B251))),"")</f>
        <v/>
      </c>
      <c r="C251" s="95" t="str">
        <f t="array" ref="C251">IFERROR(INDEX(BAS!C$10:C$510,SMALL(IF(MID(BAS!$F$10:$F$510,1,1)=$B$3,ROW(BAS!C$10:C$510)-MIN(ROW(BAS!C$10:C$510))+1),ROWS($A$7:C251))),"")</f>
        <v/>
      </c>
      <c r="D251" s="95" t="str">
        <f t="array" ref="D251">IFERROR(INDEX(BAS!D$10:D$510,SMALL(IF(MID(BAS!$F$10:$F$510,1,1)=$B$3,ROW(BAS!D$10:D$510)-MIN(ROW(BAS!D$10:D$510))+1),ROWS($A$7:D251))),"")</f>
        <v/>
      </c>
      <c r="E251" s="95" t="str">
        <f t="array" ref="E251">IFERROR(INDEX(BAS!E$10:E$510,SMALL(IF(MID(BAS!$F$10:$F$510,1,1)=$B$3,ROW(BAS!E$10:E$510)-MIN(ROW(BAS!E$10:E$510))+1),ROWS($A$7:E251))),"")</f>
        <v/>
      </c>
      <c r="F251" s="95" t="str">
        <f t="array" ref="F251">IFERROR(INDEX(BAS!F$10:F$510,SMALL(IF(MID(BAS!$F$10:$F$510,1,1)=$B$3,ROW(BAS!F$10:F$510)-MIN(ROW(BAS!F$10:F$510))+1),ROWS($A$7:F251))),"")</f>
        <v/>
      </c>
      <c r="G251" s="95" t="str">
        <f t="array" ref="G251">IFERROR(INDEX(BAS!G$10:G$510,SMALL(IF(MID(BAS!$F$10:$F$510,1,1)=$B$3,ROW(BAS!G$10:G$510)-MIN(ROW(BAS!G$10:G$510))+1),ROWS($A$7:G251))),"")</f>
        <v/>
      </c>
      <c r="H251" s="95" t="str">
        <f t="array" ref="H251">IFERROR(INDEX(BAS!H$10:H$510,SMALL(IF(MID(BAS!$F$10:$F$510,1,1)=$B$3,ROW(BAS!H$10:H$510)-MIN(ROW(BAS!H$10:H$510))+1),ROWS($A$7:H251))),"")</f>
        <v/>
      </c>
      <c r="I251" s="95" t="str">
        <f t="array" ref="I251">IFERROR(INDEX(BAS!I$10:I$510,SMALL(IF(MID(BAS!$F$10:$F$510,1,1)=$B$3,ROW(BAS!I$10:I$510)-MIN(ROW(BAS!I$10:I$510))+1),ROWS($A$7:I251))),"")</f>
        <v/>
      </c>
      <c r="J251" s="114" t="str">
        <f t="shared" si="3"/>
        <v/>
      </c>
    </row>
    <row r="252" spans="1:10" ht="14">
      <c r="A252" s="95" t="str">
        <f t="array" ref="A252">IFERROR(INDEX(BAS!A$10:A$510,SMALL(IF(MID(BAS!$F$10:$F$510,1,1)=$B$3,ROW(BAS!A$10:A$510)-MIN(ROW(BAS!A$10:A$510))+1),ROWS($A$7:A252))),"")</f>
        <v/>
      </c>
      <c r="B252" s="95" t="str">
        <f t="array" ref="B252">IFERROR(INDEX(BAS!B$10:B$510,SMALL(IF(MID(BAS!$F$10:$F$510,1,1)=$B$3,ROW(BAS!B$10:B$510)-MIN(ROW(BAS!B$10:B$510))+1),ROWS($A$7:B252))),"")</f>
        <v/>
      </c>
      <c r="C252" s="95" t="str">
        <f t="array" ref="C252">IFERROR(INDEX(BAS!C$10:C$510,SMALL(IF(MID(BAS!$F$10:$F$510,1,1)=$B$3,ROW(BAS!C$10:C$510)-MIN(ROW(BAS!C$10:C$510))+1),ROWS($A$7:C252))),"")</f>
        <v/>
      </c>
      <c r="D252" s="95" t="str">
        <f t="array" ref="D252">IFERROR(INDEX(BAS!D$10:D$510,SMALL(IF(MID(BAS!$F$10:$F$510,1,1)=$B$3,ROW(BAS!D$10:D$510)-MIN(ROW(BAS!D$10:D$510))+1),ROWS($A$7:D252))),"")</f>
        <v/>
      </c>
      <c r="E252" s="95" t="str">
        <f t="array" ref="E252">IFERROR(INDEX(BAS!E$10:E$510,SMALL(IF(MID(BAS!$F$10:$F$510,1,1)=$B$3,ROW(BAS!E$10:E$510)-MIN(ROW(BAS!E$10:E$510))+1),ROWS($A$7:E252))),"")</f>
        <v/>
      </c>
      <c r="F252" s="95" t="str">
        <f t="array" ref="F252">IFERROR(INDEX(BAS!F$10:F$510,SMALL(IF(MID(BAS!$F$10:$F$510,1,1)=$B$3,ROW(BAS!F$10:F$510)-MIN(ROW(BAS!F$10:F$510))+1),ROWS($A$7:F252))),"")</f>
        <v/>
      </c>
      <c r="G252" s="95" t="str">
        <f t="array" ref="G252">IFERROR(INDEX(BAS!G$10:G$510,SMALL(IF(MID(BAS!$F$10:$F$510,1,1)=$B$3,ROW(BAS!G$10:G$510)-MIN(ROW(BAS!G$10:G$510))+1),ROWS($A$7:G252))),"")</f>
        <v/>
      </c>
      <c r="H252" s="95" t="str">
        <f t="array" ref="H252">IFERROR(INDEX(BAS!H$10:H$510,SMALL(IF(MID(BAS!$F$10:$F$510,1,1)=$B$3,ROW(BAS!H$10:H$510)-MIN(ROW(BAS!H$10:H$510))+1),ROWS($A$7:H252))),"")</f>
        <v/>
      </c>
      <c r="I252" s="95" t="str">
        <f t="array" ref="I252">IFERROR(INDEX(BAS!I$10:I$510,SMALL(IF(MID(BAS!$F$10:$F$510,1,1)=$B$3,ROW(BAS!I$10:I$510)-MIN(ROW(BAS!I$10:I$510))+1),ROWS($A$7:I252))),"")</f>
        <v/>
      </c>
      <c r="J252" s="114" t="str">
        <f t="shared" si="3"/>
        <v/>
      </c>
    </row>
    <row r="253" spans="1:10" ht="14">
      <c r="A253" s="95" t="str">
        <f t="array" ref="A253">IFERROR(INDEX(BAS!A$10:A$510,SMALL(IF(MID(BAS!$F$10:$F$510,1,1)=$B$3,ROW(BAS!A$10:A$510)-MIN(ROW(BAS!A$10:A$510))+1),ROWS($A$7:A253))),"")</f>
        <v/>
      </c>
      <c r="B253" s="95" t="str">
        <f t="array" ref="B253">IFERROR(INDEX(BAS!B$10:B$510,SMALL(IF(MID(BAS!$F$10:$F$510,1,1)=$B$3,ROW(BAS!B$10:B$510)-MIN(ROW(BAS!B$10:B$510))+1),ROWS($A$7:B253))),"")</f>
        <v/>
      </c>
      <c r="C253" s="95" t="str">
        <f t="array" ref="C253">IFERROR(INDEX(BAS!C$10:C$510,SMALL(IF(MID(BAS!$F$10:$F$510,1,1)=$B$3,ROW(BAS!C$10:C$510)-MIN(ROW(BAS!C$10:C$510))+1),ROWS($A$7:C253))),"")</f>
        <v/>
      </c>
      <c r="D253" s="95" t="str">
        <f t="array" ref="D253">IFERROR(INDEX(BAS!D$10:D$510,SMALL(IF(MID(BAS!$F$10:$F$510,1,1)=$B$3,ROW(BAS!D$10:D$510)-MIN(ROW(BAS!D$10:D$510))+1),ROWS($A$7:D253))),"")</f>
        <v/>
      </c>
      <c r="E253" s="95" t="str">
        <f t="array" ref="E253">IFERROR(INDEX(BAS!E$10:E$510,SMALL(IF(MID(BAS!$F$10:$F$510,1,1)=$B$3,ROW(BAS!E$10:E$510)-MIN(ROW(BAS!E$10:E$510))+1),ROWS($A$7:E253))),"")</f>
        <v/>
      </c>
      <c r="F253" s="95" t="str">
        <f t="array" ref="F253">IFERROR(INDEX(BAS!F$10:F$510,SMALL(IF(MID(BAS!$F$10:$F$510,1,1)=$B$3,ROW(BAS!F$10:F$510)-MIN(ROW(BAS!F$10:F$510))+1),ROWS($A$7:F253))),"")</f>
        <v/>
      </c>
      <c r="G253" s="95" t="str">
        <f t="array" ref="G253">IFERROR(INDEX(BAS!G$10:G$510,SMALL(IF(MID(BAS!$F$10:$F$510,1,1)=$B$3,ROW(BAS!G$10:G$510)-MIN(ROW(BAS!G$10:G$510))+1),ROWS($A$7:G253))),"")</f>
        <v/>
      </c>
      <c r="H253" s="95" t="str">
        <f t="array" ref="H253">IFERROR(INDEX(BAS!H$10:H$510,SMALL(IF(MID(BAS!$F$10:$F$510,1,1)=$B$3,ROW(BAS!H$10:H$510)-MIN(ROW(BAS!H$10:H$510))+1),ROWS($A$7:H253))),"")</f>
        <v/>
      </c>
      <c r="I253" s="95" t="str">
        <f t="array" ref="I253">IFERROR(INDEX(BAS!I$10:I$510,SMALL(IF(MID(BAS!$F$10:$F$510,1,1)=$B$3,ROW(BAS!I$10:I$510)-MIN(ROW(BAS!I$10:I$510))+1),ROWS($A$7:I253))),"")</f>
        <v/>
      </c>
      <c r="J253" s="114" t="str">
        <f t="shared" si="3"/>
        <v/>
      </c>
    </row>
    <row r="254" spans="1:10" ht="14">
      <c r="A254" s="95" t="str">
        <f t="array" ref="A254">IFERROR(INDEX(BAS!A$10:A$510,SMALL(IF(MID(BAS!$F$10:$F$510,1,1)=$B$3,ROW(BAS!A$10:A$510)-MIN(ROW(BAS!A$10:A$510))+1),ROWS($A$7:A254))),"")</f>
        <v/>
      </c>
      <c r="B254" s="95" t="str">
        <f t="array" ref="B254">IFERROR(INDEX(BAS!B$10:B$510,SMALL(IF(MID(BAS!$F$10:$F$510,1,1)=$B$3,ROW(BAS!B$10:B$510)-MIN(ROW(BAS!B$10:B$510))+1),ROWS($A$7:B254))),"")</f>
        <v/>
      </c>
      <c r="C254" s="95" t="str">
        <f t="array" ref="C254">IFERROR(INDEX(BAS!C$10:C$510,SMALL(IF(MID(BAS!$F$10:$F$510,1,1)=$B$3,ROW(BAS!C$10:C$510)-MIN(ROW(BAS!C$10:C$510))+1),ROWS($A$7:C254))),"")</f>
        <v/>
      </c>
      <c r="D254" s="95" t="str">
        <f t="array" ref="D254">IFERROR(INDEX(BAS!D$10:D$510,SMALL(IF(MID(BAS!$F$10:$F$510,1,1)=$B$3,ROW(BAS!D$10:D$510)-MIN(ROW(BAS!D$10:D$510))+1),ROWS($A$7:D254))),"")</f>
        <v/>
      </c>
      <c r="E254" s="95" t="str">
        <f t="array" ref="E254">IFERROR(INDEX(BAS!E$10:E$510,SMALL(IF(MID(BAS!$F$10:$F$510,1,1)=$B$3,ROW(BAS!E$10:E$510)-MIN(ROW(BAS!E$10:E$510))+1),ROWS($A$7:E254))),"")</f>
        <v/>
      </c>
      <c r="F254" s="95" t="str">
        <f t="array" ref="F254">IFERROR(INDEX(BAS!F$10:F$510,SMALL(IF(MID(BAS!$F$10:$F$510,1,1)=$B$3,ROW(BAS!F$10:F$510)-MIN(ROW(BAS!F$10:F$510))+1),ROWS($A$7:F254))),"")</f>
        <v/>
      </c>
      <c r="G254" s="95" t="str">
        <f t="array" ref="G254">IFERROR(INDEX(BAS!G$10:G$510,SMALL(IF(MID(BAS!$F$10:$F$510,1,1)=$B$3,ROW(BAS!G$10:G$510)-MIN(ROW(BAS!G$10:G$510))+1),ROWS($A$7:G254))),"")</f>
        <v/>
      </c>
      <c r="H254" s="95" t="str">
        <f t="array" ref="H254">IFERROR(INDEX(BAS!H$10:H$510,SMALL(IF(MID(BAS!$F$10:$F$510,1,1)=$B$3,ROW(BAS!H$10:H$510)-MIN(ROW(BAS!H$10:H$510))+1),ROWS($A$7:H254))),"")</f>
        <v/>
      </c>
      <c r="I254" s="95" t="str">
        <f t="array" ref="I254">IFERROR(INDEX(BAS!I$10:I$510,SMALL(IF(MID(BAS!$F$10:$F$510,1,1)=$B$3,ROW(BAS!I$10:I$510)-MIN(ROW(BAS!I$10:I$510))+1),ROWS($A$7:I254))),"")</f>
        <v/>
      </c>
      <c r="J254" s="114" t="str">
        <f t="shared" si="3"/>
        <v/>
      </c>
    </row>
    <row r="255" spans="1:10" ht="14">
      <c r="A255" s="95" t="str">
        <f t="array" ref="A255">IFERROR(INDEX(BAS!A$10:A$510,SMALL(IF(MID(BAS!$F$10:$F$510,1,1)=$B$3,ROW(BAS!A$10:A$510)-MIN(ROW(BAS!A$10:A$510))+1),ROWS($A$7:A255))),"")</f>
        <v/>
      </c>
      <c r="B255" s="95" t="str">
        <f t="array" ref="B255">IFERROR(INDEX(BAS!B$10:B$510,SMALL(IF(MID(BAS!$F$10:$F$510,1,1)=$B$3,ROW(BAS!B$10:B$510)-MIN(ROW(BAS!B$10:B$510))+1),ROWS($A$7:B255))),"")</f>
        <v/>
      </c>
      <c r="C255" s="95" t="str">
        <f t="array" ref="C255">IFERROR(INDEX(BAS!C$10:C$510,SMALL(IF(MID(BAS!$F$10:$F$510,1,1)=$B$3,ROW(BAS!C$10:C$510)-MIN(ROW(BAS!C$10:C$510))+1),ROWS($A$7:C255))),"")</f>
        <v/>
      </c>
      <c r="D255" s="95" t="str">
        <f t="array" ref="D255">IFERROR(INDEX(BAS!D$10:D$510,SMALL(IF(MID(BAS!$F$10:$F$510,1,1)=$B$3,ROW(BAS!D$10:D$510)-MIN(ROW(BAS!D$10:D$510))+1),ROWS($A$7:D255))),"")</f>
        <v/>
      </c>
      <c r="E255" s="95" t="str">
        <f t="array" ref="E255">IFERROR(INDEX(BAS!E$10:E$510,SMALL(IF(MID(BAS!$F$10:$F$510,1,1)=$B$3,ROW(BAS!E$10:E$510)-MIN(ROW(BAS!E$10:E$510))+1),ROWS($A$7:E255))),"")</f>
        <v/>
      </c>
      <c r="F255" s="95" t="str">
        <f t="array" ref="F255">IFERROR(INDEX(BAS!F$10:F$510,SMALL(IF(MID(BAS!$F$10:$F$510,1,1)=$B$3,ROW(BAS!F$10:F$510)-MIN(ROW(BAS!F$10:F$510))+1),ROWS($A$7:F255))),"")</f>
        <v/>
      </c>
      <c r="G255" s="95" t="str">
        <f t="array" ref="G255">IFERROR(INDEX(BAS!G$10:G$510,SMALL(IF(MID(BAS!$F$10:$F$510,1,1)=$B$3,ROW(BAS!G$10:G$510)-MIN(ROW(BAS!G$10:G$510))+1),ROWS($A$7:G255))),"")</f>
        <v/>
      </c>
      <c r="H255" s="95" t="str">
        <f t="array" ref="H255">IFERROR(INDEX(BAS!H$10:H$510,SMALL(IF(MID(BAS!$F$10:$F$510,1,1)=$B$3,ROW(BAS!H$10:H$510)-MIN(ROW(BAS!H$10:H$510))+1),ROWS($A$7:H255))),"")</f>
        <v/>
      </c>
      <c r="I255" s="95" t="str">
        <f t="array" ref="I255">IFERROR(INDEX(BAS!I$10:I$510,SMALL(IF(MID(BAS!$F$10:$F$510,1,1)=$B$3,ROW(BAS!I$10:I$510)-MIN(ROW(BAS!I$10:I$510))+1),ROWS($A$7:I255))),"")</f>
        <v/>
      </c>
      <c r="J255" s="114" t="str">
        <f t="shared" si="3"/>
        <v/>
      </c>
    </row>
    <row r="256" spans="1:10" ht="14">
      <c r="A256" s="95" t="str">
        <f t="array" ref="A256">IFERROR(INDEX(BAS!A$10:A$510,SMALL(IF(MID(BAS!$F$10:$F$510,1,1)=$B$3,ROW(BAS!A$10:A$510)-MIN(ROW(BAS!A$10:A$510))+1),ROWS($A$7:A256))),"")</f>
        <v/>
      </c>
      <c r="B256" s="95" t="str">
        <f t="array" ref="B256">IFERROR(INDEX(BAS!B$10:B$510,SMALL(IF(MID(BAS!$F$10:$F$510,1,1)=$B$3,ROW(BAS!B$10:B$510)-MIN(ROW(BAS!B$10:B$510))+1),ROWS($A$7:B256))),"")</f>
        <v/>
      </c>
      <c r="C256" s="95" t="str">
        <f t="array" ref="C256">IFERROR(INDEX(BAS!C$10:C$510,SMALL(IF(MID(BAS!$F$10:$F$510,1,1)=$B$3,ROW(BAS!C$10:C$510)-MIN(ROW(BAS!C$10:C$510))+1),ROWS($A$7:C256))),"")</f>
        <v/>
      </c>
      <c r="D256" s="95" t="str">
        <f t="array" ref="D256">IFERROR(INDEX(BAS!D$10:D$510,SMALL(IF(MID(BAS!$F$10:$F$510,1,1)=$B$3,ROW(BAS!D$10:D$510)-MIN(ROW(BAS!D$10:D$510))+1),ROWS($A$7:D256))),"")</f>
        <v/>
      </c>
      <c r="E256" s="95" t="str">
        <f t="array" ref="E256">IFERROR(INDEX(BAS!E$10:E$510,SMALL(IF(MID(BAS!$F$10:$F$510,1,1)=$B$3,ROW(BAS!E$10:E$510)-MIN(ROW(BAS!E$10:E$510))+1),ROWS($A$7:E256))),"")</f>
        <v/>
      </c>
      <c r="F256" s="95" t="str">
        <f t="array" ref="F256">IFERROR(INDEX(BAS!F$10:F$510,SMALL(IF(MID(BAS!$F$10:$F$510,1,1)=$B$3,ROW(BAS!F$10:F$510)-MIN(ROW(BAS!F$10:F$510))+1),ROWS($A$7:F256))),"")</f>
        <v/>
      </c>
      <c r="G256" s="95" t="str">
        <f t="array" ref="G256">IFERROR(INDEX(BAS!G$10:G$510,SMALL(IF(MID(BAS!$F$10:$F$510,1,1)=$B$3,ROW(BAS!G$10:G$510)-MIN(ROW(BAS!G$10:G$510))+1),ROWS($A$7:G256))),"")</f>
        <v/>
      </c>
      <c r="H256" s="95" t="str">
        <f t="array" ref="H256">IFERROR(INDEX(BAS!H$10:H$510,SMALL(IF(MID(BAS!$F$10:$F$510,1,1)=$B$3,ROW(BAS!H$10:H$510)-MIN(ROW(BAS!H$10:H$510))+1),ROWS($A$7:H256))),"")</f>
        <v/>
      </c>
      <c r="I256" s="95" t="str">
        <f t="array" ref="I256">IFERROR(INDEX(BAS!I$10:I$510,SMALL(IF(MID(BAS!$F$10:$F$510,1,1)=$B$3,ROW(BAS!I$10:I$510)-MIN(ROW(BAS!I$10:I$510))+1),ROWS($A$7:I256))),"")</f>
        <v/>
      </c>
      <c r="J256" s="114" t="str">
        <f t="shared" si="3"/>
        <v/>
      </c>
    </row>
    <row r="257" spans="1:10" ht="14">
      <c r="A257" s="95" t="str">
        <f t="array" ref="A257">IFERROR(INDEX(BAS!A$10:A$510,SMALL(IF(MID(BAS!$F$10:$F$510,1,1)=$B$3,ROW(BAS!A$10:A$510)-MIN(ROW(BAS!A$10:A$510))+1),ROWS($A$7:A257))),"")</f>
        <v/>
      </c>
      <c r="B257" s="95" t="str">
        <f t="array" ref="B257">IFERROR(INDEX(BAS!B$10:B$510,SMALL(IF(MID(BAS!$F$10:$F$510,1,1)=$B$3,ROW(BAS!B$10:B$510)-MIN(ROW(BAS!B$10:B$510))+1),ROWS($A$7:B257))),"")</f>
        <v/>
      </c>
      <c r="C257" s="95" t="str">
        <f t="array" ref="C257">IFERROR(INDEX(BAS!C$10:C$510,SMALL(IF(MID(BAS!$F$10:$F$510,1,1)=$B$3,ROW(BAS!C$10:C$510)-MIN(ROW(BAS!C$10:C$510))+1),ROWS($A$7:C257))),"")</f>
        <v/>
      </c>
      <c r="D257" s="95" t="str">
        <f t="array" ref="D257">IFERROR(INDEX(BAS!D$10:D$510,SMALL(IF(MID(BAS!$F$10:$F$510,1,1)=$B$3,ROW(BAS!D$10:D$510)-MIN(ROW(BAS!D$10:D$510))+1),ROWS($A$7:D257))),"")</f>
        <v/>
      </c>
      <c r="E257" s="95" t="str">
        <f t="array" ref="E257">IFERROR(INDEX(BAS!E$10:E$510,SMALL(IF(MID(BAS!$F$10:$F$510,1,1)=$B$3,ROW(BAS!E$10:E$510)-MIN(ROW(BAS!E$10:E$510))+1),ROWS($A$7:E257))),"")</f>
        <v/>
      </c>
      <c r="F257" s="95" t="str">
        <f t="array" ref="F257">IFERROR(INDEX(BAS!F$10:F$510,SMALL(IF(MID(BAS!$F$10:$F$510,1,1)=$B$3,ROW(BAS!F$10:F$510)-MIN(ROW(BAS!F$10:F$510))+1),ROWS($A$7:F257))),"")</f>
        <v/>
      </c>
      <c r="G257" s="95" t="str">
        <f t="array" ref="G257">IFERROR(INDEX(BAS!G$10:G$510,SMALL(IF(MID(BAS!$F$10:$F$510,1,1)=$B$3,ROW(BAS!G$10:G$510)-MIN(ROW(BAS!G$10:G$510))+1),ROWS($A$7:G257))),"")</f>
        <v/>
      </c>
      <c r="H257" s="95" t="str">
        <f t="array" ref="H257">IFERROR(INDEX(BAS!H$10:H$510,SMALL(IF(MID(BAS!$F$10:$F$510,1,1)=$B$3,ROW(BAS!H$10:H$510)-MIN(ROW(BAS!H$10:H$510))+1),ROWS($A$7:H257))),"")</f>
        <v/>
      </c>
      <c r="I257" s="95" t="str">
        <f t="array" ref="I257">IFERROR(INDEX(BAS!I$10:I$510,SMALL(IF(MID(BAS!$F$10:$F$510,1,1)=$B$3,ROW(BAS!I$10:I$510)-MIN(ROW(BAS!I$10:I$510))+1),ROWS($A$7:I257))),"")</f>
        <v/>
      </c>
      <c r="J257" s="114" t="str">
        <f t="shared" si="3"/>
        <v/>
      </c>
    </row>
    <row r="258" spans="1:10" ht="14">
      <c r="A258" s="95" t="str">
        <f t="array" ref="A258">IFERROR(INDEX(BAS!A$10:A$510,SMALL(IF(MID(BAS!$F$10:$F$510,1,1)=$B$3,ROW(BAS!A$10:A$510)-MIN(ROW(BAS!A$10:A$510))+1),ROWS($A$7:A258))),"")</f>
        <v/>
      </c>
      <c r="B258" s="95" t="str">
        <f t="array" ref="B258">IFERROR(INDEX(BAS!B$10:B$510,SMALL(IF(MID(BAS!$F$10:$F$510,1,1)=$B$3,ROW(BAS!B$10:B$510)-MIN(ROW(BAS!B$10:B$510))+1),ROWS($A$7:B258))),"")</f>
        <v/>
      </c>
      <c r="C258" s="95" t="str">
        <f t="array" ref="C258">IFERROR(INDEX(BAS!C$10:C$510,SMALL(IF(MID(BAS!$F$10:$F$510,1,1)=$B$3,ROW(BAS!C$10:C$510)-MIN(ROW(BAS!C$10:C$510))+1),ROWS($A$7:C258))),"")</f>
        <v/>
      </c>
      <c r="D258" s="95" t="str">
        <f t="array" ref="D258">IFERROR(INDEX(BAS!D$10:D$510,SMALL(IF(MID(BAS!$F$10:$F$510,1,1)=$B$3,ROW(BAS!D$10:D$510)-MIN(ROW(BAS!D$10:D$510))+1),ROWS($A$7:D258))),"")</f>
        <v/>
      </c>
      <c r="E258" s="95" t="str">
        <f t="array" ref="E258">IFERROR(INDEX(BAS!E$10:E$510,SMALL(IF(MID(BAS!$F$10:$F$510,1,1)=$B$3,ROW(BAS!E$10:E$510)-MIN(ROW(BAS!E$10:E$510))+1),ROWS($A$7:E258))),"")</f>
        <v/>
      </c>
      <c r="F258" s="95" t="str">
        <f t="array" ref="F258">IFERROR(INDEX(BAS!F$10:F$510,SMALL(IF(MID(BAS!$F$10:$F$510,1,1)=$B$3,ROW(BAS!F$10:F$510)-MIN(ROW(BAS!F$10:F$510))+1),ROWS($A$7:F258))),"")</f>
        <v/>
      </c>
      <c r="G258" s="95" t="str">
        <f t="array" ref="G258">IFERROR(INDEX(BAS!G$10:G$510,SMALL(IF(MID(BAS!$F$10:$F$510,1,1)=$B$3,ROW(BAS!G$10:G$510)-MIN(ROW(BAS!G$10:G$510))+1),ROWS($A$7:G258))),"")</f>
        <v/>
      </c>
      <c r="H258" s="95" t="str">
        <f t="array" ref="H258">IFERROR(INDEX(BAS!H$10:H$510,SMALL(IF(MID(BAS!$F$10:$F$510,1,1)=$B$3,ROW(BAS!H$10:H$510)-MIN(ROW(BAS!H$10:H$510))+1),ROWS($A$7:H258))),"")</f>
        <v/>
      </c>
      <c r="I258" s="95" t="str">
        <f t="array" ref="I258">IFERROR(INDEX(BAS!I$10:I$510,SMALL(IF(MID(BAS!$F$10:$F$510,1,1)=$B$3,ROW(BAS!I$10:I$510)-MIN(ROW(BAS!I$10:I$510))+1),ROWS($A$7:I258))),"")</f>
        <v/>
      </c>
      <c r="J258" s="114" t="str">
        <f t="shared" si="3"/>
        <v/>
      </c>
    </row>
    <row r="259" spans="1:10" ht="14">
      <c r="A259" s="95" t="str">
        <f t="array" ref="A259">IFERROR(INDEX(BAS!A$10:A$510,SMALL(IF(MID(BAS!$F$10:$F$510,1,1)=$B$3,ROW(BAS!A$10:A$510)-MIN(ROW(BAS!A$10:A$510))+1),ROWS($A$7:A259))),"")</f>
        <v/>
      </c>
      <c r="B259" s="95" t="str">
        <f t="array" ref="B259">IFERROR(INDEX(BAS!B$10:B$510,SMALL(IF(MID(BAS!$F$10:$F$510,1,1)=$B$3,ROW(BAS!B$10:B$510)-MIN(ROW(BAS!B$10:B$510))+1),ROWS($A$7:B259))),"")</f>
        <v/>
      </c>
      <c r="C259" s="95" t="str">
        <f t="array" ref="C259">IFERROR(INDEX(BAS!C$10:C$510,SMALL(IF(MID(BAS!$F$10:$F$510,1,1)=$B$3,ROW(BAS!C$10:C$510)-MIN(ROW(BAS!C$10:C$510))+1),ROWS($A$7:C259))),"")</f>
        <v/>
      </c>
      <c r="D259" s="95" t="str">
        <f t="array" ref="D259">IFERROR(INDEX(BAS!D$10:D$510,SMALL(IF(MID(BAS!$F$10:$F$510,1,1)=$B$3,ROW(BAS!D$10:D$510)-MIN(ROW(BAS!D$10:D$510))+1),ROWS($A$7:D259))),"")</f>
        <v/>
      </c>
      <c r="E259" s="95" t="str">
        <f t="array" ref="E259">IFERROR(INDEX(BAS!E$10:E$510,SMALL(IF(MID(BAS!$F$10:$F$510,1,1)=$B$3,ROW(BAS!E$10:E$510)-MIN(ROW(BAS!E$10:E$510))+1),ROWS($A$7:E259))),"")</f>
        <v/>
      </c>
      <c r="F259" s="95" t="str">
        <f t="array" ref="F259">IFERROR(INDEX(BAS!F$10:F$510,SMALL(IF(MID(BAS!$F$10:$F$510,1,1)=$B$3,ROW(BAS!F$10:F$510)-MIN(ROW(BAS!F$10:F$510))+1),ROWS($A$7:F259))),"")</f>
        <v/>
      </c>
      <c r="G259" s="95" t="str">
        <f t="array" ref="G259">IFERROR(INDEX(BAS!G$10:G$510,SMALL(IF(MID(BAS!$F$10:$F$510,1,1)=$B$3,ROW(BAS!G$10:G$510)-MIN(ROW(BAS!G$10:G$510))+1),ROWS($A$7:G259))),"")</f>
        <v/>
      </c>
      <c r="H259" s="95" t="str">
        <f t="array" ref="H259">IFERROR(INDEX(BAS!H$10:H$510,SMALL(IF(MID(BAS!$F$10:$F$510,1,1)=$B$3,ROW(BAS!H$10:H$510)-MIN(ROW(BAS!H$10:H$510))+1),ROWS($A$7:H259))),"")</f>
        <v/>
      </c>
      <c r="I259" s="95" t="str">
        <f t="array" ref="I259">IFERROR(INDEX(BAS!I$10:I$510,SMALL(IF(MID(BAS!$F$10:$F$510,1,1)=$B$3,ROW(BAS!I$10:I$510)-MIN(ROW(BAS!I$10:I$510))+1),ROWS($A$7:I259))),"")</f>
        <v/>
      </c>
      <c r="J259" s="114" t="str">
        <f t="shared" si="3"/>
        <v/>
      </c>
    </row>
    <row r="260" spans="1:10" ht="14">
      <c r="A260" s="95" t="str">
        <f t="array" ref="A260">IFERROR(INDEX(BAS!A$10:A$510,SMALL(IF(MID(BAS!$F$10:$F$510,1,1)=$B$3,ROW(BAS!A$10:A$510)-MIN(ROW(BAS!A$10:A$510))+1),ROWS($A$7:A260))),"")</f>
        <v/>
      </c>
      <c r="B260" s="95" t="str">
        <f t="array" ref="B260">IFERROR(INDEX(BAS!B$10:B$510,SMALL(IF(MID(BAS!$F$10:$F$510,1,1)=$B$3,ROW(BAS!B$10:B$510)-MIN(ROW(BAS!B$10:B$510))+1),ROWS($A$7:B260))),"")</f>
        <v/>
      </c>
      <c r="C260" s="95" t="str">
        <f t="array" ref="C260">IFERROR(INDEX(BAS!C$10:C$510,SMALL(IF(MID(BAS!$F$10:$F$510,1,1)=$B$3,ROW(BAS!C$10:C$510)-MIN(ROW(BAS!C$10:C$510))+1),ROWS($A$7:C260))),"")</f>
        <v/>
      </c>
      <c r="D260" s="95" t="str">
        <f t="array" ref="D260">IFERROR(INDEX(BAS!D$10:D$510,SMALL(IF(MID(BAS!$F$10:$F$510,1,1)=$B$3,ROW(BAS!D$10:D$510)-MIN(ROW(BAS!D$10:D$510))+1),ROWS($A$7:D260))),"")</f>
        <v/>
      </c>
      <c r="E260" s="95" t="str">
        <f t="array" ref="E260">IFERROR(INDEX(BAS!E$10:E$510,SMALL(IF(MID(BAS!$F$10:$F$510,1,1)=$B$3,ROW(BAS!E$10:E$510)-MIN(ROW(BAS!E$10:E$510))+1),ROWS($A$7:E260))),"")</f>
        <v/>
      </c>
      <c r="F260" s="95" t="str">
        <f t="array" ref="F260">IFERROR(INDEX(BAS!F$10:F$510,SMALL(IF(MID(BAS!$F$10:$F$510,1,1)=$B$3,ROW(BAS!F$10:F$510)-MIN(ROW(BAS!F$10:F$510))+1),ROWS($A$7:F260))),"")</f>
        <v/>
      </c>
      <c r="G260" s="95" t="str">
        <f t="array" ref="G260">IFERROR(INDEX(BAS!G$10:G$510,SMALL(IF(MID(BAS!$F$10:$F$510,1,1)=$B$3,ROW(BAS!G$10:G$510)-MIN(ROW(BAS!G$10:G$510))+1),ROWS($A$7:G260))),"")</f>
        <v/>
      </c>
      <c r="H260" s="95" t="str">
        <f t="array" ref="H260">IFERROR(INDEX(BAS!H$10:H$510,SMALL(IF(MID(BAS!$F$10:$F$510,1,1)=$B$3,ROW(BAS!H$10:H$510)-MIN(ROW(BAS!H$10:H$510))+1),ROWS($A$7:H260))),"")</f>
        <v/>
      </c>
      <c r="I260" s="95" t="str">
        <f t="array" ref="I260">IFERROR(INDEX(BAS!I$10:I$510,SMALL(IF(MID(BAS!$F$10:$F$510,1,1)=$B$3,ROW(BAS!I$10:I$510)-MIN(ROW(BAS!I$10:I$510))+1),ROWS($A$7:I260))),"")</f>
        <v/>
      </c>
      <c r="J260" s="114" t="str">
        <f t="shared" si="3"/>
        <v/>
      </c>
    </row>
    <row r="261" spans="1:10" ht="14">
      <c r="A261" s="95" t="str">
        <f t="array" ref="A261">IFERROR(INDEX(BAS!A$10:A$510,SMALL(IF(MID(BAS!$F$10:$F$510,1,1)=$B$3,ROW(BAS!A$10:A$510)-MIN(ROW(BAS!A$10:A$510))+1),ROWS($A$7:A261))),"")</f>
        <v/>
      </c>
      <c r="B261" s="95" t="str">
        <f t="array" ref="B261">IFERROR(INDEX(BAS!B$10:B$510,SMALL(IF(MID(BAS!$F$10:$F$510,1,1)=$B$3,ROW(BAS!B$10:B$510)-MIN(ROW(BAS!B$10:B$510))+1),ROWS($A$7:B261))),"")</f>
        <v/>
      </c>
      <c r="C261" s="95" t="str">
        <f t="array" ref="C261">IFERROR(INDEX(BAS!C$10:C$510,SMALL(IF(MID(BAS!$F$10:$F$510,1,1)=$B$3,ROW(BAS!C$10:C$510)-MIN(ROW(BAS!C$10:C$510))+1),ROWS($A$7:C261))),"")</f>
        <v/>
      </c>
      <c r="D261" s="95" t="str">
        <f t="array" ref="D261">IFERROR(INDEX(BAS!D$10:D$510,SMALL(IF(MID(BAS!$F$10:$F$510,1,1)=$B$3,ROW(BAS!D$10:D$510)-MIN(ROW(BAS!D$10:D$510))+1),ROWS($A$7:D261))),"")</f>
        <v/>
      </c>
      <c r="E261" s="95" t="str">
        <f t="array" ref="E261">IFERROR(INDEX(BAS!E$10:E$510,SMALL(IF(MID(BAS!$F$10:$F$510,1,1)=$B$3,ROW(BAS!E$10:E$510)-MIN(ROW(BAS!E$10:E$510))+1),ROWS($A$7:E261))),"")</f>
        <v/>
      </c>
      <c r="F261" s="95" t="str">
        <f t="array" ref="F261">IFERROR(INDEX(BAS!F$10:F$510,SMALL(IF(MID(BAS!$F$10:$F$510,1,1)=$B$3,ROW(BAS!F$10:F$510)-MIN(ROW(BAS!F$10:F$510))+1),ROWS($A$7:F261))),"")</f>
        <v/>
      </c>
      <c r="G261" s="95" t="str">
        <f t="array" ref="G261">IFERROR(INDEX(BAS!G$10:G$510,SMALL(IF(MID(BAS!$F$10:$F$510,1,1)=$B$3,ROW(BAS!G$10:G$510)-MIN(ROW(BAS!G$10:G$510))+1),ROWS($A$7:G261))),"")</f>
        <v/>
      </c>
      <c r="H261" s="95" t="str">
        <f t="array" ref="H261">IFERROR(INDEX(BAS!H$10:H$510,SMALL(IF(MID(BAS!$F$10:$F$510,1,1)=$B$3,ROW(BAS!H$10:H$510)-MIN(ROW(BAS!H$10:H$510))+1),ROWS($A$7:H261))),"")</f>
        <v/>
      </c>
      <c r="I261" s="95" t="str">
        <f t="array" ref="I261">IFERROR(INDEX(BAS!I$10:I$510,SMALL(IF(MID(BAS!$F$10:$F$510,1,1)=$B$3,ROW(BAS!I$10:I$510)-MIN(ROW(BAS!I$10:I$510))+1),ROWS($A$7:I261))),"")</f>
        <v/>
      </c>
      <c r="J261" s="114" t="str">
        <f t="shared" si="3"/>
        <v/>
      </c>
    </row>
    <row r="262" spans="1:10" ht="14">
      <c r="A262" s="95" t="str">
        <f t="array" ref="A262">IFERROR(INDEX(BAS!A$10:A$510,SMALL(IF(MID(BAS!$F$10:$F$510,1,1)=$B$3,ROW(BAS!A$10:A$510)-MIN(ROW(BAS!A$10:A$510))+1),ROWS($A$7:A262))),"")</f>
        <v/>
      </c>
      <c r="B262" s="95" t="str">
        <f t="array" ref="B262">IFERROR(INDEX(BAS!B$10:B$510,SMALL(IF(MID(BAS!$F$10:$F$510,1,1)=$B$3,ROW(BAS!B$10:B$510)-MIN(ROW(BAS!B$10:B$510))+1),ROWS($A$7:B262))),"")</f>
        <v/>
      </c>
      <c r="C262" s="95" t="str">
        <f t="array" ref="C262">IFERROR(INDEX(BAS!C$10:C$510,SMALL(IF(MID(BAS!$F$10:$F$510,1,1)=$B$3,ROW(BAS!C$10:C$510)-MIN(ROW(BAS!C$10:C$510))+1),ROWS($A$7:C262))),"")</f>
        <v/>
      </c>
      <c r="D262" s="95" t="str">
        <f t="array" ref="D262">IFERROR(INDEX(BAS!D$10:D$510,SMALL(IF(MID(BAS!$F$10:$F$510,1,1)=$B$3,ROW(BAS!D$10:D$510)-MIN(ROW(BAS!D$10:D$510))+1),ROWS($A$7:D262))),"")</f>
        <v/>
      </c>
      <c r="E262" s="95" t="str">
        <f t="array" ref="E262">IFERROR(INDEX(BAS!E$10:E$510,SMALL(IF(MID(BAS!$F$10:$F$510,1,1)=$B$3,ROW(BAS!E$10:E$510)-MIN(ROW(BAS!E$10:E$510))+1),ROWS($A$7:E262))),"")</f>
        <v/>
      </c>
      <c r="F262" s="95" t="str">
        <f t="array" ref="F262">IFERROR(INDEX(BAS!F$10:F$510,SMALL(IF(MID(BAS!$F$10:$F$510,1,1)=$B$3,ROW(BAS!F$10:F$510)-MIN(ROW(BAS!F$10:F$510))+1),ROWS($A$7:F262))),"")</f>
        <v/>
      </c>
      <c r="G262" s="95" t="str">
        <f t="array" ref="G262">IFERROR(INDEX(BAS!G$10:G$510,SMALL(IF(MID(BAS!$F$10:$F$510,1,1)=$B$3,ROW(BAS!G$10:G$510)-MIN(ROW(BAS!G$10:G$510))+1),ROWS($A$7:G262))),"")</f>
        <v/>
      </c>
      <c r="H262" s="95" t="str">
        <f t="array" ref="H262">IFERROR(INDEX(BAS!H$10:H$510,SMALL(IF(MID(BAS!$F$10:$F$510,1,1)=$B$3,ROW(BAS!H$10:H$510)-MIN(ROW(BAS!H$10:H$510))+1),ROWS($A$7:H262))),"")</f>
        <v/>
      </c>
      <c r="I262" s="95" t="str">
        <f t="array" ref="I262">IFERROR(INDEX(BAS!I$10:I$510,SMALL(IF(MID(BAS!$F$10:$F$510,1,1)=$B$3,ROW(BAS!I$10:I$510)-MIN(ROW(BAS!I$10:I$510))+1),ROWS($A$7:I262))),"")</f>
        <v/>
      </c>
      <c r="J262" s="114" t="str">
        <f t="shared" si="3"/>
        <v/>
      </c>
    </row>
    <row r="263" spans="1:10" ht="14">
      <c r="A263" s="95" t="str">
        <f t="array" ref="A263">IFERROR(INDEX(BAS!A$10:A$510,SMALL(IF(MID(BAS!$F$10:$F$510,1,1)=$B$3,ROW(BAS!A$10:A$510)-MIN(ROW(BAS!A$10:A$510))+1),ROWS($A$7:A263))),"")</f>
        <v/>
      </c>
      <c r="B263" s="95" t="str">
        <f t="array" ref="B263">IFERROR(INDEX(BAS!B$10:B$510,SMALL(IF(MID(BAS!$F$10:$F$510,1,1)=$B$3,ROW(BAS!B$10:B$510)-MIN(ROW(BAS!B$10:B$510))+1),ROWS($A$7:B263))),"")</f>
        <v/>
      </c>
      <c r="C263" s="95" t="str">
        <f t="array" ref="C263">IFERROR(INDEX(BAS!C$10:C$510,SMALL(IF(MID(BAS!$F$10:$F$510,1,1)=$B$3,ROW(BAS!C$10:C$510)-MIN(ROW(BAS!C$10:C$510))+1),ROWS($A$7:C263))),"")</f>
        <v/>
      </c>
      <c r="D263" s="95" t="str">
        <f t="array" ref="D263">IFERROR(INDEX(BAS!D$10:D$510,SMALL(IF(MID(BAS!$F$10:$F$510,1,1)=$B$3,ROW(BAS!D$10:D$510)-MIN(ROW(BAS!D$10:D$510))+1),ROWS($A$7:D263))),"")</f>
        <v/>
      </c>
      <c r="E263" s="95" t="str">
        <f t="array" ref="E263">IFERROR(INDEX(BAS!E$10:E$510,SMALL(IF(MID(BAS!$F$10:$F$510,1,1)=$B$3,ROW(BAS!E$10:E$510)-MIN(ROW(BAS!E$10:E$510))+1),ROWS($A$7:E263))),"")</f>
        <v/>
      </c>
      <c r="F263" s="95" t="str">
        <f t="array" ref="F263">IFERROR(INDEX(BAS!F$10:F$510,SMALL(IF(MID(BAS!$F$10:$F$510,1,1)=$B$3,ROW(BAS!F$10:F$510)-MIN(ROW(BAS!F$10:F$510))+1),ROWS($A$7:F263))),"")</f>
        <v/>
      </c>
      <c r="G263" s="95" t="str">
        <f t="array" ref="G263">IFERROR(INDEX(BAS!G$10:G$510,SMALL(IF(MID(BAS!$F$10:$F$510,1,1)=$B$3,ROW(BAS!G$10:G$510)-MIN(ROW(BAS!G$10:G$510))+1),ROWS($A$7:G263))),"")</f>
        <v/>
      </c>
      <c r="H263" s="95" t="str">
        <f t="array" ref="H263">IFERROR(INDEX(BAS!H$10:H$510,SMALL(IF(MID(BAS!$F$10:$F$510,1,1)=$B$3,ROW(BAS!H$10:H$510)-MIN(ROW(BAS!H$10:H$510))+1),ROWS($A$7:H263))),"")</f>
        <v/>
      </c>
      <c r="I263" s="95" t="str">
        <f t="array" ref="I263">IFERROR(INDEX(BAS!I$10:I$510,SMALL(IF(MID(BAS!$F$10:$F$510,1,1)=$B$3,ROW(BAS!I$10:I$510)-MIN(ROW(BAS!I$10:I$510))+1),ROWS($A$7:I263))),"")</f>
        <v/>
      </c>
      <c r="J263" s="114" t="str">
        <f t="shared" si="3"/>
        <v/>
      </c>
    </row>
    <row r="264" spans="1:10" ht="14">
      <c r="A264" s="95" t="str">
        <f t="array" ref="A264">IFERROR(INDEX(BAS!A$10:A$510,SMALL(IF(MID(BAS!$F$10:$F$510,1,1)=$B$3,ROW(BAS!A$10:A$510)-MIN(ROW(BAS!A$10:A$510))+1),ROWS($A$7:A264))),"")</f>
        <v/>
      </c>
      <c r="B264" s="95" t="str">
        <f t="array" ref="B264">IFERROR(INDEX(BAS!B$10:B$510,SMALL(IF(MID(BAS!$F$10:$F$510,1,1)=$B$3,ROW(BAS!B$10:B$510)-MIN(ROW(BAS!B$10:B$510))+1),ROWS($A$7:B264))),"")</f>
        <v/>
      </c>
      <c r="C264" s="95" t="str">
        <f t="array" ref="C264">IFERROR(INDEX(BAS!C$10:C$510,SMALL(IF(MID(BAS!$F$10:$F$510,1,1)=$B$3,ROW(BAS!C$10:C$510)-MIN(ROW(BAS!C$10:C$510))+1),ROWS($A$7:C264))),"")</f>
        <v/>
      </c>
      <c r="D264" s="95" t="str">
        <f t="array" ref="D264">IFERROR(INDEX(BAS!D$10:D$510,SMALL(IF(MID(BAS!$F$10:$F$510,1,1)=$B$3,ROW(BAS!D$10:D$510)-MIN(ROW(BAS!D$10:D$510))+1),ROWS($A$7:D264))),"")</f>
        <v/>
      </c>
      <c r="E264" s="95" t="str">
        <f t="array" ref="E264">IFERROR(INDEX(BAS!E$10:E$510,SMALL(IF(MID(BAS!$F$10:$F$510,1,1)=$B$3,ROW(BAS!E$10:E$510)-MIN(ROW(BAS!E$10:E$510))+1),ROWS($A$7:E264))),"")</f>
        <v/>
      </c>
      <c r="F264" s="95" t="str">
        <f t="array" ref="F264">IFERROR(INDEX(BAS!F$10:F$510,SMALL(IF(MID(BAS!$F$10:$F$510,1,1)=$B$3,ROW(BAS!F$10:F$510)-MIN(ROW(BAS!F$10:F$510))+1),ROWS($A$7:F264))),"")</f>
        <v/>
      </c>
      <c r="G264" s="95" t="str">
        <f t="array" ref="G264">IFERROR(INDEX(BAS!G$10:G$510,SMALL(IF(MID(BAS!$F$10:$F$510,1,1)=$B$3,ROW(BAS!G$10:G$510)-MIN(ROW(BAS!G$10:G$510))+1),ROWS($A$7:G264))),"")</f>
        <v/>
      </c>
      <c r="H264" s="95" t="str">
        <f t="array" ref="H264">IFERROR(INDEX(BAS!H$10:H$510,SMALL(IF(MID(BAS!$F$10:$F$510,1,1)=$B$3,ROW(BAS!H$10:H$510)-MIN(ROW(BAS!H$10:H$510))+1),ROWS($A$7:H264))),"")</f>
        <v/>
      </c>
      <c r="I264" s="95" t="str">
        <f t="array" ref="I264">IFERROR(INDEX(BAS!I$10:I$510,SMALL(IF(MID(BAS!$F$10:$F$510,1,1)=$B$3,ROW(BAS!I$10:I$510)-MIN(ROW(BAS!I$10:I$510))+1),ROWS($A$7:I264))),"")</f>
        <v/>
      </c>
      <c r="J264" s="114" t="str">
        <f t="shared" si="3"/>
        <v/>
      </c>
    </row>
    <row r="265" spans="1:10" ht="14">
      <c r="A265" s="95" t="str">
        <f t="array" ref="A265">IFERROR(INDEX(BAS!A$10:A$510,SMALL(IF(MID(BAS!$F$10:$F$510,1,1)=$B$3,ROW(BAS!A$10:A$510)-MIN(ROW(BAS!A$10:A$510))+1),ROWS($A$7:A265))),"")</f>
        <v/>
      </c>
      <c r="B265" s="95" t="str">
        <f t="array" ref="B265">IFERROR(INDEX(BAS!B$10:B$510,SMALL(IF(MID(BAS!$F$10:$F$510,1,1)=$B$3,ROW(BAS!B$10:B$510)-MIN(ROW(BAS!B$10:B$510))+1),ROWS($A$7:B265))),"")</f>
        <v/>
      </c>
      <c r="C265" s="95" t="str">
        <f t="array" ref="C265">IFERROR(INDEX(BAS!C$10:C$510,SMALL(IF(MID(BAS!$F$10:$F$510,1,1)=$B$3,ROW(BAS!C$10:C$510)-MIN(ROW(BAS!C$10:C$510))+1),ROWS($A$7:C265))),"")</f>
        <v/>
      </c>
      <c r="D265" s="95" t="str">
        <f t="array" ref="D265">IFERROR(INDEX(BAS!D$10:D$510,SMALL(IF(MID(BAS!$F$10:$F$510,1,1)=$B$3,ROW(BAS!D$10:D$510)-MIN(ROW(BAS!D$10:D$510))+1),ROWS($A$7:D265))),"")</f>
        <v/>
      </c>
      <c r="E265" s="95" t="str">
        <f t="array" ref="E265">IFERROR(INDEX(BAS!E$10:E$510,SMALL(IF(MID(BAS!$F$10:$F$510,1,1)=$B$3,ROW(BAS!E$10:E$510)-MIN(ROW(BAS!E$10:E$510))+1),ROWS($A$7:E265))),"")</f>
        <v/>
      </c>
      <c r="F265" s="95" t="str">
        <f t="array" ref="F265">IFERROR(INDEX(BAS!F$10:F$510,SMALL(IF(MID(BAS!$F$10:$F$510,1,1)=$B$3,ROW(BAS!F$10:F$510)-MIN(ROW(BAS!F$10:F$510))+1),ROWS($A$7:F265))),"")</f>
        <v/>
      </c>
      <c r="G265" s="95" t="str">
        <f t="array" ref="G265">IFERROR(INDEX(BAS!G$10:G$510,SMALL(IF(MID(BAS!$F$10:$F$510,1,1)=$B$3,ROW(BAS!G$10:G$510)-MIN(ROW(BAS!G$10:G$510))+1),ROWS($A$7:G265))),"")</f>
        <v/>
      </c>
      <c r="H265" s="95" t="str">
        <f t="array" ref="H265">IFERROR(INDEX(BAS!H$10:H$510,SMALL(IF(MID(BAS!$F$10:$F$510,1,1)=$B$3,ROW(BAS!H$10:H$510)-MIN(ROW(BAS!H$10:H$510))+1),ROWS($A$7:H265))),"")</f>
        <v/>
      </c>
      <c r="I265" s="95" t="str">
        <f t="array" ref="I265">IFERROR(INDEX(BAS!I$10:I$510,SMALL(IF(MID(BAS!$F$10:$F$510,1,1)=$B$3,ROW(BAS!I$10:I$510)-MIN(ROW(BAS!I$10:I$510))+1),ROWS($A$7:I265))),"")</f>
        <v/>
      </c>
      <c r="J265" s="114" t="str">
        <f t="shared" ref="J265:J328" si="4">IFERROR(J264+H265-I265,"")</f>
        <v/>
      </c>
    </row>
    <row r="266" spans="1:10" ht="14">
      <c r="A266" s="95" t="str">
        <f t="array" ref="A266">IFERROR(INDEX(BAS!A$10:A$510,SMALL(IF(MID(BAS!$F$10:$F$510,1,1)=$B$3,ROW(BAS!A$10:A$510)-MIN(ROW(BAS!A$10:A$510))+1),ROWS($A$7:A266))),"")</f>
        <v/>
      </c>
      <c r="B266" s="95" t="str">
        <f t="array" ref="B266">IFERROR(INDEX(BAS!B$10:B$510,SMALL(IF(MID(BAS!$F$10:$F$510,1,1)=$B$3,ROW(BAS!B$10:B$510)-MIN(ROW(BAS!B$10:B$510))+1),ROWS($A$7:B266))),"")</f>
        <v/>
      </c>
      <c r="C266" s="95" t="str">
        <f t="array" ref="C266">IFERROR(INDEX(BAS!C$10:C$510,SMALL(IF(MID(BAS!$F$10:$F$510,1,1)=$B$3,ROW(BAS!C$10:C$510)-MIN(ROW(BAS!C$10:C$510))+1),ROWS($A$7:C266))),"")</f>
        <v/>
      </c>
      <c r="D266" s="95" t="str">
        <f t="array" ref="D266">IFERROR(INDEX(BAS!D$10:D$510,SMALL(IF(MID(BAS!$F$10:$F$510,1,1)=$B$3,ROW(BAS!D$10:D$510)-MIN(ROW(BAS!D$10:D$510))+1),ROWS($A$7:D266))),"")</f>
        <v/>
      </c>
      <c r="E266" s="95" t="str">
        <f t="array" ref="E266">IFERROR(INDEX(BAS!E$10:E$510,SMALL(IF(MID(BAS!$F$10:$F$510,1,1)=$B$3,ROW(BAS!E$10:E$510)-MIN(ROW(BAS!E$10:E$510))+1),ROWS($A$7:E266))),"")</f>
        <v/>
      </c>
      <c r="F266" s="95" t="str">
        <f t="array" ref="F266">IFERROR(INDEX(BAS!F$10:F$510,SMALL(IF(MID(BAS!$F$10:$F$510,1,1)=$B$3,ROW(BAS!F$10:F$510)-MIN(ROW(BAS!F$10:F$510))+1),ROWS($A$7:F266))),"")</f>
        <v/>
      </c>
      <c r="G266" s="95" t="str">
        <f t="array" ref="G266">IFERROR(INDEX(BAS!G$10:G$510,SMALL(IF(MID(BAS!$F$10:$F$510,1,1)=$B$3,ROW(BAS!G$10:G$510)-MIN(ROW(BAS!G$10:G$510))+1),ROWS($A$7:G266))),"")</f>
        <v/>
      </c>
      <c r="H266" s="95" t="str">
        <f t="array" ref="H266">IFERROR(INDEX(BAS!H$10:H$510,SMALL(IF(MID(BAS!$F$10:$F$510,1,1)=$B$3,ROW(BAS!H$10:H$510)-MIN(ROW(BAS!H$10:H$510))+1),ROWS($A$7:H266))),"")</f>
        <v/>
      </c>
      <c r="I266" s="95" t="str">
        <f t="array" ref="I266">IFERROR(INDEX(BAS!I$10:I$510,SMALL(IF(MID(BAS!$F$10:$F$510,1,1)=$B$3,ROW(BAS!I$10:I$510)-MIN(ROW(BAS!I$10:I$510))+1),ROWS($A$7:I266))),"")</f>
        <v/>
      </c>
      <c r="J266" s="114" t="str">
        <f t="shared" si="4"/>
        <v/>
      </c>
    </row>
    <row r="267" spans="1:10" ht="14">
      <c r="A267" s="95" t="str">
        <f t="array" ref="A267">IFERROR(INDEX(BAS!A$10:A$510,SMALL(IF(MID(BAS!$F$10:$F$510,1,1)=$B$3,ROW(BAS!A$10:A$510)-MIN(ROW(BAS!A$10:A$510))+1),ROWS($A$7:A267))),"")</f>
        <v/>
      </c>
      <c r="B267" s="95" t="str">
        <f t="array" ref="B267">IFERROR(INDEX(BAS!B$10:B$510,SMALL(IF(MID(BAS!$F$10:$F$510,1,1)=$B$3,ROW(BAS!B$10:B$510)-MIN(ROW(BAS!B$10:B$510))+1),ROWS($A$7:B267))),"")</f>
        <v/>
      </c>
      <c r="C267" s="95" t="str">
        <f t="array" ref="C267">IFERROR(INDEX(BAS!C$10:C$510,SMALL(IF(MID(BAS!$F$10:$F$510,1,1)=$B$3,ROW(BAS!C$10:C$510)-MIN(ROW(BAS!C$10:C$510))+1),ROWS($A$7:C267))),"")</f>
        <v/>
      </c>
      <c r="D267" s="95" t="str">
        <f t="array" ref="D267">IFERROR(INDEX(BAS!D$10:D$510,SMALL(IF(MID(BAS!$F$10:$F$510,1,1)=$B$3,ROW(BAS!D$10:D$510)-MIN(ROW(BAS!D$10:D$510))+1),ROWS($A$7:D267))),"")</f>
        <v/>
      </c>
      <c r="E267" s="95" t="str">
        <f t="array" ref="E267">IFERROR(INDEX(BAS!E$10:E$510,SMALL(IF(MID(BAS!$F$10:$F$510,1,1)=$B$3,ROW(BAS!E$10:E$510)-MIN(ROW(BAS!E$10:E$510))+1),ROWS($A$7:E267))),"")</f>
        <v/>
      </c>
      <c r="F267" s="95" t="str">
        <f t="array" ref="F267">IFERROR(INDEX(BAS!F$10:F$510,SMALL(IF(MID(BAS!$F$10:$F$510,1,1)=$B$3,ROW(BAS!F$10:F$510)-MIN(ROW(BAS!F$10:F$510))+1),ROWS($A$7:F267))),"")</f>
        <v/>
      </c>
      <c r="G267" s="95" t="str">
        <f t="array" ref="G267">IFERROR(INDEX(BAS!G$10:G$510,SMALL(IF(MID(BAS!$F$10:$F$510,1,1)=$B$3,ROW(BAS!G$10:G$510)-MIN(ROW(BAS!G$10:G$510))+1),ROWS($A$7:G267))),"")</f>
        <v/>
      </c>
      <c r="H267" s="95" t="str">
        <f t="array" ref="H267">IFERROR(INDEX(BAS!H$10:H$510,SMALL(IF(MID(BAS!$F$10:$F$510,1,1)=$B$3,ROW(BAS!H$10:H$510)-MIN(ROW(BAS!H$10:H$510))+1),ROWS($A$7:H267))),"")</f>
        <v/>
      </c>
      <c r="I267" s="95" t="str">
        <f t="array" ref="I267">IFERROR(INDEX(BAS!I$10:I$510,SMALL(IF(MID(BAS!$F$10:$F$510,1,1)=$B$3,ROW(BAS!I$10:I$510)-MIN(ROW(BAS!I$10:I$510))+1),ROWS($A$7:I267))),"")</f>
        <v/>
      </c>
      <c r="J267" s="114" t="str">
        <f t="shared" si="4"/>
        <v/>
      </c>
    </row>
    <row r="268" spans="1:10" ht="14">
      <c r="A268" s="95" t="str">
        <f t="array" ref="A268">IFERROR(INDEX(BAS!A$10:A$510,SMALL(IF(MID(BAS!$F$10:$F$510,1,1)=$B$3,ROW(BAS!A$10:A$510)-MIN(ROW(BAS!A$10:A$510))+1),ROWS($A$7:A268))),"")</f>
        <v/>
      </c>
      <c r="B268" s="95" t="str">
        <f t="array" ref="B268">IFERROR(INDEX(BAS!B$10:B$510,SMALL(IF(MID(BAS!$F$10:$F$510,1,1)=$B$3,ROW(BAS!B$10:B$510)-MIN(ROW(BAS!B$10:B$510))+1),ROWS($A$7:B268))),"")</f>
        <v/>
      </c>
      <c r="C268" s="95" t="str">
        <f t="array" ref="C268">IFERROR(INDEX(BAS!C$10:C$510,SMALL(IF(MID(BAS!$F$10:$F$510,1,1)=$B$3,ROW(BAS!C$10:C$510)-MIN(ROW(BAS!C$10:C$510))+1),ROWS($A$7:C268))),"")</f>
        <v/>
      </c>
      <c r="D268" s="95" t="str">
        <f t="array" ref="D268">IFERROR(INDEX(BAS!D$10:D$510,SMALL(IF(MID(BAS!$F$10:$F$510,1,1)=$B$3,ROW(BAS!D$10:D$510)-MIN(ROW(BAS!D$10:D$510))+1),ROWS($A$7:D268))),"")</f>
        <v/>
      </c>
      <c r="E268" s="95" t="str">
        <f t="array" ref="E268">IFERROR(INDEX(BAS!E$10:E$510,SMALL(IF(MID(BAS!$F$10:$F$510,1,1)=$B$3,ROW(BAS!E$10:E$510)-MIN(ROW(BAS!E$10:E$510))+1),ROWS($A$7:E268))),"")</f>
        <v/>
      </c>
      <c r="F268" s="95" t="str">
        <f t="array" ref="F268">IFERROR(INDEX(BAS!F$10:F$510,SMALL(IF(MID(BAS!$F$10:$F$510,1,1)=$B$3,ROW(BAS!F$10:F$510)-MIN(ROW(BAS!F$10:F$510))+1),ROWS($A$7:F268))),"")</f>
        <v/>
      </c>
      <c r="G268" s="95" t="str">
        <f t="array" ref="G268">IFERROR(INDEX(BAS!G$10:G$510,SMALL(IF(MID(BAS!$F$10:$F$510,1,1)=$B$3,ROW(BAS!G$10:G$510)-MIN(ROW(BAS!G$10:G$510))+1),ROWS($A$7:G268))),"")</f>
        <v/>
      </c>
      <c r="H268" s="95" t="str">
        <f t="array" ref="H268">IFERROR(INDEX(BAS!H$10:H$510,SMALL(IF(MID(BAS!$F$10:$F$510,1,1)=$B$3,ROW(BAS!H$10:H$510)-MIN(ROW(BAS!H$10:H$510))+1),ROWS($A$7:H268))),"")</f>
        <v/>
      </c>
      <c r="I268" s="95" t="str">
        <f t="array" ref="I268">IFERROR(INDEX(BAS!I$10:I$510,SMALL(IF(MID(BAS!$F$10:$F$510,1,1)=$B$3,ROW(BAS!I$10:I$510)-MIN(ROW(BAS!I$10:I$510))+1),ROWS($A$7:I268))),"")</f>
        <v/>
      </c>
      <c r="J268" s="114" t="str">
        <f t="shared" si="4"/>
        <v/>
      </c>
    </row>
    <row r="269" spans="1:10" ht="14">
      <c r="A269" s="95" t="str">
        <f t="array" ref="A269">IFERROR(INDEX(BAS!A$10:A$510,SMALL(IF(MID(BAS!$F$10:$F$510,1,1)=$B$3,ROW(BAS!A$10:A$510)-MIN(ROW(BAS!A$10:A$510))+1),ROWS($A$7:A269))),"")</f>
        <v/>
      </c>
      <c r="B269" s="95" t="str">
        <f t="array" ref="B269">IFERROR(INDEX(BAS!B$10:B$510,SMALL(IF(MID(BAS!$F$10:$F$510,1,1)=$B$3,ROW(BAS!B$10:B$510)-MIN(ROW(BAS!B$10:B$510))+1),ROWS($A$7:B269))),"")</f>
        <v/>
      </c>
      <c r="C269" s="95" t="str">
        <f t="array" ref="C269">IFERROR(INDEX(BAS!C$10:C$510,SMALL(IF(MID(BAS!$F$10:$F$510,1,1)=$B$3,ROW(BAS!C$10:C$510)-MIN(ROW(BAS!C$10:C$510))+1),ROWS($A$7:C269))),"")</f>
        <v/>
      </c>
      <c r="D269" s="95" t="str">
        <f t="array" ref="D269">IFERROR(INDEX(BAS!D$10:D$510,SMALL(IF(MID(BAS!$F$10:$F$510,1,1)=$B$3,ROW(BAS!D$10:D$510)-MIN(ROW(BAS!D$10:D$510))+1),ROWS($A$7:D269))),"")</f>
        <v/>
      </c>
      <c r="E269" s="95" t="str">
        <f t="array" ref="E269">IFERROR(INDEX(BAS!E$10:E$510,SMALL(IF(MID(BAS!$F$10:$F$510,1,1)=$B$3,ROW(BAS!E$10:E$510)-MIN(ROW(BAS!E$10:E$510))+1),ROWS($A$7:E269))),"")</f>
        <v/>
      </c>
      <c r="F269" s="95" t="str">
        <f t="array" ref="F269">IFERROR(INDEX(BAS!F$10:F$510,SMALL(IF(MID(BAS!$F$10:$F$510,1,1)=$B$3,ROW(BAS!F$10:F$510)-MIN(ROW(BAS!F$10:F$510))+1),ROWS($A$7:F269))),"")</f>
        <v/>
      </c>
      <c r="G269" s="95" t="str">
        <f t="array" ref="G269">IFERROR(INDEX(BAS!G$10:G$510,SMALL(IF(MID(BAS!$F$10:$F$510,1,1)=$B$3,ROW(BAS!G$10:G$510)-MIN(ROW(BAS!G$10:G$510))+1),ROWS($A$7:G269))),"")</f>
        <v/>
      </c>
      <c r="H269" s="95" t="str">
        <f t="array" ref="H269">IFERROR(INDEX(BAS!H$10:H$510,SMALL(IF(MID(BAS!$F$10:$F$510,1,1)=$B$3,ROW(BAS!H$10:H$510)-MIN(ROW(BAS!H$10:H$510))+1),ROWS($A$7:H269))),"")</f>
        <v/>
      </c>
      <c r="I269" s="95" t="str">
        <f t="array" ref="I269">IFERROR(INDEX(BAS!I$10:I$510,SMALL(IF(MID(BAS!$F$10:$F$510,1,1)=$B$3,ROW(BAS!I$10:I$510)-MIN(ROW(BAS!I$10:I$510))+1),ROWS($A$7:I269))),"")</f>
        <v/>
      </c>
      <c r="J269" s="114" t="str">
        <f t="shared" si="4"/>
        <v/>
      </c>
    </row>
    <row r="270" spans="1:10" ht="14">
      <c r="A270" s="95" t="str">
        <f t="array" ref="A270">IFERROR(INDEX(BAS!A$10:A$510,SMALL(IF(MID(BAS!$F$10:$F$510,1,1)=$B$3,ROW(BAS!A$10:A$510)-MIN(ROW(BAS!A$10:A$510))+1),ROWS($A$7:A270))),"")</f>
        <v/>
      </c>
      <c r="B270" s="95" t="str">
        <f t="array" ref="B270">IFERROR(INDEX(BAS!B$10:B$510,SMALL(IF(MID(BAS!$F$10:$F$510,1,1)=$B$3,ROW(BAS!B$10:B$510)-MIN(ROW(BAS!B$10:B$510))+1),ROWS($A$7:B270))),"")</f>
        <v/>
      </c>
      <c r="C270" s="95" t="str">
        <f t="array" ref="C270">IFERROR(INDEX(BAS!C$10:C$510,SMALL(IF(MID(BAS!$F$10:$F$510,1,1)=$B$3,ROW(BAS!C$10:C$510)-MIN(ROW(BAS!C$10:C$510))+1),ROWS($A$7:C270))),"")</f>
        <v/>
      </c>
      <c r="D270" s="95" t="str">
        <f t="array" ref="D270">IFERROR(INDEX(BAS!D$10:D$510,SMALL(IF(MID(BAS!$F$10:$F$510,1,1)=$B$3,ROW(BAS!D$10:D$510)-MIN(ROW(BAS!D$10:D$510))+1),ROWS($A$7:D270))),"")</f>
        <v/>
      </c>
      <c r="E270" s="95" t="str">
        <f t="array" ref="E270">IFERROR(INDEX(BAS!E$10:E$510,SMALL(IF(MID(BAS!$F$10:$F$510,1,1)=$B$3,ROW(BAS!E$10:E$510)-MIN(ROW(BAS!E$10:E$510))+1),ROWS($A$7:E270))),"")</f>
        <v/>
      </c>
      <c r="F270" s="95" t="str">
        <f t="array" ref="F270">IFERROR(INDEX(BAS!F$10:F$510,SMALL(IF(MID(BAS!$F$10:$F$510,1,1)=$B$3,ROW(BAS!F$10:F$510)-MIN(ROW(BAS!F$10:F$510))+1),ROWS($A$7:F270))),"")</f>
        <v/>
      </c>
      <c r="G270" s="95" t="str">
        <f t="array" ref="G270">IFERROR(INDEX(BAS!G$10:G$510,SMALL(IF(MID(BAS!$F$10:$F$510,1,1)=$B$3,ROW(BAS!G$10:G$510)-MIN(ROW(BAS!G$10:G$510))+1),ROWS($A$7:G270))),"")</f>
        <v/>
      </c>
      <c r="H270" s="95" t="str">
        <f t="array" ref="H270">IFERROR(INDEX(BAS!H$10:H$510,SMALL(IF(MID(BAS!$F$10:$F$510,1,1)=$B$3,ROW(BAS!H$10:H$510)-MIN(ROW(BAS!H$10:H$510))+1),ROWS($A$7:H270))),"")</f>
        <v/>
      </c>
      <c r="I270" s="95" t="str">
        <f t="array" ref="I270">IFERROR(INDEX(BAS!I$10:I$510,SMALL(IF(MID(BAS!$F$10:$F$510,1,1)=$B$3,ROW(BAS!I$10:I$510)-MIN(ROW(BAS!I$10:I$510))+1),ROWS($A$7:I270))),"")</f>
        <v/>
      </c>
      <c r="J270" s="114" t="str">
        <f t="shared" si="4"/>
        <v/>
      </c>
    </row>
    <row r="271" spans="1:10" ht="14">
      <c r="A271" s="95" t="str">
        <f t="array" ref="A271">IFERROR(INDEX(BAS!A$10:A$510,SMALL(IF(MID(BAS!$F$10:$F$510,1,1)=$B$3,ROW(BAS!A$10:A$510)-MIN(ROW(BAS!A$10:A$510))+1),ROWS($A$7:A271))),"")</f>
        <v/>
      </c>
      <c r="B271" s="95" t="str">
        <f t="array" ref="B271">IFERROR(INDEX(BAS!B$10:B$510,SMALL(IF(MID(BAS!$F$10:$F$510,1,1)=$B$3,ROW(BAS!B$10:B$510)-MIN(ROW(BAS!B$10:B$510))+1),ROWS($A$7:B271))),"")</f>
        <v/>
      </c>
      <c r="C271" s="95" t="str">
        <f t="array" ref="C271">IFERROR(INDEX(BAS!C$10:C$510,SMALL(IF(MID(BAS!$F$10:$F$510,1,1)=$B$3,ROW(BAS!C$10:C$510)-MIN(ROW(BAS!C$10:C$510))+1),ROWS($A$7:C271))),"")</f>
        <v/>
      </c>
      <c r="D271" s="95" t="str">
        <f t="array" ref="D271">IFERROR(INDEX(BAS!D$10:D$510,SMALL(IF(MID(BAS!$F$10:$F$510,1,1)=$B$3,ROW(BAS!D$10:D$510)-MIN(ROW(BAS!D$10:D$510))+1),ROWS($A$7:D271))),"")</f>
        <v/>
      </c>
      <c r="E271" s="95" t="str">
        <f t="array" ref="E271">IFERROR(INDEX(BAS!E$10:E$510,SMALL(IF(MID(BAS!$F$10:$F$510,1,1)=$B$3,ROW(BAS!E$10:E$510)-MIN(ROW(BAS!E$10:E$510))+1),ROWS($A$7:E271))),"")</f>
        <v/>
      </c>
      <c r="F271" s="95" t="str">
        <f t="array" ref="F271">IFERROR(INDEX(BAS!F$10:F$510,SMALL(IF(MID(BAS!$F$10:$F$510,1,1)=$B$3,ROW(BAS!F$10:F$510)-MIN(ROW(BAS!F$10:F$510))+1),ROWS($A$7:F271))),"")</f>
        <v/>
      </c>
      <c r="G271" s="95" t="str">
        <f t="array" ref="G271">IFERROR(INDEX(BAS!G$10:G$510,SMALL(IF(MID(BAS!$F$10:$F$510,1,1)=$B$3,ROW(BAS!G$10:G$510)-MIN(ROW(BAS!G$10:G$510))+1),ROWS($A$7:G271))),"")</f>
        <v/>
      </c>
      <c r="H271" s="95" t="str">
        <f t="array" ref="H271">IFERROR(INDEX(BAS!H$10:H$510,SMALL(IF(MID(BAS!$F$10:$F$510,1,1)=$B$3,ROW(BAS!H$10:H$510)-MIN(ROW(BAS!H$10:H$510))+1),ROWS($A$7:H271))),"")</f>
        <v/>
      </c>
      <c r="I271" s="95" t="str">
        <f t="array" ref="I271">IFERROR(INDEX(BAS!I$10:I$510,SMALL(IF(MID(BAS!$F$10:$F$510,1,1)=$B$3,ROW(BAS!I$10:I$510)-MIN(ROW(BAS!I$10:I$510))+1),ROWS($A$7:I271))),"")</f>
        <v/>
      </c>
      <c r="J271" s="114" t="str">
        <f t="shared" si="4"/>
        <v/>
      </c>
    </row>
    <row r="272" spans="1:10" ht="14">
      <c r="A272" s="95" t="str">
        <f t="array" ref="A272">IFERROR(INDEX(BAS!A$10:A$510,SMALL(IF(MID(BAS!$F$10:$F$510,1,1)=$B$3,ROW(BAS!A$10:A$510)-MIN(ROW(BAS!A$10:A$510))+1),ROWS($A$7:A272))),"")</f>
        <v/>
      </c>
      <c r="B272" s="95" t="str">
        <f t="array" ref="B272">IFERROR(INDEX(BAS!B$10:B$510,SMALL(IF(MID(BAS!$F$10:$F$510,1,1)=$B$3,ROW(BAS!B$10:B$510)-MIN(ROW(BAS!B$10:B$510))+1),ROWS($A$7:B272))),"")</f>
        <v/>
      </c>
      <c r="C272" s="95" t="str">
        <f t="array" ref="C272">IFERROR(INDEX(BAS!C$10:C$510,SMALL(IF(MID(BAS!$F$10:$F$510,1,1)=$B$3,ROW(BAS!C$10:C$510)-MIN(ROW(BAS!C$10:C$510))+1),ROWS($A$7:C272))),"")</f>
        <v/>
      </c>
      <c r="D272" s="95" t="str">
        <f t="array" ref="D272">IFERROR(INDEX(BAS!D$10:D$510,SMALL(IF(MID(BAS!$F$10:$F$510,1,1)=$B$3,ROW(BAS!D$10:D$510)-MIN(ROW(BAS!D$10:D$510))+1),ROWS($A$7:D272))),"")</f>
        <v/>
      </c>
      <c r="E272" s="95" t="str">
        <f t="array" ref="E272">IFERROR(INDEX(BAS!E$10:E$510,SMALL(IF(MID(BAS!$F$10:$F$510,1,1)=$B$3,ROW(BAS!E$10:E$510)-MIN(ROW(BAS!E$10:E$510))+1),ROWS($A$7:E272))),"")</f>
        <v/>
      </c>
      <c r="F272" s="95" t="str">
        <f t="array" ref="F272">IFERROR(INDEX(BAS!F$10:F$510,SMALL(IF(MID(BAS!$F$10:$F$510,1,1)=$B$3,ROW(BAS!F$10:F$510)-MIN(ROW(BAS!F$10:F$510))+1),ROWS($A$7:F272))),"")</f>
        <v/>
      </c>
      <c r="G272" s="95" t="str">
        <f t="array" ref="G272">IFERROR(INDEX(BAS!G$10:G$510,SMALL(IF(MID(BAS!$F$10:$F$510,1,1)=$B$3,ROW(BAS!G$10:G$510)-MIN(ROW(BAS!G$10:G$510))+1),ROWS($A$7:G272))),"")</f>
        <v/>
      </c>
      <c r="H272" s="95" t="str">
        <f t="array" ref="H272">IFERROR(INDEX(BAS!H$10:H$510,SMALL(IF(MID(BAS!$F$10:$F$510,1,1)=$B$3,ROW(BAS!H$10:H$510)-MIN(ROW(BAS!H$10:H$510))+1),ROWS($A$7:H272))),"")</f>
        <v/>
      </c>
      <c r="I272" s="95" t="str">
        <f t="array" ref="I272">IFERROR(INDEX(BAS!I$10:I$510,SMALL(IF(MID(BAS!$F$10:$F$510,1,1)=$B$3,ROW(BAS!I$10:I$510)-MIN(ROW(BAS!I$10:I$510))+1),ROWS($A$7:I272))),"")</f>
        <v/>
      </c>
      <c r="J272" s="114" t="str">
        <f t="shared" si="4"/>
        <v/>
      </c>
    </row>
    <row r="273" spans="1:10" ht="14">
      <c r="A273" s="95" t="str">
        <f t="array" ref="A273">IFERROR(INDEX(BAS!A$10:A$510,SMALL(IF(MID(BAS!$F$10:$F$510,1,1)=$B$3,ROW(BAS!A$10:A$510)-MIN(ROW(BAS!A$10:A$510))+1),ROWS($A$7:A273))),"")</f>
        <v/>
      </c>
      <c r="B273" s="95" t="str">
        <f t="array" ref="B273">IFERROR(INDEX(BAS!B$10:B$510,SMALL(IF(MID(BAS!$F$10:$F$510,1,1)=$B$3,ROW(BAS!B$10:B$510)-MIN(ROW(BAS!B$10:B$510))+1),ROWS($A$7:B273))),"")</f>
        <v/>
      </c>
      <c r="C273" s="95" t="str">
        <f t="array" ref="C273">IFERROR(INDEX(BAS!C$10:C$510,SMALL(IF(MID(BAS!$F$10:$F$510,1,1)=$B$3,ROW(BAS!C$10:C$510)-MIN(ROW(BAS!C$10:C$510))+1),ROWS($A$7:C273))),"")</f>
        <v/>
      </c>
      <c r="D273" s="95" t="str">
        <f t="array" ref="D273">IFERROR(INDEX(BAS!D$10:D$510,SMALL(IF(MID(BAS!$F$10:$F$510,1,1)=$B$3,ROW(BAS!D$10:D$510)-MIN(ROW(BAS!D$10:D$510))+1),ROWS($A$7:D273))),"")</f>
        <v/>
      </c>
      <c r="E273" s="95" t="str">
        <f t="array" ref="E273">IFERROR(INDEX(BAS!E$10:E$510,SMALL(IF(MID(BAS!$F$10:$F$510,1,1)=$B$3,ROW(BAS!E$10:E$510)-MIN(ROW(BAS!E$10:E$510))+1),ROWS($A$7:E273))),"")</f>
        <v/>
      </c>
      <c r="F273" s="95" t="str">
        <f t="array" ref="F273">IFERROR(INDEX(BAS!F$10:F$510,SMALL(IF(MID(BAS!$F$10:$F$510,1,1)=$B$3,ROW(BAS!F$10:F$510)-MIN(ROW(BAS!F$10:F$510))+1),ROWS($A$7:F273))),"")</f>
        <v/>
      </c>
      <c r="G273" s="95" t="str">
        <f t="array" ref="G273">IFERROR(INDEX(BAS!G$10:G$510,SMALL(IF(MID(BAS!$F$10:$F$510,1,1)=$B$3,ROW(BAS!G$10:G$510)-MIN(ROW(BAS!G$10:G$510))+1),ROWS($A$7:G273))),"")</f>
        <v/>
      </c>
      <c r="H273" s="95" t="str">
        <f t="array" ref="H273">IFERROR(INDEX(BAS!H$10:H$510,SMALL(IF(MID(BAS!$F$10:$F$510,1,1)=$B$3,ROW(BAS!H$10:H$510)-MIN(ROW(BAS!H$10:H$510))+1),ROWS($A$7:H273))),"")</f>
        <v/>
      </c>
      <c r="I273" s="95" t="str">
        <f t="array" ref="I273">IFERROR(INDEX(BAS!I$10:I$510,SMALL(IF(MID(BAS!$F$10:$F$510,1,1)=$B$3,ROW(BAS!I$10:I$510)-MIN(ROW(BAS!I$10:I$510))+1),ROWS($A$7:I273))),"")</f>
        <v/>
      </c>
      <c r="J273" s="114" t="str">
        <f t="shared" si="4"/>
        <v/>
      </c>
    </row>
    <row r="274" spans="1:10" ht="14">
      <c r="A274" s="95" t="str">
        <f t="array" ref="A274">IFERROR(INDEX(BAS!A$10:A$510,SMALL(IF(MID(BAS!$F$10:$F$510,1,1)=$B$3,ROW(BAS!A$10:A$510)-MIN(ROW(BAS!A$10:A$510))+1),ROWS($A$7:A274))),"")</f>
        <v/>
      </c>
      <c r="B274" s="95" t="str">
        <f t="array" ref="B274">IFERROR(INDEX(BAS!B$10:B$510,SMALL(IF(MID(BAS!$F$10:$F$510,1,1)=$B$3,ROW(BAS!B$10:B$510)-MIN(ROW(BAS!B$10:B$510))+1),ROWS($A$7:B274))),"")</f>
        <v/>
      </c>
      <c r="C274" s="95" t="str">
        <f t="array" ref="C274">IFERROR(INDEX(BAS!C$10:C$510,SMALL(IF(MID(BAS!$F$10:$F$510,1,1)=$B$3,ROW(BAS!C$10:C$510)-MIN(ROW(BAS!C$10:C$510))+1),ROWS($A$7:C274))),"")</f>
        <v/>
      </c>
      <c r="D274" s="95" t="str">
        <f t="array" ref="D274">IFERROR(INDEX(BAS!D$10:D$510,SMALL(IF(MID(BAS!$F$10:$F$510,1,1)=$B$3,ROW(BAS!D$10:D$510)-MIN(ROW(BAS!D$10:D$510))+1),ROWS($A$7:D274))),"")</f>
        <v/>
      </c>
      <c r="E274" s="95" t="str">
        <f t="array" ref="E274">IFERROR(INDEX(BAS!E$10:E$510,SMALL(IF(MID(BAS!$F$10:$F$510,1,1)=$B$3,ROW(BAS!E$10:E$510)-MIN(ROW(BAS!E$10:E$510))+1),ROWS($A$7:E274))),"")</f>
        <v/>
      </c>
      <c r="F274" s="95" t="str">
        <f t="array" ref="F274">IFERROR(INDEX(BAS!F$10:F$510,SMALL(IF(MID(BAS!$F$10:$F$510,1,1)=$B$3,ROW(BAS!F$10:F$510)-MIN(ROW(BAS!F$10:F$510))+1),ROWS($A$7:F274))),"")</f>
        <v/>
      </c>
      <c r="G274" s="95" t="str">
        <f t="array" ref="G274">IFERROR(INDEX(BAS!G$10:G$510,SMALL(IF(MID(BAS!$F$10:$F$510,1,1)=$B$3,ROW(BAS!G$10:G$510)-MIN(ROW(BAS!G$10:G$510))+1),ROWS($A$7:G274))),"")</f>
        <v/>
      </c>
      <c r="H274" s="95" t="str">
        <f t="array" ref="H274">IFERROR(INDEX(BAS!H$10:H$510,SMALL(IF(MID(BAS!$F$10:$F$510,1,1)=$B$3,ROW(BAS!H$10:H$510)-MIN(ROW(BAS!H$10:H$510))+1),ROWS($A$7:H274))),"")</f>
        <v/>
      </c>
      <c r="I274" s="95" t="str">
        <f t="array" ref="I274">IFERROR(INDEX(BAS!I$10:I$510,SMALL(IF(MID(BAS!$F$10:$F$510,1,1)=$B$3,ROW(BAS!I$10:I$510)-MIN(ROW(BAS!I$10:I$510))+1),ROWS($A$7:I274))),"")</f>
        <v/>
      </c>
      <c r="J274" s="114" t="str">
        <f t="shared" si="4"/>
        <v/>
      </c>
    </row>
    <row r="275" spans="1:10" ht="14">
      <c r="A275" s="95" t="str">
        <f t="array" ref="A275">IFERROR(INDEX(BAS!A$10:A$510,SMALL(IF(MID(BAS!$F$10:$F$510,1,1)=$B$3,ROW(BAS!A$10:A$510)-MIN(ROW(BAS!A$10:A$510))+1),ROWS($A$7:A275))),"")</f>
        <v/>
      </c>
      <c r="B275" s="95" t="str">
        <f t="array" ref="B275">IFERROR(INDEX(BAS!B$10:B$510,SMALL(IF(MID(BAS!$F$10:$F$510,1,1)=$B$3,ROW(BAS!B$10:B$510)-MIN(ROW(BAS!B$10:B$510))+1),ROWS($A$7:B275))),"")</f>
        <v/>
      </c>
      <c r="C275" s="95" t="str">
        <f t="array" ref="C275">IFERROR(INDEX(BAS!C$10:C$510,SMALL(IF(MID(BAS!$F$10:$F$510,1,1)=$B$3,ROW(BAS!C$10:C$510)-MIN(ROW(BAS!C$10:C$510))+1),ROWS($A$7:C275))),"")</f>
        <v/>
      </c>
      <c r="D275" s="95" t="str">
        <f t="array" ref="D275">IFERROR(INDEX(BAS!D$10:D$510,SMALL(IF(MID(BAS!$F$10:$F$510,1,1)=$B$3,ROW(BAS!D$10:D$510)-MIN(ROW(BAS!D$10:D$510))+1),ROWS($A$7:D275))),"")</f>
        <v/>
      </c>
      <c r="E275" s="95" t="str">
        <f t="array" ref="E275">IFERROR(INDEX(BAS!E$10:E$510,SMALL(IF(MID(BAS!$F$10:$F$510,1,1)=$B$3,ROW(BAS!E$10:E$510)-MIN(ROW(BAS!E$10:E$510))+1),ROWS($A$7:E275))),"")</f>
        <v/>
      </c>
      <c r="F275" s="95" t="str">
        <f t="array" ref="F275">IFERROR(INDEX(BAS!F$10:F$510,SMALL(IF(MID(BAS!$F$10:$F$510,1,1)=$B$3,ROW(BAS!F$10:F$510)-MIN(ROW(BAS!F$10:F$510))+1),ROWS($A$7:F275))),"")</f>
        <v/>
      </c>
      <c r="G275" s="95" t="str">
        <f t="array" ref="G275">IFERROR(INDEX(BAS!G$10:G$510,SMALL(IF(MID(BAS!$F$10:$F$510,1,1)=$B$3,ROW(BAS!G$10:G$510)-MIN(ROW(BAS!G$10:G$510))+1),ROWS($A$7:G275))),"")</f>
        <v/>
      </c>
      <c r="H275" s="95" t="str">
        <f t="array" ref="H275">IFERROR(INDEX(BAS!H$10:H$510,SMALL(IF(MID(BAS!$F$10:$F$510,1,1)=$B$3,ROW(BAS!H$10:H$510)-MIN(ROW(BAS!H$10:H$510))+1),ROWS($A$7:H275))),"")</f>
        <v/>
      </c>
      <c r="I275" s="95" t="str">
        <f t="array" ref="I275">IFERROR(INDEX(BAS!I$10:I$510,SMALL(IF(MID(BAS!$F$10:$F$510,1,1)=$B$3,ROW(BAS!I$10:I$510)-MIN(ROW(BAS!I$10:I$510))+1),ROWS($A$7:I275))),"")</f>
        <v/>
      </c>
      <c r="J275" s="114" t="str">
        <f t="shared" si="4"/>
        <v/>
      </c>
    </row>
    <row r="276" spans="1:10" ht="14">
      <c r="A276" s="95" t="str">
        <f t="array" ref="A276">IFERROR(INDEX(BAS!A$10:A$510,SMALL(IF(MID(BAS!$F$10:$F$510,1,1)=$B$3,ROW(BAS!A$10:A$510)-MIN(ROW(BAS!A$10:A$510))+1),ROWS($A$7:A276))),"")</f>
        <v/>
      </c>
      <c r="B276" s="95" t="str">
        <f t="array" ref="B276">IFERROR(INDEX(BAS!B$10:B$510,SMALL(IF(MID(BAS!$F$10:$F$510,1,1)=$B$3,ROW(BAS!B$10:B$510)-MIN(ROW(BAS!B$10:B$510))+1),ROWS($A$7:B276))),"")</f>
        <v/>
      </c>
      <c r="C276" s="95" t="str">
        <f t="array" ref="C276">IFERROR(INDEX(BAS!C$10:C$510,SMALL(IF(MID(BAS!$F$10:$F$510,1,1)=$B$3,ROW(BAS!C$10:C$510)-MIN(ROW(BAS!C$10:C$510))+1),ROWS($A$7:C276))),"")</f>
        <v/>
      </c>
      <c r="D276" s="95" t="str">
        <f t="array" ref="D276">IFERROR(INDEX(BAS!D$10:D$510,SMALL(IF(MID(BAS!$F$10:$F$510,1,1)=$B$3,ROW(BAS!D$10:D$510)-MIN(ROW(BAS!D$10:D$510))+1),ROWS($A$7:D276))),"")</f>
        <v/>
      </c>
      <c r="E276" s="95" t="str">
        <f t="array" ref="E276">IFERROR(INDEX(BAS!E$10:E$510,SMALL(IF(MID(BAS!$F$10:$F$510,1,1)=$B$3,ROW(BAS!E$10:E$510)-MIN(ROW(BAS!E$10:E$510))+1),ROWS($A$7:E276))),"")</f>
        <v/>
      </c>
      <c r="F276" s="95" t="str">
        <f t="array" ref="F276">IFERROR(INDEX(BAS!F$10:F$510,SMALL(IF(MID(BAS!$F$10:$F$510,1,1)=$B$3,ROW(BAS!F$10:F$510)-MIN(ROW(BAS!F$10:F$510))+1),ROWS($A$7:F276))),"")</f>
        <v/>
      </c>
      <c r="G276" s="95" t="str">
        <f t="array" ref="G276">IFERROR(INDEX(BAS!G$10:G$510,SMALL(IF(MID(BAS!$F$10:$F$510,1,1)=$B$3,ROW(BAS!G$10:G$510)-MIN(ROW(BAS!G$10:G$510))+1),ROWS($A$7:G276))),"")</f>
        <v/>
      </c>
      <c r="H276" s="95" t="str">
        <f t="array" ref="H276">IFERROR(INDEX(BAS!H$10:H$510,SMALL(IF(MID(BAS!$F$10:$F$510,1,1)=$B$3,ROW(BAS!H$10:H$510)-MIN(ROW(BAS!H$10:H$510))+1),ROWS($A$7:H276))),"")</f>
        <v/>
      </c>
      <c r="I276" s="95" t="str">
        <f t="array" ref="I276">IFERROR(INDEX(BAS!I$10:I$510,SMALL(IF(MID(BAS!$F$10:$F$510,1,1)=$B$3,ROW(BAS!I$10:I$510)-MIN(ROW(BAS!I$10:I$510))+1),ROWS($A$7:I276))),"")</f>
        <v/>
      </c>
      <c r="J276" s="114" t="str">
        <f t="shared" si="4"/>
        <v/>
      </c>
    </row>
    <row r="277" spans="1:10" ht="14">
      <c r="A277" s="95" t="str">
        <f t="array" ref="A277">IFERROR(INDEX(BAS!A$10:A$510,SMALL(IF(MID(BAS!$F$10:$F$510,1,1)=$B$3,ROW(BAS!A$10:A$510)-MIN(ROW(BAS!A$10:A$510))+1),ROWS($A$7:A277))),"")</f>
        <v/>
      </c>
      <c r="B277" s="95" t="str">
        <f t="array" ref="B277">IFERROR(INDEX(BAS!B$10:B$510,SMALL(IF(MID(BAS!$F$10:$F$510,1,1)=$B$3,ROW(BAS!B$10:B$510)-MIN(ROW(BAS!B$10:B$510))+1),ROWS($A$7:B277))),"")</f>
        <v/>
      </c>
      <c r="C277" s="95" t="str">
        <f t="array" ref="C277">IFERROR(INDEX(BAS!C$10:C$510,SMALL(IF(MID(BAS!$F$10:$F$510,1,1)=$B$3,ROW(BAS!C$10:C$510)-MIN(ROW(BAS!C$10:C$510))+1),ROWS($A$7:C277))),"")</f>
        <v/>
      </c>
      <c r="D277" s="95" t="str">
        <f t="array" ref="D277">IFERROR(INDEX(BAS!D$10:D$510,SMALL(IF(MID(BAS!$F$10:$F$510,1,1)=$B$3,ROW(BAS!D$10:D$510)-MIN(ROW(BAS!D$10:D$510))+1),ROWS($A$7:D277))),"")</f>
        <v/>
      </c>
      <c r="E277" s="95" t="str">
        <f t="array" ref="E277">IFERROR(INDEX(BAS!E$10:E$510,SMALL(IF(MID(BAS!$F$10:$F$510,1,1)=$B$3,ROW(BAS!E$10:E$510)-MIN(ROW(BAS!E$10:E$510))+1),ROWS($A$7:E277))),"")</f>
        <v/>
      </c>
      <c r="F277" s="95" t="str">
        <f t="array" ref="F277">IFERROR(INDEX(BAS!F$10:F$510,SMALL(IF(MID(BAS!$F$10:$F$510,1,1)=$B$3,ROW(BAS!F$10:F$510)-MIN(ROW(BAS!F$10:F$510))+1),ROWS($A$7:F277))),"")</f>
        <v/>
      </c>
      <c r="G277" s="95" t="str">
        <f t="array" ref="G277">IFERROR(INDEX(BAS!G$10:G$510,SMALL(IF(MID(BAS!$F$10:$F$510,1,1)=$B$3,ROW(BAS!G$10:G$510)-MIN(ROW(BAS!G$10:G$510))+1),ROWS($A$7:G277))),"")</f>
        <v/>
      </c>
      <c r="H277" s="95" t="str">
        <f t="array" ref="H277">IFERROR(INDEX(BAS!H$10:H$510,SMALL(IF(MID(BAS!$F$10:$F$510,1,1)=$B$3,ROW(BAS!H$10:H$510)-MIN(ROW(BAS!H$10:H$510))+1),ROWS($A$7:H277))),"")</f>
        <v/>
      </c>
      <c r="I277" s="95" t="str">
        <f t="array" ref="I277">IFERROR(INDEX(BAS!I$10:I$510,SMALL(IF(MID(BAS!$F$10:$F$510,1,1)=$B$3,ROW(BAS!I$10:I$510)-MIN(ROW(BAS!I$10:I$510))+1),ROWS($A$7:I277))),"")</f>
        <v/>
      </c>
      <c r="J277" s="114" t="str">
        <f t="shared" si="4"/>
        <v/>
      </c>
    </row>
    <row r="278" spans="1:10" ht="14">
      <c r="A278" s="95" t="str">
        <f t="array" ref="A278">IFERROR(INDEX(BAS!A$10:A$510,SMALL(IF(MID(BAS!$F$10:$F$510,1,1)=$B$3,ROW(BAS!A$10:A$510)-MIN(ROW(BAS!A$10:A$510))+1),ROWS($A$7:A278))),"")</f>
        <v/>
      </c>
      <c r="B278" s="95" t="str">
        <f t="array" ref="B278">IFERROR(INDEX(BAS!B$10:B$510,SMALL(IF(MID(BAS!$F$10:$F$510,1,1)=$B$3,ROW(BAS!B$10:B$510)-MIN(ROW(BAS!B$10:B$510))+1),ROWS($A$7:B278))),"")</f>
        <v/>
      </c>
      <c r="C278" s="95" t="str">
        <f t="array" ref="C278">IFERROR(INDEX(BAS!C$10:C$510,SMALL(IF(MID(BAS!$F$10:$F$510,1,1)=$B$3,ROW(BAS!C$10:C$510)-MIN(ROW(BAS!C$10:C$510))+1),ROWS($A$7:C278))),"")</f>
        <v/>
      </c>
      <c r="D278" s="95" t="str">
        <f t="array" ref="D278">IFERROR(INDEX(BAS!D$10:D$510,SMALL(IF(MID(BAS!$F$10:$F$510,1,1)=$B$3,ROW(BAS!D$10:D$510)-MIN(ROW(BAS!D$10:D$510))+1),ROWS($A$7:D278))),"")</f>
        <v/>
      </c>
      <c r="E278" s="95" t="str">
        <f t="array" ref="E278">IFERROR(INDEX(BAS!E$10:E$510,SMALL(IF(MID(BAS!$F$10:$F$510,1,1)=$B$3,ROW(BAS!E$10:E$510)-MIN(ROW(BAS!E$10:E$510))+1),ROWS($A$7:E278))),"")</f>
        <v/>
      </c>
      <c r="F278" s="95" t="str">
        <f t="array" ref="F278">IFERROR(INDEX(BAS!F$10:F$510,SMALL(IF(MID(BAS!$F$10:$F$510,1,1)=$B$3,ROW(BAS!F$10:F$510)-MIN(ROW(BAS!F$10:F$510))+1),ROWS($A$7:F278))),"")</f>
        <v/>
      </c>
      <c r="G278" s="95" t="str">
        <f t="array" ref="G278">IFERROR(INDEX(BAS!G$10:G$510,SMALL(IF(MID(BAS!$F$10:$F$510,1,1)=$B$3,ROW(BAS!G$10:G$510)-MIN(ROW(BAS!G$10:G$510))+1),ROWS($A$7:G278))),"")</f>
        <v/>
      </c>
      <c r="H278" s="95" t="str">
        <f t="array" ref="H278">IFERROR(INDEX(BAS!H$10:H$510,SMALL(IF(MID(BAS!$F$10:$F$510,1,1)=$B$3,ROW(BAS!H$10:H$510)-MIN(ROW(BAS!H$10:H$510))+1),ROWS($A$7:H278))),"")</f>
        <v/>
      </c>
      <c r="I278" s="95" t="str">
        <f t="array" ref="I278">IFERROR(INDEX(BAS!I$10:I$510,SMALL(IF(MID(BAS!$F$10:$F$510,1,1)=$B$3,ROW(BAS!I$10:I$510)-MIN(ROW(BAS!I$10:I$510))+1),ROWS($A$7:I278))),"")</f>
        <v/>
      </c>
      <c r="J278" s="114" t="str">
        <f t="shared" si="4"/>
        <v/>
      </c>
    </row>
    <row r="279" spans="1:10" ht="14">
      <c r="A279" s="95" t="str">
        <f t="array" ref="A279">IFERROR(INDEX(BAS!A$10:A$510,SMALL(IF(MID(BAS!$F$10:$F$510,1,1)=$B$3,ROW(BAS!A$10:A$510)-MIN(ROW(BAS!A$10:A$510))+1),ROWS($A$7:A279))),"")</f>
        <v/>
      </c>
      <c r="B279" s="95" t="str">
        <f t="array" ref="B279">IFERROR(INDEX(BAS!B$10:B$510,SMALL(IF(MID(BAS!$F$10:$F$510,1,1)=$B$3,ROW(BAS!B$10:B$510)-MIN(ROW(BAS!B$10:B$510))+1),ROWS($A$7:B279))),"")</f>
        <v/>
      </c>
      <c r="C279" s="95" t="str">
        <f t="array" ref="C279">IFERROR(INDEX(BAS!C$10:C$510,SMALL(IF(MID(BAS!$F$10:$F$510,1,1)=$B$3,ROW(BAS!C$10:C$510)-MIN(ROW(BAS!C$10:C$510))+1),ROWS($A$7:C279))),"")</f>
        <v/>
      </c>
      <c r="D279" s="95" t="str">
        <f t="array" ref="D279">IFERROR(INDEX(BAS!D$10:D$510,SMALL(IF(MID(BAS!$F$10:$F$510,1,1)=$B$3,ROW(BAS!D$10:D$510)-MIN(ROW(BAS!D$10:D$510))+1),ROWS($A$7:D279))),"")</f>
        <v/>
      </c>
      <c r="E279" s="95" t="str">
        <f t="array" ref="E279">IFERROR(INDEX(BAS!E$10:E$510,SMALL(IF(MID(BAS!$F$10:$F$510,1,1)=$B$3,ROW(BAS!E$10:E$510)-MIN(ROW(BAS!E$10:E$510))+1),ROWS($A$7:E279))),"")</f>
        <v/>
      </c>
      <c r="F279" s="95" t="str">
        <f t="array" ref="F279">IFERROR(INDEX(BAS!F$10:F$510,SMALL(IF(MID(BAS!$F$10:$F$510,1,1)=$B$3,ROW(BAS!F$10:F$510)-MIN(ROW(BAS!F$10:F$510))+1),ROWS($A$7:F279))),"")</f>
        <v/>
      </c>
      <c r="G279" s="95" t="str">
        <f t="array" ref="G279">IFERROR(INDEX(BAS!G$10:G$510,SMALL(IF(MID(BAS!$F$10:$F$510,1,1)=$B$3,ROW(BAS!G$10:G$510)-MIN(ROW(BAS!G$10:G$510))+1),ROWS($A$7:G279))),"")</f>
        <v/>
      </c>
      <c r="H279" s="95" t="str">
        <f t="array" ref="H279">IFERROR(INDEX(BAS!H$10:H$510,SMALL(IF(MID(BAS!$F$10:$F$510,1,1)=$B$3,ROW(BAS!H$10:H$510)-MIN(ROW(BAS!H$10:H$510))+1),ROWS($A$7:H279))),"")</f>
        <v/>
      </c>
      <c r="I279" s="95" t="str">
        <f t="array" ref="I279">IFERROR(INDEX(BAS!I$10:I$510,SMALL(IF(MID(BAS!$F$10:$F$510,1,1)=$B$3,ROW(BAS!I$10:I$510)-MIN(ROW(BAS!I$10:I$510))+1),ROWS($A$7:I279))),"")</f>
        <v/>
      </c>
      <c r="J279" s="114" t="str">
        <f t="shared" si="4"/>
        <v/>
      </c>
    </row>
    <row r="280" spans="1:10" ht="14">
      <c r="A280" s="95" t="str">
        <f t="array" ref="A280">IFERROR(INDEX(BAS!A$10:A$510,SMALL(IF(MID(BAS!$F$10:$F$510,1,1)=$B$3,ROW(BAS!A$10:A$510)-MIN(ROW(BAS!A$10:A$510))+1),ROWS($A$7:A280))),"")</f>
        <v/>
      </c>
      <c r="B280" s="95" t="str">
        <f t="array" ref="B280">IFERROR(INDEX(BAS!B$10:B$510,SMALL(IF(MID(BAS!$F$10:$F$510,1,1)=$B$3,ROW(BAS!B$10:B$510)-MIN(ROW(BAS!B$10:B$510))+1),ROWS($A$7:B280))),"")</f>
        <v/>
      </c>
      <c r="C280" s="95" t="str">
        <f t="array" ref="C280">IFERROR(INDEX(BAS!C$10:C$510,SMALL(IF(MID(BAS!$F$10:$F$510,1,1)=$B$3,ROW(BAS!C$10:C$510)-MIN(ROW(BAS!C$10:C$510))+1),ROWS($A$7:C280))),"")</f>
        <v/>
      </c>
      <c r="D280" s="95" t="str">
        <f t="array" ref="D280">IFERROR(INDEX(BAS!D$10:D$510,SMALL(IF(MID(BAS!$F$10:$F$510,1,1)=$B$3,ROW(BAS!D$10:D$510)-MIN(ROW(BAS!D$10:D$510))+1),ROWS($A$7:D280))),"")</f>
        <v/>
      </c>
      <c r="E280" s="95" t="str">
        <f t="array" ref="E280">IFERROR(INDEX(BAS!E$10:E$510,SMALL(IF(MID(BAS!$F$10:$F$510,1,1)=$B$3,ROW(BAS!E$10:E$510)-MIN(ROW(BAS!E$10:E$510))+1),ROWS($A$7:E280))),"")</f>
        <v/>
      </c>
      <c r="F280" s="95" t="str">
        <f t="array" ref="F280">IFERROR(INDEX(BAS!F$10:F$510,SMALL(IF(MID(BAS!$F$10:$F$510,1,1)=$B$3,ROW(BAS!F$10:F$510)-MIN(ROW(BAS!F$10:F$510))+1),ROWS($A$7:F280))),"")</f>
        <v/>
      </c>
      <c r="G280" s="95" t="str">
        <f t="array" ref="G280">IFERROR(INDEX(BAS!G$10:G$510,SMALL(IF(MID(BAS!$F$10:$F$510,1,1)=$B$3,ROW(BAS!G$10:G$510)-MIN(ROW(BAS!G$10:G$510))+1),ROWS($A$7:G280))),"")</f>
        <v/>
      </c>
      <c r="H280" s="95" t="str">
        <f t="array" ref="H280">IFERROR(INDEX(BAS!H$10:H$510,SMALL(IF(MID(BAS!$F$10:$F$510,1,1)=$B$3,ROW(BAS!H$10:H$510)-MIN(ROW(BAS!H$10:H$510))+1),ROWS($A$7:H280))),"")</f>
        <v/>
      </c>
      <c r="I280" s="95" t="str">
        <f t="array" ref="I280">IFERROR(INDEX(BAS!I$10:I$510,SMALL(IF(MID(BAS!$F$10:$F$510,1,1)=$B$3,ROW(BAS!I$10:I$510)-MIN(ROW(BAS!I$10:I$510))+1),ROWS($A$7:I280))),"")</f>
        <v/>
      </c>
      <c r="J280" s="114" t="str">
        <f t="shared" si="4"/>
        <v/>
      </c>
    </row>
    <row r="281" spans="1:10" ht="14">
      <c r="A281" s="95" t="str">
        <f t="array" ref="A281">IFERROR(INDEX(BAS!A$10:A$510,SMALL(IF(MID(BAS!$F$10:$F$510,1,1)=$B$3,ROW(BAS!A$10:A$510)-MIN(ROW(BAS!A$10:A$510))+1),ROWS($A$7:A281))),"")</f>
        <v/>
      </c>
      <c r="B281" s="95" t="str">
        <f t="array" ref="B281">IFERROR(INDEX(BAS!B$10:B$510,SMALL(IF(MID(BAS!$F$10:$F$510,1,1)=$B$3,ROW(BAS!B$10:B$510)-MIN(ROW(BAS!B$10:B$510))+1),ROWS($A$7:B281))),"")</f>
        <v/>
      </c>
      <c r="C281" s="95" t="str">
        <f t="array" ref="C281">IFERROR(INDEX(BAS!C$10:C$510,SMALL(IF(MID(BAS!$F$10:$F$510,1,1)=$B$3,ROW(BAS!C$10:C$510)-MIN(ROW(BAS!C$10:C$510))+1),ROWS($A$7:C281))),"")</f>
        <v/>
      </c>
      <c r="D281" s="95" t="str">
        <f t="array" ref="D281">IFERROR(INDEX(BAS!D$10:D$510,SMALL(IF(MID(BAS!$F$10:$F$510,1,1)=$B$3,ROW(BAS!D$10:D$510)-MIN(ROW(BAS!D$10:D$510))+1),ROWS($A$7:D281))),"")</f>
        <v/>
      </c>
      <c r="E281" s="95" t="str">
        <f t="array" ref="E281">IFERROR(INDEX(BAS!E$10:E$510,SMALL(IF(MID(BAS!$F$10:$F$510,1,1)=$B$3,ROW(BAS!E$10:E$510)-MIN(ROW(BAS!E$10:E$510))+1),ROWS($A$7:E281))),"")</f>
        <v/>
      </c>
      <c r="F281" s="95" t="str">
        <f t="array" ref="F281">IFERROR(INDEX(BAS!F$10:F$510,SMALL(IF(MID(BAS!$F$10:$F$510,1,1)=$B$3,ROW(BAS!F$10:F$510)-MIN(ROW(BAS!F$10:F$510))+1),ROWS($A$7:F281))),"")</f>
        <v/>
      </c>
      <c r="G281" s="95" t="str">
        <f t="array" ref="G281">IFERROR(INDEX(BAS!G$10:G$510,SMALL(IF(MID(BAS!$F$10:$F$510,1,1)=$B$3,ROW(BAS!G$10:G$510)-MIN(ROW(BAS!G$10:G$510))+1),ROWS($A$7:G281))),"")</f>
        <v/>
      </c>
      <c r="H281" s="95" t="str">
        <f t="array" ref="H281">IFERROR(INDEX(BAS!H$10:H$510,SMALL(IF(MID(BAS!$F$10:$F$510,1,1)=$B$3,ROW(BAS!H$10:H$510)-MIN(ROW(BAS!H$10:H$510))+1),ROWS($A$7:H281))),"")</f>
        <v/>
      </c>
      <c r="I281" s="95" t="str">
        <f t="array" ref="I281">IFERROR(INDEX(BAS!I$10:I$510,SMALL(IF(MID(BAS!$F$10:$F$510,1,1)=$B$3,ROW(BAS!I$10:I$510)-MIN(ROW(BAS!I$10:I$510))+1),ROWS($A$7:I281))),"")</f>
        <v/>
      </c>
      <c r="J281" s="114" t="str">
        <f t="shared" si="4"/>
        <v/>
      </c>
    </row>
    <row r="282" spans="1:10" ht="14">
      <c r="A282" s="95" t="str">
        <f t="array" ref="A282">IFERROR(INDEX(BAS!A$10:A$510,SMALL(IF(MID(BAS!$F$10:$F$510,1,1)=$B$3,ROW(BAS!A$10:A$510)-MIN(ROW(BAS!A$10:A$510))+1),ROWS($A$7:A282))),"")</f>
        <v/>
      </c>
      <c r="B282" s="95" t="str">
        <f t="array" ref="B282">IFERROR(INDEX(BAS!B$10:B$510,SMALL(IF(MID(BAS!$F$10:$F$510,1,1)=$B$3,ROW(BAS!B$10:B$510)-MIN(ROW(BAS!B$10:B$510))+1),ROWS($A$7:B282))),"")</f>
        <v/>
      </c>
      <c r="C282" s="95" t="str">
        <f t="array" ref="C282">IFERROR(INDEX(BAS!C$10:C$510,SMALL(IF(MID(BAS!$F$10:$F$510,1,1)=$B$3,ROW(BAS!C$10:C$510)-MIN(ROW(BAS!C$10:C$510))+1),ROWS($A$7:C282))),"")</f>
        <v/>
      </c>
      <c r="D282" s="95" t="str">
        <f t="array" ref="D282">IFERROR(INDEX(BAS!D$10:D$510,SMALL(IF(MID(BAS!$F$10:$F$510,1,1)=$B$3,ROW(BAS!D$10:D$510)-MIN(ROW(BAS!D$10:D$510))+1),ROWS($A$7:D282))),"")</f>
        <v/>
      </c>
      <c r="E282" s="95" t="str">
        <f t="array" ref="E282">IFERROR(INDEX(BAS!E$10:E$510,SMALL(IF(MID(BAS!$F$10:$F$510,1,1)=$B$3,ROW(BAS!E$10:E$510)-MIN(ROW(BAS!E$10:E$510))+1),ROWS($A$7:E282))),"")</f>
        <v/>
      </c>
      <c r="F282" s="95" t="str">
        <f t="array" ref="F282">IFERROR(INDEX(BAS!F$10:F$510,SMALL(IF(MID(BAS!$F$10:$F$510,1,1)=$B$3,ROW(BAS!F$10:F$510)-MIN(ROW(BAS!F$10:F$510))+1),ROWS($A$7:F282))),"")</f>
        <v/>
      </c>
      <c r="G282" s="95" t="str">
        <f t="array" ref="G282">IFERROR(INDEX(BAS!G$10:G$510,SMALL(IF(MID(BAS!$F$10:$F$510,1,1)=$B$3,ROW(BAS!G$10:G$510)-MIN(ROW(BAS!G$10:G$510))+1),ROWS($A$7:G282))),"")</f>
        <v/>
      </c>
      <c r="H282" s="95" t="str">
        <f t="array" ref="H282">IFERROR(INDEX(BAS!H$10:H$510,SMALL(IF(MID(BAS!$F$10:$F$510,1,1)=$B$3,ROW(BAS!H$10:H$510)-MIN(ROW(BAS!H$10:H$510))+1),ROWS($A$7:H282))),"")</f>
        <v/>
      </c>
      <c r="I282" s="95" t="str">
        <f t="array" ref="I282">IFERROR(INDEX(BAS!I$10:I$510,SMALL(IF(MID(BAS!$F$10:$F$510,1,1)=$B$3,ROW(BAS!I$10:I$510)-MIN(ROW(BAS!I$10:I$510))+1),ROWS($A$7:I282))),"")</f>
        <v/>
      </c>
      <c r="J282" s="114" t="str">
        <f t="shared" si="4"/>
        <v/>
      </c>
    </row>
    <row r="283" spans="1:10" ht="14">
      <c r="A283" s="95" t="str">
        <f t="array" ref="A283">IFERROR(INDEX(BAS!A$10:A$510,SMALL(IF(MID(BAS!$F$10:$F$510,1,1)=$B$3,ROW(BAS!A$10:A$510)-MIN(ROW(BAS!A$10:A$510))+1),ROWS($A$7:A283))),"")</f>
        <v/>
      </c>
      <c r="B283" s="95" t="str">
        <f t="array" ref="B283">IFERROR(INDEX(BAS!B$10:B$510,SMALL(IF(MID(BAS!$F$10:$F$510,1,1)=$B$3,ROW(BAS!B$10:B$510)-MIN(ROW(BAS!B$10:B$510))+1),ROWS($A$7:B283))),"")</f>
        <v/>
      </c>
      <c r="C283" s="95" t="str">
        <f t="array" ref="C283">IFERROR(INDEX(BAS!C$10:C$510,SMALL(IF(MID(BAS!$F$10:$F$510,1,1)=$B$3,ROW(BAS!C$10:C$510)-MIN(ROW(BAS!C$10:C$510))+1),ROWS($A$7:C283))),"")</f>
        <v/>
      </c>
      <c r="D283" s="95" t="str">
        <f t="array" ref="D283">IFERROR(INDEX(BAS!D$10:D$510,SMALL(IF(MID(BAS!$F$10:$F$510,1,1)=$B$3,ROW(BAS!D$10:D$510)-MIN(ROW(BAS!D$10:D$510))+1),ROWS($A$7:D283))),"")</f>
        <v/>
      </c>
      <c r="E283" s="95" t="str">
        <f t="array" ref="E283">IFERROR(INDEX(BAS!E$10:E$510,SMALL(IF(MID(BAS!$F$10:$F$510,1,1)=$B$3,ROW(BAS!E$10:E$510)-MIN(ROW(BAS!E$10:E$510))+1),ROWS($A$7:E283))),"")</f>
        <v/>
      </c>
      <c r="F283" s="95" t="str">
        <f t="array" ref="F283">IFERROR(INDEX(BAS!F$10:F$510,SMALL(IF(MID(BAS!$F$10:$F$510,1,1)=$B$3,ROW(BAS!F$10:F$510)-MIN(ROW(BAS!F$10:F$510))+1),ROWS($A$7:F283))),"")</f>
        <v/>
      </c>
      <c r="G283" s="95" t="str">
        <f t="array" ref="G283">IFERROR(INDEX(BAS!G$10:G$510,SMALL(IF(MID(BAS!$F$10:$F$510,1,1)=$B$3,ROW(BAS!G$10:G$510)-MIN(ROW(BAS!G$10:G$510))+1),ROWS($A$7:G283))),"")</f>
        <v/>
      </c>
      <c r="H283" s="95" t="str">
        <f t="array" ref="H283">IFERROR(INDEX(BAS!H$10:H$510,SMALL(IF(MID(BAS!$F$10:$F$510,1,1)=$B$3,ROW(BAS!H$10:H$510)-MIN(ROW(BAS!H$10:H$510))+1),ROWS($A$7:H283))),"")</f>
        <v/>
      </c>
      <c r="I283" s="95" t="str">
        <f t="array" ref="I283">IFERROR(INDEX(BAS!I$10:I$510,SMALL(IF(MID(BAS!$F$10:$F$510,1,1)=$B$3,ROW(BAS!I$10:I$510)-MIN(ROW(BAS!I$10:I$510))+1),ROWS($A$7:I283))),"")</f>
        <v/>
      </c>
      <c r="J283" s="114" t="str">
        <f t="shared" si="4"/>
        <v/>
      </c>
    </row>
    <row r="284" spans="1:10" ht="14">
      <c r="A284" s="95" t="str">
        <f t="array" ref="A284">IFERROR(INDEX(BAS!A$10:A$510,SMALL(IF(MID(BAS!$F$10:$F$510,1,1)=$B$3,ROW(BAS!A$10:A$510)-MIN(ROW(BAS!A$10:A$510))+1),ROWS($A$7:A284))),"")</f>
        <v/>
      </c>
      <c r="B284" s="95" t="str">
        <f t="array" ref="B284">IFERROR(INDEX(BAS!B$10:B$510,SMALL(IF(MID(BAS!$F$10:$F$510,1,1)=$B$3,ROW(BAS!B$10:B$510)-MIN(ROW(BAS!B$10:B$510))+1),ROWS($A$7:B284))),"")</f>
        <v/>
      </c>
      <c r="C284" s="95" t="str">
        <f t="array" ref="C284">IFERROR(INDEX(BAS!C$10:C$510,SMALL(IF(MID(BAS!$F$10:$F$510,1,1)=$B$3,ROW(BAS!C$10:C$510)-MIN(ROW(BAS!C$10:C$510))+1),ROWS($A$7:C284))),"")</f>
        <v/>
      </c>
      <c r="D284" s="95" t="str">
        <f t="array" ref="D284">IFERROR(INDEX(BAS!D$10:D$510,SMALL(IF(MID(BAS!$F$10:$F$510,1,1)=$B$3,ROW(BAS!D$10:D$510)-MIN(ROW(BAS!D$10:D$510))+1),ROWS($A$7:D284))),"")</f>
        <v/>
      </c>
      <c r="E284" s="95" t="str">
        <f t="array" ref="E284">IFERROR(INDEX(BAS!E$10:E$510,SMALL(IF(MID(BAS!$F$10:$F$510,1,1)=$B$3,ROW(BAS!E$10:E$510)-MIN(ROW(BAS!E$10:E$510))+1),ROWS($A$7:E284))),"")</f>
        <v/>
      </c>
      <c r="F284" s="95" t="str">
        <f t="array" ref="F284">IFERROR(INDEX(BAS!F$10:F$510,SMALL(IF(MID(BAS!$F$10:$F$510,1,1)=$B$3,ROW(BAS!F$10:F$510)-MIN(ROW(BAS!F$10:F$510))+1),ROWS($A$7:F284))),"")</f>
        <v/>
      </c>
      <c r="G284" s="95" t="str">
        <f t="array" ref="G284">IFERROR(INDEX(BAS!G$10:G$510,SMALL(IF(MID(BAS!$F$10:$F$510,1,1)=$B$3,ROW(BAS!G$10:G$510)-MIN(ROW(BAS!G$10:G$510))+1),ROWS($A$7:G284))),"")</f>
        <v/>
      </c>
      <c r="H284" s="95" t="str">
        <f t="array" ref="H284">IFERROR(INDEX(BAS!H$10:H$510,SMALL(IF(MID(BAS!$F$10:$F$510,1,1)=$B$3,ROW(BAS!H$10:H$510)-MIN(ROW(BAS!H$10:H$510))+1),ROWS($A$7:H284))),"")</f>
        <v/>
      </c>
      <c r="I284" s="95" t="str">
        <f t="array" ref="I284">IFERROR(INDEX(BAS!I$10:I$510,SMALL(IF(MID(BAS!$F$10:$F$510,1,1)=$B$3,ROW(BAS!I$10:I$510)-MIN(ROW(BAS!I$10:I$510))+1),ROWS($A$7:I284))),"")</f>
        <v/>
      </c>
      <c r="J284" s="114" t="str">
        <f t="shared" si="4"/>
        <v/>
      </c>
    </row>
    <row r="285" spans="1:10" ht="14">
      <c r="A285" s="95" t="str">
        <f t="array" ref="A285">IFERROR(INDEX(BAS!A$10:A$510,SMALL(IF(MID(BAS!$F$10:$F$510,1,1)=$B$3,ROW(BAS!A$10:A$510)-MIN(ROW(BAS!A$10:A$510))+1),ROWS($A$7:A285))),"")</f>
        <v/>
      </c>
      <c r="B285" s="95" t="str">
        <f t="array" ref="B285">IFERROR(INDEX(BAS!B$10:B$510,SMALL(IF(MID(BAS!$F$10:$F$510,1,1)=$B$3,ROW(BAS!B$10:B$510)-MIN(ROW(BAS!B$10:B$510))+1),ROWS($A$7:B285))),"")</f>
        <v/>
      </c>
      <c r="C285" s="95" t="str">
        <f t="array" ref="C285">IFERROR(INDEX(BAS!C$10:C$510,SMALL(IF(MID(BAS!$F$10:$F$510,1,1)=$B$3,ROW(BAS!C$10:C$510)-MIN(ROW(BAS!C$10:C$510))+1),ROWS($A$7:C285))),"")</f>
        <v/>
      </c>
      <c r="D285" s="95" t="str">
        <f t="array" ref="D285">IFERROR(INDEX(BAS!D$10:D$510,SMALL(IF(MID(BAS!$F$10:$F$510,1,1)=$B$3,ROW(BAS!D$10:D$510)-MIN(ROW(BAS!D$10:D$510))+1),ROWS($A$7:D285))),"")</f>
        <v/>
      </c>
      <c r="E285" s="95" t="str">
        <f t="array" ref="E285">IFERROR(INDEX(BAS!E$10:E$510,SMALL(IF(MID(BAS!$F$10:$F$510,1,1)=$B$3,ROW(BAS!E$10:E$510)-MIN(ROW(BAS!E$10:E$510))+1),ROWS($A$7:E285))),"")</f>
        <v/>
      </c>
      <c r="F285" s="95" t="str">
        <f t="array" ref="F285">IFERROR(INDEX(BAS!F$10:F$510,SMALL(IF(MID(BAS!$F$10:$F$510,1,1)=$B$3,ROW(BAS!F$10:F$510)-MIN(ROW(BAS!F$10:F$510))+1),ROWS($A$7:F285))),"")</f>
        <v/>
      </c>
      <c r="G285" s="95" t="str">
        <f t="array" ref="G285">IFERROR(INDEX(BAS!G$10:G$510,SMALL(IF(MID(BAS!$F$10:$F$510,1,1)=$B$3,ROW(BAS!G$10:G$510)-MIN(ROW(BAS!G$10:G$510))+1),ROWS($A$7:G285))),"")</f>
        <v/>
      </c>
      <c r="H285" s="95" t="str">
        <f t="array" ref="H285">IFERROR(INDEX(BAS!H$10:H$510,SMALL(IF(MID(BAS!$F$10:$F$510,1,1)=$B$3,ROW(BAS!H$10:H$510)-MIN(ROW(BAS!H$10:H$510))+1),ROWS($A$7:H285))),"")</f>
        <v/>
      </c>
      <c r="I285" s="95" t="str">
        <f t="array" ref="I285">IFERROR(INDEX(BAS!I$10:I$510,SMALL(IF(MID(BAS!$F$10:$F$510,1,1)=$B$3,ROW(BAS!I$10:I$510)-MIN(ROW(BAS!I$10:I$510))+1),ROWS($A$7:I285))),"")</f>
        <v/>
      </c>
      <c r="J285" s="114" t="str">
        <f t="shared" si="4"/>
        <v/>
      </c>
    </row>
    <row r="286" spans="1:10" ht="14">
      <c r="A286" s="95" t="str">
        <f t="array" ref="A286">IFERROR(INDEX(BAS!A$10:A$510,SMALL(IF(MID(BAS!$F$10:$F$510,1,1)=$B$3,ROW(BAS!A$10:A$510)-MIN(ROW(BAS!A$10:A$510))+1),ROWS($A$7:A286))),"")</f>
        <v/>
      </c>
      <c r="B286" s="95" t="str">
        <f t="array" ref="B286">IFERROR(INDEX(BAS!B$10:B$510,SMALL(IF(MID(BAS!$F$10:$F$510,1,1)=$B$3,ROW(BAS!B$10:B$510)-MIN(ROW(BAS!B$10:B$510))+1),ROWS($A$7:B286))),"")</f>
        <v/>
      </c>
      <c r="C286" s="95" t="str">
        <f t="array" ref="C286">IFERROR(INDEX(BAS!C$10:C$510,SMALL(IF(MID(BAS!$F$10:$F$510,1,1)=$B$3,ROW(BAS!C$10:C$510)-MIN(ROW(BAS!C$10:C$510))+1),ROWS($A$7:C286))),"")</f>
        <v/>
      </c>
      <c r="D286" s="95" t="str">
        <f t="array" ref="D286">IFERROR(INDEX(BAS!D$10:D$510,SMALL(IF(MID(BAS!$F$10:$F$510,1,1)=$B$3,ROW(BAS!D$10:D$510)-MIN(ROW(BAS!D$10:D$510))+1),ROWS($A$7:D286))),"")</f>
        <v/>
      </c>
      <c r="E286" s="95" t="str">
        <f t="array" ref="E286">IFERROR(INDEX(BAS!E$10:E$510,SMALL(IF(MID(BAS!$F$10:$F$510,1,1)=$B$3,ROW(BAS!E$10:E$510)-MIN(ROW(BAS!E$10:E$510))+1),ROWS($A$7:E286))),"")</f>
        <v/>
      </c>
      <c r="F286" s="95" t="str">
        <f t="array" ref="F286">IFERROR(INDEX(BAS!F$10:F$510,SMALL(IF(MID(BAS!$F$10:$F$510,1,1)=$B$3,ROW(BAS!F$10:F$510)-MIN(ROW(BAS!F$10:F$510))+1),ROWS($A$7:F286))),"")</f>
        <v/>
      </c>
      <c r="G286" s="95" t="str">
        <f t="array" ref="G286">IFERROR(INDEX(BAS!G$10:G$510,SMALL(IF(MID(BAS!$F$10:$F$510,1,1)=$B$3,ROW(BAS!G$10:G$510)-MIN(ROW(BAS!G$10:G$510))+1),ROWS($A$7:G286))),"")</f>
        <v/>
      </c>
      <c r="H286" s="95" t="str">
        <f t="array" ref="H286">IFERROR(INDEX(BAS!H$10:H$510,SMALL(IF(MID(BAS!$F$10:$F$510,1,1)=$B$3,ROW(BAS!H$10:H$510)-MIN(ROW(BAS!H$10:H$510))+1),ROWS($A$7:H286))),"")</f>
        <v/>
      </c>
      <c r="I286" s="95" t="str">
        <f t="array" ref="I286">IFERROR(INDEX(BAS!I$10:I$510,SMALL(IF(MID(BAS!$F$10:$F$510,1,1)=$B$3,ROW(BAS!I$10:I$510)-MIN(ROW(BAS!I$10:I$510))+1),ROWS($A$7:I286))),"")</f>
        <v/>
      </c>
      <c r="J286" s="114" t="str">
        <f t="shared" si="4"/>
        <v/>
      </c>
    </row>
    <row r="287" spans="1:10" ht="14">
      <c r="A287" s="95" t="str">
        <f t="array" ref="A287">IFERROR(INDEX(BAS!A$10:A$510,SMALL(IF(MID(BAS!$F$10:$F$510,1,1)=$B$3,ROW(BAS!A$10:A$510)-MIN(ROW(BAS!A$10:A$510))+1),ROWS($A$7:A287))),"")</f>
        <v/>
      </c>
      <c r="B287" s="95" t="str">
        <f t="array" ref="B287">IFERROR(INDEX(BAS!B$10:B$510,SMALL(IF(MID(BAS!$F$10:$F$510,1,1)=$B$3,ROW(BAS!B$10:B$510)-MIN(ROW(BAS!B$10:B$510))+1),ROWS($A$7:B287))),"")</f>
        <v/>
      </c>
      <c r="C287" s="95" t="str">
        <f t="array" ref="C287">IFERROR(INDEX(BAS!C$10:C$510,SMALL(IF(MID(BAS!$F$10:$F$510,1,1)=$B$3,ROW(BAS!C$10:C$510)-MIN(ROW(BAS!C$10:C$510))+1),ROWS($A$7:C287))),"")</f>
        <v/>
      </c>
      <c r="D287" s="95" t="str">
        <f t="array" ref="D287">IFERROR(INDEX(BAS!D$10:D$510,SMALL(IF(MID(BAS!$F$10:$F$510,1,1)=$B$3,ROW(BAS!D$10:D$510)-MIN(ROW(BAS!D$10:D$510))+1),ROWS($A$7:D287))),"")</f>
        <v/>
      </c>
      <c r="E287" s="95" t="str">
        <f t="array" ref="E287">IFERROR(INDEX(BAS!E$10:E$510,SMALL(IF(MID(BAS!$F$10:$F$510,1,1)=$B$3,ROW(BAS!E$10:E$510)-MIN(ROW(BAS!E$10:E$510))+1),ROWS($A$7:E287))),"")</f>
        <v/>
      </c>
      <c r="F287" s="95" t="str">
        <f t="array" ref="F287">IFERROR(INDEX(BAS!F$10:F$510,SMALL(IF(MID(BAS!$F$10:$F$510,1,1)=$B$3,ROW(BAS!F$10:F$510)-MIN(ROW(BAS!F$10:F$510))+1),ROWS($A$7:F287))),"")</f>
        <v/>
      </c>
      <c r="G287" s="95" t="str">
        <f t="array" ref="G287">IFERROR(INDEX(BAS!G$10:G$510,SMALL(IF(MID(BAS!$F$10:$F$510,1,1)=$B$3,ROW(BAS!G$10:G$510)-MIN(ROW(BAS!G$10:G$510))+1),ROWS($A$7:G287))),"")</f>
        <v/>
      </c>
      <c r="H287" s="95" t="str">
        <f t="array" ref="H287">IFERROR(INDEX(BAS!H$10:H$510,SMALL(IF(MID(BAS!$F$10:$F$510,1,1)=$B$3,ROW(BAS!H$10:H$510)-MIN(ROW(BAS!H$10:H$510))+1),ROWS($A$7:H287))),"")</f>
        <v/>
      </c>
      <c r="I287" s="95" t="str">
        <f t="array" ref="I287">IFERROR(INDEX(BAS!I$10:I$510,SMALL(IF(MID(BAS!$F$10:$F$510,1,1)=$B$3,ROW(BAS!I$10:I$510)-MIN(ROW(BAS!I$10:I$510))+1),ROWS($A$7:I287))),"")</f>
        <v/>
      </c>
      <c r="J287" s="114" t="str">
        <f t="shared" si="4"/>
        <v/>
      </c>
    </row>
    <row r="288" spans="1:10" ht="14">
      <c r="A288" s="95" t="str">
        <f t="array" ref="A288">IFERROR(INDEX(BAS!A$10:A$510,SMALL(IF(MID(BAS!$F$10:$F$510,1,1)=$B$3,ROW(BAS!A$10:A$510)-MIN(ROW(BAS!A$10:A$510))+1),ROWS($A$7:A288))),"")</f>
        <v/>
      </c>
      <c r="B288" s="95" t="str">
        <f t="array" ref="B288">IFERROR(INDEX(BAS!B$10:B$510,SMALL(IF(MID(BAS!$F$10:$F$510,1,1)=$B$3,ROW(BAS!B$10:B$510)-MIN(ROW(BAS!B$10:B$510))+1),ROWS($A$7:B288))),"")</f>
        <v/>
      </c>
      <c r="C288" s="95" t="str">
        <f t="array" ref="C288">IFERROR(INDEX(BAS!C$10:C$510,SMALL(IF(MID(BAS!$F$10:$F$510,1,1)=$B$3,ROW(BAS!C$10:C$510)-MIN(ROW(BAS!C$10:C$510))+1),ROWS($A$7:C288))),"")</f>
        <v/>
      </c>
      <c r="D288" s="95" t="str">
        <f t="array" ref="D288">IFERROR(INDEX(BAS!D$10:D$510,SMALL(IF(MID(BAS!$F$10:$F$510,1,1)=$B$3,ROW(BAS!D$10:D$510)-MIN(ROW(BAS!D$10:D$510))+1),ROWS($A$7:D288))),"")</f>
        <v/>
      </c>
      <c r="E288" s="95" t="str">
        <f t="array" ref="E288">IFERROR(INDEX(BAS!E$10:E$510,SMALL(IF(MID(BAS!$F$10:$F$510,1,1)=$B$3,ROW(BAS!E$10:E$510)-MIN(ROW(BAS!E$10:E$510))+1),ROWS($A$7:E288))),"")</f>
        <v/>
      </c>
      <c r="F288" s="95" t="str">
        <f t="array" ref="F288">IFERROR(INDEX(BAS!F$10:F$510,SMALL(IF(MID(BAS!$F$10:$F$510,1,1)=$B$3,ROW(BAS!F$10:F$510)-MIN(ROW(BAS!F$10:F$510))+1),ROWS($A$7:F288))),"")</f>
        <v/>
      </c>
      <c r="G288" s="95" t="str">
        <f t="array" ref="G288">IFERROR(INDEX(BAS!G$10:G$510,SMALL(IF(MID(BAS!$F$10:$F$510,1,1)=$B$3,ROW(BAS!G$10:G$510)-MIN(ROW(BAS!G$10:G$510))+1),ROWS($A$7:G288))),"")</f>
        <v/>
      </c>
      <c r="H288" s="95" t="str">
        <f t="array" ref="H288">IFERROR(INDEX(BAS!H$10:H$510,SMALL(IF(MID(BAS!$F$10:$F$510,1,1)=$B$3,ROW(BAS!H$10:H$510)-MIN(ROW(BAS!H$10:H$510))+1),ROWS($A$7:H288))),"")</f>
        <v/>
      </c>
      <c r="I288" s="95" t="str">
        <f t="array" ref="I288">IFERROR(INDEX(BAS!I$10:I$510,SMALL(IF(MID(BAS!$F$10:$F$510,1,1)=$B$3,ROW(BAS!I$10:I$510)-MIN(ROW(BAS!I$10:I$510))+1),ROWS($A$7:I288))),"")</f>
        <v/>
      </c>
      <c r="J288" s="114" t="str">
        <f t="shared" si="4"/>
        <v/>
      </c>
    </row>
    <row r="289" spans="1:10" ht="14">
      <c r="A289" s="95" t="str">
        <f t="array" ref="A289">IFERROR(INDEX(BAS!A$10:A$510,SMALL(IF(MID(BAS!$F$10:$F$510,1,1)=$B$3,ROW(BAS!A$10:A$510)-MIN(ROW(BAS!A$10:A$510))+1),ROWS($A$7:A289))),"")</f>
        <v/>
      </c>
      <c r="B289" s="95" t="str">
        <f t="array" ref="B289">IFERROR(INDEX(BAS!B$10:B$510,SMALL(IF(MID(BAS!$F$10:$F$510,1,1)=$B$3,ROW(BAS!B$10:B$510)-MIN(ROW(BAS!B$10:B$510))+1),ROWS($A$7:B289))),"")</f>
        <v/>
      </c>
      <c r="C289" s="95" t="str">
        <f t="array" ref="C289">IFERROR(INDEX(BAS!C$10:C$510,SMALL(IF(MID(BAS!$F$10:$F$510,1,1)=$B$3,ROW(BAS!C$10:C$510)-MIN(ROW(BAS!C$10:C$510))+1),ROWS($A$7:C289))),"")</f>
        <v/>
      </c>
      <c r="D289" s="95" t="str">
        <f t="array" ref="D289">IFERROR(INDEX(BAS!D$10:D$510,SMALL(IF(MID(BAS!$F$10:$F$510,1,1)=$B$3,ROW(BAS!D$10:D$510)-MIN(ROW(BAS!D$10:D$510))+1),ROWS($A$7:D289))),"")</f>
        <v/>
      </c>
      <c r="E289" s="95" t="str">
        <f t="array" ref="E289">IFERROR(INDEX(BAS!E$10:E$510,SMALL(IF(MID(BAS!$F$10:$F$510,1,1)=$B$3,ROW(BAS!E$10:E$510)-MIN(ROW(BAS!E$10:E$510))+1),ROWS($A$7:E289))),"")</f>
        <v/>
      </c>
      <c r="F289" s="95" t="str">
        <f t="array" ref="F289">IFERROR(INDEX(BAS!F$10:F$510,SMALL(IF(MID(BAS!$F$10:$F$510,1,1)=$B$3,ROW(BAS!F$10:F$510)-MIN(ROW(BAS!F$10:F$510))+1),ROWS($A$7:F289))),"")</f>
        <v/>
      </c>
      <c r="G289" s="95" t="str">
        <f t="array" ref="G289">IFERROR(INDEX(BAS!G$10:G$510,SMALL(IF(MID(BAS!$F$10:$F$510,1,1)=$B$3,ROW(BAS!G$10:G$510)-MIN(ROW(BAS!G$10:G$510))+1),ROWS($A$7:G289))),"")</f>
        <v/>
      </c>
      <c r="H289" s="95" t="str">
        <f t="array" ref="H289">IFERROR(INDEX(BAS!H$10:H$510,SMALL(IF(MID(BAS!$F$10:$F$510,1,1)=$B$3,ROW(BAS!H$10:H$510)-MIN(ROW(BAS!H$10:H$510))+1),ROWS($A$7:H289))),"")</f>
        <v/>
      </c>
      <c r="I289" s="95" t="str">
        <f t="array" ref="I289">IFERROR(INDEX(BAS!I$10:I$510,SMALL(IF(MID(BAS!$F$10:$F$510,1,1)=$B$3,ROW(BAS!I$10:I$510)-MIN(ROW(BAS!I$10:I$510))+1),ROWS($A$7:I289))),"")</f>
        <v/>
      </c>
      <c r="J289" s="114" t="str">
        <f t="shared" si="4"/>
        <v/>
      </c>
    </row>
    <row r="290" spans="1:10" ht="14">
      <c r="A290" s="95" t="str">
        <f t="array" ref="A290">IFERROR(INDEX(BAS!A$10:A$510,SMALL(IF(MID(BAS!$F$10:$F$510,1,1)=$B$3,ROW(BAS!A$10:A$510)-MIN(ROW(BAS!A$10:A$510))+1),ROWS($A$7:A290))),"")</f>
        <v/>
      </c>
      <c r="B290" s="95" t="str">
        <f t="array" ref="B290">IFERROR(INDEX(BAS!B$10:B$510,SMALL(IF(MID(BAS!$F$10:$F$510,1,1)=$B$3,ROW(BAS!B$10:B$510)-MIN(ROW(BAS!B$10:B$510))+1),ROWS($A$7:B290))),"")</f>
        <v/>
      </c>
      <c r="C290" s="95" t="str">
        <f t="array" ref="C290">IFERROR(INDEX(BAS!C$10:C$510,SMALL(IF(MID(BAS!$F$10:$F$510,1,1)=$B$3,ROW(BAS!C$10:C$510)-MIN(ROW(BAS!C$10:C$510))+1),ROWS($A$7:C290))),"")</f>
        <v/>
      </c>
      <c r="D290" s="95" t="str">
        <f t="array" ref="D290">IFERROR(INDEX(BAS!D$10:D$510,SMALL(IF(MID(BAS!$F$10:$F$510,1,1)=$B$3,ROW(BAS!D$10:D$510)-MIN(ROW(BAS!D$10:D$510))+1),ROWS($A$7:D290))),"")</f>
        <v/>
      </c>
      <c r="E290" s="95" t="str">
        <f t="array" ref="E290">IFERROR(INDEX(BAS!E$10:E$510,SMALL(IF(MID(BAS!$F$10:$F$510,1,1)=$B$3,ROW(BAS!E$10:E$510)-MIN(ROW(BAS!E$10:E$510))+1),ROWS($A$7:E290))),"")</f>
        <v/>
      </c>
      <c r="F290" s="95" t="str">
        <f t="array" ref="F290">IFERROR(INDEX(BAS!F$10:F$510,SMALL(IF(MID(BAS!$F$10:$F$510,1,1)=$B$3,ROW(BAS!F$10:F$510)-MIN(ROW(BAS!F$10:F$510))+1),ROWS($A$7:F290))),"")</f>
        <v/>
      </c>
      <c r="G290" s="95" t="str">
        <f t="array" ref="G290">IFERROR(INDEX(BAS!G$10:G$510,SMALL(IF(MID(BAS!$F$10:$F$510,1,1)=$B$3,ROW(BAS!G$10:G$510)-MIN(ROW(BAS!G$10:G$510))+1),ROWS($A$7:G290))),"")</f>
        <v/>
      </c>
      <c r="H290" s="95" t="str">
        <f t="array" ref="H290">IFERROR(INDEX(BAS!H$10:H$510,SMALL(IF(MID(BAS!$F$10:$F$510,1,1)=$B$3,ROW(BAS!H$10:H$510)-MIN(ROW(BAS!H$10:H$510))+1),ROWS($A$7:H290))),"")</f>
        <v/>
      </c>
      <c r="I290" s="95" t="str">
        <f t="array" ref="I290">IFERROR(INDEX(BAS!I$10:I$510,SMALL(IF(MID(BAS!$F$10:$F$510,1,1)=$B$3,ROW(BAS!I$10:I$510)-MIN(ROW(BAS!I$10:I$510))+1),ROWS($A$7:I290))),"")</f>
        <v/>
      </c>
      <c r="J290" s="114" t="str">
        <f t="shared" si="4"/>
        <v/>
      </c>
    </row>
    <row r="291" spans="1:10" ht="14">
      <c r="A291" s="95" t="str">
        <f t="array" ref="A291">IFERROR(INDEX(BAS!A$10:A$510,SMALL(IF(MID(BAS!$F$10:$F$510,1,1)=$B$3,ROW(BAS!A$10:A$510)-MIN(ROW(BAS!A$10:A$510))+1),ROWS($A$7:A291))),"")</f>
        <v/>
      </c>
      <c r="B291" s="95" t="str">
        <f t="array" ref="B291">IFERROR(INDEX(BAS!B$10:B$510,SMALL(IF(MID(BAS!$F$10:$F$510,1,1)=$B$3,ROW(BAS!B$10:B$510)-MIN(ROW(BAS!B$10:B$510))+1),ROWS($A$7:B291))),"")</f>
        <v/>
      </c>
      <c r="C291" s="95" t="str">
        <f t="array" ref="C291">IFERROR(INDEX(BAS!C$10:C$510,SMALL(IF(MID(BAS!$F$10:$F$510,1,1)=$B$3,ROW(BAS!C$10:C$510)-MIN(ROW(BAS!C$10:C$510))+1),ROWS($A$7:C291))),"")</f>
        <v/>
      </c>
      <c r="D291" s="95" t="str">
        <f t="array" ref="D291">IFERROR(INDEX(BAS!D$10:D$510,SMALL(IF(MID(BAS!$F$10:$F$510,1,1)=$B$3,ROW(BAS!D$10:D$510)-MIN(ROW(BAS!D$10:D$510))+1),ROWS($A$7:D291))),"")</f>
        <v/>
      </c>
      <c r="E291" s="95" t="str">
        <f t="array" ref="E291">IFERROR(INDEX(BAS!E$10:E$510,SMALL(IF(MID(BAS!$F$10:$F$510,1,1)=$B$3,ROW(BAS!E$10:E$510)-MIN(ROW(BAS!E$10:E$510))+1),ROWS($A$7:E291))),"")</f>
        <v/>
      </c>
      <c r="F291" s="95" t="str">
        <f t="array" ref="F291">IFERROR(INDEX(BAS!F$10:F$510,SMALL(IF(MID(BAS!$F$10:$F$510,1,1)=$B$3,ROW(BAS!F$10:F$510)-MIN(ROW(BAS!F$10:F$510))+1),ROWS($A$7:F291))),"")</f>
        <v/>
      </c>
      <c r="G291" s="95" t="str">
        <f t="array" ref="G291">IFERROR(INDEX(BAS!G$10:G$510,SMALL(IF(MID(BAS!$F$10:$F$510,1,1)=$B$3,ROW(BAS!G$10:G$510)-MIN(ROW(BAS!G$10:G$510))+1),ROWS($A$7:G291))),"")</f>
        <v/>
      </c>
      <c r="H291" s="95" t="str">
        <f t="array" ref="H291">IFERROR(INDEX(BAS!H$10:H$510,SMALL(IF(MID(BAS!$F$10:$F$510,1,1)=$B$3,ROW(BAS!H$10:H$510)-MIN(ROW(BAS!H$10:H$510))+1),ROWS($A$7:H291))),"")</f>
        <v/>
      </c>
      <c r="I291" s="95" t="str">
        <f t="array" ref="I291">IFERROR(INDEX(BAS!I$10:I$510,SMALL(IF(MID(BAS!$F$10:$F$510,1,1)=$B$3,ROW(BAS!I$10:I$510)-MIN(ROW(BAS!I$10:I$510))+1),ROWS($A$7:I291))),"")</f>
        <v/>
      </c>
      <c r="J291" s="114" t="str">
        <f t="shared" si="4"/>
        <v/>
      </c>
    </row>
    <row r="292" spans="1:10" ht="14">
      <c r="A292" s="95" t="str">
        <f t="array" ref="A292">IFERROR(INDEX(BAS!A$10:A$510,SMALL(IF(MID(BAS!$F$10:$F$510,1,1)=$B$3,ROW(BAS!A$10:A$510)-MIN(ROW(BAS!A$10:A$510))+1),ROWS($A$7:A292))),"")</f>
        <v/>
      </c>
      <c r="B292" s="95" t="str">
        <f t="array" ref="B292">IFERROR(INDEX(BAS!B$10:B$510,SMALL(IF(MID(BAS!$F$10:$F$510,1,1)=$B$3,ROW(BAS!B$10:B$510)-MIN(ROW(BAS!B$10:B$510))+1),ROWS($A$7:B292))),"")</f>
        <v/>
      </c>
      <c r="C292" s="95" t="str">
        <f t="array" ref="C292">IFERROR(INDEX(BAS!C$10:C$510,SMALL(IF(MID(BAS!$F$10:$F$510,1,1)=$B$3,ROW(BAS!C$10:C$510)-MIN(ROW(BAS!C$10:C$510))+1),ROWS($A$7:C292))),"")</f>
        <v/>
      </c>
      <c r="D292" s="95" t="str">
        <f t="array" ref="D292">IFERROR(INDEX(BAS!D$10:D$510,SMALL(IF(MID(BAS!$F$10:$F$510,1,1)=$B$3,ROW(BAS!D$10:D$510)-MIN(ROW(BAS!D$10:D$510))+1),ROWS($A$7:D292))),"")</f>
        <v/>
      </c>
      <c r="E292" s="95" t="str">
        <f t="array" ref="E292">IFERROR(INDEX(BAS!E$10:E$510,SMALL(IF(MID(BAS!$F$10:$F$510,1,1)=$B$3,ROW(BAS!E$10:E$510)-MIN(ROW(BAS!E$10:E$510))+1),ROWS($A$7:E292))),"")</f>
        <v/>
      </c>
      <c r="F292" s="95" t="str">
        <f t="array" ref="F292">IFERROR(INDEX(BAS!F$10:F$510,SMALL(IF(MID(BAS!$F$10:$F$510,1,1)=$B$3,ROW(BAS!F$10:F$510)-MIN(ROW(BAS!F$10:F$510))+1),ROWS($A$7:F292))),"")</f>
        <v/>
      </c>
      <c r="G292" s="95" t="str">
        <f t="array" ref="G292">IFERROR(INDEX(BAS!G$10:G$510,SMALL(IF(MID(BAS!$F$10:$F$510,1,1)=$B$3,ROW(BAS!G$10:G$510)-MIN(ROW(BAS!G$10:G$510))+1),ROWS($A$7:G292))),"")</f>
        <v/>
      </c>
      <c r="H292" s="95" t="str">
        <f t="array" ref="H292">IFERROR(INDEX(BAS!H$10:H$510,SMALL(IF(MID(BAS!$F$10:$F$510,1,1)=$B$3,ROW(BAS!H$10:H$510)-MIN(ROW(BAS!H$10:H$510))+1),ROWS($A$7:H292))),"")</f>
        <v/>
      </c>
      <c r="I292" s="95" t="str">
        <f t="array" ref="I292">IFERROR(INDEX(BAS!I$10:I$510,SMALL(IF(MID(BAS!$F$10:$F$510,1,1)=$B$3,ROW(BAS!I$10:I$510)-MIN(ROW(BAS!I$10:I$510))+1),ROWS($A$7:I292))),"")</f>
        <v/>
      </c>
      <c r="J292" s="114" t="str">
        <f t="shared" si="4"/>
        <v/>
      </c>
    </row>
    <row r="293" spans="1:10" ht="14">
      <c r="A293" s="95" t="str">
        <f t="array" ref="A293">IFERROR(INDEX(BAS!A$10:A$510,SMALL(IF(MID(BAS!$F$10:$F$510,1,1)=$B$3,ROW(BAS!A$10:A$510)-MIN(ROW(BAS!A$10:A$510))+1),ROWS($A$7:A293))),"")</f>
        <v/>
      </c>
      <c r="B293" s="95" t="str">
        <f t="array" ref="B293">IFERROR(INDEX(BAS!B$10:B$510,SMALL(IF(MID(BAS!$F$10:$F$510,1,1)=$B$3,ROW(BAS!B$10:B$510)-MIN(ROW(BAS!B$10:B$510))+1),ROWS($A$7:B293))),"")</f>
        <v/>
      </c>
      <c r="C293" s="95" t="str">
        <f t="array" ref="C293">IFERROR(INDEX(BAS!C$10:C$510,SMALL(IF(MID(BAS!$F$10:$F$510,1,1)=$B$3,ROW(BAS!C$10:C$510)-MIN(ROW(BAS!C$10:C$510))+1),ROWS($A$7:C293))),"")</f>
        <v/>
      </c>
      <c r="D293" s="95" t="str">
        <f t="array" ref="D293">IFERROR(INDEX(BAS!D$10:D$510,SMALL(IF(MID(BAS!$F$10:$F$510,1,1)=$B$3,ROW(BAS!D$10:D$510)-MIN(ROW(BAS!D$10:D$510))+1),ROWS($A$7:D293))),"")</f>
        <v/>
      </c>
      <c r="E293" s="95" t="str">
        <f t="array" ref="E293">IFERROR(INDEX(BAS!E$10:E$510,SMALL(IF(MID(BAS!$F$10:$F$510,1,1)=$B$3,ROW(BAS!E$10:E$510)-MIN(ROW(BAS!E$10:E$510))+1),ROWS($A$7:E293))),"")</f>
        <v/>
      </c>
      <c r="F293" s="95" t="str">
        <f t="array" ref="F293">IFERROR(INDEX(BAS!F$10:F$510,SMALL(IF(MID(BAS!$F$10:$F$510,1,1)=$B$3,ROW(BAS!F$10:F$510)-MIN(ROW(BAS!F$10:F$510))+1),ROWS($A$7:F293))),"")</f>
        <v/>
      </c>
      <c r="G293" s="95" t="str">
        <f t="array" ref="G293">IFERROR(INDEX(BAS!G$10:G$510,SMALL(IF(MID(BAS!$F$10:$F$510,1,1)=$B$3,ROW(BAS!G$10:G$510)-MIN(ROW(BAS!G$10:G$510))+1),ROWS($A$7:G293))),"")</f>
        <v/>
      </c>
      <c r="H293" s="95" t="str">
        <f t="array" ref="H293">IFERROR(INDEX(BAS!H$10:H$510,SMALL(IF(MID(BAS!$F$10:$F$510,1,1)=$B$3,ROW(BAS!H$10:H$510)-MIN(ROW(BAS!H$10:H$510))+1),ROWS($A$7:H293))),"")</f>
        <v/>
      </c>
      <c r="I293" s="95" t="str">
        <f t="array" ref="I293">IFERROR(INDEX(BAS!I$10:I$510,SMALL(IF(MID(BAS!$F$10:$F$510,1,1)=$B$3,ROW(BAS!I$10:I$510)-MIN(ROW(BAS!I$10:I$510))+1),ROWS($A$7:I293))),"")</f>
        <v/>
      </c>
      <c r="J293" s="114" t="str">
        <f t="shared" si="4"/>
        <v/>
      </c>
    </row>
    <row r="294" spans="1:10" ht="14">
      <c r="A294" s="95" t="str">
        <f t="array" ref="A294">IFERROR(INDEX(BAS!A$10:A$510,SMALL(IF(MID(BAS!$F$10:$F$510,1,1)=$B$3,ROW(BAS!A$10:A$510)-MIN(ROW(BAS!A$10:A$510))+1),ROWS($A$7:A294))),"")</f>
        <v/>
      </c>
      <c r="B294" s="95" t="str">
        <f t="array" ref="B294">IFERROR(INDEX(BAS!B$10:B$510,SMALL(IF(MID(BAS!$F$10:$F$510,1,1)=$B$3,ROW(BAS!B$10:B$510)-MIN(ROW(BAS!B$10:B$510))+1),ROWS($A$7:B294))),"")</f>
        <v/>
      </c>
      <c r="C294" s="95" t="str">
        <f t="array" ref="C294">IFERROR(INDEX(BAS!C$10:C$510,SMALL(IF(MID(BAS!$F$10:$F$510,1,1)=$B$3,ROW(BAS!C$10:C$510)-MIN(ROW(BAS!C$10:C$510))+1),ROWS($A$7:C294))),"")</f>
        <v/>
      </c>
      <c r="D294" s="95" t="str">
        <f t="array" ref="D294">IFERROR(INDEX(BAS!D$10:D$510,SMALL(IF(MID(BAS!$F$10:$F$510,1,1)=$B$3,ROW(BAS!D$10:D$510)-MIN(ROW(BAS!D$10:D$510))+1),ROWS($A$7:D294))),"")</f>
        <v/>
      </c>
      <c r="E294" s="95" t="str">
        <f t="array" ref="E294">IFERROR(INDEX(BAS!E$10:E$510,SMALL(IF(MID(BAS!$F$10:$F$510,1,1)=$B$3,ROW(BAS!E$10:E$510)-MIN(ROW(BAS!E$10:E$510))+1),ROWS($A$7:E294))),"")</f>
        <v/>
      </c>
      <c r="F294" s="95" t="str">
        <f t="array" ref="F294">IFERROR(INDEX(BAS!F$10:F$510,SMALL(IF(MID(BAS!$F$10:$F$510,1,1)=$B$3,ROW(BAS!F$10:F$510)-MIN(ROW(BAS!F$10:F$510))+1),ROWS($A$7:F294))),"")</f>
        <v/>
      </c>
      <c r="G294" s="95" t="str">
        <f t="array" ref="G294">IFERROR(INDEX(BAS!G$10:G$510,SMALL(IF(MID(BAS!$F$10:$F$510,1,1)=$B$3,ROW(BAS!G$10:G$510)-MIN(ROW(BAS!G$10:G$510))+1),ROWS($A$7:G294))),"")</f>
        <v/>
      </c>
      <c r="H294" s="95" t="str">
        <f t="array" ref="H294">IFERROR(INDEX(BAS!H$10:H$510,SMALL(IF(MID(BAS!$F$10:$F$510,1,1)=$B$3,ROW(BAS!H$10:H$510)-MIN(ROW(BAS!H$10:H$510))+1),ROWS($A$7:H294))),"")</f>
        <v/>
      </c>
      <c r="I294" s="95" t="str">
        <f t="array" ref="I294">IFERROR(INDEX(BAS!I$10:I$510,SMALL(IF(MID(BAS!$F$10:$F$510,1,1)=$B$3,ROW(BAS!I$10:I$510)-MIN(ROW(BAS!I$10:I$510))+1),ROWS($A$7:I294))),"")</f>
        <v/>
      </c>
      <c r="J294" s="114" t="str">
        <f t="shared" si="4"/>
        <v/>
      </c>
    </row>
    <row r="295" spans="1:10" ht="14">
      <c r="A295" s="95" t="str">
        <f t="array" ref="A295">IFERROR(INDEX(BAS!A$10:A$510,SMALL(IF(MID(BAS!$F$10:$F$510,1,1)=$B$3,ROW(BAS!A$10:A$510)-MIN(ROW(BAS!A$10:A$510))+1),ROWS($A$7:A295))),"")</f>
        <v/>
      </c>
      <c r="B295" s="95" t="str">
        <f t="array" ref="B295">IFERROR(INDEX(BAS!B$10:B$510,SMALL(IF(MID(BAS!$F$10:$F$510,1,1)=$B$3,ROW(BAS!B$10:B$510)-MIN(ROW(BAS!B$10:B$510))+1),ROWS($A$7:B295))),"")</f>
        <v/>
      </c>
      <c r="C295" s="95" t="str">
        <f t="array" ref="C295">IFERROR(INDEX(BAS!C$10:C$510,SMALL(IF(MID(BAS!$F$10:$F$510,1,1)=$B$3,ROW(BAS!C$10:C$510)-MIN(ROW(BAS!C$10:C$510))+1),ROWS($A$7:C295))),"")</f>
        <v/>
      </c>
      <c r="D295" s="95" t="str">
        <f t="array" ref="D295">IFERROR(INDEX(BAS!D$10:D$510,SMALL(IF(MID(BAS!$F$10:$F$510,1,1)=$B$3,ROW(BAS!D$10:D$510)-MIN(ROW(BAS!D$10:D$510))+1),ROWS($A$7:D295))),"")</f>
        <v/>
      </c>
      <c r="E295" s="95" t="str">
        <f t="array" ref="E295">IFERROR(INDEX(BAS!E$10:E$510,SMALL(IF(MID(BAS!$F$10:$F$510,1,1)=$B$3,ROW(BAS!E$10:E$510)-MIN(ROW(BAS!E$10:E$510))+1),ROWS($A$7:E295))),"")</f>
        <v/>
      </c>
      <c r="F295" s="95" t="str">
        <f t="array" ref="F295">IFERROR(INDEX(BAS!F$10:F$510,SMALL(IF(MID(BAS!$F$10:$F$510,1,1)=$B$3,ROW(BAS!F$10:F$510)-MIN(ROW(BAS!F$10:F$510))+1),ROWS($A$7:F295))),"")</f>
        <v/>
      </c>
      <c r="G295" s="95" t="str">
        <f t="array" ref="G295">IFERROR(INDEX(BAS!G$10:G$510,SMALL(IF(MID(BAS!$F$10:$F$510,1,1)=$B$3,ROW(BAS!G$10:G$510)-MIN(ROW(BAS!G$10:G$510))+1),ROWS($A$7:G295))),"")</f>
        <v/>
      </c>
      <c r="H295" s="95" t="str">
        <f t="array" ref="H295">IFERROR(INDEX(BAS!H$10:H$510,SMALL(IF(MID(BAS!$F$10:$F$510,1,1)=$B$3,ROW(BAS!H$10:H$510)-MIN(ROW(BAS!H$10:H$510))+1),ROWS($A$7:H295))),"")</f>
        <v/>
      </c>
      <c r="I295" s="95" t="str">
        <f t="array" ref="I295">IFERROR(INDEX(BAS!I$10:I$510,SMALL(IF(MID(BAS!$F$10:$F$510,1,1)=$B$3,ROW(BAS!I$10:I$510)-MIN(ROW(BAS!I$10:I$510))+1),ROWS($A$7:I295))),"")</f>
        <v/>
      </c>
      <c r="J295" s="114" t="str">
        <f t="shared" si="4"/>
        <v/>
      </c>
    </row>
    <row r="296" spans="1:10" ht="14">
      <c r="A296" s="95" t="str">
        <f t="array" ref="A296">IFERROR(INDEX(BAS!A$10:A$510,SMALL(IF(MID(BAS!$F$10:$F$510,1,1)=$B$3,ROW(BAS!A$10:A$510)-MIN(ROW(BAS!A$10:A$510))+1),ROWS($A$7:A296))),"")</f>
        <v/>
      </c>
      <c r="B296" s="95" t="str">
        <f t="array" ref="B296">IFERROR(INDEX(BAS!B$10:B$510,SMALL(IF(MID(BAS!$F$10:$F$510,1,1)=$B$3,ROW(BAS!B$10:B$510)-MIN(ROW(BAS!B$10:B$510))+1),ROWS($A$7:B296))),"")</f>
        <v/>
      </c>
      <c r="C296" s="95" t="str">
        <f t="array" ref="C296">IFERROR(INDEX(BAS!C$10:C$510,SMALL(IF(MID(BAS!$F$10:$F$510,1,1)=$B$3,ROW(BAS!C$10:C$510)-MIN(ROW(BAS!C$10:C$510))+1),ROWS($A$7:C296))),"")</f>
        <v/>
      </c>
      <c r="D296" s="95" t="str">
        <f t="array" ref="D296">IFERROR(INDEX(BAS!D$10:D$510,SMALL(IF(MID(BAS!$F$10:$F$510,1,1)=$B$3,ROW(BAS!D$10:D$510)-MIN(ROW(BAS!D$10:D$510))+1),ROWS($A$7:D296))),"")</f>
        <v/>
      </c>
      <c r="E296" s="95" t="str">
        <f t="array" ref="E296">IFERROR(INDEX(BAS!E$10:E$510,SMALL(IF(MID(BAS!$F$10:$F$510,1,1)=$B$3,ROW(BAS!E$10:E$510)-MIN(ROW(BAS!E$10:E$510))+1),ROWS($A$7:E296))),"")</f>
        <v/>
      </c>
      <c r="F296" s="95" t="str">
        <f t="array" ref="F296">IFERROR(INDEX(BAS!F$10:F$510,SMALL(IF(MID(BAS!$F$10:$F$510,1,1)=$B$3,ROW(BAS!F$10:F$510)-MIN(ROW(BAS!F$10:F$510))+1),ROWS($A$7:F296))),"")</f>
        <v/>
      </c>
      <c r="G296" s="95" t="str">
        <f t="array" ref="G296">IFERROR(INDEX(BAS!G$10:G$510,SMALL(IF(MID(BAS!$F$10:$F$510,1,1)=$B$3,ROW(BAS!G$10:G$510)-MIN(ROW(BAS!G$10:G$510))+1),ROWS($A$7:G296))),"")</f>
        <v/>
      </c>
      <c r="H296" s="95" t="str">
        <f t="array" ref="H296">IFERROR(INDEX(BAS!H$10:H$510,SMALL(IF(MID(BAS!$F$10:$F$510,1,1)=$B$3,ROW(BAS!H$10:H$510)-MIN(ROW(BAS!H$10:H$510))+1),ROWS($A$7:H296))),"")</f>
        <v/>
      </c>
      <c r="I296" s="95" t="str">
        <f t="array" ref="I296">IFERROR(INDEX(BAS!I$10:I$510,SMALL(IF(MID(BAS!$F$10:$F$510,1,1)=$B$3,ROW(BAS!I$10:I$510)-MIN(ROW(BAS!I$10:I$510))+1),ROWS($A$7:I296))),"")</f>
        <v/>
      </c>
      <c r="J296" s="114" t="str">
        <f t="shared" si="4"/>
        <v/>
      </c>
    </row>
    <row r="297" spans="1:10" ht="14">
      <c r="A297" s="95" t="str">
        <f t="array" ref="A297">IFERROR(INDEX(BAS!A$10:A$510,SMALL(IF(MID(BAS!$F$10:$F$510,1,1)=$B$3,ROW(BAS!A$10:A$510)-MIN(ROW(BAS!A$10:A$510))+1),ROWS($A$7:A297))),"")</f>
        <v/>
      </c>
      <c r="B297" s="95" t="str">
        <f t="array" ref="B297">IFERROR(INDEX(BAS!B$10:B$510,SMALL(IF(MID(BAS!$F$10:$F$510,1,1)=$B$3,ROW(BAS!B$10:B$510)-MIN(ROW(BAS!B$10:B$510))+1),ROWS($A$7:B297))),"")</f>
        <v/>
      </c>
      <c r="C297" s="95" t="str">
        <f t="array" ref="C297">IFERROR(INDEX(BAS!C$10:C$510,SMALL(IF(MID(BAS!$F$10:$F$510,1,1)=$B$3,ROW(BAS!C$10:C$510)-MIN(ROW(BAS!C$10:C$510))+1),ROWS($A$7:C297))),"")</f>
        <v/>
      </c>
      <c r="D297" s="95" t="str">
        <f t="array" ref="D297">IFERROR(INDEX(BAS!D$10:D$510,SMALL(IF(MID(BAS!$F$10:$F$510,1,1)=$B$3,ROW(BAS!D$10:D$510)-MIN(ROW(BAS!D$10:D$510))+1),ROWS($A$7:D297))),"")</f>
        <v/>
      </c>
      <c r="E297" s="95" t="str">
        <f t="array" ref="E297">IFERROR(INDEX(BAS!E$10:E$510,SMALL(IF(MID(BAS!$F$10:$F$510,1,1)=$B$3,ROW(BAS!E$10:E$510)-MIN(ROW(BAS!E$10:E$510))+1),ROWS($A$7:E297))),"")</f>
        <v/>
      </c>
      <c r="F297" s="95" t="str">
        <f t="array" ref="F297">IFERROR(INDEX(BAS!F$10:F$510,SMALL(IF(MID(BAS!$F$10:$F$510,1,1)=$B$3,ROW(BAS!F$10:F$510)-MIN(ROW(BAS!F$10:F$510))+1),ROWS($A$7:F297))),"")</f>
        <v/>
      </c>
      <c r="G297" s="95" t="str">
        <f t="array" ref="G297">IFERROR(INDEX(BAS!G$10:G$510,SMALL(IF(MID(BAS!$F$10:$F$510,1,1)=$B$3,ROW(BAS!G$10:G$510)-MIN(ROW(BAS!G$10:G$510))+1),ROWS($A$7:G297))),"")</f>
        <v/>
      </c>
      <c r="H297" s="95" t="str">
        <f t="array" ref="H297">IFERROR(INDEX(BAS!H$10:H$510,SMALL(IF(MID(BAS!$F$10:$F$510,1,1)=$B$3,ROW(BAS!H$10:H$510)-MIN(ROW(BAS!H$10:H$510))+1),ROWS($A$7:H297))),"")</f>
        <v/>
      </c>
      <c r="I297" s="95" t="str">
        <f t="array" ref="I297">IFERROR(INDEX(BAS!I$10:I$510,SMALL(IF(MID(BAS!$F$10:$F$510,1,1)=$B$3,ROW(BAS!I$10:I$510)-MIN(ROW(BAS!I$10:I$510))+1),ROWS($A$7:I297))),"")</f>
        <v/>
      </c>
      <c r="J297" s="114" t="str">
        <f t="shared" si="4"/>
        <v/>
      </c>
    </row>
    <row r="298" spans="1:10" ht="14">
      <c r="A298" s="95" t="str">
        <f t="array" ref="A298">IFERROR(INDEX(BAS!A$10:A$510,SMALL(IF(MID(BAS!$F$10:$F$510,1,1)=$B$3,ROW(BAS!A$10:A$510)-MIN(ROW(BAS!A$10:A$510))+1),ROWS($A$7:A298))),"")</f>
        <v/>
      </c>
      <c r="B298" s="95" t="str">
        <f t="array" ref="B298">IFERROR(INDEX(BAS!B$10:B$510,SMALL(IF(MID(BAS!$F$10:$F$510,1,1)=$B$3,ROW(BAS!B$10:B$510)-MIN(ROW(BAS!B$10:B$510))+1),ROWS($A$7:B298))),"")</f>
        <v/>
      </c>
      <c r="C298" s="95" t="str">
        <f t="array" ref="C298">IFERROR(INDEX(BAS!C$10:C$510,SMALL(IF(MID(BAS!$F$10:$F$510,1,1)=$B$3,ROW(BAS!C$10:C$510)-MIN(ROW(BAS!C$10:C$510))+1),ROWS($A$7:C298))),"")</f>
        <v/>
      </c>
      <c r="D298" s="95" t="str">
        <f t="array" ref="D298">IFERROR(INDEX(BAS!D$10:D$510,SMALL(IF(MID(BAS!$F$10:$F$510,1,1)=$B$3,ROW(BAS!D$10:D$510)-MIN(ROW(BAS!D$10:D$510))+1),ROWS($A$7:D298))),"")</f>
        <v/>
      </c>
      <c r="E298" s="95" t="str">
        <f t="array" ref="E298">IFERROR(INDEX(BAS!E$10:E$510,SMALL(IF(MID(BAS!$F$10:$F$510,1,1)=$B$3,ROW(BAS!E$10:E$510)-MIN(ROW(BAS!E$10:E$510))+1),ROWS($A$7:E298))),"")</f>
        <v/>
      </c>
      <c r="F298" s="95" t="str">
        <f t="array" ref="F298">IFERROR(INDEX(BAS!F$10:F$510,SMALL(IF(MID(BAS!$F$10:$F$510,1,1)=$B$3,ROW(BAS!F$10:F$510)-MIN(ROW(BAS!F$10:F$510))+1),ROWS($A$7:F298))),"")</f>
        <v/>
      </c>
      <c r="G298" s="95" t="str">
        <f t="array" ref="G298">IFERROR(INDEX(BAS!G$10:G$510,SMALL(IF(MID(BAS!$F$10:$F$510,1,1)=$B$3,ROW(BAS!G$10:G$510)-MIN(ROW(BAS!G$10:G$510))+1),ROWS($A$7:G298))),"")</f>
        <v/>
      </c>
      <c r="H298" s="95" t="str">
        <f t="array" ref="H298">IFERROR(INDEX(BAS!H$10:H$510,SMALL(IF(MID(BAS!$F$10:$F$510,1,1)=$B$3,ROW(BAS!H$10:H$510)-MIN(ROW(BAS!H$10:H$510))+1),ROWS($A$7:H298))),"")</f>
        <v/>
      </c>
      <c r="I298" s="95" t="str">
        <f t="array" ref="I298">IFERROR(INDEX(BAS!I$10:I$510,SMALL(IF(MID(BAS!$F$10:$F$510,1,1)=$B$3,ROW(BAS!I$10:I$510)-MIN(ROW(BAS!I$10:I$510))+1),ROWS($A$7:I298))),"")</f>
        <v/>
      </c>
      <c r="J298" s="114" t="str">
        <f t="shared" si="4"/>
        <v/>
      </c>
    </row>
    <row r="299" spans="1:10" ht="14">
      <c r="A299" s="95" t="str">
        <f t="array" ref="A299">IFERROR(INDEX(BAS!A$10:A$510,SMALL(IF(MID(BAS!$F$10:$F$510,1,1)=$B$3,ROW(BAS!A$10:A$510)-MIN(ROW(BAS!A$10:A$510))+1),ROWS($A$7:A299))),"")</f>
        <v/>
      </c>
      <c r="B299" s="95" t="str">
        <f t="array" ref="B299">IFERROR(INDEX(BAS!B$10:B$510,SMALL(IF(MID(BAS!$F$10:$F$510,1,1)=$B$3,ROW(BAS!B$10:B$510)-MIN(ROW(BAS!B$10:B$510))+1),ROWS($A$7:B299))),"")</f>
        <v/>
      </c>
      <c r="C299" s="95" t="str">
        <f t="array" ref="C299">IFERROR(INDEX(BAS!C$10:C$510,SMALL(IF(MID(BAS!$F$10:$F$510,1,1)=$B$3,ROW(BAS!C$10:C$510)-MIN(ROW(BAS!C$10:C$510))+1),ROWS($A$7:C299))),"")</f>
        <v/>
      </c>
      <c r="D299" s="95" t="str">
        <f t="array" ref="D299">IFERROR(INDEX(BAS!D$10:D$510,SMALL(IF(MID(BAS!$F$10:$F$510,1,1)=$B$3,ROW(BAS!D$10:D$510)-MIN(ROW(BAS!D$10:D$510))+1),ROWS($A$7:D299))),"")</f>
        <v/>
      </c>
      <c r="E299" s="95" t="str">
        <f t="array" ref="E299">IFERROR(INDEX(BAS!E$10:E$510,SMALL(IF(MID(BAS!$F$10:$F$510,1,1)=$B$3,ROW(BAS!E$10:E$510)-MIN(ROW(BAS!E$10:E$510))+1),ROWS($A$7:E299))),"")</f>
        <v/>
      </c>
      <c r="F299" s="95" t="str">
        <f t="array" ref="F299">IFERROR(INDEX(BAS!F$10:F$510,SMALL(IF(MID(BAS!$F$10:$F$510,1,1)=$B$3,ROW(BAS!F$10:F$510)-MIN(ROW(BAS!F$10:F$510))+1),ROWS($A$7:F299))),"")</f>
        <v/>
      </c>
      <c r="G299" s="95" t="str">
        <f t="array" ref="G299">IFERROR(INDEX(BAS!G$10:G$510,SMALL(IF(MID(BAS!$F$10:$F$510,1,1)=$B$3,ROW(BAS!G$10:G$510)-MIN(ROW(BAS!G$10:G$510))+1),ROWS($A$7:G299))),"")</f>
        <v/>
      </c>
      <c r="H299" s="95" t="str">
        <f t="array" ref="H299">IFERROR(INDEX(BAS!H$10:H$510,SMALL(IF(MID(BAS!$F$10:$F$510,1,1)=$B$3,ROW(BAS!H$10:H$510)-MIN(ROW(BAS!H$10:H$510))+1),ROWS($A$7:H299))),"")</f>
        <v/>
      </c>
      <c r="I299" s="95" t="str">
        <f t="array" ref="I299">IFERROR(INDEX(BAS!I$10:I$510,SMALL(IF(MID(BAS!$F$10:$F$510,1,1)=$B$3,ROW(BAS!I$10:I$510)-MIN(ROW(BAS!I$10:I$510))+1),ROWS($A$7:I299))),"")</f>
        <v/>
      </c>
      <c r="J299" s="114" t="str">
        <f t="shared" si="4"/>
        <v/>
      </c>
    </row>
    <row r="300" spans="1:10" ht="14">
      <c r="A300" s="95" t="str">
        <f t="array" ref="A300">IFERROR(INDEX(BAS!A$10:A$510,SMALL(IF(MID(BAS!$F$10:$F$510,1,1)=$B$3,ROW(BAS!A$10:A$510)-MIN(ROW(BAS!A$10:A$510))+1),ROWS($A$7:A300))),"")</f>
        <v/>
      </c>
      <c r="B300" s="95" t="str">
        <f t="array" ref="B300">IFERROR(INDEX(BAS!B$10:B$510,SMALL(IF(MID(BAS!$F$10:$F$510,1,1)=$B$3,ROW(BAS!B$10:B$510)-MIN(ROW(BAS!B$10:B$510))+1),ROWS($A$7:B300))),"")</f>
        <v/>
      </c>
      <c r="C300" s="95" t="str">
        <f t="array" ref="C300">IFERROR(INDEX(BAS!C$10:C$510,SMALL(IF(MID(BAS!$F$10:$F$510,1,1)=$B$3,ROW(BAS!C$10:C$510)-MIN(ROW(BAS!C$10:C$510))+1),ROWS($A$7:C300))),"")</f>
        <v/>
      </c>
      <c r="D300" s="95" t="str">
        <f t="array" ref="D300">IFERROR(INDEX(BAS!D$10:D$510,SMALL(IF(MID(BAS!$F$10:$F$510,1,1)=$B$3,ROW(BAS!D$10:D$510)-MIN(ROW(BAS!D$10:D$510))+1),ROWS($A$7:D300))),"")</f>
        <v/>
      </c>
      <c r="E300" s="95" t="str">
        <f t="array" ref="E300">IFERROR(INDEX(BAS!E$10:E$510,SMALL(IF(MID(BAS!$F$10:$F$510,1,1)=$B$3,ROW(BAS!E$10:E$510)-MIN(ROW(BAS!E$10:E$510))+1),ROWS($A$7:E300))),"")</f>
        <v/>
      </c>
      <c r="F300" s="95" t="str">
        <f t="array" ref="F300">IFERROR(INDEX(BAS!F$10:F$510,SMALL(IF(MID(BAS!$F$10:$F$510,1,1)=$B$3,ROW(BAS!F$10:F$510)-MIN(ROW(BAS!F$10:F$510))+1),ROWS($A$7:F300))),"")</f>
        <v/>
      </c>
      <c r="G300" s="95" t="str">
        <f t="array" ref="G300">IFERROR(INDEX(BAS!G$10:G$510,SMALL(IF(MID(BAS!$F$10:$F$510,1,1)=$B$3,ROW(BAS!G$10:G$510)-MIN(ROW(BAS!G$10:G$510))+1),ROWS($A$7:G300))),"")</f>
        <v/>
      </c>
      <c r="H300" s="95" t="str">
        <f t="array" ref="H300">IFERROR(INDEX(BAS!H$10:H$510,SMALL(IF(MID(BAS!$F$10:$F$510,1,1)=$B$3,ROW(BAS!H$10:H$510)-MIN(ROW(BAS!H$10:H$510))+1),ROWS($A$7:H300))),"")</f>
        <v/>
      </c>
      <c r="I300" s="95" t="str">
        <f t="array" ref="I300">IFERROR(INDEX(BAS!I$10:I$510,SMALL(IF(MID(BAS!$F$10:$F$510,1,1)=$B$3,ROW(BAS!I$10:I$510)-MIN(ROW(BAS!I$10:I$510))+1),ROWS($A$7:I300))),"")</f>
        <v/>
      </c>
      <c r="J300" s="114" t="str">
        <f t="shared" si="4"/>
        <v/>
      </c>
    </row>
    <row r="301" spans="1:10" ht="14">
      <c r="A301" s="95" t="str">
        <f t="array" ref="A301">IFERROR(INDEX(BAS!A$10:A$510,SMALL(IF(MID(BAS!$F$10:$F$510,1,1)=$B$3,ROW(BAS!A$10:A$510)-MIN(ROW(BAS!A$10:A$510))+1),ROWS($A$7:A301))),"")</f>
        <v/>
      </c>
      <c r="B301" s="95" t="str">
        <f t="array" ref="B301">IFERROR(INDEX(BAS!B$10:B$510,SMALL(IF(MID(BAS!$F$10:$F$510,1,1)=$B$3,ROW(BAS!B$10:B$510)-MIN(ROW(BAS!B$10:B$510))+1),ROWS($A$7:B301))),"")</f>
        <v/>
      </c>
      <c r="C301" s="95" t="str">
        <f t="array" ref="C301">IFERROR(INDEX(BAS!C$10:C$510,SMALL(IF(MID(BAS!$F$10:$F$510,1,1)=$B$3,ROW(BAS!C$10:C$510)-MIN(ROW(BAS!C$10:C$510))+1),ROWS($A$7:C301))),"")</f>
        <v/>
      </c>
      <c r="D301" s="95" t="str">
        <f t="array" ref="D301">IFERROR(INDEX(BAS!D$10:D$510,SMALL(IF(MID(BAS!$F$10:$F$510,1,1)=$B$3,ROW(BAS!D$10:D$510)-MIN(ROW(BAS!D$10:D$510))+1),ROWS($A$7:D301))),"")</f>
        <v/>
      </c>
      <c r="E301" s="95" t="str">
        <f t="array" ref="E301">IFERROR(INDEX(BAS!E$10:E$510,SMALL(IF(MID(BAS!$F$10:$F$510,1,1)=$B$3,ROW(BAS!E$10:E$510)-MIN(ROW(BAS!E$10:E$510))+1),ROWS($A$7:E301))),"")</f>
        <v/>
      </c>
      <c r="F301" s="95" t="str">
        <f t="array" ref="F301">IFERROR(INDEX(BAS!F$10:F$510,SMALL(IF(MID(BAS!$F$10:$F$510,1,1)=$B$3,ROW(BAS!F$10:F$510)-MIN(ROW(BAS!F$10:F$510))+1),ROWS($A$7:F301))),"")</f>
        <v/>
      </c>
      <c r="G301" s="95" t="str">
        <f t="array" ref="G301">IFERROR(INDEX(BAS!G$10:G$510,SMALL(IF(MID(BAS!$F$10:$F$510,1,1)=$B$3,ROW(BAS!G$10:G$510)-MIN(ROW(BAS!G$10:G$510))+1),ROWS($A$7:G301))),"")</f>
        <v/>
      </c>
      <c r="H301" s="95" t="str">
        <f t="array" ref="H301">IFERROR(INDEX(BAS!H$10:H$510,SMALL(IF(MID(BAS!$F$10:$F$510,1,1)=$B$3,ROW(BAS!H$10:H$510)-MIN(ROW(BAS!H$10:H$510))+1),ROWS($A$7:H301))),"")</f>
        <v/>
      </c>
      <c r="I301" s="95" t="str">
        <f t="array" ref="I301">IFERROR(INDEX(BAS!I$10:I$510,SMALL(IF(MID(BAS!$F$10:$F$510,1,1)=$B$3,ROW(BAS!I$10:I$510)-MIN(ROW(BAS!I$10:I$510))+1),ROWS($A$7:I301))),"")</f>
        <v/>
      </c>
      <c r="J301" s="114" t="str">
        <f t="shared" si="4"/>
        <v/>
      </c>
    </row>
    <row r="302" spans="1:10" ht="14">
      <c r="A302" s="95" t="str">
        <f t="array" ref="A302">IFERROR(INDEX(BAS!A$10:A$510,SMALL(IF(MID(BAS!$F$10:$F$510,1,1)=$B$3,ROW(BAS!A$10:A$510)-MIN(ROW(BAS!A$10:A$510))+1),ROWS($A$7:A302))),"")</f>
        <v/>
      </c>
      <c r="B302" s="95" t="str">
        <f t="array" ref="B302">IFERROR(INDEX(BAS!B$10:B$510,SMALL(IF(MID(BAS!$F$10:$F$510,1,1)=$B$3,ROW(BAS!B$10:B$510)-MIN(ROW(BAS!B$10:B$510))+1),ROWS($A$7:B302))),"")</f>
        <v/>
      </c>
      <c r="C302" s="95" t="str">
        <f t="array" ref="C302">IFERROR(INDEX(BAS!C$10:C$510,SMALL(IF(MID(BAS!$F$10:$F$510,1,1)=$B$3,ROW(BAS!C$10:C$510)-MIN(ROW(BAS!C$10:C$510))+1),ROWS($A$7:C302))),"")</f>
        <v/>
      </c>
      <c r="D302" s="95" t="str">
        <f t="array" ref="D302">IFERROR(INDEX(BAS!D$10:D$510,SMALL(IF(MID(BAS!$F$10:$F$510,1,1)=$B$3,ROW(BAS!D$10:D$510)-MIN(ROW(BAS!D$10:D$510))+1),ROWS($A$7:D302))),"")</f>
        <v/>
      </c>
      <c r="E302" s="95" t="str">
        <f t="array" ref="E302">IFERROR(INDEX(BAS!E$10:E$510,SMALL(IF(MID(BAS!$F$10:$F$510,1,1)=$B$3,ROW(BAS!E$10:E$510)-MIN(ROW(BAS!E$10:E$510))+1),ROWS($A$7:E302))),"")</f>
        <v/>
      </c>
      <c r="F302" s="95" t="str">
        <f t="array" ref="F302">IFERROR(INDEX(BAS!F$10:F$510,SMALL(IF(MID(BAS!$F$10:$F$510,1,1)=$B$3,ROW(BAS!F$10:F$510)-MIN(ROW(BAS!F$10:F$510))+1),ROWS($A$7:F302))),"")</f>
        <v/>
      </c>
      <c r="G302" s="95" t="str">
        <f t="array" ref="G302">IFERROR(INDEX(BAS!G$10:G$510,SMALL(IF(MID(BAS!$F$10:$F$510,1,1)=$B$3,ROW(BAS!G$10:G$510)-MIN(ROW(BAS!G$10:G$510))+1),ROWS($A$7:G302))),"")</f>
        <v/>
      </c>
      <c r="H302" s="95" t="str">
        <f t="array" ref="H302">IFERROR(INDEX(BAS!H$10:H$510,SMALL(IF(MID(BAS!$F$10:$F$510,1,1)=$B$3,ROW(BAS!H$10:H$510)-MIN(ROW(BAS!H$10:H$510))+1),ROWS($A$7:H302))),"")</f>
        <v/>
      </c>
      <c r="I302" s="95" t="str">
        <f t="array" ref="I302">IFERROR(INDEX(BAS!I$10:I$510,SMALL(IF(MID(BAS!$F$10:$F$510,1,1)=$B$3,ROW(BAS!I$10:I$510)-MIN(ROW(BAS!I$10:I$510))+1),ROWS($A$7:I302))),"")</f>
        <v/>
      </c>
      <c r="J302" s="114" t="str">
        <f t="shared" si="4"/>
        <v/>
      </c>
    </row>
    <row r="303" spans="1:10" ht="14">
      <c r="A303" s="95" t="str">
        <f t="array" ref="A303">IFERROR(INDEX(BAS!A$10:A$510,SMALL(IF(MID(BAS!$F$10:$F$510,1,1)=$B$3,ROW(BAS!A$10:A$510)-MIN(ROW(BAS!A$10:A$510))+1),ROWS($A$7:A303))),"")</f>
        <v/>
      </c>
      <c r="B303" s="95" t="str">
        <f t="array" ref="B303">IFERROR(INDEX(BAS!B$10:B$510,SMALL(IF(MID(BAS!$F$10:$F$510,1,1)=$B$3,ROW(BAS!B$10:B$510)-MIN(ROW(BAS!B$10:B$510))+1),ROWS($A$7:B303))),"")</f>
        <v/>
      </c>
      <c r="C303" s="95" t="str">
        <f t="array" ref="C303">IFERROR(INDEX(BAS!C$10:C$510,SMALL(IF(MID(BAS!$F$10:$F$510,1,1)=$B$3,ROW(BAS!C$10:C$510)-MIN(ROW(BAS!C$10:C$510))+1),ROWS($A$7:C303))),"")</f>
        <v/>
      </c>
      <c r="D303" s="95" t="str">
        <f t="array" ref="D303">IFERROR(INDEX(BAS!D$10:D$510,SMALL(IF(MID(BAS!$F$10:$F$510,1,1)=$B$3,ROW(BAS!D$10:D$510)-MIN(ROW(BAS!D$10:D$510))+1),ROWS($A$7:D303))),"")</f>
        <v/>
      </c>
      <c r="E303" s="95" t="str">
        <f t="array" ref="E303">IFERROR(INDEX(BAS!E$10:E$510,SMALL(IF(MID(BAS!$F$10:$F$510,1,1)=$B$3,ROW(BAS!E$10:E$510)-MIN(ROW(BAS!E$10:E$510))+1),ROWS($A$7:E303))),"")</f>
        <v/>
      </c>
      <c r="F303" s="95" t="str">
        <f t="array" ref="F303">IFERROR(INDEX(BAS!F$10:F$510,SMALL(IF(MID(BAS!$F$10:$F$510,1,1)=$B$3,ROW(BAS!F$10:F$510)-MIN(ROW(BAS!F$10:F$510))+1),ROWS($A$7:F303))),"")</f>
        <v/>
      </c>
      <c r="G303" s="95" t="str">
        <f t="array" ref="G303">IFERROR(INDEX(BAS!G$10:G$510,SMALL(IF(MID(BAS!$F$10:$F$510,1,1)=$B$3,ROW(BAS!G$10:G$510)-MIN(ROW(BAS!G$10:G$510))+1),ROWS($A$7:G303))),"")</f>
        <v/>
      </c>
      <c r="H303" s="95" t="str">
        <f t="array" ref="H303">IFERROR(INDEX(BAS!H$10:H$510,SMALL(IF(MID(BAS!$F$10:$F$510,1,1)=$B$3,ROW(BAS!H$10:H$510)-MIN(ROW(BAS!H$10:H$510))+1),ROWS($A$7:H303))),"")</f>
        <v/>
      </c>
      <c r="I303" s="95" t="str">
        <f t="array" ref="I303">IFERROR(INDEX(BAS!I$10:I$510,SMALL(IF(MID(BAS!$F$10:$F$510,1,1)=$B$3,ROW(BAS!I$10:I$510)-MIN(ROW(BAS!I$10:I$510))+1),ROWS($A$7:I303))),"")</f>
        <v/>
      </c>
      <c r="J303" s="114" t="str">
        <f t="shared" si="4"/>
        <v/>
      </c>
    </row>
    <row r="304" spans="1:10" ht="14">
      <c r="A304" s="95" t="str">
        <f t="array" ref="A304">IFERROR(INDEX(BAS!A$10:A$510,SMALL(IF(MID(BAS!$F$10:$F$510,1,1)=$B$3,ROW(BAS!A$10:A$510)-MIN(ROW(BAS!A$10:A$510))+1),ROWS($A$7:A304))),"")</f>
        <v/>
      </c>
      <c r="B304" s="95" t="str">
        <f t="array" ref="B304">IFERROR(INDEX(BAS!B$10:B$510,SMALL(IF(MID(BAS!$F$10:$F$510,1,1)=$B$3,ROW(BAS!B$10:B$510)-MIN(ROW(BAS!B$10:B$510))+1),ROWS($A$7:B304))),"")</f>
        <v/>
      </c>
      <c r="C304" s="95" t="str">
        <f t="array" ref="C304">IFERROR(INDEX(BAS!C$10:C$510,SMALL(IF(MID(BAS!$F$10:$F$510,1,1)=$B$3,ROW(BAS!C$10:C$510)-MIN(ROW(BAS!C$10:C$510))+1),ROWS($A$7:C304))),"")</f>
        <v/>
      </c>
      <c r="D304" s="95" t="str">
        <f t="array" ref="D304">IFERROR(INDEX(BAS!D$10:D$510,SMALL(IF(MID(BAS!$F$10:$F$510,1,1)=$B$3,ROW(BAS!D$10:D$510)-MIN(ROW(BAS!D$10:D$510))+1),ROWS($A$7:D304))),"")</f>
        <v/>
      </c>
      <c r="E304" s="95" t="str">
        <f t="array" ref="E304">IFERROR(INDEX(BAS!E$10:E$510,SMALL(IF(MID(BAS!$F$10:$F$510,1,1)=$B$3,ROW(BAS!E$10:E$510)-MIN(ROW(BAS!E$10:E$510))+1),ROWS($A$7:E304))),"")</f>
        <v/>
      </c>
      <c r="F304" s="95" t="str">
        <f t="array" ref="F304">IFERROR(INDEX(BAS!F$10:F$510,SMALL(IF(MID(BAS!$F$10:$F$510,1,1)=$B$3,ROW(BAS!F$10:F$510)-MIN(ROW(BAS!F$10:F$510))+1),ROWS($A$7:F304))),"")</f>
        <v/>
      </c>
      <c r="G304" s="95" t="str">
        <f t="array" ref="G304">IFERROR(INDEX(BAS!G$10:G$510,SMALL(IF(MID(BAS!$F$10:$F$510,1,1)=$B$3,ROW(BAS!G$10:G$510)-MIN(ROW(BAS!G$10:G$510))+1),ROWS($A$7:G304))),"")</f>
        <v/>
      </c>
      <c r="H304" s="95" t="str">
        <f t="array" ref="H304">IFERROR(INDEX(BAS!H$10:H$510,SMALL(IF(MID(BAS!$F$10:$F$510,1,1)=$B$3,ROW(BAS!H$10:H$510)-MIN(ROW(BAS!H$10:H$510))+1),ROWS($A$7:H304))),"")</f>
        <v/>
      </c>
      <c r="I304" s="95" t="str">
        <f t="array" ref="I304">IFERROR(INDEX(BAS!I$10:I$510,SMALL(IF(MID(BAS!$F$10:$F$510,1,1)=$B$3,ROW(BAS!I$10:I$510)-MIN(ROW(BAS!I$10:I$510))+1),ROWS($A$7:I304))),"")</f>
        <v/>
      </c>
      <c r="J304" s="114" t="str">
        <f t="shared" si="4"/>
        <v/>
      </c>
    </row>
    <row r="305" spans="1:10" ht="14">
      <c r="A305" s="95" t="str">
        <f t="array" ref="A305">IFERROR(INDEX(BAS!A$10:A$510,SMALL(IF(MID(BAS!$F$10:$F$510,1,1)=$B$3,ROW(BAS!A$10:A$510)-MIN(ROW(BAS!A$10:A$510))+1),ROWS($A$7:A305))),"")</f>
        <v/>
      </c>
      <c r="B305" s="95" t="str">
        <f t="array" ref="B305">IFERROR(INDEX(BAS!B$10:B$510,SMALL(IF(MID(BAS!$F$10:$F$510,1,1)=$B$3,ROW(BAS!B$10:B$510)-MIN(ROW(BAS!B$10:B$510))+1),ROWS($A$7:B305))),"")</f>
        <v/>
      </c>
      <c r="C305" s="95" t="str">
        <f t="array" ref="C305">IFERROR(INDEX(BAS!C$10:C$510,SMALL(IF(MID(BAS!$F$10:$F$510,1,1)=$B$3,ROW(BAS!C$10:C$510)-MIN(ROW(BAS!C$10:C$510))+1),ROWS($A$7:C305))),"")</f>
        <v/>
      </c>
      <c r="D305" s="95" t="str">
        <f t="array" ref="D305">IFERROR(INDEX(BAS!D$10:D$510,SMALL(IF(MID(BAS!$F$10:$F$510,1,1)=$B$3,ROW(BAS!D$10:D$510)-MIN(ROW(BAS!D$10:D$510))+1),ROWS($A$7:D305))),"")</f>
        <v/>
      </c>
      <c r="E305" s="95" t="str">
        <f t="array" ref="E305">IFERROR(INDEX(BAS!E$10:E$510,SMALL(IF(MID(BAS!$F$10:$F$510,1,1)=$B$3,ROW(BAS!E$10:E$510)-MIN(ROW(BAS!E$10:E$510))+1),ROWS($A$7:E305))),"")</f>
        <v/>
      </c>
      <c r="F305" s="95" t="str">
        <f t="array" ref="F305">IFERROR(INDEX(BAS!F$10:F$510,SMALL(IF(MID(BAS!$F$10:$F$510,1,1)=$B$3,ROW(BAS!F$10:F$510)-MIN(ROW(BAS!F$10:F$510))+1),ROWS($A$7:F305))),"")</f>
        <v/>
      </c>
      <c r="G305" s="95" t="str">
        <f t="array" ref="G305">IFERROR(INDEX(BAS!G$10:G$510,SMALL(IF(MID(BAS!$F$10:$F$510,1,1)=$B$3,ROW(BAS!G$10:G$510)-MIN(ROW(BAS!G$10:G$510))+1),ROWS($A$7:G305))),"")</f>
        <v/>
      </c>
      <c r="H305" s="95" t="str">
        <f t="array" ref="H305">IFERROR(INDEX(BAS!H$10:H$510,SMALL(IF(MID(BAS!$F$10:$F$510,1,1)=$B$3,ROW(BAS!H$10:H$510)-MIN(ROW(BAS!H$10:H$510))+1),ROWS($A$7:H305))),"")</f>
        <v/>
      </c>
      <c r="I305" s="95" t="str">
        <f t="array" ref="I305">IFERROR(INDEX(BAS!I$10:I$510,SMALL(IF(MID(BAS!$F$10:$F$510,1,1)=$B$3,ROW(BAS!I$10:I$510)-MIN(ROW(BAS!I$10:I$510))+1),ROWS($A$7:I305))),"")</f>
        <v/>
      </c>
      <c r="J305" s="114" t="str">
        <f t="shared" si="4"/>
        <v/>
      </c>
    </row>
    <row r="306" spans="1:10" ht="14">
      <c r="A306" s="95" t="str">
        <f t="array" ref="A306">IFERROR(INDEX(BAS!A$10:A$510,SMALL(IF(MID(BAS!$F$10:$F$510,1,1)=$B$3,ROW(BAS!A$10:A$510)-MIN(ROW(BAS!A$10:A$510))+1),ROWS($A$7:A306))),"")</f>
        <v/>
      </c>
      <c r="B306" s="95" t="str">
        <f t="array" ref="B306">IFERROR(INDEX(BAS!B$10:B$510,SMALL(IF(MID(BAS!$F$10:$F$510,1,1)=$B$3,ROW(BAS!B$10:B$510)-MIN(ROW(BAS!B$10:B$510))+1),ROWS($A$7:B306))),"")</f>
        <v/>
      </c>
      <c r="C306" s="95" t="str">
        <f t="array" ref="C306">IFERROR(INDEX(BAS!C$10:C$510,SMALL(IF(MID(BAS!$F$10:$F$510,1,1)=$B$3,ROW(BAS!C$10:C$510)-MIN(ROW(BAS!C$10:C$510))+1),ROWS($A$7:C306))),"")</f>
        <v/>
      </c>
      <c r="D306" s="95" t="str">
        <f t="array" ref="D306">IFERROR(INDEX(BAS!D$10:D$510,SMALL(IF(MID(BAS!$F$10:$F$510,1,1)=$B$3,ROW(BAS!D$10:D$510)-MIN(ROW(BAS!D$10:D$510))+1),ROWS($A$7:D306))),"")</f>
        <v/>
      </c>
      <c r="E306" s="95" t="str">
        <f t="array" ref="E306">IFERROR(INDEX(BAS!E$10:E$510,SMALL(IF(MID(BAS!$F$10:$F$510,1,1)=$B$3,ROW(BAS!E$10:E$510)-MIN(ROW(BAS!E$10:E$510))+1),ROWS($A$7:E306))),"")</f>
        <v/>
      </c>
      <c r="F306" s="95" t="str">
        <f t="array" ref="F306">IFERROR(INDEX(BAS!F$10:F$510,SMALL(IF(MID(BAS!$F$10:$F$510,1,1)=$B$3,ROW(BAS!F$10:F$510)-MIN(ROW(BAS!F$10:F$510))+1),ROWS($A$7:F306))),"")</f>
        <v/>
      </c>
      <c r="G306" s="95" t="str">
        <f t="array" ref="G306">IFERROR(INDEX(BAS!G$10:G$510,SMALL(IF(MID(BAS!$F$10:$F$510,1,1)=$B$3,ROW(BAS!G$10:G$510)-MIN(ROW(BAS!G$10:G$510))+1),ROWS($A$7:G306))),"")</f>
        <v/>
      </c>
      <c r="H306" s="95" t="str">
        <f t="array" ref="H306">IFERROR(INDEX(BAS!H$10:H$510,SMALL(IF(MID(BAS!$F$10:$F$510,1,1)=$B$3,ROW(BAS!H$10:H$510)-MIN(ROW(BAS!H$10:H$510))+1),ROWS($A$7:H306))),"")</f>
        <v/>
      </c>
      <c r="I306" s="95" t="str">
        <f t="array" ref="I306">IFERROR(INDEX(BAS!I$10:I$510,SMALL(IF(MID(BAS!$F$10:$F$510,1,1)=$B$3,ROW(BAS!I$10:I$510)-MIN(ROW(BAS!I$10:I$510))+1),ROWS($A$7:I306))),"")</f>
        <v/>
      </c>
      <c r="J306" s="114" t="str">
        <f t="shared" si="4"/>
        <v/>
      </c>
    </row>
    <row r="307" spans="1:10" ht="14">
      <c r="A307" s="95" t="str">
        <f t="array" ref="A307">IFERROR(INDEX(BAS!A$10:A$510,SMALL(IF(MID(BAS!$F$10:$F$510,1,1)=$B$3,ROW(BAS!A$10:A$510)-MIN(ROW(BAS!A$10:A$510))+1),ROWS($A$7:A307))),"")</f>
        <v/>
      </c>
      <c r="B307" s="95" t="str">
        <f t="array" ref="B307">IFERROR(INDEX(BAS!B$10:B$510,SMALL(IF(MID(BAS!$F$10:$F$510,1,1)=$B$3,ROW(BAS!B$10:B$510)-MIN(ROW(BAS!B$10:B$510))+1),ROWS($A$7:B307))),"")</f>
        <v/>
      </c>
      <c r="C307" s="95" t="str">
        <f t="array" ref="C307">IFERROR(INDEX(BAS!C$10:C$510,SMALL(IF(MID(BAS!$F$10:$F$510,1,1)=$B$3,ROW(BAS!C$10:C$510)-MIN(ROW(BAS!C$10:C$510))+1),ROWS($A$7:C307))),"")</f>
        <v/>
      </c>
      <c r="D307" s="95" t="str">
        <f t="array" ref="D307">IFERROR(INDEX(BAS!D$10:D$510,SMALL(IF(MID(BAS!$F$10:$F$510,1,1)=$B$3,ROW(BAS!D$10:D$510)-MIN(ROW(BAS!D$10:D$510))+1),ROWS($A$7:D307))),"")</f>
        <v/>
      </c>
      <c r="E307" s="95" t="str">
        <f t="array" ref="E307">IFERROR(INDEX(BAS!E$10:E$510,SMALL(IF(MID(BAS!$F$10:$F$510,1,1)=$B$3,ROW(BAS!E$10:E$510)-MIN(ROW(BAS!E$10:E$510))+1),ROWS($A$7:E307))),"")</f>
        <v/>
      </c>
      <c r="F307" s="95" t="str">
        <f t="array" ref="F307">IFERROR(INDEX(BAS!F$10:F$510,SMALL(IF(MID(BAS!$F$10:$F$510,1,1)=$B$3,ROW(BAS!F$10:F$510)-MIN(ROW(BAS!F$10:F$510))+1),ROWS($A$7:F307))),"")</f>
        <v/>
      </c>
      <c r="G307" s="95" t="str">
        <f t="array" ref="G307">IFERROR(INDEX(BAS!G$10:G$510,SMALL(IF(MID(BAS!$F$10:$F$510,1,1)=$B$3,ROW(BAS!G$10:G$510)-MIN(ROW(BAS!G$10:G$510))+1),ROWS($A$7:G307))),"")</f>
        <v/>
      </c>
      <c r="H307" s="95" t="str">
        <f t="array" ref="H307">IFERROR(INDEX(BAS!H$10:H$510,SMALL(IF(MID(BAS!$F$10:$F$510,1,1)=$B$3,ROW(BAS!H$10:H$510)-MIN(ROW(BAS!H$10:H$510))+1),ROWS($A$7:H307))),"")</f>
        <v/>
      </c>
      <c r="I307" s="95" t="str">
        <f t="array" ref="I307">IFERROR(INDEX(BAS!I$10:I$510,SMALL(IF(MID(BAS!$F$10:$F$510,1,1)=$B$3,ROW(BAS!I$10:I$510)-MIN(ROW(BAS!I$10:I$510))+1),ROWS($A$7:I307))),"")</f>
        <v/>
      </c>
      <c r="J307" s="114" t="str">
        <f t="shared" si="4"/>
        <v/>
      </c>
    </row>
    <row r="308" spans="1:10" ht="14">
      <c r="A308" s="95" t="str">
        <f t="array" ref="A308">IFERROR(INDEX(BAS!A$10:A$510,SMALL(IF(MID(BAS!$F$10:$F$510,1,1)=$B$3,ROW(BAS!A$10:A$510)-MIN(ROW(BAS!A$10:A$510))+1),ROWS($A$7:A308))),"")</f>
        <v/>
      </c>
      <c r="B308" s="95" t="str">
        <f t="array" ref="B308">IFERROR(INDEX(BAS!B$10:B$510,SMALL(IF(MID(BAS!$F$10:$F$510,1,1)=$B$3,ROW(BAS!B$10:B$510)-MIN(ROW(BAS!B$10:B$510))+1),ROWS($A$7:B308))),"")</f>
        <v/>
      </c>
      <c r="C308" s="95" t="str">
        <f t="array" ref="C308">IFERROR(INDEX(BAS!C$10:C$510,SMALL(IF(MID(BAS!$F$10:$F$510,1,1)=$B$3,ROW(BAS!C$10:C$510)-MIN(ROW(BAS!C$10:C$510))+1),ROWS($A$7:C308))),"")</f>
        <v/>
      </c>
      <c r="D308" s="95" t="str">
        <f t="array" ref="D308">IFERROR(INDEX(BAS!D$10:D$510,SMALL(IF(MID(BAS!$F$10:$F$510,1,1)=$B$3,ROW(BAS!D$10:D$510)-MIN(ROW(BAS!D$10:D$510))+1),ROWS($A$7:D308))),"")</f>
        <v/>
      </c>
      <c r="E308" s="95" t="str">
        <f t="array" ref="E308">IFERROR(INDEX(BAS!E$10:E$510,SMALL(IF(MID(BAS!$F$10:$F$510,1,1)=$B$3,ROW(BAS!E$10:E$510)-MIN(ROW(BAS!E$10:E$510))+1),ROWS($A$7:E308))),"")</f>
        <v/>
      </c>
      <c r="F308" s="95" t="str">
        <f t="array" ref="F308">IFERROR(INDEX(BAS!F$10:F$510,SMALL(IF(MID(BAS!$F$10:$F$510,1,1)=$B$3,ROW(BAS!F$10:F$510)-MIN(ROW(BAS!F$10:F$510))+1),ROWS($A$7:F308))),"")</f>
        <v/>
      </c>
      <c r="G308" s="95" t="str">
        <f t="array" ref="G308">IFERROR(INDEX(BAS!G$10:G$510,SMALL(IF(MID(BAS!$F$10:$F$510,1,1)=$B$3,ROW(BAS!G$10:G$510)-MIN(ROW(BAS!G$10:G$510))+1),ROWS($A$7:G308))),"")</f>
        <v/>
      </c>
      <c r="H308" s="95" t="str">
        <f t="array" ref="H308">IFERROR(INDEX(BAS!H$10:H$510,SMALL(IF(MID(BAS!$F$10:$F$510,1,1)=$B$3,ROW(BAS!H$10:H$510)-MIN(ROW(BAS!H$10:H$510))+1),ROWS($A$7:H308))),"")</f>
        <v/>
      </c>
      <c r="I308" s="95" t="str">
        <f t="array" ref="I308">IFERROR(INDEX(BAS!I$10:I$510,SMALL(IF(MID(BAS!$F$10:$F$510,1,1)=$B$3,ROW(BAS!I$10:I$510)-MIN(ROW(BAS!I$10:I$510))+1),ROWS($A$7:I308))),"")</f>
        <v/>
      </c>
      <c r="J308" s="114" t="str">
        <f t="shared" si="4"/>
        <v/>
      </c>
    </row>
    <row r="309" spans="1:10" ht="14">
      <c r="A309" s="95" t="str">
        <f t="array" ref="A309">IFERROR(INDEX(BAS!A$10:A$510,SMALL(IF(MID(BAS!$F$10:$F$510,1,1)=$B$3,ROW(BAS!A$10:A$510)-MIN(ROW(BAS!A$10:A$510))+1),ROWS($A$7:A309))),"")</f>
        <v/>
      </c>
      <c r="B309" s="95" t="str">
        <f t="array" ref="B309">IFERROR(INDEX(BAS!B$10:B$510,SMALL(IF(MID(BAS!$F$10:$F$510,1,1)=$B$3,ROW(BAS!B$10:B$510)-MIN(ROW(BAS!B$10:B$510))+1),ROWS($A$7:B309))),"")</f>
        <v/>
      </c>
      <c r="C309" s="95" t="str">
        <f t="array" ref="C309">IFERROR(INDEX(BAS!C$10:C$510,SMALL(IF(MID(BAS!$F$10:$F$510,1,1)=$B$3,ROW(BAS!C$10:C$510)-MIN(ROW(BAS!C$10:C$510))+1),ROWS($A$7:C309))),"")</f>
        <v/>
      </c>
      <c r="D309" s="95" t="str">
        <f t="array" ref="D309">IFERROR(INDEX(BAS!D$10:D$510,SMALL(IF(MID(BAS!$F$10:$F$510,1,1)=$B$3,ROW(BAS!D$10:D$510)-MIN(ROW(BAS!D$10:D$510))+1),ROWS($A$7:D309))),"")</f>
        <v/>
      </c>
      <c r="E309" s="95" t="str">
        <f t="array" ref="E309">IFERROR(INDEX(BAS!E$10:E$510,SMALL(IF(MID(BAS!$F$10:$F$510,1,1)=$B$3,ROW(BAS!E$10:E$510)-MIN(ROW(BAS!E$10:E$510))+1),ROWS($A$7:E309))),"")</f>
        <v/>
      </c>
      <c r="F309" s="95" t="str">
        <f t="array" ref="F309">IFERROR(INDEX(BAS!F$10:F$510,SMALL(IF(MID(BAS!$F$10:$F$510,1,1)=$B$3,ROW(BAS!F$10:F$510)-MIN(ROW(BAS!F$10:F$510))+1),ROWS($A$7:F309))),"")</f>
        <v/>
      </c>
      <c r="G309" s="95" t="str">
        <f t="array" ref="G309">IFERROR(INDEX(BAS!G$10:G$510,SMALL(IF(MID(BAS!$F$10:$F$510,1,1)=$B$3,ROW(BAS!G$10:G$510)-MIN(ROW(BAS!G$10:G$510))+1),ROWS($A$7:G309))),"")</f>
        <v/>
      </c>
      <c r="H309" s="95" t="str">
        <f t="array" ref="H309">IFERROR(INDEX(BAS!H$10:H$510,SMALL(IF(MID(BAS!$F$10:$F$510,1,1)=$B$3,ROW(BAS!H$10:H$510)-MIN(ROW(BAS!H$10:H$510))+1),ROWS($A$7:H309))),"")</f>
        <v/>
      </c>
      <c r="I309" s="95" t="str">
        <f t="array" ref="I309">IFERROR(INDEX(BAS!I$10:I$510,SMALL(IF(MID(BAS!$F$10:$F$510,1,1)=$B$3,ROW(BAS!I$10:I$510)-MIN(ROW(BAS!I$10:I$510))+1),ROWS($A$7:I309))),"")</f>
        <v/>
      </c>
      <c r="J309" s="114" t="str">
        <f t="shared" si="4"/>
        <v/>
      </c>
    </row>
    <row r="310" spans="1:10" ht="14">
      <c r="A310" s="95" t="str">
        <f t="array" ref="A310">IFERROR(INDEX(BAS!A$10:A$510,SMALL(IF(MID(BAS!$F$10:$F$510,1,1)=$B$3,ROW(BAS!A$10:A$510)-MIN(ROW(BAS!A$10:A$510))+1),ROWS($A$7:A310))),"")</f>
        <v/>
      </c>
      <c r="B310" s="95" t="str">
        <f t="array" ref="B310">IFERROR(INDEX(BAS!B$10:B$510,SMALL(IF(MID(BAS!$F$10:$F$510,1,1)=$B$3,ROW(BAS!B$10:B$510)-MIN(ROW(BAS!B$10:B$510))+1),ROWS($A$7:B310))),"")</f>
        <v/>
      </c>
      <c r="C310" s="95" t="str">
        <f t="array" ref="C310">IFERROR(INDEX(BAS!C$10:C$510,SMALL(IF(MID(BAS!$F$10:$F$510,1,1)=$B$3,ROW(BAS!C$10:C$510)-MIN(ROW(BAS!C$10:C$510))+1),ROWS($A$7:C310))),"")</f>
        <v/>
      </c>
      <c r="D310" s="95" t="str">
        <f t="array" ref="D310">IFERROR(INDEX(BAS!D$10:D$510,SMALL(IF(MID(BAS!$F$10:$F$510,1,1)=$B$3,ROW(BAS!D$10:D$510)-MIN(ROW(BAS!D$10:D$510))+1),ROWS($A$7:D310))),"")</f>
        <v/>
      </c>
      <c r="E310" s="95" t="str">
        <f t="array" ref="E310">IFERROR(INDEX(BAS!E$10:E$510,SMALL(IF(MID(BAS!$F$10:$F$510,1,1)=$B$3,ROW(BAS!E$10:E$510)-MIN(ROW(BAS!E$10:E$510))+1),ROWS($A$7:E310))),"")</f>
        <v/>
      </c>
      <c r="F310" s="95" t="str">
        <f t="array" ref="F310">IFERROR(INDEX(BAS!F$10:F$510,SMALL(IF(MID(BAS!$F$10:$F$510,1,1)=$B$3,ROW(BAS!F$10:F$510)-MIN(ROW(BAS!F$10:F$510))+1),ROWS($A$7:F310))),"")</f>
        <v/>
      </c>
      <c r="G310" s="95" t="str">
        <f t="array" ref="G310">IFERROR(INDEX(BAS!G$10:G$510,SMALL(IF(MID(BAS!$F$10:$F$510,1,1)=$B$3,ROW(BAS!G$10:G$510)-MIN(ROW(BAS!G$10:G$510))+1),ROWS($A$7:G310))),"")</f>
        <v/>
      </c>
      <c r="H310" s="95" t="str">
        <f t="array" ref="H310">IFERROR(INDEX(BAS!H$10:H$510,SMALL(IF(MID(BAS!$F$10:$F$510,1,1)=$B$3,ROW(BAS!H$10:H$510)-MIN(ROW(BAS!H$10:H$510))+1),ROWS($A$7:H310))),"")</f>
        <v/>
      </c>
      <c r="I310" s="95" t="str">
        <f t="array" ref="I310">IFERROR(INDEX(BAS!I$10:I$510,SMALL(IF(MID(BAS!$F$10:$F$510,1,1)=$B$3,ROW(BAS!I$10:I$510)-MIN(ROW(BAS!I$10:I$510))+1),ROWS($A$7:I310))),"")</f>
        <v/>
      </c>
      <c r="J310" s="114" t="str">
        <f t="shared" si="4"/>
        <v/>
      </c>
    </row>
    <row r="311" spans="1:10" ht="14">
      <c r="A311" s="95" t="str">
        <f t="array" ref="A311">IFERROR(INDEX(BAS!A$10:A$510,SMALL(IF(MID(BAS!$F$10:$F$510,1,1)=$B$3,ROW(BAS!A$10:A$510)-MIN(ROW(BAS!A$10:A$510))+1),ROWS($A$7:A311))),"")</f>
        <v/>
      </c>
      <c r="B311" s="95" t="str">
        <f t="array" ref="B311">IFERROR(INDEX(BAS!B$10:B$510,SMALL(IF(MID(BAS!$F$10:$F$510,1,1)=$B$3,ROW(BAS!B$10:B$510)-MIN(ROW(BAS!B$10:B$510))+1),ROWS($A$7:B311))),"")</f>
        <v/>
      </c>
      <c r="C311" s="95" t="str">
        <f t="array" ref="C311">IFERROR(INDEX(BAS!C$10:C$510,SMALL(IF(MID(BAS!$F$10:$F$510,1,1)=$B$3,ROW(BAS!C$10:C$510)-MIN(ROW(BAS!C$10:C$510))+1),ROWS($A$7:C311))),"")</f>
        <v/>
      </c>
      <c r="D311" s="95" t="str">
        <f t="array" ref="D311">IFERROR(INDEX(BAS!D$10:D$510,SMALL(IF(MID(BAS!$F$10:$F$510,1,1)=$B$3,ROW(BAS!D$10:D$510)-MIN(ROW(BAS!D$10:D$510))+1),ROWS($A$7:D311))),"")</f>
        <v/>
      </c>
      <c r="E311" s="95" t="str">
        <f t="array" ref="E311">IFERROR(INDEX(BAS!E$10:E$510,SMALL(IF(MID(BAS!$F$10:$F$510,1,1)=$B$3,ROW(BAS!E$10:E$510)-MIN(ROW(BAS!E$10:E$510))+1),ROWS($A$7:E311))),"")</f>
        <v/>
      </c>
      <c r="F311" s="95" t="str">
        <f t="array" ref="F311">IFERROR(INDEX(BAS!F$10:F$510,SMALL(IF(MID(BAS!$F$10:$F$510,1,1)=$B$3,ROW(BAS!F$10:F$510)-MIN(ROW(BAS!F$10:F$510))+1),ROWS($A$7:F311))),"")</f>
        <v/>
      </c>
      <c r="G311" s="95" t="str">
        <f t="array" ref="G311">IFERROR(INDEX(BAS!G$10:G$510,SMALL(IF(MID(BAS!$F$10:$F$510,1,1)=$B$3,ROW(BAS!G$10:G$510)-MIN(ROW(BAS!G$10:G$510))+1),ROWS($A$7:G311))),"")</f>
        <v/>
      </c>
      <c r="H311" s="95" t="str">
        <f t="array" ref="H311">IFERROR(INDEX(BAS!H$10:H$510,SMALL(IF(MID(BAS!$F$10:$F$510,1,1)=$B$3,ROW(BAS!H$10:H$510)-MIN(ROW(BAS!H$10:H$510))+1),ROWS($A$7:H311))),"")</f>
        <v/>
      </c>
      <c r="I311" s="95" t="str">
        <f t="array" ref="I311">IFERROR(INDEX(BAS!I$10:I$510,SMALL(IF(MID(BAS!$F$10:$F$510,1,1)=$B$3,ROW(BAS!I$10:I$510)-MIN(ROW(BAS!I$10:I$510))+1),ROWS($A$7:I311))),"")</f>
        <v/>
      </c>
      <c r="J311" s="114" t="str">
        <f t="shared" si="4"/>
        <v/>
      </c>
    </row>
    <row r="312" spans="1:10" ht="14">
      <c r="A312" s="95" t="str">
        <f t="array" ref="A312">IFERROR(INDEX(BAS!A$10:A$510,SMALL(IF(MID(BAS!$F$10:$F$510,1,1)=$B$3,ROW(BAS!A$10:A$510)-MIN(ROW(BAS!A$10:A$510))+1),ROWS($A$7:A312))),"")</f>
        <v/>
      </c>
      <c r="B312" s="95" t="str">
        <f t="array" ref="B312">IFERROR(INDEX(BAS!B$10:B$510,SMALL(IF(MID(BAS!$F$10:$F$510,1,1)=$B$3,ROW(BAS!B$10:B$510)-MIN(ROW(BAS!B$10:B$510))+1),ROWS($A$7:B312))),"")</f>
        <v/>
      </c>
      <c r="C312" s="95" t="str">
        <f t="array" ref="C312">IFERROR(INDEX(BAS!C$10:C$510,SMALL(IF(MID(BAS!$F$10:$F$510,1,1)=$B$3,ROW(BAS!C$10:C$510)-MIN(ROW(BAS!C$10:C$510))+1),ROWS($A$7:C312))),"")</f>
        <v/>
      </c>
      <c r="D312" s="95" t="str">
        <f t="array" ref="D312">IFERROR(INDEX(BAS!D$10:D$510,SMALL(IF(MID(BAS!$F$10:$F$510,1,1)=$B$3,ROW(BAS!D$10:D$510)-MIN(ROW(BAS!D$10:D$510))+1),ROWS($A$7:D312))),"")</f>
        <v/>
      </c>
      <c r="E312" s="95" t="str">
        <f t="array" ref="E312">IFERROR(INDEX(BAS!E$10:E$510,SMALL(IF(MID(BAS!$F$10:$F$510,1,1)=$B$3,ROW(BAS!E$10:E$510)-MIN(ROW(BAS!E$10:E$510))+1),ROWS($A$7:E312))),"")</f>
        <v/>
      </c>
      <c r="F312" s="95" t="str">
        <f t="array" ref="F312">IFERROR(INDEX(BAS!F$10:F$510,SMALL(IF(MID(BAS!$F$10:$F$510,1,1)=$B$3,ROW(BAS!F$10:F$510)-MIN(ROW(BAS!F$10:F$510))+1),ROWS($A$7:F312))),"")</f>
        <v/>
      </c>
      <c r="G312" s="95" t="str">
        <f t="array" ref="G312">IFERROR(INDEX(BAS!G$10:G$510,SMALL(IF(MID(BAS!$F$10:$F$510,1,1)=$B$3,ROW(BAS!G$10:G$510)-MIN(ROW(BAS!G$10:G$510))+1),ROWS($A$7:G312))),"")</f>
        <v/>
      </c>
      <c r="H312" s="95" t="str">
        <f t="array" ref="H312">IFERROR(INDEX(BAS!H$10:H$510,SMALL(IF(MID(BAS!$F$10:$F$510,1,1)=$B$3,ROW(BAS!H$10:H$510)-MIN(ROW(BAS!H$10:H$510))+1),ROWS($A$7:H312))),"")</f>
        <v/>
      </c>
      <c r="I312" s="95" t="str">
        <f t="array" ref="I312">IFERROR(INDEX(BAS!I$10:I$510,SMALL(IF(MID(BAS!$F$10:$F$510,1,1)=$B$3,ROW(BAS!I$10:I$510)-MIN(ROW(BAS!I$10:I$510))+1),ROWS($A$7:I312))),"")</f>
        <v/>
      </c>
      <c r="J312" s="114" t="str">
        <f t="shared" si="4"/>
        <v/>
      </c>
    </row>
    <row r="313" spans="1:10" ht="14">
      <c r="A313" s="95" t="str">
        <f t="array" ref="A313">IFERROR(INDEX(BAS!A$10:A$510,SMALL(IF(MID(BAS!$F$10:$F$510,1,1)=$B$3,ROW(BAS!A$10:A$510)-MIN(ROW(BAS!A$10:A$510))+1),ROWS($A$7:A313))),"")</f>
        <v/>
      </c>
      <c r="B313" s="95" t="str">
        <f t="array" ref="B313">IFERROR(INDEX(BAS!B$10:B$510,SMALL(IF(MID(BAS!$F$10:$F$510,1,1)=$B$3,ROW(BAS!B$10:B$510)-MIN(ROW(BAS!B$10:B$510))+1),ROWS($A$7:B313))),"")</f>
        <v/>
      </c>
      <c r="C313" s="95" t="str">
        <f t="array" ref="C313">IFERROR(INDEX(BAS!C$10:C$510,SMALL(IF(MID(BAS!$F$10:$F$510,1,1)=$B$3,ROW(BAS!C$10:C$510)-MIN(ROW(BAS!C$10:C$510))+1),ROWS($A$7:C313))),"")</f>
        <v/>
      </c>
      <c r="D313" s="95" t="str">
        <f t="array" ref="D313">IFERROR(INDEX(BAS!D$10:D$510,SMALL(IF(MID(BAS!$F$10:$F$510,1,1)=$B$3,ROW(BAS!D$10:D$510)-MIN(ROW(BAS!D$10:D$510))+1),ROWS($A$7:D313))),"")</f>
        <v/>
      </c>
      <c r="E313" s="95" t="str">
        <f t="array" ref="E313">IFERROR(INDEX(BAS!E$10:E$510,SMALL(IF(MID(BAS!$F$10:$F$510,1,1)=$B$3,ROW(BAS!E$10:E$510)-MIN(ROW(BAS!E$10:E$510))+1),ROWS($A$7:E313))),"")</f>
        <v/>
      </c>
      <c r="F313" s="95" t="str">
        <f t="array" ref="F313">IFERROR(INDEX(BAS!F$10:F$510,SMALL(IF(MID(BAS!$F$10:$F$510,1,1)=$B$3,ROW(BAS!F$10:F$510)-MIN(ROW(BAS!F$10:F$510))+1),ROWS($A$7:F313))),"")</f>
        <v/>
      </c>
      <c r="G313" s="95" t="str">
        <f t="array" ref="G313">IFERROR(INDEX(BAS!G$10:G$510,SMALL(IF(MID(BAS!$F$10:$F$510,1,1)=$B$3,ROW(BAS!G$10:G$510)-MIN(ROW(BAS!G$10:G$510))+1),ROWS($A$7:G313))),"")</f>
        <v/>
      </c>
      <c r="H313" s="95" t="str">
        <f t="array" ref="H313">IFERROR(INDEX(BAS!H$10:H$510,SMALL(IF(MID(BAS!$F$10:$F$510,1,1)=$B$3,ROW(BAS!H$10:H$510)-MIN(ROW(BAS!H$10:H$510))+1),ROWS($A$7:H313))),"")</f>
        <v/>
      </c>
      <c r="I313" s="95" t="str">
        <f t="array" ref="I313">IFERROR(INDEX(BAS!I$10:I$510,SMALL(IF(MID(BAS!$F$10:$F$510,1,1)=$B$3,ROW(BAS!I$10:I$510)-MIN(ROW(BAS!I$10:I$510))+1),ROWS($A$7:I313))),"")</f>
        <v/>
      </c>
      <c r="J313" s="114" t="str">
        <f t="shared" si="4"/>
        <v/>
      </c>
    </row>
    <row r="314" spans="1:10" ht="14">
      <c r="A314" s="95" t="str">
        <f t="array" ref="A314">IFERROR(INDEX(BAS!A$10:A$510,SMALL(IF(MID(BAS!$F$10:$F$510,1,1)=$B$3,ROW(BAS!A$10:A$510)-MIN(ROW(BAS!A$10:A$510))+1),ROWS($A$7:A314))),"")</f>
        <v/>
      </c>
      <c r="B314" s="95" t="str">
        <f t="array" ref="B314">IFERROR(INDEX(BAS!B$10:B$510,SMALL(IF(MID(BAS!$F$10:$F$510,1,1)=$B$3,ROW(BAS!B$10:B$510)-MIN(ROW(BAS!B$10:B$510))+1),ROWS($A$7:B314))),"")</f>
        <v/>
      </c>
      <c r="C314" s="95" t="str">
        <f t="array" ref="C314">IFERROR(INDEX(BAS!C$10:C$510,SMALL(IF(MID(BAS!$F$10:$F$510,1,1)=$B$3,ROW(BAS!C$10:C$510)-MIN(ROW(BAS!C$10:C$510))+1),ROWS($A$7:C314))),"")</f>
        <v/>
      </c>
      <c r="D314" s="95" t="str">
        <f t="array" ref="D314">IFERROR(INDEX(BAS!D$10:D$510,SMALL(IF(MID(BAS!$F$10:$F$510,1,1)=$B$3,ROW(BAS!D$10:D$510)-MIN(ROW(BAS!D$10:D$510))+1),ROWS($A$7:D314))),"")</f>
        <v/>
      </c>
      <c r="E314" s="95" t="str">
        <f t="array" ref="E314">IFERROR(INDEX(BAS!E$10:E$510,SMALL(IF(MID(BAS!$F$10:$F$510,1,1)=$B$3,ROW(BAS!E$10:E$510)-MIN(ROW(BAS!E$10:E$510))+1),ROWS($A$7:E314))),"")</f>
        <v/>
      </c>
      <c r="F314" s="95" t="str">
        <f t="array" ref="F314">IFERROR(INDEX(BAS!F$10:F$510,SMALL(IF(MID(BAS!$F$10:$F$510,1,1)=$B$3,ROW(BAS!F$10:F$510)-MIN(ROW(BAS!F$10:F$510))+1),ROWS($A$7:F314))),"")</f>
        <v/>
      </c>
      <c r="G314" s="95" t="str">
        <f t="array" ref="G314">IFERROR(INDEX(BAS!G$10:G$510,SMALL(IF(MID(BAS!$F$10:$F$510,1,1)=$B$3,ROW(BAS!G$10:G$510)-MIN(ROW(BAS!G$10:G$510))+1),ROWS($A$7:G314))),"")</f>
        <v/>
      </c>
      <c r="H314" s="95" t="str">
        <f t="array" ref="H314">IFERROR(INDEX(BAS!H$10:H$510,SMALL(IF(MID(BAS!$F$10:$F$510,1,1)=$B$3,ROW(BAS!H$10:H$510)-MIN(ROW(BAS!H$10:H$510))+1),ROWS($A$7:H314))),"")</f>
        <v/>
      </c>
      <c r="I314" s="95" t="str">
        <f t="array" ref="I314">IFERROR(INDEX(BAS!I$10:I$510,SMALL(IF(MID(BAS!$F$10:$F$510,1,1)=$B$3,ROW(BAS!I$10:I$510)-MIN(ROW(BAS!I$10:I$510))+1),ROWS($A$7:I314))),"")</f>
        <v/>
      </c>
      <c r="J314" s="114" t="str">
        <f t="shared" si="4"/>
        <v/>
      </c>
    </row>
    <row r="315" spans="1:10" ht="14">
      <c r="A315" s="95" t="str">
        <f t="array" ref="A315">IFERROR(INDEX(BAS!A$10:A$510,SMALL(IF(MID(BAS!$F$10:$F$510,1,1)=$B$3,ROW(BAS!A$10:A$510)-MIN(ROW(BAS!A$10:A$510))+1),ROWS($A$7:A315))),"")</f>
        <v/>
      </c>
      <c r="B315" s="95" t="str">
        <f t="array" ref="B315">IFERROR(INDEX(BAS!B$10:B$510,SMALL(IF(MID(BAS!$F$10:$F$510,1,1)=$B$3,ROW(BAS!B$10:B$510)-MIN(ROW(BAS!B$10:B$510))+1),ROWS($A$7:B315))),"")</f>
        <v/>
      </c>
      <c r="C315" s="95" t="str">
        <f t="array" ref="C315">IFERROR(INDEX(BAS!C$10:C$510,SMALL(IF(MID(BAS!$F$10:$F$510,1,1)=$B$3,ROW(BAS!C$10:C$510)-MIN(ROW(BAS!C$10:C$510))+1),ROWS($A$7:C315))),"")</f>
        <v/>
      </c>
      <c r="D315" s="95" t="str">
        <f t="array" ref="D315">IFERROR(INDEX(BAS!D$10:D$510,SMALL(IF(MID(BAS!$F$10:$F$510,1,1)=$B$3,ROW(BAS!D$10:D$510)-MIN(ROW(BAS!D$10:D$510))+1),ROWS($A$7:D315))),"")</f>
        <v/>
      </c>
      <c r="E315" s="95" t="str">
        <f t="array" ref="E315">IFERROR(INDEX(BAS!E$10:E$510,SMALL(IF(MID(BAS!$F$10:$F$510,1,1)=$B$3,ROW(BAS!E$10:E$510)-MIN(ROW(BAS!E$10:E$510))+1),ROWS($A$7:E315))),"")</f>
        <v/>
      </c>
      <c r="F315" s="95" t="str">
        <f t="array" ref="F315">IFERROR(INDEX(BAS!F$10:F$510,SMALL(IF(MID(BAS!$F$10:$F$510,1,1)=$B$3,ROW(BAS!F$10:F$510)-MIN(ROW(BAS!F$10:F$510))+1),ROWS($A$7:F315))),"")</f>
        <v/>
      </c>
      <c r="G315" s="95" t="str">
        <f t="array" ref="G315">IFERROR(INDEX(BAS!G$10:G$510,SMALL(IF(MID(BAS!$F$10:$F$510,1,1)=$B$3,ROW(BAS!G$10:G$510)-MIN(ROW(BAS!G$10:G$510))+1),ROWS($A$7:G315))),"")</f>
        <v/>
      </c>
      <c r="H315" s="95" t="str">
        <f t="array" ref="H315">IFERROR(INDEX(BAS!H$10:H$510,SMALL(IF(MID(BAS!$F$10:$F$510,1,1)=$B$3,ROW(BAS!H$10:H$510)-MIN(ROW(BAS!H$10:H$510))+1),ROWS($A$7:H315))),"")</f>
        <v/>
      </c>
      <c r="I315" s="95" t="str">
        <f t="array" ref="I315">IFERROR(INDEX(BAS!I$10:I$510,SMALL(IF(MID(BAS!$F$10:$F$510,1,1)=$B$3,ROW(BAS!I$10:I$510)-MIN(ROW(BAS!I$10:I$510))+1),ROWS($A$7:I315))),"")</f>
        <v/>
      </c>
      <c r="J315" s="114" t="str">
        <f t="shared" si="4"/>
        <v/>
      </c>
    </row>
    <row r="316" spans="1:10" ht="14">
      <c r="A316" s="95" t="str">
        <f t="array" ref="A316">IFERROR(INDEX(BAS!A$10:A$510,SMALL(IF(MID(BAS!$F$10:$F$510,1,1)=$B$3,ROW(BAS!A$10:A$510)-MIN(ROW(BAS!A$10:A$510))+1),ROWS($A$7:A316))),"")</f>
        <v/>
      </c>
      <c r="B316" s="95" t="str">
        <f t="array" ref="B316">IFERROR(INDEX(BAS!B$10:B$510,SMALL(IF(MID(BAS!$F$10:$F$510,1,1)=$B$3,ROW(BAS!B$10:B$510)-MIN(ROW(BAS!B$10:B$510))+1),ROWS($A$7:B316))),"")</f>
        <v/>
      </c>
      <c r="C316" s="95" t="str">
        <f t="array" ref="C316">IFERROR(INDEX(BAS!C$10:C$510,SMALL(IF(MID(BAS!$F$10:$F$510,1,1)=$B$3,ROW(BAS!C$10:C$510)-MIN(ROW(BAS!C$10:C$510))+1),ROWS($A$7:C316))),"")</f>
        <v/>
      </c>
      <c r="D316" s="95" t="str">
        <f t="array" ref="D316">IFERROR(INDEX(BAS!D$10:D$510,SMALL(IF(MID(BAS!$F$10:$F$510,1,1)=$B$3,ROW(BAS!D$10:D$510)-MIN(ROW(BAS!D$10:D$510))+1),ROWS($A$7:D316))),"")</f>
        <v/>
      </c>
      <c r="E316" s="95" t="str">
        <f t="array" ref="E316">IFERROR(INDEX(BAS!E$10:E$510,SMALL(IF(MID(BAS!$F$10:$F$510,1,1)=$B$3,ROW(BAS!E$10:E$510)-MIN(ROW(BAS!E$10:E$510))+1),ROWS($A$7:E316))),"")</f>
        <v/>
      </c>
      <c r="F316" s="95" t="str">
        <f t="array" ref="F316">IFERROR(INDEX(BAS!F$10:F$510,SMALL(IF(MID(BAS!$F$10:$F$510,1,1)=$B$3,ROW(BAS!F$10:F$510)-MIN(ROW(BAS!F$10:F$510))+1),ROWS($A$7:F316))),"")</f>
        <v/>
      </c>
      <c r="G316" s="95" t="str">
        <f t="array" ref="G316">IFERROR(INDEX(BAS!G$10:G$510,SMALL(IF(MID(BAS!$F$10:$F$510,1,1)=$B$3,ROW(BAS!G$10:G$510)-MIN(ROW(BAS!G$10:G$510))+1),ROWS($A$7:G316))),"")</f>
        <v/>
      </c>
      <c r="H316" s="95" t="str">
        <f t="array" ref="H316">IFERROR(INDEX(BAS!H$10:H$510,SMALL(IF(MID(BAS!$F$10:$F$510,1,1)=$B$3,ROW(BAS!H$10:H$510)-MIN(ROW(BAS!H$10:H$510))+1),ROWS($A$7:H316))),"")</f>
        <v/>
      </c>
      <c r="I316" s="95" t="str">
        <f t="array" ref="I316">IFERROR(INDEX(BAS!I$10:I$510,SMALL(IF(MID(BAS!$F$10:$F$510,1,1)=$B$3,ROW(BAS!I$10:I$510)-MIN(ROW(BAS!I$10:I$510))+1),ROWS($A$7:I316))),"")</f>
        <v/>
      </c>
      <c r="J316" s="114" t="str">
        <f t="shared" si="4"/>
        <v/>
      </c>
    </row>
    <row r="317" spans="1:10" ht="14">
      <c r="A317" s="95" t="str">
        <f t="array" ref="A317">IFERROR(INDEX(BAS!A$10:A$510,SMALL(IF(MID(BAS!$F$10:$F$510,1,1)=$B$3,ROW(BAS!A$10:A$510)-MIN(ROW(BAS!A$10:A$510))+1),ROWS($A$7:A317))),"")</f>
        <v/>
      </c>
      <c r="B317" s="95" t="str">
        <f t="array" ref="B317">IFERROR(INDEX(BAS!B$10:B$510,SMALL(IF(MID(BAS!$F$10:$F$510,1,1)=$B$3,ROW(BAS!B$10:B$510)-MIN(ROW(BAS!B$10:B$510))+1),ROWS($A$7:B317))),"")</f>
        <v/>
      </c>
      <c r="C317" s="95" t="str">
        <f t="array" ref="C317">IFERROR(INDEX(BAS!C$10:C$510,SMALL(IF(MID(BAS!$F$10:$F$510,1,1)=$B$3,ROW(BAS!C$10:C$510)-MIN(ROW(BAS!C$10:C$510))+1),ROWS($A$7:C317))),"")</f>
        <v/>
      </c>
      <c r="D317" s="95" t="str">
        <f t="array" ref="D317">IFERROR(INDEX(BAS!D$10:D$510,SMALL(IF(MID(BAS!$F$10:$F$510,1,1)=$B$3,ROW(BAS!D$10:D$510)-MIN(ROW(BAS!D$10:D$510))+1),ROWS($A$7:D317))),"")</f>
        <v/>
      </c>
      <c r="E317" s="95" t="str">
        <f t="array" ref="E317">IFERROR(INDEX(BAS!E$10:E$510,SMALL(IF(MID(BAS!$F$10:$F$510,1,1)=$B$3,ROW(BAS!E$10:E$510)-MIN(ROW(BAS!E$10:E$510))+1),ROWS($A$7:E317))),"")</f>
        <v/>
      </c>
      <c r="F317" s="95" t="str">
        <f t="array" ref="F317">IFERROR(INDEX(BAS!F$10:F$510,SMALL(IF(MID(BAS!$F$10:$F$510,1,1)=$B$3,ROW(BAS!F$10:F$510)-MIN(ROW(BAS!F$10:F$510))+1),ROWS($A$7:F317))),"")</f>
        <v/>
      </c>
      <c r="G317" s="95" t="str">
        <f t="array" ref="G317">IFERROR(INDEX(BAS!G$10:G$510,SMALL(IF(MID(BAS!$F$10:$F$510,1,1)=$B$3,ROW(BAS!G$10:G$510)-MIN(ROW(BAS!G$10:G$510))+1),ROWS($A$7:G317))),"")</f>
        <v/>
      </c>
      <c r="H317" s="95" t="str">
        <f t="array" ref="H317">IFERROR(INDEX(BAS!H$10:H$510,SMALL(IF(MID(BAS!$F$10:$F$510,1,1)=$B$3,ROW(BAS!H$10:H$510)-MIN(ROW(BAS!H$10:H$510))+1),ROWS($A$7:H317))),"")</f>
        <v/>
      </c>
      <c r="I317" s="95" t="str">
        <f t="array" ref="I317">IFERROR(INDEX(BAS!I$10:I$510,SMALL(IF(MID(BAS!$F$10:$F$510,1,1)=$B$3,ROW(BAS!I$10:I$510)-MIN(ROW(BAS!I$10:I$510))+1),ROWS($A$7:I317))),"")</f>
        <v/>
      </c>
      <c r="J317" s="114" t="str">
        <f t="shared" si="4"/>
        <v/>
      </c>
    </row>
    <row r="318" spans="1:10" ht="14">
      <c r="A318" s="95" t="str">
        <f t="array" ref="A318">IFERROR(INDEX(BAS!A$10:A$510,SMALL(IF(MID(BAS!$F$10:$F$510,1,1)=$B$3,ROW(BAS!A$10:A$510)-MIN(ROW(BAS!A$10:A$510))+1),ROWS($A$7:A318))),"")</f>
        <v/>
      </c>
      <c r="B318" s="95" t="str">
        <f t="array" ref="B318">IFERROR(INDEX(BAS!B$10:B$510,SMALL(IF(MID(BAS!$F$10:$F$510,1,1)=$B$3,ROW(BAS!B$10:B$510)-MIN(ROW(BAS!B$10:B$510))+1),ROWS($A$7:B318))),"")</f>
        <v/>
      </c>
      <c r="C318" s="95" t="str">
        <f t="array" ref="C318">IFERROR(INDEX(BAS!C$10:C$510,SMALL(IF(MID(BAS!$F$10:$F$510,1,1)=$B$3,ROW(BAS!C$10:C$510)-MIN(ROW(BAS!C$10:C$510))+1),ROWS($A$7:C318))),"")</f>
        <v/>
      </c>
      <c r="D318" s="95" t="str">
        <f t="array" ref="D318">IFERROR(INDEX(BAS!D$10:D$510,SMALL(IF(MID(BAS!$F$10:$F$510,1,1)=$B$3,ROW(BAS!D$10:D$510)-MIN(ROW(BAS!D$10:D$510))+1),ROWS($A$7:D318))),"")</f>
        <v/>
      </c>
      <c r="E318" s="95" t="str">
        <f t="array" ref="E318">IFERROR(INDEX(BAS!E$10:E$510,SMALL(IF(MID(BAS!$F$10:$F$510,1,1)=$B$3,ROW(BAS!E$10:E$510)-MIN(ROW(BAS!E$10:E$510))+1),ROWS($A$7:E318))),"")</f>
        <v/>
      </c>
      <c r="F318" s="95" t="str">
        <f t="array" ref="F318">IFERROR(INDEX(BAS!F$10:F$510,SMALL(IF(MID(BAS!$F$10:$F$510,1,1)=$B$3,ROW(BAS!F$10:F$510)-MIN(ROW(BAS!F$10:F$510))+1),ROWS($A$7:F318))),"")</f>
        <v/>
      </c>
      <c r="G318" s="95" t="str">
        <f t="array" ref="G318">IFERROR(INDEX(BAS!G$10:G$510,SMALL(IF(MID(BAS!$F$10:$F$510,1,1)=$B$3,ROW(BAS!G$10:G$510)-MIN(ROW(BAS!G$10:G$510))+1),ROWS($A$7:G318))),"")</f>
        <v/>
      </c>
      <c r="H318" s="95" t="str">
        <f t="array" ref="H318">IFERROR(INDEX(BAS!H$10:H$510,SMALL(IF(MID(BAS!$F$10:$F$510,1,1)=$B$3,ROW(BAS!H$10:H$510)-MIN(ROW(BAS!H$10:H$510))+1),ROWS($A$7:H318))),"")</f>
        <v/>
      </c>
      <c r="I318" s="95" t="str">
        <f t="array" ref="I318">IFERROR(INDEX(BAS!I$10:I$510,SMALL(IF(MID(BAS!$F$10:$F$510,1,1)=$B$3,ROW(BAS!I$10:I$510)-MIN(ROW(BAS!I$10:I$510))+1),ROWS($A$7:I318))),"")</f>
        <v/>
      </c>
      <c r="J318" s="114" t="str">
        <f t="shared" si="4"/>
        <v/>
      </c>
    </row>
    <row r="319" spans="1:10" ht="14">
      <c r="A319" s="95" t="str">
        <f t="array" ref="A319">IFERROR(INDEX(BAS!A$10:A$510,SMALL(IF(MID(BAS!$F$10:$F$510,1,1)=$B$3,ROW(BAS!A$10:A$510)-MIN(ROW(BAS!A$10:A$510))+1),ROWS($A$7:A319))),"")</f>
        <v/>
      </c>
      <c r="B319" s="95" t="str">
        <f t="array" ref="B319">IFERROR(INDEX(BAS!B$10:B$510,SMALL(IF(MID(BAS!$F$10:$F$510,1,1)=$B$3,ROW(BAS!B$10:B$510)-MIN(ROW(BAS!B$10:B$510))+1),ROWS($A$7:B319))),"")</f>
        <v/>
      </c>
      <c r="C319" s="95" t="str">
        <f t="array" ref="C319">IFERROR(INDEX(BAS!C$10:C$510,SMALL(IF(MID(BAS!$F$10:$F$510,1,1)=$B$3,ROW(BAS!C$10:C$510)-MIN(ROW(BAS!C$10:C$510))+1),ROWS($A$7:C319))),"")</f>
        <v/>
      </c>
      <c r="D319" s="95" t="str">
        <f t="array" ref="D319">IFERROR(INDEX(BAS!D$10:D$510,SMALL(IF(MID(BAS!$F$10:$F$510,1,1)=$B$3,ROW(BAS!D$10:D$510)-MIN(ROW(BAS!D$10:D$510))+1),ROWS($A$7:D319))),"")</f>
        <v/>
      </c>
      <c r="E319" s="95" t="str">
        <f t="array" ref="E319">IFERROR(INDEX(BAS!E$10:E$510,SMALL(IF(MID(BAS!$F$10:$F$510,1,1)=$B$3,ROW(BAS!E$10:E$510)-MIN(ROW(BAS!E$10:E$510))+1),ROWS($A$7:E319))),"")</f>
        <v/>
      </c>
      <c r="F319" s="95" t="str">
        <f t="array" ref="F319">IFERROR(INDEX(BAS!F$10:F$510,SMALL(IF(MID(BAS!$F$10:$F$510,1,1)=$B$3,ROW(BAS!F$10:F$510)-MIN(ROW(BAS!F$10:F$510))+1),ROWS($A$7:F319))),"")</f>
        <v/>
      </c>
      <c r="G319" s="95" t="str">
        <f t="array" ref="G319">IFERROR(INDEX(BAS!G$10:G$510,SMALL(IF(MID(BAS!$F$10:$F$510,1,1)=$B$3,ROW(BAS!G$10:G$510)-MIN(ROW(BAS!G$10:G$510))+1),ROWS($A$7:G319))),"")</f>
        <v/>
      </c>
      <c r="H319" s="95" t="str">
        <f t="array" ref="H319">IFERROR(INDEX(BAS!H$10:H$510,SMALL(IF(MID(BAS!$F$10:$F$510,1,1)=$B$3,ROW(BAS!H$10:H$510)-MIN(ROW(BAS!H$10:H$510))+1),ROWS($A$7:H319))),"")</f>
        <v/>
      </c>
      <c r="I319" s="95" t="str">
        <f t="array" ref="I319">IFERROR(INDEX(BAS!I$10:I$510,SMALL(IF(MID(BAS!$F$10:$F$510,1,1)=$B$3,ROW(BAS!I$10:I$510)-MIN(ROW(BAS!I$10:I$510))+1),ROWS($A$7:I319))),"")</f>
        <v/>
      </c>
      <c r="J319" s="114" t="str">
        <f t="shared" si="4"/>
        <v/>
      </c>
    </row>
    <row r="320" spans="1:10" ht="14">
      <c r="A320" s="95" t="str">
        <f t="array" ref="A320">IFERROR(INDEX(BAS!A$10:A$510,SMALL(IF(MID(BAS!$F$10:$F$510,1,1)=$B$3,ROW(BAS!A$10:A$510)-MIN(ROW(BAS!A$10:A$510))+1),ROWS($A$7:A320))),"")</f>
        <v/>
      </c>
      <c r="B320" s="95" t="str">
        <f t="array" ref="B320">IFERROR(INDEX(BAS!B$10:B$510,SMALL(IF(MID(BAS!$F$10:$F$510,1,1)=$B$3,ROW(BAS!B$10:B$510)-MIN(ROW(BAS!B$10:B$510))+1),ROWS($A$7:B320))),"")</f>
        <v/>
      </c>
      <c r="C320" s="95" t="str">
        <f t="array" ref="C320">IFERROR(INDEX(BAS!C$10:C$510,SMALL(IF(MID(BAS!$F$10:$F$510,1,1)=$B$3,ROW(BAS!C$10:C$510)-MIN(ROW(BAS!C$10:C$510))+1),ROWS($A$7:C320))),"")</f>
        <v/>
      </c>
      <c r="D320" s="95" t="str">
        <f t="array" ref="D320">IFERROR(INDEX(BAS!D$10:D$510,SMALL(IF(MID(BAS!$F$10:$F$510,1,1)=$B$3,ROW(BAS!D$10:D$510)-MIN(ROW(BAS!D$10:D$510))+1),ROWS($A$7:D320))),"")</f>
        <v/>
      </c>
      <c r="E320" s="95" t="str">
        <f t="array" ref="E320">IFERROR(INDEX(BAS!E$10:E$510,SMALL(IF(MID(BAS!$F$10:$F$510,1,1)=$B$3,ROW(BAS!E$10:E$510)-MIN(ROW(BAS!E$10:E$510))+1),ROWS($A$7:E320))),"")</f>
        <v/>
      </c>
      <c r="F320" s="95" t="str">
        <f t="array" ref="F320">IFERROR(INDEX(BAS!F$10:F$510,SMALL(IF(MID(BAS!$F$10:$F$510,1,1)=$B$3,ROW(BAS!F$10:F$510)-MIN(ROW(BAS!F$10:F$510))+1),ROWS($A$7:F320))),"")</f>
        <v/>
      </c>
      <c r="G320" s="95" t="str">
        <f t="array" ref="G320">IFERROR(INDEX(BAS!G$10:G$510,SMALL(IF(MID(BAS!$F$10:$F$510,1,1)=$B$3,ROW(BAS!G$10:G$510)-MIN(ROW(BAS!G$10:G$510))+1),ROWS($A$7:G320))),"")</f>
        <v/>
      </c>
      <c r="H320" s="95" t="str">
        <f t="array" ref="H320">IFERROR(INDEX(BAS!H$10:H$510,SMALL(IF(MID(BAS!$F$10:$F$510,1,1)=$B$3,ROW(BAS!H$10:H$510)-MIN(ROW(BAS!H$10:H$510))+1),ROWS($A$7:H320))),"")</f>
        <v/>
      </c>
      <c r="I320" s="95" t="str">
        <f t="array" ref="I320">IFERROR(INDEX(BAS!I$10:I$510,SMALL(IF(MID(BAS!$F$10:$F$510,1,1)=$B$3,ROW(BAS!I$10:I$510)-MIN(ROW(BAS!I$10:I$510))+1),ROWS($A$7:I320))),"")</f>
        <v/>
      </c>
      <c r="J320" s="114" t="str">
        <f t="shared" si="4"/>
        <v/>
      </c>
    </row>
    <row r="321" spans="1:10" ht="14">
      <c r="A321" s="95" t="str">
        <f t="array" ref="A321">IFERROR(INDEX(BAS!A$10:A$510,SMALL(IF(MID(BAS!$F$10:$F$510,1,1)=$B$3,ROW(BAS!A$10:A$510)-MIN(ROW(BAS!A$10:A$510))+1),ROWS($A$7:A321))),"")</f>
        <v/>
      </c>
      <c r="B321" s="95" t="str">
        <f t="array" ref="B321">IFERROR(INDEX(BAS!B$10:B$510,SMALL(IF(MID(BAS!$F$10:$F$510,1,1)=$B$3,ROW(BAS!B$10:B$510)-MIN(ROW(BAS!B$10:B$510))+1),ROWS($A$7:B321))),"")</f>
        <v/>
      </c>
      <c r="C321" s="95" t="str">
        <f t="array" ref="C321">IFERROR(INDEX(BAS!C$10:C$510,SMALL(IF(MID(BAS!$F$10:$F$510,1,1)=$B$3,ROW(BAS!C$10:C$510)-MIN(ROW(BAS!C$10:C$510))+1),ROWS($A$7:C321))),"")</f>
        <v/>
      </c>
      <c r="D321" s="95" t="str">
        <f t="array" ref="D321">IFERROR(INDEX(BAS!D$10:D$510,SMALL(IF(MID(BAS!$F$10:$F$510,1,1)=$B$3,ROW(BAS!D$10:D$510)-MIN(ROW(BAS!D$10:D$510))+1),ROWS($A$7:D321))),"")</f>
        <v/>
      </c>
      <c r="E321" s="95" t="str">
        <f t="array" ref="E321">IFERROR(INDEX(BAS!E$10:E$510,SMALL(IF(MID(BAS!$F$10:$F$510,1,1)=$B$3,ROW(BAS!E$10:E$510)-MIN(ROW(BAS!E$10:E$510))+1),ROWS($A$7:E321))),"")</f>
        <v/>
      </c>
      <c r="F321" s="95" t="str">
        <f t="array" ref="F321">IFERROR(INDEX(BAS!F$10:F$510,SMALL(IF(MID(BAS!$F$10:$F$510,1,1)=$B$3,ROW(BAS!F$10:F$510)-MIN(ROW(BAS!F$10:F$510))+1),ROWS($A$7:F321))),"")</f>
        <v/>
      </c>
      <c r="G321" s="95" t="str">
        <f t="array" ref="G321">IFERROR(INDEX(BAS!G$10:G$510,SMALL(IF(MID(BAS!$F$10:$F$510,1,1)=$B$3,ROW(BAS!G$10:G$510)-MIN(ROW(BAS!G$10:G$510))+1),ROWS($A$7:G321))),"")</f>
        <v/>
      </c>
      <c r="H321" s="95" t="str">
        <f t="array" ref="H321">IFERROR(INDEX(BAS!H$10:H$510,SMALL(IF(MID(BAS!$F$10:$F$510,1,1)=$B$3,ROW(BAS!H$10:H$510)-MIN(ROW(BAS!H$10:H$510))+1),ROWS($A$7:H321))),"")</f>
        <v/>
      </c>
      <c r="I321" s="95" t="str">
        <f t="array" ref="I321">IFERROR(INDEX(BAS!I$10:I$510,SMALL(IF(MID(BAS!$F$10:$F$510,1,1)=$B$3,ROW(BAS!I$10:I$510)-MIN(ROW(BAS!I$10:I$510))+1),ROWS($A$7:I321))),"")</f>
        <v/>
      </c>
      <c r="J321" s="114" t="str">
        <f t="shared" si="4"/>
        <v/>
      </c>
    </row>
    <row r="322" spans="1:10" ht="14">
      <c r="A322" s="95" t="str">
        <f t="array" ref="A322">IFERROR(INDEX(BAS!A$10:A$510,SMALL(IF(MID(BAS!$F$10:$F$510,1,1)=$B$3,ROW(BAS!A$10:A$510)-MIN(ROW(BAS!A$10:A$510))+1),ROWS($A$7:A322))),"")</f>
        <v/>
      </c>
      <c r="B322" s="95" t="str">
        <f t="array" ref="B322">IFERROR(INDEX(BAS!B$10:B$510,SMALL(IF(MID(BAS!$F$10:$F$510,1,1)=$B$3,ROW(BAS!B$10:B$510)-MIN(ROW(BAS!B$10:B$510))+1),ROWS($A$7:B322))),"")</f>
        <v/>
      </c>
      <c r="C322" s="95" t="str">
        <f t="array" ref="C322">IFERROR(INDEX(BAS!C$10:C$510,SMALL(IF(MID(BAS!$F$10:$F$510,1,1)=$B$3,ROW(BAS!C$10:C$510)-MIN(ROW(BAS!C$10:C$510))+1),ROWS($A$7:C322))),"")</f>
        <v/>
      </c>
      <c r="D322" s="95" t="str">
        <f t="array" ref="D322">IFERROR(INDEX(BAS!D$10:D$510,SMALL(IF(MID(BAS!$F$10:$F$510,1,1)=$B$3,ROW(BAS!D$10:D$510)-MIN(ROW(BAS!D$10:D$510))+1),ROWS($A$7:D322))),"")</f>
        <v/>
      </c>
      <c r="E322" s="95" t="str">
        <f t="array" ref="E322">IFERROR(INDEX(BAS!E$10:E$510,SMALL(IF(MID(BAS!$F$10:$F$510,1,1)=$B$3,ROW(BAS!E$10:E$510)-MIN(ROW(BAS!E$10:E$510))+1),ROWS($A$7:E322))),"")</f>
        <v/>
      </c>
      <c r="F322" s="95" t="str">
        <f t="array" ref="F322">IFERROR(INDEX(BAS!F$10:F$510,SMALL(IF(MID(BAS!$F$10:$F$510,1,1)=$B$3,ROW(BAS!F$10:F$510)-MIN(ROW(BAS!F$10:F$510))+1),ROWS($A$7:F322))),"")</f>
        <v/>
      </c>
      <c r="G322" s="95" t="str">
        <f t="array" ref="G322">IFERROR(INDEX(BAS!G$10:G$510,SMALL(IF(MID(BAS!$F$10:$F$510,1,1)=$B$3,ROW(BAS!G$10:G$510)-MIN(ROW(BAS!G$10:G$510))+1),ROWS($A$7:G322))),"")</f>
        <v/>
      </c>
      <c r="H322" s="95" t="str">
        <f t="array" ref="H322">IFERROR(INDEX(BAS!H$10:H$510,SMALL(IF(MID(BAS!$F$10:$F$510,1,1)=$B$3,ROW(BAS!H$10:H$510)-MIN(ROW(BAS!H$10:H$510))+1),ROWS($A$7:H322))),"")</f>
        <v/>
      </c>
      <c r="I322" s="95" t="str">
        <f t="array" ref="I322">IFERROR(INDEX(BAS!I$10:I$510,SMALL(IF(MID(BAS!$F$10:$F$510,1,1)=$B$3,ROW(BAS!I$10:I$510)-MIN(ROW(BAS!I$10:I$510))+1),ROWS($A$7:I322))),"")</f>
        <v/>
      </c>
      <c r="J322" s="114" t="str">
        <f t="shared" si="4"/>
        <v/>
      </c>
    </row>
    <row r="323" spans="1:10" ht="14">
      <c r="A323" s="95" t="str">
        <f t="array" ref="A323">IFERROR(INDEX(BAS!A$10:A$510,SMALL(IF(MID(BAS!$F$10:$F$510,1,1)=$B$3,ROW(BAS!A$10:A$510)-MIN(ROW(BAS!A$10:A$510))+1),ROWS($A$7:A323))),"")</f>
        <v/>
      </c>
      <c r="B323" s="95" t="str">
        <f t="array" ref="B323">IFERROR(INDEX(BAS!B$10:B$510,SMALL(IF(MID(BAS!$F$10:$F$510,1,1)=$B$3,ROW(BAS!B$10:B$510)-MIN(ROW(BAS!B$10:B$510))+1),ROWS($A$7:B323))),"")</f>
        <v/>
      </c>
      <c r="C323" s="95" t="str">
        <f t="array" ref="C323">IFERROR(INDEX(BAS!C$10:C$510,SMALL(IF(MID(BAS!$F$10:$F$510,1,1)=$B$3,ROW(BAS!C$10:C$510)-MIN(ROW(BAS!C$10:C$510))+1),ROWS($A$7:C323))),"")</f>
        <v/>
      </c>
      <c r="D323" s="95" t="str">
        <f t="array" ref="D323">IFERROR(INDEX(BAS!D$10:D$510,SMALL(IF(MID(BAS!$F$10:$F$510,1,1)=$B$3,ROW(BAS!D$10:D$510)-MIN(ROW(BAS!D$10:D$510))+1),ROWS($A$7:D323))),"")</f>
        <v/>
      </c>
      <c r="E323" s="95" t="str">
        <f t="array" ref="E323">IFERROR(INDEX(BAS!E$10:E$510,SMALL(IF(MID(BAS!$F$10:$F$510,1,1)=$B$3,ROW(BAS!E$10:E$510)-MIN(ROW(BAS!E$10:E$510))+1),ROWS($A$7:E323))),"")</f>
        <v/>
      </c>
      <c r="F323" s="95" t="str">
        <f t="array" ref="F323">IFERROR(INDEX(BAS!F$10:F$510,SMALL(IF(MID(BAS!$F$10:$F$510,1,1)=$B$3,ROW(BAS!F$10:F$510)-MIN(ROW(BAS!F$10:F$510))+1),ROWS($A$7:F323))),"")</f>
        <v/>
      </c>
      <c r="G323" s="95" t="str">
        <f t="array" ref="G323">IFERROR(INDEX(BAS!G$10:G$510,SMALL(IF(MID(BAS!$F$10:$F$510,1,1)=$B$3,ROW(BAS!G$10:G$510)-MIN(ROW(BAS!G$10:G$510))+1),ROWS($A$7:G323))),"")</f>
        <v/>
      </c>
      <c r="H323" s="95" t="str">
        <f t="array" ref="H323">IFERROR(INDEX(BAS!H$10:H$510,SMALL(IF(MID(BAS!$F$10:$F$510,1,1)=$B$3,ROW(BAS!H$10:H$510)-MIN(ROW(BAS!H$10:H$510))+1),ROWS($A$7:H323))),"")</f>
        <v/>
      </c>
      <c r="I323" s="95" t="str">
        <f t="array" ref="I323">IFERROR(INDEX(BAS!I$10:I$510,SMALL(IF(MID(BAS!$F$10:$F$510,1,1)=$B$3,ROW(BAS!I$10:I$510)-MIN(ROW(BAS!I$10:I$510))+1),ROWS($A$7:I323))),"")</f>
        <v/>
      </c>
      <c r="J323" s="114" t="str">
        <f t="shared" si="4"/>
        <v/>
      </c>
    </row>
    <row r="324" spans="1:10" ht="14">
      <c r="A324" s="95" t="str">
        <f t="array" ref="A324">IFERROR(INDEX(BAS!A$10:A$510,SMALL(IF(MID(BAS!$F$10:$F$510,1,1)=$B$3,ROW(BAS!A$10:A$510)-MIN(ROW(BAS!A$10:A$510))+1),ROWS($A$7:A324))),"")</f>
        <v/>
      </c>
      <c r="B324" s="95" t="str">
        <f t="array" ref="B324">IFERROR(INDEX(BAS!B$10:B$510,SMALL(IF(MID(BAS!$F$10:$F$510,1,1)=$B$3,ROW(BAS!B$10:B$510)-MIN(ROW(BAS!B$10:B$510))+1),ROWS($A$7:B324))),"")</f>
        <v/>
      </c>
      <c r="C324" s="95" t="str">
        <f t="array" ref="C324">IFERROR(INDEX(BAS!C$10:C$510,SMALL(IF(MID(BAS!$F$10:$F$510,1,1)=$B$3,ROW(BAS!C$10:C$510)-MIN(ROW(BAS!C$10:C$510))+1),ROWS($A$7:C324))),"")</f>
        <v/>
      </c>
      <c r="D324" s="95" t="str">
        <f t="array" ref="D324">IFERROR(INDEX(BAS!D$10:D$510,SMALL(IF(MID(BAS!$F$10:$F$510,1,1)=$B$3,ROW(BAS!D$10:D$510)-MIN(ROW(BAS!D$10:D$510))+1),ROWS($A$7:D324))),"")</f>
        <v/>
      </c>
      <c r="E324" s="95" t="str">
        <f t="array" ref="E324">IFERROR(INDEX(BAS!E$10:E$510,SMALL(IF(MID(BAS!$F$10:$F$510,1,1)=$B$3,ROW(BAS!E$10:E$510)-MIN(ROW(BAS!E$10:E$510))+1),ROWS($A$7:E324))),"")</f>
        <v/>
      </c>
      <c r="F324" s="95" t="str">
        <f t="array" ref="F324">IFERROR(INDEX(BAS!F$10:F$510,SMALL(IF(MID(BAS!$F$10:$F$510,1,1)=$B$3,ROW(BAS!F$10:F$510)-MIN(ROW(BAS!F$10:F$510))+1),ROWS($A$7:F324))),"")</f>
        <v/>
      </c>
      <c r="G324" s="95" t="str">
        <f t="array" ref="G324">IFERROR(INDEX(BAS!G$10:G$510,SMALL(IF(MID(BAS!$F$10:$F$510,1,1)=$B$3,ROW(BAS!G$10:G$510)-MIN(ROW(BAS!G$10:G$510))+1),ROWS($A$7:G324))),"")</f>
        <v/>
      </c>
      <c r="H324" s="95" t="str">
        <f t="array" ref="H324">IFERROR(INDEX(BAS!H$10:H$510,SMALL(IF(MID(BAS!$F$10:$F$510,1,1)=$B$3,ROW(BAS!H$10:H$510)-MIN(ROW(BAS!H$10:H$510))+1),ROWS($A$7:H324))),"")</f>
        <v/>
      </c>
      <c r="I324" s="95" t="str">
        <f t="array" ref="I324">IFERROR(INDEX(BAS!I$10:I$510,SMALL(IF(MID(BAS!$F$10:$F$510,1,1)=$B$3,ROW(BAS!I$10:I$510)-MIN(ROW(BAS!I$10:I$510))+1),ROWS($A$7:I324))),"")</f>
        <v/>
      </c>
      <c r="J324" s="114" t="str">
        <f t="shared" si="4"/>
        <v/>
      </c>
    </row>
    <row r="325" spans="1:10" ht="14">
      <c r="A325" s="95" t="str">
        <f t="array" ref="A325">IFERROR(INDEX(BAS!A$10:A$510,SMALL(IF(MID(BAS!$F$10:$F$510,1,1)=$B$3,ROW(BAS!A$10:A$510)-MIN(ROW(BAS!A$10:A$510))+1),ROWS($A$7:A325))),"")</f>
        <v/>
      </c>
      <c r="B325" s="95" t="str">
        <f t="array" ref="B325">IFERROR(INDEX(BAS!B$10:B$510,SMALL(IF(MID(BAS!$F$10:$F$510,1,1)=$B$3,ROW(BAS!B$10:B$510)-MIN(ROW(BAS!B$10:B$510))+1),ROWS($A$7:B325))),"")</f>
        <v/>
      </c>
      <c r="C325" s="95" t="str">
        <f t="array" ref="C325">IFERROR(INDEX(BAS!C$10:C$510,SMALL(IF(MID(BAS!$F$10:$F$510,1,1)=$B$3,ROW(BAS!C$10:C$510)-MIN(ROW(BAS!C$10:C$510))+1),ROWS($A$7:C325))),"")</f>
        <v/>
      </c>
      <c r="D325" s="95" t="str">
        <f t="array" ref="D325">IFERROR(INDEX(BAS!D$10:D$510,SMALL(IF(MID(BAS!$F$10:$F$510,1,1)=$B$3,ROW(BAS!D$10:D$510)-MIN(ROW(BAS!D$10:D$510))+1),ROWS($A$7:D325))),"")</f>
        <v/>
      </c>
      <c r="E325" s="95" t="str">
        <f t="array" ref="E325">IFERROR(INDEX(BAS!E$10:E$510,SMALL(IF(MID(BAS!$F$10:$F$510,1,1)=$B$3,ROW(BAS!E$10:E$510)-MIN(ROW(BAS!E$10:E$510))+1),ROWS($A$7:E325))),"")</f>
        <v/>
      </c>
      <c r="F325" s="95" t="str">
        <f t="array" ref="F325">IFERROR(INDEX(BAS!F$10:F$510,SMALL(IF(MID(BAS!$F$10:$F$510,1,1)=$B$3,ROW(BAS!F$10:F$510)-MIN(ROW(BAS!F$10:F$510))+1),ROWS($A$7:F325))),"")</f>
        <v/>
      </c>
      <c r="G325" s="95" t="str">
        <f t="array" ref="G325">IFERROR(INDEX(BAS!G$10:G$510,SMALL(IF(MID(BAS!$F$10:$F$510,1,1)=$B$3,ROW(BAS!G$10:G$510)-MIN(ROW(BAS!G$10:G$510))+1),ROWS($A$7:G325))),"")</f>
        <v/>
      </c>
      <c r="H325" s="95" t="str">
        <f t="array" ref="H325">IFERROR(INDEX(BAS!H$10:H$510,SMALL(IF(MID(BAS!$F$10:$F$510,1,1)=$B$3,ROW(BAS!H$10:H$510)-MIN(ROW(BAS!H$10:H$510))+1),ROWS($A$7:H325))),"")</f>
        <v/>
      </c>
      <c r="I325" s="95" t="str">
        <f t="array" ref="I325">IFERROR(INDEX(BAS!I$10:I$510,SMALL(IF(MID(BAS!$F$10:$F$510,1,1)=$B$3,ROW(BAS!I$10:I$510)-MIN(ROW(BAS!I$10:I$510))+1),ROWS($A$7:I325))),"")</f>
        <v/>
      </c>
      <c r="J325" s="114" t="str">
        <f t="shared" si="4"/>
        <v/>
      </c>
    </row>
    <row r="326" spans="1:10" ht="14">
      <c r="A326" s="95" t="str">
        <f t="array" ref="A326">IFERROR(INDEX(BAS!A$10:A$510,SMALL(IF(MID(BAS!$F$10:$F$510,1,1)=$B$3,ROW(BAS!A$10:A$510)-MIN(ROW(BAS!A$10:A$510))+1),ROWS($A$7:A326))),"")</f>
        <v/>
      </c>
      <c r="B326" s="95" t="str">
        <f t="array" ref="B326">IFERROR(INDEX(BAS!B$10:B$510,SMALL(IF(MID(BAS!$F$10:$F$510,1,1)=$B$3,ROW(BAS!B$10:B$510)-MIN(ROW(BAS!B$10:B$510))+1),ROWS($A$7:B326))),"")</f>
        <v/>
      </c>
      <c r="C326" s="95" t="str">
        <f t="array" ref="C326">IFERROR(INDEX(BAS!C$10:C$510,SMALL(IF(MID(BAS!$F$10:$F$510,1,1)=$B$3,ROW(BAS!C$10:C$510)-MIN(ROW(BAS!C$10:C$510))+1),ROWS($A$7:C326))),"")</f>
        <v/>
      </c>
      <c r="D326" s="95" t="str">
        <f t="array" ref="D326">IFERROR(INDEX(BAS!D$10:D$510,SMALL(IF(MID(BAS!$F$10:$F$510,1,1)=$B$3,ROW(BAS!D$10:D$510)-MIN(ROW(BAS!D$10:D$510))+1),ROWS($A$7:D326))),"")</f>
        <v/>
      </c>
      <c r="E326" s="95" t="str">
        <f t="array" ref="E326">IFERROR(INDEX(BAS!E$10:E$510,SMALL(IF(MID(BAS!$F$10:$F$510,1,1)=$B$3,ROW(BAS!E$10:E$510)-MIN(ROW(BAS!E$10:E$510))+1),ROWS($A$7:E326))),"")</f>
        <v/>
      </c>
      <c r="F326" s="95" t="str">
        <f t="array" ref="F326">IFERROR(INDEX(BAS!F$10:F$510,SMALL(IF(MID(BAS!$F$10:$F$510,1,1)=$B$3,ROW(BAS!F$10:F$510)-MIN(ROW(BAS!F$10:F$510))+1),ROWS($A$7:F326))),"")</f>
        <v/>
      </c>
      <c r="G326" s="95" t="str">
        <f t="array" ref="G326">IFERROR(INDEX(BAS!G$10:G$510,SMALL(IF(MID(BAS!$F$10:$F$510,1,1)=$B$3,ROW(BAS!G$10:G$510)-MIN(ROW(BAS!G$10:G$510))+1),ROWS($A$7:G326))),"")</f>
        <v/>
      </c>
      <c r="H326" s="95" t="str">
        <f t="array" ref="H326">IFERROR(INDEX(BAS!H$10:H$510,SMALL(IF(MID(BAS!$F$10:$F$510,1,1)=$B$3,ROW(BAS!H$10:H$510)-MIN(ROW(BAS!H$10:H$510))+1),ROWS($A$7:H326))),"")</f>
        <v/>
      </c>
      <c r="I326" s="95" t="str">
        <f t="array" ref="I326">IFERROR(INDEX(BAS!I$10:I$510,SMALL(IF(MID(BAS!$F$10:$F$510,1,1)=$B$3,ROW(BAS!I$10:I$510)-MIN(ROW(BAS!I$10:I$510))+1),ROWS($A$7:I326))),"")</f>
        <v/>
      </c>
      <c r="J326" s="114" t="str">
        <f t="shared" si="4"/>
        <v/>
      </c>
    </row>
    <row r="327" spans="1:10" ht="14">
      <c r="A327" s="95" t="str">
        <f t="array" ref="A327">IFERROR(INDEX(BAS!A$10:A$510,SMALL(IF(MID(BAS!$F$10:$F$510,1,1)=$B$3,ROW(BAS!A$10:A$510)-MIN(ROW(BAS!A$10:A$510))+1),ROWS($A$7:A327))),"")</f>
        <v/>
      </c>
      <c r="B327" s="95" t="str">
        <f t="array" ref="B327">IFERROR(INDEX(BAS!B$10:B$510,SMALL(IF(MID(BAS!$F$10:$F$510,1,1)=$B$3,ROW(BAS!B$10:B$510)-MIN(ROW(BAS!B$10:B$510))+1),ROWS($A$7:B327))),"")</f>
        <v/>
      </c>
      <c r="C327" s="95" t="str">
        <f t="array" ref="C327">IFERROR(INDEX(BAS!C$10:C$510,SMALL(IF(MID(BAS!$F$10:$F$510,1,1)=$B$3,ROW(BAS!C$10:C$510)-MIN(ROW(BAS!C$10:C$510))+1),ROWS($A$7:C327))),"")</f>
        <v/>
      </c>
      <c r="D327" s="95" t="str">
        <f t="array" ref="D327">IFERROR(INDEX(BAS!D$10:D$510,SMALL(IF(MID(BAS!$F$10:$F$510,1,1)=$B$3,ROW(BAS!D$10:D$510)-MIN(ROW(BAS!D$10:D$510))+1),ROWS($A$7:D327))),"")</f>
        <v/>
      </c>
      <c r="E327" s="95" t="str">
        <f t="array" ref="E327">IFERROR(INDEX(BAS!E$10:E$510,SMALL(IF(MID(BAS!$F$10:$F$510,1,1)=$B$3,ROW(BAS!E$10:E$510)-MIN(ROW(BAS!E$10:E$510))+1),ROWS($A$7:E327))),"")</f>
        <v/>
      </c>
      <c r="F327" s="95" t="str">
        <f t="array" ref="F327">IFERROR(INDEX(BAS!F$10:F$510,SMALL(IF(MID(BAS!$F$10:$F$510,1,1)=$B$3,ROW(BAS!F$10:F$510)-MIN(ROW(BAS!F$10:F$510))+1),ROWS($A$7:F327))),"")</f>
        <v/>
      </c>
      <c r="G327" s="95" t="str">
        <f t="array" ref="G327">IFERROR(INDEX(BAS!G$10:G$510,SMALL(IF(MID(BAS!$F$10:$F$510,1,1)=$B$3,ROW(BAS!G$10:G$510)-MIN(ROW(BAS!G$10:G$510))+1),ROWS($A$7:G327))),"")</f>
        <v/>
      </c>
      <c r="H327" s="95" t="str">
        <f t="array" ref="H327">IFERROR(INDEX(BAS!H$10:H$510,SMALL(IF(MID(BAS!$F$10:$F$510,1,1)=$B$3,ROW(BAS!H$10:H$510)-MIN(ROW(BAS!H$10:H$510))+1),ROWS($A$7:H327))),"")</f>
        <v/>
      </c>
      <c r="I327" s="95" t="str">
        <f t="array" ref="I327">IFERROR(INDEX(BAS!I$10:I$510,SMALL(IF(MID(BAS!$F$10:$F$510,1,1)=$B$3,ROW(BAS!I$10:I$510)-MIN(ROW(BAS!I$10:I$510))+1),ROWS($A$7:I327))),"")</f>
        <v/>
      </c>
      <c r="J327" s="114" t="str">
        <f t="shared" si="4"/>
        <v/>
      </c>
    </row>
    <row r="328" spans="1:10" ht="14">
      <c r="A328" s="95" t="str">
        <f t="array" ref="A328">IFERROR(INDEX(BAS!A$10:A$510,SMALL(IF(MID(BAS!$F$10:$F$510,1,1)=$B$3,ROW(BAS!A$10:A$510)-MIN(ROW(BAS!A$10:A$510))+1),ROWS($A$7:A328))),"")</f>
        <v/>
      </c>
      <c r="B328" s="95" t="str">
        <f t="array" ref="B328">IFERROR(INDEX(BAS!B$10:B$510,SMALL(IF(MID(BAS!$F$10:$F$510,1,1)=$B$3,ROW(BAS!B$10:B$510)-MIN(ROW(BAS!B$10:B$510))+1),ROWS($A$7:B328))),"")</f>
        <v/>
      </c>
      <c r="C328" s="95" t="str">
        <f t="array" ref="C328">IFERROR(INDEX(BAS!C$10:C$510,SMALL(IF(MID(BAS!$F$10:$F$510,1,1)=$B$3,ROW(BAS!C$10:C$510)-MIN(ROW(BAS!C$10:C$510))+1),ROWS($A$7:C328))),"")</f>
        <v/>
      </c>
      <c r="D328" s="95" t="str">
        <f t="array" ref="D328">IFERROR(INDEX(BAS!D$10:D$510,SMALL(IF(MID(BAS!$F$10:$F$510,1,1)=$B$3,ROW(BAS!D$10:D$510)-MIN(ROW(BAS!D$10:D$510))+1),ROWS($A$7:D328))),"")</f>
        <v/>
      </c>
      <c r="E328" s="95" t="str">
        <f t="array" ref="E328">IFERROR(INDEX(BAS!E$10:E$510,SMALL(IF(MID(BAS!$F$10:$F$510,1,1)=$B$3,ROW(BAS!E$10:E$510)-MIN(ROW(BAS!E$10:E$510))+1),ROWS($A$7:E328))),"")</f>
        <v/>
      </c>
      <c r="F328" s="95" t="str">
        <f t="array" ref="F328">IFERROR(INDEX(BAS!F$10:F$510,SMALL(IF(MID(BAS!$F$10:$F$510,1,1)=$B$3,ROW(BAS!F$10:F$510)-MIN(ROW(BAS!F$10:F$510))+1),ROWS($A$7:F328))),"")</f>
        <v/>
      </c>
      <c r="G328" s="95" t="str">
        <f t="array" ref="G328">IFERROR(INDEX(BAS!G$10:G$510,SMALL(IF(MID(BAS!$F$10:$F$510,1,1)=$B$3,ROW(BAS!G$10:G$510)-MIN(ROW(BAS!G$10:G$510))+1),ROWS($A$7:G328))),"")</f>
        <v/>
      </c>
      <c r="H328" s="95" t="str">
        <f t="array" ref="H328">IFERROR(INDEX(BAS!H$10:H$510,SMALL(IF(MID(BAS!$F$10:$F$510,1,1)=$B$3,ROW(BAS!H$10:H$510)-MIN(ROW(BAS!H$10:H$510))+1),ROWS($A$7:H328))),"")</f>
        <v/>
      </c>
      <c r="I328" s="95" t="str">
        <f t="array" ref="I328">IFERROR(INDEX(BAS!I$10:I$510,SMALL(IF(MID(BAS!$F$10:$F$510,1,1)=$B$3,ROW(BAS!I$10:I$510)-MIN(ROW(BAS!I$10:I$510))+1),ROWS($A$7:I328))),"")</f>
        <v/>
      </c>
      <c r="J328" s="114" t="str">
        <f t="shared" si="4"/>
        <v/>
      </c>
    </row>
    <row r="329" spans="1:10" ht="14">
      <c r="A329" s="95" t="str">
        <f t="array" ref="A329">IFERROR(INDEX(BAS!A$10:A$510,SMALL(IF(MID(BAS!$F$10:$F$510,1,1)=$B$3,ROW(BAS!A$10:A$510)-MIN(ROW(BAS!A$10:A$510))+1),ROWS($A$7:A329))),"")</f>
        <v/>
      </c>
      <c r="B329" s="95" t="str">
        <f t="array" ref="B329">IFERROR(INDEX(BAS!B$10:B$510,SMALL(IF(MID(BAS!$F$10:$F$510,1,1)=$B$3,ROW(BAS!B$10:B$510)-MIN(ROW(BAS!B$10:B$510))+1),ROWS($A$7:B329))),"")</f>
        <v/>
      </c>
      <c r="C329" s="95" t="str">
        <f t="array" ref="C329">IFERROR(INDEX(BAS!C$10:C$510,SMALL(IF(MID(BAS!$F$10:$F$510,1,1)=$B$3,ROW(BAS!C$10:C$510)-MIN(ROW(BAS!C$10:C$510))+1),ROWS($A$7:C329))),"")</f>
        <v/>
      </c>
      <c r="D329" s="95" t="str">
        <f t="array" ref="D329">IFERROR(INDEX(BAS!D$10:D$510,SMALL(IF(MID(BAS!$F$10:$F$510,1,1)=$B$3,ROW(BAS!D$10:D$510)-MIN(ROW(BAS!D$10:D$510))+1),ROWS($A$7:D329))),"")</f>
        <v/>
      </c>
      <c r="E329" s="95" t="str">
        <f t="array" ref="E329">IFERROR(INDEX(BAS!E$10:E$510,SMALL(IF(MID(BAS!$F$10:$F$510,1,1)=$B$3,ROW(BAS!E$10:E$510)-MIN(ROW(BAS!E$10:E$510))+1),ROWS($A$7:E329))),"")</f>
        <v/>
      </c>
      <c r="F329" s="95" t="str">
        <f t="array" ref="F329">IFERROR(INDEX(BAS!F$10:F$510,SMALL(IF(MID(BAS!$F$10:$F$510,1,1)=$B$3,ROW(BAS!F$10:F$510)-MIN(ROW(BAS!F$10:F$510))+1),ROWS($A$7:F329))),"")</f>
        <v/>
      </c>
      <c r="G329" s="95" t="str">
        <f t="array" ref="G329">IFERROR(INDEX(BAS!G$10:G$510,SMALL(IF(MID(BAS!$F$10:$F$510,1,1)=$B$3,ROW(BAS!G$10:G$510)-MIN(ROW(BAS!G$10:G$510))+1),ROWS($A$7:G329))),"")</f>
        <v/>
      </c>
      <c r="H329" s="95" t="str">
        <f t="array" ref="H329">IFERROR(INDEX(BAS!H$10:H$510,SMALL(IF(MID(BAS!$F$10:$F$510,1,1)=$B$3,ROW(BAS!H$10:H$510)-MIN(ROW(BAS!H$10:H$510))+1),ROWS($A$7:H329))),"")</f>
        <v/>
      </c>
      <c r="I329" s="95" t="str">
        <f t="array" ref="I329">IFERROR(INDEX(BAS!I$10:I$510,SMALL(IF(MID(BAS!$F$10:$F$510,1,1)=$B$3,ROW(BAS!I$10:I$510)-MIN(ROW(BAS!I$10:I$510))+1),ROWS($A$7:I329))),"")</f>
        <v/>
      </c>
      <c r="J329" s="114" t="str">
        <f t="shared" ref="J329:J392" si="5">IFERROR(J328+H329-I329,"")</f>
        <v/>
      </c>
    </row>
    <row r="330" spans="1:10" ht="14">
      <c r="A330" s="95" t="str">
        <f t="array" ref="A330">IFERROR(INDEX(BAS!A$10:A$510,SMALL(IF(MID(BAS!$F$10:$F$510,1,1)=$B$3,ROW(BAS!A$10:A$510)-MIN(ROW(BAS!A$10:A$510))+1),ROWS($A$7:A330))),"")</f>
        <v/>
      </c>
      <c r="B330" s="95" t="str">
        <f t="array" ref="B330">IFERROR(INDEX(BAS!B$10:B$510,SMALL(IF(MID(BAS!$F$10:$F$510,1,1)=$B$3,ROW(BAS!B$10:B$510)-MIN(ROW(BAS!B$10:B$510))+1),ROWS($A$7:B330))),"")</f>
        <v/>
      </c>
      <c r="C330" s="95" t="str">
        <f t="array" ref="C330">IFERROR(INDEX(BAS!C$10:C$510,SMALL(IF(MID(BAS!$F$10:$F$510,1,1)=$B$3,ROW(BAS!C$10:C$510)-MIN(ROW(BAS!C$10:C$510))+1),ROWS($A$7:C330))),"")</f>
        <v/>
      </c>
      <c r="D330" s="95" t="str">
        <f t="array" ref="D330">IFERROR(INDEX(BAS!D$10:D$510,SMALL(IF(MID(BAS!$F$10:$F$510,1,1)=$B$3,ROW(BAS!D$10:D$510)-MIN(ROW(BAS!D$10:D$510))+1),ROWS($A$7:D330))),"")</f>
        <v/>
      </c>
      <c r="E330" s="95" t="str">
        <f t="array" ref="E330">IFERROR(INDEX(BAS!E$10:E$510,SMALL(IF(MID(BAS!$F$10:$F$510,1,1)=$B$3,ROW(BAS!E$10:E$510)-MIN(ROW(BAS!E$10:E$510))+1),ROWS($A$7:E330))),"")</f>
        <v/>
      </c>
      <c r="F330" s="95" t="str">
        <f t="array" ref="F330">IFERROR(INDEX(BAS!F$10:F$510,SMALL(IF(MID(BAS!$F$10:$F$510,1,1)=$B$3,ROW(BAS!F$10:F$510)-MIN(ROW(BAS!F$10:F$510))+1),ROWS($A$7:F330))),"")</f>
        <v/>
      </c>
      <c r="G330" s="95" t="str">
        <f t="array" ref="G330">IFERROR(INDEX(BAS!G$10:G$510,SMALL(IF(MID(BAS!$F$10:$F$510,1,1)=$B$3,ROW(BAS!G$10:G$510)-MIN(ROW(BAS!G$10:G$510))+1),ROWS($A$7:G330))),"")</f>
        <v/>
      </c>
      <c r="H330" s="95" t="str">
        <f t="array" ref="H330">IFERROR(INDEX(BAS!H$10:H$510,SMALL(IF(MID(BAS!$F$10:$F$510,1,1)=$B$3,ROW(BAS!H$10:H$510)-MIN(ROW(BAS!H$10:H$510))+1),ROWS($A$7:H330))),"")</f>
        <v/>
      </c>
      <c r="I330" s="95" t="str">
        <f t="array" ref="I330">IFERROR(INDEX(BAS!I$10:I$510,SMALL(IF(MID(BAS!$F$10:$F$510,1,1)=$B$3,ROW(BAS!I$10:I$510)-MIN(ROW(BAS!I$10:I$510))+1),ROWS($A$7:I330))),"")</f>
        <v/>
      </c>
      <c r="J330" s="114" t="str">
        <f t="shared" si="5"/>
        <v/>
      </c>
    </row>
    <row r="331" spans="1:10" ht="14">
      <c r="A331" s="95" t="str">
        <f t="array" ref="A331">IFERROR(INDEX(BAS!A$10:A$510,SMALL(IF(MID(BAS!$F$10:$F$510,1,1)=$B$3,ROW(BAS!A$10:A$510)-MIN(ROW(BAS!A$10:A$510))+1),ROWS($A$7:A331))),"")</f>
        <v/>
      </c>
      <c r="B331" s="95" t="str">
        <f t="array" ref="B331">IFERROR(INDEX(BAS!B$10:B$510,SMALL(IF(MID(BAS!$F$10:$F$510,1,1)=$B$3,ROW(BAS!B$10:B$510)-MIN(ROW(BAS!B$10:B$510))+1),ROWS($A$7:B331))),"")</f>
        <v/>
      </c>
      <c r="C331" s="95" t="str">
        <f t="array" ref="C331">IFERROR(INDEX(BAS!C$10:C$510,SMALL(IF(MID(BAS!$F$10:$F$510,1,1)=$B$3,ROW(BAS!C$10:C$510)-MIN(ROW(BAS!C$10:C$510))+1),ROWS($A$7:C331))),"")</f>
        <v/>
      </c>
      <c r="D331" s="95" t="str">
        <f t="array" ref="D331">IFERROR(INDEX(BAS!D$10:D$510,SMALL(IF(MID(BAS!$F$10:$F$510,1,1)=$B$3,ROW(BAS!D$10:D$510)-MIN(ROW(BAS!D$10:D$510))+1),ROWS($A$7:D331))),"")</f>
        <v/>
      </c>
      <c r="E331" s="95" t="str">
        <f t="array" ref="E331">IFERROR(INDEX(BAS!E$10:E$510,SMALL(IF(MID(BAS!$F$10:$F$510,1,1)=$B$3,ROW(BAS!E$10:E$510)-MIN(ROW(BAS!E$10:E$510))+1),ROWS($A$7:E331))),"")</f>
        <v/>
      </c>
      <c r="F331" s="95" t="str">
        <f t="array" ref="F331">IFERROR(INDEX(BAS!F$10:F$510,SMALL(IF(MID(BAS!$F$10:$F$510,1,1)=$B$3,ROW(BAS!F$10:F$510)-MIN(ROW(BAS!F$10:F$510))+1),ROWS($A$7:F331))),"")</f>
        <v/>
      </c>
      <c r="G331" s="95" t="str">
        <f t="array" ref="G331">IFERROR(INDEX(BAS!G$10:G$510,SMALL(IF(MID(BAS!$F$10:$F$510,1,1)=$B$3,ROW(BAS!G$10:G$510)-MIN(ROW(BAS!G$10:G$510))+1),ROWS($A$7:G331))),"")</f>
        <v/>
      </c>
      <c r="H331" s="95" t="str">
        <f t="array" ref="H331">IFERROR(INDEX(BAS!H$10:H$510,SMALL(IF(MID(BAS!$F$10:$F$510,1,1)=$B$3,ROW(BAS!H$10:H$510)-MIN(ROW(BAS!H$10:H$510))+1),ROWS($A$7:H331))),"")</f>
        <v/>
      </c>
      <c r="I331" s="95" t="str">
        <f t="array" ref="I331">IFERROR(INDEX(BAS!I$10:I$510,SMALL(IF(MID(BAS!$F$10:$F$510,1,1)=$B$3,ROW(BAS!I$10:I$510)-MIN(ROW(BAS!I$10:I$510))+1),ROWS($A$7:I331))),"")</f>
        <v/>
      </c>
      <c r="J331" s="114" t="str">
        <f t="shared" si="5"/>
        <v/>
      </c>
    </row>
    <row r="332" spans="1:10" ht="14">
      <c r="A332" s="95" t="str">
        <f t="array" ref="A332">IFERROR(INDEX(BAS!A$10:A$510,SMALL(IF(MID(BAS!$F$10:$F$510,1,1)=$B$3,ROW(BAS!A$10:A$510)-MIN(ROW(BAS!A$10:A$510))+1),ROWS($A$7:A332))),"")</f>
        <v/>
      </c>
      <c r="B332" s="95" t="str">
        <f t="array" ref="B332">IFERROR(INDEX(BAS!B$10:B$510,SMALL(IF(MID(BAS!$F$10:$F$510,1,1)=$B$3,ROW(BAS!B$10:B$510)-MIN(ROW(BAS!B$10:B$510))+1),ROWS($A$7:B332))),"")</f>
        <v/>
      </c>
      <c r="C332" s="95" t="str">
        <f t="array" ref="C332">IFERROR(INDEX(BAS!C$10:C$510,SMALL(IF(MID(BAS!$F$10:$F$510,1,1)=$B$3,ROW(BAS!C$10:C$510)-MIN(ROW(BAS!C$10:C$510))+1),ROWS($A$7:C332))),"")</f>
        <v/>
      </c>
      <c r="D332" s="95" t="str">
        <f t="array" ref="D332">IFERROR(INDEX(BAS!D$10:D$510,SMALL(IF(MID(BAS!$F$10:$F$510,1,1)=$B$3,ROW(BAS!D$10:D$510)-MIN(ROW(BAS!D$10:D$510))+1),ROWS($A$7:D332))),"")</f>
        <v/>
      </c>
      <c r="E332" s="95" t="str">
        <f t="array" ref="E332">IFERROR(INDEX(BAS!E$10:E$510,SMALL(IF(MID(BAS!$F$10:$F$510,1,1)=$B$3,ROW(BAS!E$10:E$510)-MIN(ROW(BAS!E$10:E$510))+1),ROWS($A$7:E332))),"")</f>
        <v/>
      </c>
      <c r="F332" s="95" t="str">
        <f t="array" ref="F332">IFERROR(INDEX(BAS!F$10:F$510,SMALL(IF(MID(BAS!$F$10:$F$510,1,1)=$B$3,ROW(BAS!F$10:F$510)-MIN(ROW(BAS!F$10:F$510))+1),ROWS($A$7:F332))),"")</f>
        <v/>
      </c>
      <c r="G332" s="95" t="str">
        <f t="array" ref="G332">IFERROR(INDEX(BAS!G$10:G$510,SMALL(IF(MID(BAS!$F$10:$F$510,1,1)=$B$3,ROW(BAS!G$10:G$510)-MIN(ROW(BAS!G$10:G$510))+1),ROWS($A$7:G332))),"")</f>
        <v/>
      </c>
      <c r="H332" s="95" t="str">
        <f t="array" ref="H332">IFERROR(INDEX(BAS!H$10:H$510,SMALL(IF(MID(BAS!$F$10:$F$510,1,1)=$B$3,ROW(BAS!H$10:H$510)-MIN(ROW(BAS!H$10:H$510))+1),ROWS($A$7:H332))),"")</f>
        <v/>
      </c>
      <c r="I332" s="95" t="str">
        <f t="array" ref="I332">IFERROR(INDEX(BAS!I$10:I$510,SMALL(IF(MID(BAS!$F$10:$F$510,1,1)=$B$3,ROW(BAS!I$10:I$510)-MIN(ROW(BAS!I$10:I$510))+1),ROWS($A$7:I332))),"")</f>
        <v/>
      </c>
      <c r="J332" s="114" t="str">
        <f t="shared" si="5"/>
        <v/>
      </c>
    </row>
    <row r="333" spans="1:10" ht="14">
      <c r="A333" s="95" t="str">
        <f t="array" ref="A333">IFERROR(INDEX(BAS!A$10:A$510,SMALL(IF(MID(BAS!$F$10:$F$510,1,1)=$B$3,ROW(BAS!A$10:A$510)-MIN(ROW(BAS!A$10:A$510))+1),ROWS($A$7:A333))),"")</f>
        <v/>
      </c>
      <c r="B333" s="95" t="str">
        <f t="array" ref="B333">IFERROR(INDEX(BAS!B$10:B$510,SMALL(IF(MID(BAS!$F$10:$F$510,1,1)=$B$3,ROW(BAS!B$10:B$510)-MIN(ROW(BAS!B$10:B$510))+1),ROWS($A$7:B333))),"")</f>
        <v/>
      </c>
      <c r="C333" s="95" t="str">
        <f t="array" ref="C333">IFERROR(INDEX(BAS!C$10:C$510,SMALL(IF(MID(BAS!$F$10:$F$510,1,1)=$B$3,ROW(BAS!C$10:C$510)-MIN(ROW(BAS!C$10:C$510))+1),ROWS($A$7:C333))),"")</f>
        <v/>
      </c>
      <c r="D333" s="95" t="str">
        <f t="array" ref="D333">IFERROR(INDEX(BAS!D$10:D$510,SMALL(IF(MID(BAS!$F$10:$F$510,1,1)=$B$3,ROW(BAS!D$10:D$510)-MIN(ROW(BAS!D$10:D$510))+1),ROWS($A$7:D333))),"")</f>
        <v/>
      </c>
      <c r="E333" s="95" t="str">
        <f t="array" ref="E333">IFERROR(INDEX(BAS!E$10:E$510,SMALL(IF(MID(BAS!$F$10:$F$510,1,1)=$B$3,ROW(BAS!E$10:E$510)-MIN(ROW(BAS!E$10:E$510))+1),ROWS($A$7:E333))),"")</f>
        <v/>
      </c>
      <c r="F333" s="95" t="str">
        <f t="array" ref="F333">IFERROR(INDEX(BAS!F$10:F$510,SMALL(IF(MID(BAS!$F$10:$F$510,1,1)=$B$3,ROW(BAS!F$10:F$510)-MIN(ROW(BAS!F$10:F$510))+1),ROWS($A$7:F333))),"")</f>
        <v/>
      </c>
      <c r="G333" s="95" t="str">
        <f t="array" ref="G333">IFERROR(INDEX(BAS!G$10:G$510,SMALL(IF(MID(BAS!$F$10:$F$510,1,1)=$B$3,ROW(BAS!G$10:G$510)-MIN(ROW(BAS!G$10:G$510))+1),ROWS($A$7:G333))),"")</f>
        <v/>
      </c>
      <c r="H333" s="95" t="str">
        <f t="array" ref="H333">IFERROR(INDEX(BAS!H$10:H$510,SMALL(IF(MID(BAS!$F$10:$F$510,1,1)=$B$3,ROW(BAS!H$10:H$510)-MIN(ROW(BAS!H$10:H$510))+1),ROWS($A$7:H333))),"")</f>
        <v/>
      </c>
      <c r="I333" s="95" t="str">
        <f t="array" ref="I333">IFERROR(INDEX(BAS!I$10:I$510,SMALL(IF(MID(BAS!$F$10:$F$510,1,1)=$B$3,ROW(BAS!I$10:I$510)-MIN(ROW(BAS!I$10:I$510))+1),ROWS($A$7:I333))),"")</f>
        <v/>
      </c>
      <c r="J333" s="114" t="str">
        <f t="shared" si="5"/>
        <v/>
      </c>
    </row>
    <row r="334" spans="1:10" ht="14">
      <c r="A334" s="95" t="str">
        <f t="array" ref="A334">IFERROR(INDEX(BAS!A$10:A$510,SMALL(IF(MID(BAS!$F$10:$F$510,1,1)=$B$3,ROW(BAS!A$10:A$510)-MIN(ROW(BAS!A$10:A$510))+1),ROWS($A$7:A334))),"")</f>
        <v/>
      </c>
      <c r="B334" s="95" t="str">
        <f t="array" ref="B334">IFERROR(INDEX(BAS!B$10:B$510,SMALL(IF(MID(BAS!$F$10:$F$510,1,1)=$B$3,ROW(BAS!B$10:B$510)-MIN(ROW(BAS!B$10:B$510))+1),ROWS($A$7:B334))),"")</f>
        <v/>
      </c>
      <c r="C334" s="95" t="str">
        <f t="array" ref="C334">IFERROR(INDEX(BAS!C$10:C$510,SMALL(IF(MID(BAS!$F$10:$F$510,1,1)=$B$3,ROW(BAS!C$10:C$510)-MIN(ROW(BAS!C$10:C$510))+1),ROWS($A$7:C334))),"")</f>
        <v/>
      </c>
      <c r="D334" s="95" t="str">
        <f t="array" ref="D334">IFERROR(INDEX(BAS!D$10:D$510,SMALL(IF(MID(BAS!$F$10:$F$510,1,1)=$B$3,ROW(BAS!D$10:D$510)-MIN(ROW(BAS!D$10:D$510))+1),ROWS($A$7:D334))),"")</f>
        <v/>
      </c>
      <c r="E334" s="95" t="str">
        <f t="array" ref="E334">IFERROR(INDEX(BAS!E$10:E$510,SMALL(IF(MID(BAS!$F$10:$F$510,1,1)=$B$3,ROW(BAS!E$10:E$510)-MIN(ROW(BAS!E$10:E$510))+1),ROWS($A$7:E334))),"")</f>
        <v/>
      </c>
      <c r="F334" s="95" t="str">
        <f t="array" ref="F334">IFERROR(INDEX(BAS!F$10:F$510,SMALL(IF(MID(BAS!$F$10:$F$510,1,1)=$B$3,ROW(BAS!F$10:F$510)-MIN(ROW(BAS!F$10:F$510))+1),ROWS($A$7:F334))),"")</f>
        <v/>
      </c>
      <c r="G334" s="95" t="str">
        <f t="array" ref="G334">IFERROR(INDEX(BAS!G$10:G$510,SMALL(IF(MID(BAS!$F$10:$F$510,1,1)=$B$3,ROW(BAS!G$10:G$510)-MIN(ROW(BAS!G$10:G$510))+1),ROWS($A$7:G334))),"")</f>
        <v/>
      </c>
      <c r="H334" s="95" t="str">
        <f t="array" ref="H334">IFERROR(INDEX(BAS!H$10:H$510,SMALL(IF(MID(BAS!$F$10:$F$510,1,1)=$B$3,ROW(BAS!H$10:H$510)-MIN(ROW(BAS!H$10:H$510))+1),ROWS($A$7:H334))),"")</f>
        <v/>
      </c>
      <c r="I334" s="95" t="str">
        <f t="array" ref="I334">IFERROR(INDEX(BAS!I$10:I$510,SMALL(IF(MID(BAS!$F$10:$F$510,1,1)=$B$3,ROW(BAS!I$10:I$510)-MIN(ROW(BAS!I$10:I$510))+1),ROWS($A$7:I334))),"")</f>
        <v/>
      </c>
      <c r="J334" s="114" t="str">
        <f t="shared" si="5"/>
        <v/>
      </c>
    </row>
    <row r="335" spans="1:10" ht="14">
      <c r="A335" s="95" t="str">
        <f t="array" ref="A335">IFERROR(INDEX(BAS!A$10:A$510,SMALL(IF(MID(BAS!$F$10:$F$510,1,1)=$B$3,ROW(BAS!A$10:A$510)-MIN(ROW(BAS!A$10:A$510))+1),ROWS($A$7:A335))),"")</f>
        <v/>
      </c>
      <c r="B335" s="95" t="str">
        <f t="array" ref="B335">IFERROR(INDEX(BAS!B$10:B$510,SMALL(IF(MID(BAS!$F$10:$F$510,1,1)=$B$3,ROW(BAS!B$10:B$510)-MIN(ROW(BAS!B$10:B$510))+1),ROWS($A$7:B335))),"")</f>
        <v/>
      </c>
      <c r="C335" s="95" t="str">
        <f t="array" ref="C335">IFERROR(INDEX(BAS!C$10:C$510,SMALL(IF(MID(BAS!$F$10:$F$510,1,1)=$B$3,ROW(BAS!C$10:C$510)-MIN(ROW(BAS!C$10:C$510))+1),ROWS($A$7:C335))),"")</f>
        <v/>
      </c>
      <c r="D335" s="95" t="str">
        <f t="array" ref="D335">IFERROR(INDEX(BAS!D$10:D$510,SMALL(IF(MID(BAS!$F$10:$F$510,1,1)=$B$3,ROW(BAS!D$10:D$510)-MIN(ROW(BAS!D$10:D$510))+1),ROWS($A$7:D335))),"")</f>
        <v/>
      </c>
      <c r="E335" s="95" t="str">
        <f t="array" ref="E335">IFERROR(INDEX(BAS!E$10:E$510,SMALL(IF(MID(BAS!$F$10:$F$510,1,1)=$B$3,ROW(BAS!E$10:E$510)-MIN(ROW(BAS!E$10:E$510))+1),ROWS($A$7:E335))),"")</f>
        <v/>
      </c>
      <c r="F335" s="95" t="str">
        <f t="array" ref="F335">IFERROR(INDEX(BAS!F$10:F$510,SMALL(IF(MID(BAS!$F$10:$F$510,1,1)=$B$3,ROW(BAS!F$10:F$510)-MIN(ROW(BAS!F$10:F$510))+1),ROWS($A$7:F335))),"")</f>
        <v/>
      </c>
      <c r="G335" s="95" t="str">
        <f t="array" ref="G335">IFERROR(INDEX(BAS!G$10:G$510,SMALL(IF(MID(BAS!$F$10:$F$510,1,1)=$B$3,ROW(BAS!G$10:G$510)-MIN(ROW(BAS!G$10:G$510))+1),ROWS($A$7:G335))),"")</f>
        <v/>
      </c>
      <c r="H335" s="95" t="str">
        <f t="array" ref="H335">IFERROR(INDEX(BAS!H$10:H$510,SMALL(IF(MID(BAS!$F$10:$F$510,1,1)=$B$3,ROW(BAS!H$10:H$510)-MIN(ROW(BAS!H$10:H$510))+1),ROWS($A$7:H335))),"")</f>
        <v/>
      </c>
      <c r="I335" s="95" t="str">
        <f t="array" ref="I335">IFERROR(INDEX(BAS!I$10:I$510,SMALL(IF(MID(BAS!$F$10:$F$510,1,1)=$B$3,ROW(BAS!I$10:I$510)-MIN(ROW(BAS!I$10:I$510))+1),ROWS($A$7:I335))),"")</f>
        <v/>
      </c>
      <c r="J335" s="114" t="str">
        <f t="shared" si="5"/>
        <v/>
      </c>
    </row>
    <row r="336" spans="1:10" ht="14">
      <c r="A336" s="95" t="str">
        <f t="array" ref="A336">IFERROR(INDEX(BAS!A$10:A$510,SMALL(IF(MID(BAS!$F$10:$F$510,1,1)=$B$3,ROW(BAS!A$10:A$510)-MIN(ROW(BAS!A$10:A$510))+1),ROWS($A$7:A336))),"")</f>
        <v/>
      </c>
      <c r="B336" s="95" t="str">
        <f t="array" ref="B336">IFERROR(INDEX(BAS!B$10:B$510,SMALL(IF(MID(BAS!$F$10:$F$510,1,1)=$B$3,ROW(BAS!B$10:B$510)-MIN(ROW(BAS!B$10:B$510))+1),ROWS($A$7:B336))),"")</f>
        <v/>
      </c>
      <c r="C336" s="95" t="str">
        <f t="array" ref="C336">IFERROR(INDEX(BAS!C$10:C$510,SMALL(IF(MID(BAS!$F$10:$F$510,1,1)=$B$3,ROW(BAS!C$10:C$510)-MIN(ROW(BAS!C$10:C$510))+1),ROWS($A$7:C336))),"")</f>
        <v/>
      </c>
      <c r="D336" s="95" t="str">
        <f t="array" ref="D336">IFERROR(INDEX(BAS!D$10:D$510,SMALL(IF(MID(BAS!$F$10:$F$510,1,1)=$B$3,ROW(BAS!D$10:D$510)-MIN(ROW(BAS!D$10:D$510))+1),ROWS($A$7:D336))),"")</f>
        <v/>
      </c>
      <c r="E336" s="95" t="str">
        <f t="array" ref="E336">IFERROR(INDEX(BAS!E$10:E$510,SMALL(IF(MID(BAS!$F$10:$F$510,1,1)=$B$3,ROW(BAS!E$10:E$510)-MIN(ROW(BAS!E$10:E$510))+1),ROWS($A$7:E336))),"")</f>
        <v/>
      </c>
      <c r="F336" s="95" t="str">
        <f t="array" ref="F336">IFERROR(INDEX(BAS!F$10:F$510,SMALL(IF(MID(BAS!$F$10:$F$510,1,1)=$B$3,ROW(BAS!F$10:F$510)-MIN(ROW(BAS!F$10:F$510))+1),ROWS($A$7:F336))),"")</f>
        <v/>
      </c>
      <c r="G336" s="95" t="str">
        <f t="array" ref="G336">IFERROR(INDEX(BAS!G$10:G$510,SMALL(IF(MID(BAS!$F$10:$F$510,1,1)=$B$3,ROW(BAS!G$10:G$510)-MIN(ROW(BAS!G$10:G$510))+1),ROWS($A$7:G336))),"")</f>
        <v/>
      </c>
      <c r="H336" s="95" t="str">
        <f t="array" ref="H336">IFERROR(INDEX(BAS!H$10:H$510,SMALL(IF(MID(BAS!$F$10:$F$510,1,1)=$B$3,ROW(BAS!H$10:H$510)-MIN(ROW(BAS!H$10:H$510))+1),ROWS($A$7:H336))),"")</f>
        <v/>
      </c>
      <c r="I336" s="95" t="str">
        <f t="array" ref="I336">IFERROR(INDEX(BAS!I$10:I$510,SMALL(IF(MID(BAS!$F$10:$F$510,1,1)=$B$3,ROW(BAS!I$10:I$510)-MIN(ROW(BAS!I$10:I$510))+1),ROWS($A$7:I336))),"")</f>
        <v/>
      </c>
      <c r="J336" s="114" t="str">
        <f t="shared" si="5"/>
        <v/>
      </c>
    </row>
    <row r="337" spans="1:10" ht="14">
      <c r="A337" s="95" t="str">
        <f t="array" ref="A337">IFERROR(INDEX(BAS!A$10:A$510,SMALL(IF(MID(BAS!$F$10:$F$510,1,1)=$B$3,ROW(BAS!A$10:A$510)-MIN(ROW(BAS!A$10:A$510))+1),ROWS($A$7:A337))),"")</f>
        <v/>
      </c>
      <c r="B337" s="95" t="str">
        <f t="array" ref="B337">IFERROR(INDEX(BAS!B$10:B$510,SMALL(IF(MID(BAS!$F$10:$F$510,1,1)=$B$3,ROW(BAS!B$10:B$510)-MIN(ROW(BAS!B$10:B$510))+1),ROWS($A$7:B337))),"")</f>
        <v/>
      </c>
      <c r="C337" s="95" t="str">
        <f t="array" ref="C337">IFERROR(INDEX(BAS!C$10:C$510,SMALL(IF(MID(BAS!$F$10:$F$510,1,1)=$B$3,ROW(BAS!C$10:C$510)-MIN(ROW(BAS!C$10:C$510))+1),ROWS($A$7:C337))),"")</f>
        <v/>
      </c>
      <c r="D337" s="95" t="str">
        <f t="array" ref="D337">IFERROR(INDEX(BAS!D$10:D$510,SMALL(IF(MID(BAS!$F$10:$F$510,1,1)=$B$3,ROW(BAS!D$10:D$510)-MIN(ROW(BAS!D$10:D$510))+1),ROWS($A$7:D337))),"")</f>
        <v/>
      </c>
      <c r="E337" s="95" t="str">
        <f t="array" ref="E337">IFERROR(INDEX(BAS!E$10:E$510,SMALL(IF(MID(BAS!$F$10:$F$510,1,1)=$B$3,ROW(BAS!E$10:E$510)-MIN(ROW(BAS!E$10:E$510))+1),ROWS($A$7:E337))),"")</f>
        <v/>
      </c>
      <c r="F337" s="95" t="str">
        <f t="array" ref="F337">IFERROR(INDEX(BAS!F$10:F$510,SMALL(IF(MID(BAS!$F$10:$F$510,1,1)=$B$3,ROW(BAS!F$10:F$510)-MIN(ROW(BAS!F$10:F$510))+1),ROWS($A$7:F337))),"")</f>
        <v/>
      </c>
      <c r="G337" s="95" t="str">
        <f t="array" ref="G337">IFERROR(INDEX(BAS!G$10:G$510,SMALL(IF(MID(BAS!$F$10:$F$510,1,1)=$B$3,ROW(BAS!G$10:G$510)-MIN(ROW(BAS!G$10:G$510))+1),ROWS($A$7:G337))),"")</f>
        <v/>
      </c>
      <c r="H337" s="95" t="str">
        <f t="array" ref="H337">IFERROR(INDEX(BAS!H$10:H$510,SMALL(IF(MID(BAS!$F$10:$F$510,1,1)=$B$3,ROW(BAS!H$10:H$510)-MIN(ROW(BAS!H$10:H$510))+1),ROWS($A$7:H337))),"")</f>
        <v/>
      </c>
      <c r="I337" s="95" t="str">
        <f t="array" ref="I337">IFERROR(INDEX(BAS!I$10:I$510,SMALL(IF(MID(BAS!$F$10:$F$510,1,1)=$B$3,ROW(BAS!I$10:I$510)-MIN(ROW(BAS!I$10:I$510))+1),ROWS($A$7:I337))),"")</f>
        <v/>
      </c>
      <c r="J337" s="114" t="str">
        <f t="shared" si="5"/>
        <v/>
      </c>
    </row>
    <row r="338" spans="1:10" ht="14">
      <c r="A338" s="95" t="str">
        <f t="array" ref="A338">IFERROR(INDEX(BAS!A$10:A$510,SMALL(IF(MID(BAS!$F$10:$F$510,1,1)=$B$3,ROW(BAS!A$10:A$510)-MIN(ROW(BAS!A$10:A$510))+1),ROWS($A$7:A338))),"")</f>
        <v/>
      </c>
      <c r="B338" s="95" t="str">
        <f t="array" ref="B338">IFERROR(INDEX(BAS!B$10:B$510,SMALL(IF(MID(BAS!$F$10:$F$510,1,1)=$B$3,ROW(BAS!B$10:B$510)-MIN(ROW(BAS!B$10:B$510))+1),ROWS($A$7:B338))),"")</f>
        <v/>
      </c>
      <c r="C338" s="95" t="str">
        <f t="array" ref="C338">IFERROR(INDEX(BAS!C$10:C$510,SMALL(IF(MID(BAS!$F$10:$F$510,1,1)=$B$3,ROW(BAS!C$10:C$510)-MIN(ROW(BAS!C$10:C$510))+1),ROWS($A$7:C338))),"")</f>
        <v/>
      </c>
      <c r="D338" s="95" t="str">
        <f t="array" ref="D338">IFERROR(INDEX(BAS!D$10:D$510,SMALL(IF(MID(BAS!$F$10:$F$510,1,1)=$B$3,ROW(BAS!D$10:D$510)-MIN(ROW(BAS!D$10:D$510))+1),ROWS($A$7:D338))),"")</f>
        <v/>
      </c>
      <c r="E338" s="95" t="str">
        <f t="array" ref="E338">IFERROR(INDEX(BAS!E$10:E$510,SMALL(IF(MID(BAS!$F$10:$F$510,1,1)=$B$3,ROW(BAS!E$10:E$510)-MIN(ROW(BAS!E$10:E$510))+1),ROWS($A$7:E338))),"")</f>
        <v/>
      </c>
      <c r="F338" s="95" t="str">
        <f t="array" ref="F338">IFERROR(INDEX(BAS!F$10:F$510,SMALL(IF(MID(BAS!$F$10:$F$510,1,1)=$B$3,ROW(BAS!F$10:F$510)-MIN(ROW(BAS!F$10:F$510))+1),ROWS($A$7:F338))),"")</f>
        <v/>
      </c>
      <c r="G338" s="95" t="str">
        <f t="array" ref="G338">IFERROR(INDEX(BAS!G$10:G$510,SMALL(IF(MID(BAS!$F$10:$F$510,1,1)=$B$3,ROW(BAS!G$10:G$510)-MIN(ROW(BAS!G$10:G$510))+1),ROWS($A$7:G338))),"")</f>
        <v/>
      </c>
      <c r="H338" s="95" t="str">
        <f t="array" ref="H338">IFERROR(INDEX(BAS!H$10:H$510,SMALL(IF(MID(BAS!$F$10:$F$510,1,1)=$B$3,ROW(BAS!H$10:H$510)-MIN(ROW(BAS!H$10:H$510))+1),ROWS($A$7:H338))),"")</f>
        <v/>
      </c>
      <c r="I338" s="95" t="str">
        <f t="array" ref="I338">IFERROR(INDEX(BAS!I$10:I$510,SMALL(IF(MID(BAS!$F$10:$F$510,1,1)=$B$3,ROW(BAS!I$10:I$510)-MIN(ROW(BAS!I$10:I$510))+1),ROWS($A$7:I338))),"")</f>
        <v/>
      </c>
      <c r="J338" s="114" t="str">
        <f t="shared" si="5"/>
        <v/>
      </c>
    </row>
    <row r="339" spans="1:10" ht="14">
      <c r="A339" s="95" t="str">
        <f t="array" ref="A339">IFERROR(INDEX(BAS!A$10:A$510,SMALL(IF(MID(BAS!$F$10:$F$510,1,1)=$B$3,ROW(BAS!A$10:A$510)-MIN(ROW(BAS!A$10:A$510))+1),ROWS($A$7:A339))),"")</f>
        <v/>
      </c>
      <c r="B339" s="95" t="str">
        <f t="array" ref="B339">IFERROR(INDEX(BAS!B$10:B$510,SMALL(IF(MID(BAS!$F$10:$F$510,1,1)=$B$3,ROW(BAS!B$10:B$510)-MIN(ROW(BAS!B$10:B$510))+1),ROWS($A$7:B339))),"")</f>
        <v/>
      </c>
      <c r="C339" s="95" t="str">
        <f t="array" ref="C339">IFERROR(INDEX(BAS!C$10:C$510,SMALL(IF(MID(BAS!$F$10:$F$510,1,1)=$B$3,ROW(BAS!C$10:C$510)-MIN(ROW(BAS!C$10:C$510))+1),ROWS($A$7:C339))),"")</f>
        <v/>
      </c>
      <c r="D339" s="95" t="str">
        <f t="array" ref="D339">IFERROR(INDEX(BAS!D$10:D$510,SMALL(IF(MID(BAS!$F$10:$F$510,1,1)=$B$3,ROW(BAS!D$10:D$510)-MIN(ROW(BAS!D$10:D$510))+1),ROWS($A$7:D339))),"")</f>
        <v/>
      </c>
      <c r="E339" s="95" t="str">
        <f t="array" ref="E339">IFERROR(INDEX(BAS!E$10:E$510,SMALL(IF(MID(BAS!$F$10:$F$510,1,1)=$B$3,ROW(BAS!E$10:E$510)-MIN(ROW(BAS!E$10:E$510))+1),ROWS($A$7:E339))),"")</f>
        <v/>
      </c>
      <c r="F339" s="95" t="str">
        <f t="array" ref="F339">IFERROR(INDEX(BAS!F$10:F$510,SMALL(IF(MID(BAS!$F$10:$F$510,1,1)=$B$3,ROW(BAS!F$10:F$510)-MIN(ROW(BAS!F$10:F$510))+1),ROWS($A$7:F339))),"")</f>
        <v/>
      </c>
      <c r="G339" s="95" t="str">
        <f t="array" ref="G339">IFERROR(INDEX(BAS!G$10:G$510,SMALL(IF(MID(BAS!$F$10:$F$510,1,1)=$B$3,ROW(BAS!G$10:G$510)-MIN(ROW(BAS!G$10:G$510))+1),ROWS($A$7:G339))),"")</f>
        <v/>
      </c>
      <c r="H339" s="95" t="str">
        <f t="array" ref="H339">IFERROR(INDEX(BAS!H$10:H$510,SMALL(IF(MID(BAS!$F$10:$F$510,1,1)=$B$3,ROW(BAS!H$10:H$510)-MIN(ROW(BAS!H$10:H$510))+1),ROWS($A$7:H339))),"")</f>
        <v/>
      </c>
      <c r="I339" s="95" t="str">
        <f t="array" ref="I339">IFERROR(INDEX(BAS!I$10:I$510,SMALL(IF(MID(BAS!$F$10:$F$510,1,1)=$B$3,ROW(BAS!I$10:I$510)-MIN(ROW(BAS!I$10:I$510))+1),ROWS($A$7:I339))),"")</f>
        <v/>
      </c>
      <c r="J339" s="114" t="str">
        <f t="shared" si="5"/>
        <v/>
      </c>
    </row>
    <row r="340" spans="1:10" ht="14">
      <c r="A340" s="95" t="str">
        <f t="array" ref="A340">IFERROR(INDEX(BAS!A$10:A$510,SMALL(IF(MID(BAS!$F$10:$F$510,1,1)=$B$3,ROW(BAS!A$10:A$510)-MIN(ROW(BAS!A$10:A$510))+1),ROWS($A$7:A340))),"")</f>
        <v/>
      </c>
      <c r="B340" s="95" t="str">
        <f t="array" ref="B340">IFERROR(INDEX(BAS!B$10:B$510,SMALL(IF(MID(BAS!$F$10:$F$510,1,1)=$B$3,ROW(BAS!B$10:B$510)-MIN(ROW(BAS!B$10:B$510))+1),ROWS($A$7:B340))),"")</f>
        <v/>
      </c>
      <c r="C340" s="95" t="str">
        <f t="array" ref="C340">IFERROR(INDEX(BAS!C$10:C$510,SMALL(IF(MID(BAS!$F$10:$F$510,1,1)=$B$3,ROW(BAS!C$10:C$510)-MIN(ROW(BAS!C$10:C$510))+1),ROWS($A$7:C340))),"")</f>
        <v/>
      </c>
      <c r="D340" s="95" t="str">
        <f t="array" ref="D340">IFERROR(INDEX(BAS!D$10:D$510,SMALL(IF(MID(BAS!$F$10:$F$510,1,1)=$B$3,ROW(BAS!D$10:D$510)-MIN(ROW(BAS!D$10:D$510))+1),ROWS($A$7:D340))),"")</f>
        <v/>
      </c>
      <c r="E340" s="95" t="str">
        <f t="array" ref="E340">IFERROR(INDEX(BAS!E$10:E$510,SMALL(IF(MID(BAS!$F$10:$F$510,1,1)=$B$3,ROW(BAS!E$10:E$510)-MIN(ROW(BAS!E$10:E$510))+1),ROWS($A$7:E340))),"")</f>
        <v/>
      </c>
      <c r="F340" s="95" t="str">
        <f t="array" ref="F340">IFERROR(INDEX(BAS!F$10:F$510,SMALL(IF(MID(BAS!$F$10:$F$510,1,1)=$B$3,ROW(BAS!F$10:F$510)-MIN(ROW(BAS!F$10:F$510))+1),ROWS($A$7:F340))),"")</f>
        <v/>
      </c>
      <c r="G340" s="95" t="str">
        <f t="array" ref="G340">IFERROR(INDEX(BAS!G$10:G$510,SMALL(IF(MID(BAS!$F$10:$F$510,1,1)=$B$3,ROW(BAS!G$10:G$510)-MIN(ROW(BAS!G$10:G$510))+1),ROWS($A$7:G340))),"")</f>
        <v/>
      </c>
      <c r="H340" s="95" t="str">
        <f t="array" ref="H340">IFERROR(INDEX(BAS!H$10:H$510,SMALL(IF(MID(BAS!$F$10:$F$510,1,1)=$B$3,ROW(BAS!H$10:H$510)-MIN(ROW(BAS!H$10:H$510))+1),ROWS($A$7:H340))),"")</f>
        <v/>
      </c>
      <c r="I340" s="95" t="str">
        <f t="array" ref="I340">IFERROR(INDEX(BAS!I$10:I$510,SMALL(IF(MID(BAS!$F$10:$F$510,1,1)=$B$3,ROW(BAS!I$10:I$510)-MIN(ROW(BAS!I$10:I$510))+1),ROWS($A$7:I340))),"")</f>
        <v/>
      </c>
      <c r="J340" s="114" t="str">
        <f t="shared" si="5"/>
        <v/>
      </c>
    </row>
    <row r="341" spans="1:10" ht="14">
      <c r="A341" s="95" t="str">
        <f t="array" ref="A341">IFERROR(INDEX(BAS!A$10:A$510,SMALL(IF(MID(BAS!$F$10:$F$510,1,1)=$B$3,ROW(BAS!A$10:A$510)-MIN(ROW(BAS!A$10:A$510))+1),ROWS($A$7:A341))),"")</f>
        <v/>
      </c>
      <c r="B341" s="95" t="str">
        <f t="array" ref="B341">IFERROR(INDEX(BAS!B$10:B$510,SMALL(IF(MID(BAS!$F$10:$F$510,1,1)=$B$3,ROW(BAS!B$10:B$510)-MIN(ROW(BAS!B$10:B$510))+1),ROWS($A$7:B341))),"")</f>
        <v/>
      </c>
      <c r="C341" s="95" t="str">
        <f t="array" ref="C341">IFERROR(INDEX(BAS!C$10:C$510,SMALL(IF(MID(BAS!$F$10:$F$510,1,1)=$B$3,ROW(BAS!C$10:C$510)-MIN(ROW(BAS!C$10:C$510))+1),ROWS($A$7:C341))),"")</f>
        <v/>
      </c>
      <c r="D341" s="95" t="str">
        <f t="array" ref="D341">IFERROR(INDEX(BAS!D$10:D$510,SMALL(IF(MID(BAS!$F$10:$F$510,1,1)=$B$3,ROW(BAS!D$10:D$510)-MIN(ROW(BAS!D$10:D$510))+1),ROWS($A$7:D341))),"")</f>
        <v/>
      </c>
      <c r="E341" s="95" t="str">
        <f t="array" ref="E341">IFERROR(INDEX(BAS!E$10:E$510,SMALL(IF(MID(BAS!$F$10:$F$510,1,1)=$B$3,ROW(BAS!E$10:E$510)-MIN(ROW(BAS!E$10:E$510))+1),ROWS($A$7:E341))),"")</f>
        <v/>
      </c>
      <c r="F341" s="95" t="str">
        <f t="array" ref="F341">IFERROR(INDEX(BAS!F$10:F$510,SMALL(IF(MID(BAS!$F$10:$F$510,1,1)=$B$3,ROW(BAS!F$10:F$510)-MIN(ROW(BAS!F$10:F$510))+1),ROWS($A$7:F341))),"")</f>
        <v/>
      </c>
      <c r="G341" s="95" t="str">
        <f t="array" ref="G341">IFERROR(INDEX(BAS!G$10:G$510,SMALL(IF(MID(BAS!$F$10:$F$510,1,1)=$B$3,ROW(BAS!G$10:G$510)-MIN(ROW(BAS!G$10:G$510))+1),ROWS($A$7:G341))),"")</f>
        <v/>
      </c>
      <c r="H341" s="95" t="str">
        <f t="array" ref="H341">IFERROR(INDEX(BAS!H$10:H$510,SMALL(IF(MID(BAS!$F$10:$F$510,1,1)=$B$3,ROW(BAS!H$10:H$510)-MIN(ROW(BAS!H$10:H$510))+1),ROWS($A$7:H341))),"")</f>
        <v/>
      </c>
      <c r="I341" s="95" t="str">
        <f t="array" ref="I341">IFERROR(INDEX(BAS!I$10:I$510,SMALL(IF(MID(BAS!$F$10:$F$510,1,1)=$B$3,ROW(BAS!I$10:I$510)-MIN(ROW(BAS!I$10:I$510))+1),ROWS($A$7:I341))),"")</f>
        <v/>
      </c>
      <c r="J341" s="114" t="str">
        <f t="shared" si="5"/>
        <v/>
      </c>
    </row>
    <row r="342" spans="1:10" ht="14">
      <c r="A342" s="95" t="str">
        <f t="array" ref="A342">IFERROR(INDEX(BAS!A$10:A$510,SMALL(IF(MID(BAS!$F$10:$F$510,1,1)=$B$3,ROW(BAS!A$10:A$510)-MIN(ROW(BAS!A$10:A$510))+1),ROWS($A$7:A342))),"")</f>
        <v/>
      </c>
      <c r="B342" s="95" t="str">
        <f t="array" ref="B342">IFERROR(INDEX(BAS!B$10:B$510,SMALL(IF(MID(BAS!$F$10:$F$510,1,1)=$B$3,ROW(BAS!B$10:B$510)-MIN(ROW(BAS!B$10:B$510))+1),ROWS($A$7:B342))),"")</f>
        <v/>
      </c>
      <c r="C342" s="95" t="str">
        <f t="array" ref="C342">IFERROR(INDEX(BAS!C$10:C$510,SMALL(IF(MID(BAS!$F$10:$F$510,1,1)=$B$3,ROW(BAS!C$10:C$510)-MIN(ROW(BAS!C$10:C$510))+1),ROWS($A$7:C342))),"")</f>
        <v/>
      </c>
      <c r="D342" s="95" t="str">
        <f t="array" ref="D342">IFERROR(INDEX(BAS!D$10:D$510,SMALL(IF(MID(BAS!$F$10:$F$510,1,1)=$B$3,ROW(BAS!D$10:D$510)-MIN(ROW(BAS!D$10:D$510))+1),ROWS($A$7:D342))),"")</f>
        <v/>
      </c>
      <c r="E342" s="95" t="str">
        <f t="array" ref="E342">IFERROR(INDEX(BAS!E$10:E$510,SMALL(IF(MID(BAS!$F$10:$F$510,1,1)=$B$3,ROW(BAS!E$10:E$510)-MIN(ROW(BAS!E$10:E$510))+1),ROWS($A$7:E342))),"")</f>
        <v/>
      </c>
      <c r="F342" s="95" t="str">
        <f t="array" ref="F342">IFERROR(INDEX(BAS!F$10:F$510,SMALL(IF(MID(BAS!$F$10:$F$510,1,1)=$B$3,ROW(BAS!F$10:F$510)-MIN(ROW(BAS!F$10:F$510))+1),ROWS($A$7:F342))),"")</f>
        <v/>
      </c>
      <c r="G342" s="95" t="str">
        <f t="array" ref="G342">IFERROR(INDEX(BAS!G$10:G$510,SMALL(IF(MID(BAS!$F$10:$F$510,1,1)=$B$3,ROW(BAS!G$10:G$510)-MIN(ROW(BAS!G$10:G$510))+1),ROWS($A$7:G342))),"")</f>
        <v/>
      </c>
      <c r="H342" s="95" t="str">
        <f t="array" ref="H342">IFERROR(INDEX(BAS!H$10:H$510,SMALL(IF(MID(BAS!$F$10:$F$510,1,1)=$B$3,ROW(BAS!H$10:H$510)-MIN(ROW(BAS!H$10:H$510))+1),ROWS($A$7:H342))),"")</f>
        <v/>
      </c>
      <c r="I342" s="95" t="str">
        <f t="array" ref="I342">IFERROR(INDEX(BAS!I$10:I$510,SMALL(IF(MID(BAS!$F$10:$F$510,1,1)=$B$3,ROW(BAS!I$10:I$510)-MIN(ROW(BAS!I$10:I$510))+1),ROWS($A$7:I342))),"")</f>
        <v/>
      </c>
      <c r="J342" s="114" t="str">
        <f t="shared" si="5"/>
        <v/>
      </c>
    </row>
    <row r="343" spans="1:10" ht="14">
      <c r="A343" s="95" t="str">
        <f t="array" ref="A343">IFERROR(INDEX(BAS!A$10:A$510,SMALL(IF(MID(BAS!$F$10:$F$510,1,1)=$B$3,ROW(BAS!A$10:A$510)-MIN(ROW(BAS!A$10:A$510))+1),ROWS($A$7:A343))),"")</f>
        <v/>
      </c>
      <c r="B343" s="95" t="str">
        <f t="array" ref="B343">IFERROR(INDEX(BAS!B$10:B$510,SMALL(IF(MID(BAS!$F$10:$F$510,1,1)=$B$3,ROW(BAS!B$10:B$510)-MIN(ROW(BAS!B$10:B$510))+1),ROWS($A$7:B343))),"")</f>
        <v/>
      </c>
      <c r="C343" s="95" t="str">
        <f t="array" ref="C343">IFERROR(INDEX(BAS!C$10:C$510,SMALL(IF(MID(BAS!$F$10:$F$510,1,1)=$B$3,ROW(BAS!C$10:C$510)-MIN(ROW(BAS!C$10:C$510))+1),ROWS($A$7:C343))),"")</f>
        <v/>
      </c>
      <c r="D343" s="95" t="str">
        <f t="array" ref="D343">IFERROR(INDEX(BAS!D$10:D$510,SMALL(IF(MID(BAS!$F$10:$F$510,1,1)=$B$3,ROW(BAS!D$10:D$510)-MIN(ROW(BAS!D$10:D$510))+1),ROWS($A$7:D343))),"")</f>
        <v/>
      </c>
      <c r="E343" s="95" t="str">
        <f t="array" ref="E343">IFERROR(INDEX(BAS!E$10:E$510,SMALL(IF(MID(BAS!$F$10:$F$510,1,1)=$B$3,ROW(BAS!E$10:E$510)-MIN(ROW(BAS!E$10:E$510))+1),ROWS($A$7:E343))),"")</f>
        <v/>
      </c>
      <c r="F343" s="95" t="str">
        <f t="array" ref="F343">IFERROR(INDEX(BAS!F$10:F$510,SMALL(IF(MID(BAS!$F$10:$F$510,1,1)=$B$3,ROW(BAS!F$10:F$510)-MIN(ROW(BAS!F$10:F$510))+1),ROWS($A$7:F343))),"")</f>
        <v/>
      </c>
      <c r="G343" s="95" t="str">
        <f t="array" ref="G343">IFERROR(INDEX(BAS!G$10:G$510,SMALL(IF(MID(BAS!$F$10:$F$510,1,1)=$B$3,ROW(BAS!G$10:G$510)-MIN(ROW(BAS!G$10:G$510))+1),ROWS($A$7:G343))),"")</f>
        <v/>
      </c>
      <c r="H343" s="95" t="str">
        <f t="array" ref="H343">IFERROR(INDEX(BAS!H$10:H$510,SMALL(IF(MID(BAS!$F$10:$F$510,1,1)=$B$3,ROW(BAS!H$10:H$510)-MIN(ROW(BAS!H$10:H$510))+1),ROWS($A$7:H343))),"")</f>
        <v/>
      </c>
      <c r="I343" s="95" t="str">
        <f t="array" ref="I343">IFERROR(INDEX(BAS!I$10:I$510,SMALL(IF(MID(BAS!$F$10:$F$510,1,1)=$B$3,ROW(BAS!I$10:I$510)-MIN(ROW(BAS!I$10:I$510))+1),ROWS($A$7:I343))),"")</f>
        <v/>
      </c>
      <c r="J343" s="114" t="str">
        <f t="shared" si="5"/>
        <v/>
      </c>
    </row>
    <row r="344" spans="1:10" ht="14">
      <c r="A344" s="95" t="str">
        <f t="array" ref="A344">IFERROR(INDEX(BAS!A$10:A$510,SMALL(IF(MID(BAS!$F$10:$F$510,1,1)=$B$3,ROW(BAS!A$10:A$510)-MIN(ROW(BAS!A$10:A$510))+1),ROWS($A$7:A344))),"")</f>
        <v/>
      </c>
      <c r="B344" s="95" t="str">
        <f t="array" ref="B344">IFERROR(INDEX(BAS!B$10:B$510,SMALL(IF(MID(BAS!$F$10:$F$510,1,1)=$B$3,ROW(BAS!B$10:B$510)-MIN(ROW(BAS!B$10:B$510))+1),ROWS($A$7:B344))),"")</f>
        <v/>
      </c>
      <c r="C344" s="95" t="str">
        <f t="array" ref="C344">IFERROR(INDEX(BAS!C$10:C$510,SMALL(IF(MID(BAS!$F$10:$F$510,1,1)=$B$3,ROW(BAS!C$10:C$510)-MIN(ROW(BAS!C$10:C$510))+1),ROWS($A$7:C344))),"")</f>
        <v/>
      </c>
      <c r="D344" s="95" t="str">
        <f t="array" ref="D344">IFERROR(INDEX(BAS!D$10:D$510,SMALL(IF(MID(BAS!$F$10:$F$510,1,1)=$B$3,ROW(BAS!D$10:D$510)-MIN(ROW(BAS!D$10:D$510))+1),ROWS($A$7:D344))),"")</f>
        <v/>
      </c>
      <c r="E344" s="95" t="str">
        <f t="array" ref="E344">IFERROR(INDEX(BAS!E$10:E$510,SMALL(IF(MID(BAS!$F$10:$F$510,1,1)=$B$3,ROW(BAS!E$10:E$510)-MIN(ROW(BAS!E$10:E$510))+1),ROWS($A$7:E344))),"")</f>
        <v/>
      </c>
      <c r="F344" s="95" t="str">
        <f t="array" ref="F344">IFERROR(INDEX(BAS!F$10:F$510,SMALL(IF(MID(BAS!$F$10:$F$510,1,1)=$B$3,ROW(BAS!F$10:F$510)-MIN(ROW(BAS!F$10:F$510))+1),ROWS($A$7:F344))),"")</f>
        <v/>
      </c>
      <c r="G344" s="95" t="str">
        <f t="array" ref="G344">IFERROR(INDEX(BAS!G$10:G$510,SMALL(IF(MID(BAS!$F$10:$F$510,1,1)=$B$3,ROW(BAS!G$10:G$510)-MIN(ROW(BAS!G$10:G$510))+1),ROWS($A$7:G344))),"")</f>
        <v/>
      </c>
      <c r="H344" s="95" t="str">
        <f t="array" ref="H344">IFERROR(INDEX(BAS!H$10:H$510,SMALL(IF(MID(BAS!$F$10:$F$510,1,1)=$B$3,ROW(BAS!H$10:H$510)-MIN(ROW(BAS!H$10:H$510))+1),ROWS($A$7:H344))),"")</f>
        <v/>
      </c>
      <c r="I344" s="95" t="str">
        <f t="array" ref="I344">IFERROR(INDEX(BAS!I$10:I$510,SMALL(IF(MID(BAS!$F$10:$F$510,1,1)=$B$3,ROW(BAS!I$10:I$510)-MIN(ROW(BAS!I$10:I$510))+1),ROWS($A$7:I344))),"")</f>
        <v/>
      </c>
      <c r="J344" s="114" t="str">
        <f t="shared" si="5"/>
        <v/>
      </c>
    </row>
    <row r="345" spans="1:10" ht="14">
      <c r="A345" s="95" t="str">
        <f t="array" ref="A345">IFERROR(INDEX(BAS!A$10:A$510,SMALL(IF(MID(BAS!$F$10:$F$510,1,1)=$B$3,ROW(BAS!A$10:A$510)-MIN(ROW(BAS!A$10:A$510))+1),ROWS($A$7:A345))),"")</f>
        <v/>
      </c>
      <c r="B345" s="95" t="str">
        <f t="array" ref="B345">IFERROR(INDEX(BAS!B$10:B$510,SMALL(IF(MID(BAS!$F$10:$F$510,1,1)=$B$3,ROW(BAS!B$10:B$510)-MIN(ROW(BAS!B$10:B$510))+1),ROWS($A$7:B345))),"")</f>
        <v/>
      </c>
      <c r="C345" s="95" t="str">
        <f t="array" ref="C345">IFERROR(INDEX(BAS!C$10:C$510,SMALL(IF(MID(BAS!$F$10:$F$510,1,1)=$B$3,ROW(BAS!C$10:C$510)-MIN(ROW(BAS!C$10:C$510))+1),ROWS($A$7:C345))),"")</f>
        <v/>
      </c>
      <c r="D345" s="95" t="str">
        <f t="array" ref="D345">IFERROR(INDEX(BAS!D$10:D$510,SMALL(IF(MID(BAS!$F$10:$F$510,1,1)=$B$3,ROW(BAS!D$10:D$510)-MIN(ROW(BAS!D$10:D$510))+1),ROWS($A$7:D345))),"")</f>
        <v/>
      </c>
      <c r="E345" s="95" t="str">
        <f t="array" ref="E345">IFERROR(INDEX(BAS!E$10:E$510,SMALL(IF(MID(BAS!$F$10:$F$510,1,1)=$B$3,ROW(BAS!E$10:E$510)-MIN(ROW(BAS!E$10:E$510))+1),ROWS($A$7:E345))),"")</f>
        <v/>
      </c>
      <c r="F345" s="95" t="str">
        <f t="array" ref="F345">IFERROR(INDEX(BAS!F$10:F$510,SMALL(IF(MID(BAS!$F$10:$F$510,1,1)=$B$3,ROW(BAS!F$10:F$510)-MIN(ROW(BAS!F$10:F$510))+1),ROWS($A$7:F345))),"")</f>
        <v/>
      </c>
      <c r="G345" s="95" t="str">
        <f t="array" ref="G345">IFERROR(INDEX(BAS!G$10:G$510,SMALL(IF(MID(BAS!$F$10:$F$510,1,1)=$B$3,ROW(BAS!G$10:G$510)-MIN(ROW(BAS!G$10:G$510))+1),ROWS($A$7:G345))),"")</f>
        <v/>
      </c>
      <c r="H345" s="95" t="str">
        <f t="array" ref="H345">IFERROR(INDEX(BAS!H$10:H$510,SMALL(IF(MID(BAS!$F$10:$F$510,1,1)=$B$3,ROW(BAS!H$10:H$510)-MIN(ROW(BAS!H$10:H$510))+1),ROWS($A$7:H345))),"")</f>
        <v/>
      </c>
      <c r="I345" s="95" t="str">
        <f t="array" ref="I345">IFERROR(INDEX(BAS!I$10:I$510,SMALL(IF(MID(BAS!$F$10:$F$510,1,1)=$B$3,ROW(BAS!I$10:I$510)-MIN(ROW(BAS!I$10:I$510))+1),ROWS($A$7:I345))),"")</f>
        <v/>
      </c>
      <c r="J345" s="114" t="str">
        <f t="shared" si="5"/>
        <v/>
      </c>
    </row>
    <row r="346" spans="1:10" ht="14">
      <c r="A346" s="95" t="str">
        <f t="array" ref="A346">IFERROR(INDEX(BAS!A$10:A$510,SMALL(IF(MID(BAS!$F$10:$F$510,1,1)=$B$3,ROW(BAS!A$10:A$510)-MIN(ROW(BAS!A$10:A$510))+1),ROWS($A$7:A346))),"")</f>
        <v/>
      </c>
      <c r="B346" s="95" t="str">
        <f t="array" ref="B346">IFERROR(INDEX(BAS!B$10:B$510,SMALL(IF(MID(BAS!$F$10:$F$510,1,1)=$B$3,ROW(BAS!B$10:B$510)-MIN(ROW(BAS!B$10:B$510))+1),ROWS($A$7:B346))),"")</f>
        <v/>
      </c>
      <c r="C346" s="95" t="str">
        <f t="array" ref="C346">IFERROR(INDEX(BAS!C$10:C$510,SMALL(IF(MID(BAS!$F$10:$F$510,1,1)=$B$3,ROW(BAS!C$10:C$510)-MIN(ROW(BAS!C$10:C$510))+1),ROWS($A$7:C346))),"")</f>
        <v/>
      </c>
      <c r="D346" s="95" t="str">
        <f t="array" ref="D346">IFERROR(INDEX(BAS!D$10:D$510,SMALL(IF(MID(BAS!$F$10:$F$510,1,1)=$B$3,ROW(BAS!D$10:D$510)-MIN(ROW(BAS!D$10:D$510))+1),ROWS($A$7:D346))),"")</f>
        <v/>
      </c>
      <c r="E346" s="95" t="str">
        <f t="array" ref="E346">IFERROR(INDEX(BAS!E$10:E$510,SMALL(IF(MID(BAS!$F$10:$F$510,1,1)=$B$3,ROW(BAS!E$10:E$510)-MIN(ROW(BAS!E$10:E$510))+1),ROWS($A$7:E346))),"")</f>
        <v/>
      </c>
      <c r="F346" s="95" t="str">
        <f t="array" ref="F346">IFERROR(INDEX(BAS!F$10:F$510,SMALL(IF(MID(BAS!$F$10:$F$510,1,1)=$B$3,ROW(BAS!F$10:F$510)-MIN(ROW(BAS!F$10:F$510))+1),ROWS($A$7:F346))),"")</f>
        <v/>
      </c>
      <c r="G346" s="95" t="str">
        <f t="array" ref="G346">IFERROR(INDEX(BAS!G$10:G$510,SMALL(IF(MID(BAS!$F$10:$F$510,1,1)=$B$3,ROW(BAS!G$10:G$510)-MIN(ROW(BAS!G$10:G$510))+1),ROWS($A$7:G346))),"")</f>
        <v/>
      </c>
      <c r="H346" s="95" t="str">
        <f t="array" ref="H346">IFERROR(INDEX(BAS!H$10:H$510,SMALL(IF(MID(BAS!$F$10:$F$510,1,1)=$B$3,ROW(BAS!H$10:H$510)-MIN(ROW(BAS!H$10:H$510))+1),ROWS($A$7:H346))),"")</f>
        <v/>
      </c>
      <c r="I346" s="95" t="str">
        <f t="array" ref="I346">IFERROR(INDEX(BAS!I$10:I$510,SMALL(IF(MID(BAS!$F$10:$F$510,1,1)=$B$3,ROW(BAS!I$10:I$510)-MIN(ROW(BAS!I$10:I$510))+1),ROWS($A$7:I346))),"")</f>
        <v/>
      </c>
      <c r="J346" s="114" t="str">
        <f t="shared" si="5"/>
        <v/>
      </c>
    </row>
    <row r="347" spans="1:10" ht="14">
      <c r="A347" s="95" t="str">
        <f t="array" ref="A347">IFERROR(INDEX(BAS!A$10:A$510,SMALL(IF(MID(BAS!$F$10:$F$510,1,1)=$B$3,ROW(BAS!A$10:A$510)-MIN(ROW(BAS!A$10:A$510))+1),ROWS($A$7:A347))),"")</f>
        <v/>
      </c>
      <c r="B347" s="95" t="str">
        <f t="array" ref="B347">IFERROR(INDEX(BAS!B$10:B$510,SMALL(IF(MID(BAS!$F$10:$F$510,1,1)=$B$3,ROW(BAS!B$10:B$510)-MIN(ROW(BAS!B$10:B$510))+1),ROWS($A$7:B347))),"")</f>
        <v/>
      </c>
      <c r="C347" s="95" t="str">
        <f t="array" ref="C347">IFERROR(INDEX(BAS!C$10:C$510,SMALL(IF(MID(BAS!$F$10:$F$510,1,1)=$B$3,ROW(BAS!C$10:C$510)-MIN(ROW(BAS!C$10:C$510))+1),ROWS($A$7:C347))),"")</f>
        <v/>
      </c>
      <c r="D347" s="95" t="str">
        <f t="array" ref="D347">IFERROR(INDEX(BAS!D$10:D$510,SMALL(IF(MID(BAS!$F$10:$F$510,1,1)=$B$3,ROW(BAS!D$10:D$510)-MIN(ROW(BAS!D$10:D$510))+1),ROWS($A$7:D347))),"")</f>
        <v/>
      </c>
      <c r="E347" s="95" t="str">
        <f t="array" ref="E347">IFERROR(INDEX(BAS!E$10:E$510,SMALL(IF(MID(BAS!$F$10:$F$510,1,1)=$B$3,ROW(BAS!E$10:E$510)-MIN(ROW(BAS!E$10:E$510))+1),ROWS($A$7:E347))),"")</f>
        <v/>
      </c>
      <c r="F347" s="95" t="str">
        <f t="array" ref="F347">IFERROR(INDEX(BAS!F$10:F$510,SMALL(IF(MID(BAS!$F$10:$F$510,1,1)=$B$3,ROW(BAS!F$10:F$510)-MIN(ROW(BAS!F$10:F$510))+1),ROWS($A$7:F347))),"")</f>
        <v/>
      </c>
      <c r="G347" s="95" t="str">
        <f t="array" ref="G347">IFERROR(INDEX(BAS!G$10:G$510,SMALL(IF(MID(BAS!$F$10:$F$510,1,1)=$B$3,ROW(BAS!G$10:G$510)-MIN(ROW(BAS!G$10:G$510))+1),ROWS($A$7:G347))),"")</f>
        <v/>
      </c>
      <c r="H347" s="95" t="str">
        <f t="array" ref="H347">IFERROR(INDEX(BAS!H$10:H$510,SMALL(IF(MID(BAS!$F$10:$F$510,1,1)=$B$3,ROW(BAS!H$10:H$510)-MIN(ROW(BAS!H$10:H$510))+1),ROWS($A$7:H347))),"")</f>
        <v/>
      </c>
      <c r="I347" s="95" t="str">
        <f t="array" ref="I347">IFERROR(INDEX(BAS!I$10:I$510,SMALL(IF(MID(BAS!$F$10:$F$510,1,1)=$B$3,ROW(BAS!I$10:I$510)-MIN(ROW(BAS!I$10:I$510))+1),ROWS($A$7:I347))),"")</f>
        <v/>
      </c>
      <c r="J347" s="114" t="str">
        <f t="shared" si="5"/>
        <v/>
      </c>
    </row>
    <row r="348" spans="1:10" ht="14">
      <c r="A348" s="95" t="str">
        <f t="array" ref="A348">IFERROR(INDEX(BAS!A$10:A$510,SMALL(IF(MID(BAS!$F$10:$F$510,1,1)=$B$3,ROW(BAS!A$10:A$510)-MIN(ROW(BAS!A$10:A$510))+1),ROWS($A$7:A348))),"")</f>
        <v/>
      </c>
      <c r="B348" s="95" t="str">
        <f t="array" ref="B348">IFERROR(INDEX(BAS!B$10:B$510,SMALL(IF(MID(BAS!$F$10:$F$510,1,1)=$B$3,ROW(BAS!B$10:B$510)-MIN(ROW(BAS!B$10:B$510))+1),ROWS($A$7:B348))),"")</f>
        <v/>
      </c>
      <c r="C348" s="95" t="str">
        <f t="array" ref="C348">IFERROR(INDEX(BAS!C$10:C$510,SMALL(IF(MID(BAS!$F$10:$F$510,1,1)=$B$3,ROW(BAS!C$10:C$510)-MIN(ROW(BAS!C$10:C$510))+1),ROWS($A$7:C348))),"")</f>
        <v/>
      </c>
      <c r="D348" s="95" t="str">
        <f t="array" ref="D348">IFERROR(INDEX(BAS!D$10:D$510,SMALL(IF(MID(BAS!$F$10:$F$510,1,1)=$B$3,ROW(BAS!D$10:D$510)-MIN(ROW(BAS!D$10:D$510))+1),ROWS($A$7:D348))),"")</f>
        <v/>
      </c>
      <c r="E348" s="95" t="str">
        <f t="array" ref="E348">IFERROR(INDEX(BAS!E$10:E$510,SMALL(IF(MID(BAS!$F$10:$F$510,1,1)=$B$3,ROW(BAS!E$10:E$510)-MIN(ROW(BAS!E$10:E$510))+1),ROWS($A$7:E348))),"")</f>
        <v/>
      </c>
      <c r="F348" s="95" t="str">
        <f t="array" ref="F348">IFERROR(INDEX(BAS!F$10:F$510,SMALL(IF(MID(BAS!$F$10:$F$510,1,1)=$B$3,ROW(BAS!F$10:F$510)-MIN(ROW(BAS!F$10:F$510))+1),ROWS($A$7:F348))),"")</f>
        <v/>
      </c>
      <c r="G348" s="95" t="str">
        <f t="array" ref="G348">IFERROR(INDEX(BAS!G$10:G$510,SMALL(IF(MID(BAS!$F$10:$F$510,1,1)=$B$3,ROW(BAS!G$10:G$510)-MIN(ROW(BAS!G$10:G$510))+1),ROWS($A$7:G348))),"")</f>
        <v/>
      </c>
      <c r="H348" s="95" t="str">
        <f t="array" ref="H348">IFERROR(INDEX(BAS!H$10:H$510,SMALL(IF(MID(BAS!$F$10:$F$510,1,1)=$B$3,ROW(BAS!H$10:H$510)-MIN(ROW(BAS!H$10:H$510))+1),ROWS($A$7:H348))),"")</f>
        <v/>
      </c>
      <c r="I348" s="95" t="str">
        <f t="array" ref="I348">IFERROR(INDEX(BAS!I$10:I$510,SMALL(IF(MID(BAS!$F$10:$F$510,1,1)=$B$3,ROW(BAS!I$10:I$510)-MIN(ROW(BAS!I$10:I$510))+1),ROWS($A$7:I348))),"")</f>
        <v/>
      </c>
      <c r="J348" s="114" t="str">
        <f t="shared" si="5"/>
        <v/>
      </c>
    </row>
    <row r="349" spans="1:10" ht="14">
      <c r="A349" s="95" t="str">
        <f t="array" ref="A349">IFERROR(INDEX(BAS!A$10:A$510,SMALL(IF(MID(BAS!$F$10:$F$510,1,1)=$B$3,ROW(BAS!A$10:A$510)-MIN(ROW(BAS!A$10:A$510))+1),ROWS($A$7:A349))),"")</f>
        <v/>
      </c>
      <c r="B349" s="95" t="str">
        <f t="array" ref="B349">IFERROR(INDEX(BAS!B$10:B$510,SMALL(IF(MID(BAS!$F$10:$F$510,1,1)=$B$3,ROW(BAS!B$10:B$510)-MIN(ROW(BAS!B$10:B$510))+1),ROWS($A$7:B349))),"")</f>
        <v/>
      </c>
      <c r="C349" s="95" t="str">
        <f t="array" ref="C349">IFERROR(INDEX(BAS!C$10:C$510,SMALL(IF(MID(BAS!$F$10:$F$510,1,1)=$B$3,ROW(BAS!C$10:C$510)-MIN(ROW(BAS!C$10:C$510))+1),ROWS($A$7:C349))),"")</f>
        <v/>
      </c>
      <c r="D349" s="95" t="str">
        <f t="array" ref="D349">IFERROR(INDEX(BAS!D$10:D$510,SMALL(IF(MID(BAS!$F$10:$F$510,1,1)=$B$3,ROW(BAS!D$10:D$510)-MIN(ROW(BAS!D$10:D$510))+1),ROWS($A$7:D349))),"")</f>
        <v/>
      </c>
      <c r="E349" s="95" t="str">
        <f t="array" ref="E349">IFERROR(INDEX(BAS!E$10:E$510,SMALL(IF(MID(BAS!$F$10:$F$510,1,1)=$B$3,ROW(BAS!E$10:E$510)-MIN(ROW(BAS!E$10:E$510))+1),ROWS($A$7:E349))),"")</f>
        <v/>
      </c>
      <c r="F349" s="95" t="str">
        <f t="array" ref="F349">IFERROR(INDEX(BAS!F$10:F$510,SMALL(IF(MID(BAS!$F$10:$F$510,1,1)=$B$3,ROW(BAS!F$10:F$510)-MIN(ROW(BAS!F$10:F$510))+1),ROWS($A$7:F349))),"")</f>
        <v/>
      </c>
      <c r="G349" s="95" t="str">
        <f t="array" ref="G349">IFERROR(INDEX(BAS!G$10:G$510,SMALL(IF(MID(BAS!$F$10:$F$510,1,1)=$B$3,ROW(BAS!G$10:G$510)-MIN(ROW(BAS!G$10:G$510))+1),ROWS($A$7:G349))),"")</f>
        <v/>
      </c>
      <c r="H349" s="95" t="str">
        <f t="array" ref="H349">IFERROR(INDEX(BAS!H$10:H$510,SMALL(IF(MID(BAS!$F$10:$F$510,1,1)=$B$3,ROW(BAS!H$10:H$510)-MIN(ROW(BAS!H$10:H$510))+1),ROWS($A$7:H349))),"")</f>
        <v/>
      </c>
      <c r="I349" s="95" t="str">
        <f t="array" ref="I349">IFERROR(INDEX(BAS!I$10:I$510,SMALL(IF(MID(BAS!$F$10:$F$510,1,1)=$B$3,ROW(BAS!I$10:I$510)-MIN(ROW(BAS!I$10:I$510))+1),ROWS($A$7:I349))),"")</f>
        <v/>
      </c>
      <c r="J349" s="114" t="str">
        <f t="shared" si="5"/>
        <v/>
      </c>
    </row>
    <row r="350" spans="1:10" ht="14">
      <c r="A350" s="95" t="str">
        <f t="array" ref="A350">IFERROR(INDEX(BAS!A$10:A$510,SMALL(IF(MID(BAS!$F$10:$F$510,1,1)=$B$3,ROW(BAS!A$10:A$510)-MIN(ROW(BAS!A$10:A$510))+1),ROWS($A$7:A350))),"")</f>
        <v/>
      </c>
      <c r="B350" s="95" t="str">
        <f t="array" ref="B350">IFERROR(INDEX(BAS!B$10:B$510,SMALL(IF(MID(BAS!$F$10:$F$510,1,1)=$B$3,ROW(BAS!B$10:B$510)-MIN(ROW(BAS!B$10:B$510))+1),ROWS($A$7:B350))),"")</f>
        <v/>
      </c>
      <c r="C350" s="95" t="str">
        <f t="array" ref="C350">IFERROR(INDEX(BAS!C$10:C$510,SMALL(IF(MID(BAS!$F$10:$F$510,1,1)=$B$3,ROW(BAS!C$10:C$510)-MIN(ROW(BAS!C$10:C$510))+1),ROWS($A$7:C350))),"")</f>
        <v/>
      </c>
      <c r="D350" s="95" t="str">
        <f t="array" ref="D350">IFERROR(INDEX(BAS!D$10:D$510,SMALL(IF(MID(BAS!$F$10:$F$510,1,1)=$B$3,ROW(BAS!D$10:D$510)-MIN(ROW(BAS!D$10:D$510))+1),ROWS($A$7:D350))),"")</f>
        <v/>
      </c>
      <c r="E350" s="95" t="str">
        <f t="array" ref="E350">IFERROR(INDEX(BAS!E$10:E$510,SMALL(IF(MID(BAS!$F$10:$F$510,1,1)=$B$3,ROW(BAS!E$10:E$510)-MIN(ROW(BAS!E$10:E$510))+1),ROWS($A$7:E350))),"")</f>
        <v/>
      </c>
      <c r="F350" s="95" t="str">
        <f t="array" ref="F350">IFERROR(INDEX(BAS!F$10:F$510,SMALL(IF(MID(BAS!$F$10:$F$510,1,1)=$B$3,ROW(BAS!F$10:F$510)-MIN(ROW(BAS!F$10:F$510))+1),ROWS($A$7:F350))),"")</f>
        <v/>
      </c>
      <c r="G350" s="95" t="str">
        <f t="array" ref="G350">IFERROR(INDEX(BAS!G$10:G$510,SMALL(IF(MID(BAS!$F$10:$F$510,1,1)=$B$3,ROW(BAS!G$10:G$510)-MIN(ROW(BAS!G$10:G$510))+1),ROWS($A$7:G350))),"")</f>
        <v/>
      </c>
      <c r="H350" s="95" t="str">
        <f t="array" ref="H350">IFERROR(INDEX(BAS!H$10:H$510,SMALL(IF(MID(BAS!$F$10:$F$510,1,1)=$B$3,ROW(BAS!H$10:H$510)-MIN(ROW(BAS!H$10:H$510))+1),ROWS($A$7:H350))),"")</f>
        <v/>
      </c>
      <c r="I350" s="95" t="str">
        <f t="array" ref="I350">IFERROR(INDEX(BAS!I$10:I$510,SMALL(IF(MID(BAS!$F$10:$F$510,1,1)=$B$3,ROW(BAS!I$10:I$510)-MIN(ROW(BAS!I$10:I$510))+1),ROWS($A$7:I350))),"")</f>
        <v/>
      </c>
      <c r="J350" s="114" t="str">
        <f t="shared" si="5"/>
        <v/>
      </c>
    </row>
    <row r="351" spans="1:10" ht="14">
      <c r="A351" s="95" t="str">
        <f t="array" ref="A351">IFERROR(INDEX(BAS!A$10:A$510,SMALL(IF(MID(BAS!$F$10:$F$510,1,1)=$B$3,ROW(BAS!A$10:A$510)-MIN(ROW(BAS!A$10:A$510))+1),ROWS($A$7:A351))),"")</f>
        <v/>
      </c>
      <c r="B351" s="95" t="str">
        <f t="array" ref="B351">IFERROR(INDEX(BAS!B$10:B$510,SMALL(IF(MID(BAS!$F$10:$F$510,1,1)=$B$3,ROW(BAS!B$10:B$510)-MIN(ROW(BAS!B$10:B$510))+1),ROWS($A$7:B351))),"")</f>
        <v/>
      </c>
      <c r="C351" s="95" t="str">
        <f t="array" ref="C351">IFERROR(INDEX(BAS!C$10:C$510,SMALL(IF(MID(BAS!$F$10:$F$510,1,1)=$B$3,ROW(BAS!C$10:C$510)-MIN(ROW(BAS!C$10:C$510))+1),ROWS($A$7:C351))),"")</f>
        <v/>
      </c>
      <c r="D351" s="95" t="str">
        <f t="array" ref="D351">IFERROR(INDEX(BAS!D$10:D$510,SMALL(IF(MID(BAS!$F$10:$F$510,1,1)=$B$3,ROW(BAS!D$10:D$510)-MIN(ROW(BAS!D$10:D$510))+1),ROWS($A$7:D351))),"")</f>
        <v/>
      </c>
      <c r="E351" s="95" t="str">
        <f t="array" ref="E351">IFERROR(INDEX(BAS!E$10:E$510,SMALL(IF(MID(BAS!$F$10:$F$510,1,1)=$B$3,ROW(BAS!E$10:E$510)-MIN(ROW(BAS!E$10:E$510))+1),ROWS($A$7:E351))),"")</f>
        <v/>
      </c>
      <c r="F351" s="95" t="str">
        <f t="array" ref="F351">IFERROR(INDEX(BAS!F$10:F$510,SMALL(IF(MID(BAS!$F$10:$F$510,1,1)=$B$3,ROW(BAS!F$10:F$510)-MIN(ROW(BAS!F$10:F$510))+1),ROWS($A$7:F351))),"")</f>
        <v/>
      </c>
      <c r="G351" s="95" t="str">
        <f t="array" ref="G351">IFERROR(INDEX(BAS!G$10:G$510,SMALL(IF(MID(BAS!$F$10:$F$510,1,1)=$B$3,ROW(BAS!G$10:G$510)-MIN(ROW(BAS!G$10:G$510))+1),ROWS($A$7:G351))),"")</f>
        <v/>
      </c>
      <c r="H351" s="95" t="str">
        <f t="array" ref="H351">IFERROR(INDEX(BAS!H$10:H$510,SMALL(IF(MID(BAS!$F$10:$F$510,1,1)=$B$3,ROW(BAS!H$10:H$510)-MIN(ROW(BAS!H$10:H$510))+1),ROWS($A$7:H351))),"")</f>
        <v/>
      </c>
      <c r="I351" s="95" t="str">
        <f t="array" ref="I351">IFERROR(INDEX(BAS!I$10:I$510,SMALL(IF(MID(BAS!$F$10:$F$510,1,1)=$B$3,ROW(BAS!I$10:I$510)-MIN(ROW(BAS!I$10:I$510))+1),ROWS($A$7:I351))),"")</f>
        <v/>
      </c>
      <c r="J351" s="114" t="str">
        <f t="shared" si="5"/>
        <v/>
      </c>
    </row>
    <row r="352" spans="1:10" ht="14">
      <c r="A352" s="95" t="str">
        <f t="array" ref="A352">IFERROR(INDEX(BAS!A$10:A$510,SMALL(IF(MID(BAS!$F$10:$F$510,1,1)=$B$3,ROW(BAS!A$10:A$510)-MIN(ROW(BAS!A$10:A$510))+1),ROWS($A$7:A352))),"")</f>
        <v/>
      </c>
      <c r="B352" s="95" t="str">
        <f t="array" ref="B352">IFERROR(INDEX(BAS!B$10:B$510,SMALL(IF(MID(BAS!$F$10:$F$510,1,1)=$B$3,ROW(BAS!B$10:B$510)-MIN(ROW(BAS!B$10:B$510))+1),ROWS($A$7:B352))),"")</f>
        <v/>
      </c>
      <c r="C352" s="95" t="str">
        <f t="array" ref="C352">IFERROR(INDEX(BAS!C$10:C$510,SMALL(IF(MID(BAS!$F$10:$F$510,1,1)=$B$3,ROW(BAS!C$10:C$510)-MIN(ROW(BAS!C$10:C$510))+1),ROWS($A$7:C352))),"")</f>
        <v/>
      </c>
      <c r="D352" s="95" t="str">
        <f t="array" ref="D352">IFERROR(INDEX(BAS!D$10:D$510,SMALL(IF(MID(BAS!$F$10:$F$510,1,1)=$B$3,ROW(BAS!D$10:D$510)-MIN(ROW(BAS!D$10:D$510))+1),ROWS($A$7:D352))),"")</f>
        <v/>
      </c>
      <c r="E352" s="95" t="str">
        <f t="array" ref="E352">IFERROR(INDEX(BAS!E$10:E$510,SMALL(IF(MID(BAS!$F$10:$F$510,1,1)=$B$3,ROW(BAS!E$10:E$510)-MIN(ROW(BAS!E$10:E$510))+1),ROWS($A$7:E352))),"")</f>
        <v/>
      </c>
      <c r="F352" s="95" t="str">
        <f t="array" ref="F352">IFERROR(INDEX(BAS!F$10:F$510,SMALL(IF(MID(BAS!$F$10:$F$510,1,1)=$B$3,ROW(BAS!F$10:F$510)-MIN(ROW(BAS!F$10:F$510))+1),ROWS($A$7:F352))),"")</f>
        <v/>
      </c>
      <c r="G352" s="95" t="str">
        <f t="array" ref="G352">IFERROR(INDEX(BAS!G$10:G$510,SMALL(IF(MID(BAS!$F$10:$F$510,1,1)=$B$3,ROW(BAS!G$10:G$510)-MIN(ROW(BAS!G$10:G$510))+1),ROWS($A$7:G352))),"")</f>
        <v/>
      </c>
      <c r="H352" s="95" t="str">
        <f t="array" ref="H352">IFERROR(INDEX(BAS!H$10:H$510,SMALL(IF(MID(BAS!$F$10:$F$510,1,1)=$B$3,ROW(BAS!H$10:H$510)-MIN(ROW(BAS!H$10:H$510))+1),ROWS($A$7:H352))),"")</f>
        <v/>
      </c>
      <c r="I352" s="95" t="str">
        <f t="array" ref="I352">IFERROR(INDEX(BAS!I$10:I$510,SMALL(IF(MID(BAS!$F$10:$F$510,1,1)=$B$3,ROW(BAS!I$10:I$510)-MIN(ROW(BAS!I$10:I$510))+1),ROWS($A$7:I352))),"")</f>
        <v/>
      </c>
      <c r="J352" s="114" t="str">
        <f t="shared" si="5"/>
        <v/>
      </c>
    </row>
    <row r="353" spans="1:10" ht="14">
      <c r="A353" s="95" t="str">
        <f t="array" ref="A353">IFERROR(INDEX(BAS!A$10:A$510,SMALL(IF(MID(BAS!$F$10:$F$510,1,1)=$B$3,ROW(BAS!A$10:A$510)-MIN(ROW(BAS!A$10:A$510))+1),ROWS($A$7:A353))),"")</f>
        <v/>
      </c>
      <c r="B353" s="95" t="str">
        <f t="array" ref="B353">IFERROR(INDEX(BAS!B$10:B$510,SMALL(IF(MID(BAS!$F$10:$F$510,1,1)=$B$3,ROW(BAS!B$10:B$510)-MIN(ROW(BAS!B$10:B$510))+1),ROWS($A$7:B353))),"")</f>
        <v/>
      </c>
      <c r="C353" s="95" t="str">
        <f t="array" ref="C353">IFERROR(INDEX(BAS!C$10:C$510,SMALL(IF(MID(BAS!$F$10:$F$510,1,1)=$B$3,ROW(BAS!C$10:C$510)-MIN(ROW(BAS!C$10:C$510))+1),ROWS($A$7:C353))),"")</f>
        <v/>
      </c>
      <c r="D353" s="95" t="str">
        <f t="array" ref="D353">IFERROR(INDEX(BAS!D$10:D$510,SMALL(IF(MID(BAS!$F$10:$F$510,1,1)=$B$3,ROW(BAS!D$10:D$510)-MIN(ROW(BAS!D$10:D$510))+1),ROWS($A$7:D353))),"")</f>
        <v/>
      </c>
      <c r="E353" s="95" t="str">
        <f t="array" ref="E353">IFERROR(INDEX(BAS!E$10:E$510,SMALL(IF(MID(BAS!$F$10:$F$510,1,1)=$B$3,ROW(BAS!E$10:E$510)-MIN(ROW(BAS!E$10:E$510))+1),ROWS($A$7:E353))),"")</f>
        <v/>
      </c>
      <c r="F353" s="95" t="str">
        <f t="array" ref="F353">IFERROR(INDEX(BAS!F$10:F$510,SMALL(IF(MID(BAS!$F$10:$F$510,1,1)=$B$3,ROW(BAS!F$10:F$510)-MIN(ROW(BAS!F$10:F$510))+1),ROWS($A$7:F353))),"")</f>
        <v/>
      </c>
      <c r="G353" s="95" t="str">
        <f t="array" ref="G353">IFERROR(INDEX(BAS!G$10:G$510,SMALL(IF(MID(BAS!$F$10:$F$510,1,1)=$B$3,ROW(BAS!G$10:G$510)-MIN(ROW(BAS!G$10:G$510))+1),ROWS($A$7:G353))),"")</f>
        <v/>
      </c>
      <c r="H353" s="95" t="str">
        <f t="array" ref="H353">IFERROR(INDEX(BAS!H$10:H$510,SMALL(IF(MID(BAS!$F$10:$F$510,1,1)=$B$3,ROW(BAS!H$10:H$510)-MIN(ROW(BAS!H$10:H$510))+1),ROWS($A$7:H353))),"")</f>
        <v/>
      </c>
      <c r="I353" s="95" t="str">
        <f t="array" ref="I353">IFERROR(INDEX(BAS!I$10:I$510,SMALL(IF(MID(BAS!$F$10:$F$510,1,1)=$B$3,ROW(BAS!I$10:I$510)-MIN(ROW(BAS!I$10:I$510))+1),ROWS($A$7:I353))),"")</f>
        <v/>
      </c>
      <c r="J353" s="114" t="str">
        <f t="shared" si="5"/>
        <v/>
      </c>
    </row>
    <row r="354" spans="1:10" ht="14">
      <c r="A354" s="95" t="str">
        <f t="array" ref="A354">IFERROR(INDEX(BAS!A$10:A$510,SMALL(IF(MID(BAS!$F$10:$F$510,1,1)=$B$3,ROW(BAS!A$10:A$510)-MIN(ROW(BAS!A$10:A$510))+1),ROWS($A$7:A354))),"")</f>
        <v/>
      </c>
      <c r="B354" s="95" t="str">
        <f t="array" ref="B354">IFERROR(INDEX(BAS!B$10:B$510,SMALL(IF(MID(BAS!$F$10:$F$510,1,1)=$B$3,ROW(BAS!B$10:B$510)-MIN(ROW(BAS!B$10:B$510))+1),ROWS($A$7:B354))),"")</f>
        <v/>
      </c>
      <c r="C354" s="95" t="str">
        <f t="array" ref="C354">IFERROR(INDEX(BAS!C$10:C$510,SMALL(IF(MID(BAS!$F$10:$F$510,1,1)=$B$3,ROW(BAS!C$10:C$510)-MIN(ROW(BAS!C$10:C$510))+1),ROWS($A$7:C354))),"")</f>
        <v/>
      </c>
      <c r="D354" s="95" t="str">
        <f t="array" ref="D354">IFERROR(INDEX(BAS!D$10:D$510,SMALL(IF(MID(BAS!$F$10:$F$510,1,1)=$B$3,ROW(BAS!D$10:D$510)-MIN(ROW(BAS!D$10:D$510))+1),ROWS($A$7:D354))),"")</f>
        <v/>
      </c>
      <c r="E354" s="95" t="str">
        <f t="array" ref="E354">IFERROR(INDEX(BAS!E$10:E$510,SMALL(IF(MID(BAS!$F$10:$F$510,1,1)=$B$3,ROW(BAS!E$10:E$510)-MIN(ROW(BAS!E$10:E$510))+1),ROWS($A$7:E354))),"")</f>
        <v/>
      </c>
      <c r="F354" s="95" t="str">
        <f t="array" ref="F354">IFERROR(INDEX(BAS!F$10:F$510,SMALL(IF(MID(BAS!$F$10:$F$510,1,1)=$B$3,ROW(BAS!F$10:F$510)-MIN(ROW(BAS!F$10:F$510))+1),ROWS($A$7:F354))),"")</f>
        <v/>
      </c>
      <c r="G354" s="95" t="str">
        <f t="array" ref="G354">IFERROR(INDEX(BAS!G$10:G$510,SMALL(IF(MID(BAS!$F$10:$F$510,1,1)=$B$3,ROW(BAS!G$10:G$510)-MIN(ROW(BAS!G$10:G$510))+1),ROWS($A$7:G354))),"")</f>
        <v/>
      </c>
      <c r="H354" s="95" t="str">
        <f t="array" ref="H354">IFERROR(INDEX(BAS!H$10:H$510,SMALL(IF(MID(BAS!$F$10:$F$510,1,1)=$B$3,ROW(BAS!H$10:H$510)-MIN(ROW(BAS!H$10:H$510))+1),ROWS($A$7:H354))),"")</f>
        <v/>
      </c>
      <c r="I354" s="95" t="str">
        <f t="array" ref="I354">IFERROR(INDEX(BAS!I$10:I$510,SMALL(IF(MID(BAS!$F$10:$F$510,1,1)=$B$3,ROW(BAS!I$10:I$510)-MIN(ROW(BAS!I$10:I$510))+1),ROWS($A$7:I354))),"")</f>
        <v/>
      </c>
      <c r="J354" s="114" t="str">
        <f t="shared" si="5"/>
        <v/>
      </c>
    </row>
    <row r="355" spans="1:10" ht="14">
      <c r="A355" s="95" t="str">
        <f t="array" ref="A355">IFERROR(INDEX(BAS!A$10:A$510,SMALL(IF(MID(BAS!$F$10:$F$510,1,1)=$B$3,ROW(BAS!A$10:A$510)-MIN(ROW(BAS!A$10:A$510))+1),ROWS($A$7:A355))),"")</f>
        <v/>
      </c>
      <c r="B355" s="95" t="str">
        <f t="array" ref="B355">IFERROR(INDEX(BAS!B$10:B$510,SMALL(IF(MID(BAS!$F$10:$F$510,1,1)=$B$3,ROW(BAS!B$10:B$510)-MIN(ROW(BAS!B$10:B$510))+1),ROWS($A$7:B355))),"")</f>
        <v/>
      </c>
      <c r="C355" s="95" t="str">
        <f t="array" ref="C355">IFERROR(INDEX(BAS!C$10:C$510,SMALL(IF(MID(BAS!$F$10:$F$510,1,1)=$B$3,ROW(BAS!C$10:C$510)-MIN(ROW(BAS!C$10:C$510))+1),ROWS($A$7:C355))),"")</f>
        <v/>
      </c>
      <c r="D355" s="95" t="str">
        <f t="array" ref="D355">IFERROR(INDEX(BAS!D$10:D$510,SMALL(IF(MID(BAS!$F$10:$F$510,1,1)=$B$3,ROW(BAS!D$10:D$510)-MIN(ROW(BAS!D$10:D$510))+1),ROWS($A$7:D355))),"")</f>
        <v/>
      </c>
      <c r="E355" s="95" t="str">
        <f t="array" ref="E355">IFERROR(INDEX(BAS!E$10:E$510,SMALL(IF(MID(BAS!$F$10:$F$510,1,1)=$B$3,ROW(BAS!E$10:E$510)-MIN(ROW(BAS!E$10:E$510))+1),ROWS($A$7:E355))),"")</f>
        <v/>
      </c>
      <c r="F355" s="95" t="str">
        <f t="array" ref="F355">IFERROR(INDEX(BAS!F$10:F$510,SMALL(IF(MID(BAS!$F$10:$F$510,1,1)=$B$3,ROW(BAS!F$10:F$510)-MIN(ROW(BAS!F$10:F$510))+1),ROWS($A$7:F355))),"")</f>
        <v/>
      </c>
      <c r="G355" s="95" t="str">
        <f t="array" ref="G355">IFERROR(INDEX(BAS!G$10:G$510,SMALL(IF(MID(BAS!$F$10:$F$510,1,1)=$B$3,ROW(BAS!G$10:G$510)-MIN(ROW(BAS!G$10:G$510))+1),ROWS($A$7:G355))),"")</f>
        <v/>
      </c>
      <c r="H355" s="95" t="str">
        <f t="array" ref="H355">IFERROR(INDEX(BAS!H$10:H$510,SMALL(IF(MID(BAS!$F$10:$F$510,1,1)=$B$3,ROW(BAS!H$10:H$510)-MIN(ROW(BAS!H$10:H$510))+1),ROWS($A$7:H355))),"")</f>
        <v/>
      </c>
      <c r="I355" s="95" t="str">
        <f t="array" ref="I355">IFERROR(INDEX(BAS!I$10:I$510,SMALL(IF(MID(BAS!$F$10:$F$510,1,1)=$B$3,ROW(BAS!I$10:I$510)-MIN(ROW(BAS!I$10:I$510))+1),ROWS($A$7:I355))),"")</f>
        <v/>
      </c>
      <c r="J355" s="114" t="str">
        <f t="shared" si="5"/>
        <v/>
      </c>
    </row>
    <row r="356" spans="1:10" ht="14">
      <c r="A356" s="95" t="str">
        <f t="array" ref="A356">IFERROR(INDEX(BAS!A$10:A$510,SMALL(IF(MID(BAS!$F$10:$F$510,1,1)=$B$3,ROW(BAS!A$10:A$510)-MIN(ROW(BAS!A$10:A$510))+1),ROWS($A$7:A356))),"")</f>
        <v/>
      </c>
      <c r="B356" s="95" t="str">
        <f t="array" ref="B356">IFERROR(INDEX(BAS!B$10:B$510,SMALL(IF(MID(BAS!$F$10:$F$510,1,1)=$B$3,ROW(BAS!B$10:B$510)-MIN(ROW(BAS!B$10:B$510))+1),ROWS($A$7:B356))),"")</f>
        <v/>
      </c>
      <c r="C356" s="95" t="str">
        <f t="array" ref="C356">IFERROR(INDEX(BAS!C$10:C$510,SMALL(IF(MID(BAS!$F$10:$F$510,1,1)=$B$3,ROW(BAS!C$10:C$510)-MIN(ROW(BAS!C$10:C$510))+1),ROWS($A$7:C356))),"")</f>
        <v/>
      </c>
      <c r="D356" s="95" t="str">
        <f t="array" ref="D356">IFERROR(INDEX(BAS!D$10:D$510,SMALL(IF(MID(BAS!$F$10:$F$510,1,1)=$B$3,ROW(BAS!D$10:D$510)-MIN(ROW(BAS!D$10:D$510))+1),ROWS($A$7:D356))),"")</f>
        <v/>
      </c>
      <c r="E356" s="95" t="str">
        <f t="array" ref="E356">IFERROR(INDEX(BAS!E$10:E$510,SMALL(IF(MID(BAS!$F$10:$F$510,1,1)=$B$3,ROW(BAS!E$10:E$510)-MIN(ROW(BAS!E$10:E$510))+1),ROWS($A$7:E356))),"")</f>
        <v/>
      </c>
      <c r="F356" s="95" t="str">
        <f t="array" ref="F356">IFERROR(INDEX(BAS!F$10:F$510,SMALL(IF(MID(BAS!$F$10:$F$510,1,1)=$B$3,ROW(BAS!F$10:F$510)-MIN(ROW(BAS!F$10:F$510))+1),ROWS($A$7:F356))),"")</f>
        <v/>
      </c>
      <c r="G356" s="95" t="str">
        <f t="array" ref="G356">IFERROR(INDEX(BAS!G$10:G$510,SMALL(IF(MID(BAS!$F$10:$F$510,1,1)=$B$3,ROW(BAS!G$10:G$510)-MIN(ROW(BAS!G$10:G$510))+1),ROWS($A$7:G356))),"")</f>
        <v/>
      </c>
      <c r="H356" s="95" t="str">
        <f t="array" ref="H356">IFERROR(INDEX(BAS!H$10:H$510,SMALL(IF(MID(BAS!$F$10:$F$510,1,1)=$B$3,ROW(BAS!H$10:H$510)-MIN(ROW(BAS!H$10:H$510))+1),ROWS($A$7:H356))),"")</f>
        <v/>
      </c>
      <c r="I356" s="95" t="str">
        <f t="array" ref="I356">IFERROR(INDEX(BAS!I$10:I$510,SMALL(IF(MID(BAS!$F$10:$F$510,1,1)=$B$3,ROW(BAS!I$10:I$510)-MIN(ROW(BAS!I$10:I$510))+1),ROWS($A$7:I356))),"")</f>
        <v/>
      </c>
      <c r="J356" s="114" t="str">
        <f t="shared" si="5"/>
        <v/>
      </c>
    </row>
    <row r="357" spans="1:10" ht="14">
      <c r="A357" s="95" t="str">
        <f t="array" ref="A357">IFERROR(INDEX(BAS!A$10:A$510,SMALL(IF(MID(BAS!$F$10:$F$510,1,1)=$B$3,ROW(BAS!A$10:A$510)-MIN(ROW(BAS!A$10:A$510))+1),ROWS($A$7:A357))),"")</f>
        <v/>
      </c>
      <c r="B357" s="95" t="str">
        <f t="array" ref="B357">IFERROR(INDEX(BAS!B$10:B$510,SMALL(IF(MID(BAS!$F$10:$F$510,1,1)=$B$3,ROW(BAS!B$10:B$510)-MIN(ROW(BAS!B$10:B$510))+1),ROWS($A$7:B357))),"")</f>
        <v/>
      </c>
      <c r="C357" s="95" t="str">
        <f t="array" ref="C357">IFERROR(INDEX(BAS!C$10:C$510,SMALL(IF(MID(BAS!$F$10:$F$510,1,1)=$B$3,ROW(BAS!C$10:C$510)-MIN(ROW(BAS!C$10:C$510))+1),ROWS($A$7:C357))),"")</f>
        <v/>
      </c>
      <c r="D357" s="95" t="str">
        <f t="array" ref="D357">IFERROR(INDEX(BAS!D$10:D$510,SMALL(IF(MID(BAS!$F$10:$F$510,1,1)=$B$3,ROW(BAS!D$10:D$510)-MIN(ROW(BAS!D$10:D$510))+1),ROWS($A$7:D357))),"")</f>
        <v/>
      </c>
      <c r="E357" s="95" t="str">
        <f t="array" ref="E357">IFERROR(INDEX(BAS!E$10:E$510,SMALL(IF(MID(BAS!$F$10:$F$510,1,1)=$B$3,ROW(BAS!E$10:E$510)-MIN(ROW(BAS!E$10:E$510))+1),ROWS($A$7:E357))),"")</f>
        <v/>
      </c>
      <c r="F357" s="95" t="str">
        <f t="array" ref="F357">IFERROR(INDEX(BAS!F$10:F$510,SMALL(IF(MID(BAS!$F$10:$F$510,1,1)=$B$3,ROW(BAS!F$10:F$510)-MIN(ROW(BAS!F$10:F$510))+1),ROWS($A$7:F357))),"")</f>
        <v/>
      </c>
      <c r="G357" s="95" t="str">
        <f t="array" ref="G357">IFERROR(INDEX(BAS!G$10:G$510,SMALL(IF(MID(BAS!$F$10:$F$510,1,1)=$B$3,ROW(BAS!G$10:G$510)-MIN(ROW(BAS!G$10:G$510))+1),ROWS($A$7:G357))),"")</f>
        <v/>
      </c>
      <c r="H357" s="95" t="str">
        <f t="array" ref="H357">IFERROR(INDEX(BAS!H$10:H$510,SMALL(IF(MID(BAS!$F$10:$F$510,1,1)=$B$3,ROW(BAS!H$10:H$510)-MIN(ROW(BAS!H$10:H$510))+1),ROWS($A$7:H357))),"")</f>
        <v/>
      </c>
      <c r="I357" s="95" t="str">
        <f t="array" ref="I357">IFERROR(INDEX(BAS!I$10:I$510,SMALL(IF(MID(BAS!$F$10:$F$510,1,1)=$B$3,ROW(BAS!I$10:I$510)-MIN(ROW(BAS!I$10:I$510))+1),ROWS($A$7:I357))),"")</f>
        <v/>
      </c>
      <c r="J357" s="114" t="str">
        <f t="shared" si="5"/>
        <v/>
      </c>
    </row>
    <row r="358" spans="1:10" ht="14">
      <c r="A358" s="95" t="str">
        <f t="array" ref="A358">IFERROR(INDEX(BAS!A$10:A$510,SMALL(IF(MID(BAS!$F$10:$F$510,1,1)=$B$3,ROW(BAS!A$10:A$510)-MIN(ROW(BAS!A$10:A$510))+1),ROWS($A$7:A358))),"")</f>
        <v/>
      </c>
      <c r="B358" s="95" t="str">
        <f t="array" ref="B358">IFERROR(INDEX(BAS!B$10:B$510,SMALL(IF(MID(BAS!$F$10:$F$510,1,1)=$B$3,ROW(BAS!B$10:B$510)-MIN(ROW(BAS!B$10:B$510))+1),ROWS($A$7:B358))),"")</f>
        <v/>
      </c>
      <c r="C358" s="95" t="str">
        <f t="array" ref="C358">IFERROR(INDEX(BAS!C$10:C$510,SMALL(IF(MID(BAS!$F$10:$F$510,1,1)=$B$3,ROW(BAS!C$10:C$510)-MIN(ROW(BAS!C$10:C$510))+1),ROWS($A$7:C358))),"")</f>
        <v/>
      </c>
      <c r="D358" s="95" t="str">
        <f t="array" ref="D358">IFERROR(INDEX(BAS!D$10:D$510,SMALL(IF(MID(BAS!$F$10:$F$510,1,1)=$B$3,ROW(BAS!D$10:D$510)-MIN(ROW(BAS!D$10:D$510))+1),ROWS($A$7:D358))),"")</f>
        <v/>
      </c>
      <c r="E358" s="95" t="str">
        <f t="array" ref="E358">IFERROR(INDEX(BAS!E$10:E$510,SMALL(IF(MID(BAS!$F$10:$F$510,1,1)=$B$3,ROW(BAS!E$10:E$510)-MIN(ROW(BAS!E$10:E$510))+1),ROWS($A$7:E358))),"")</f>
        <v/>
      </c>
      <c r="F358" s="95" t="str">
        <f t="array" ref="F358">IFERROR(INDEX(BAS!F$10:F$510,SMALL(IF(MID(BAS!$F$10:$F$510,1,1)=$B$3,ROW(BAS!F$10:F$510)-MIN(ROW(BAS!F$10:F$510))+1),ROWS($A$7:F358))),"")</f>
        <v/>
      </c>
      <c r="G358" s="95" t="str">
        <f t="array" ref="G358">IFERROR(INDEX(BAS!G$10:G$510,SMALL(IF(MID(BAS!$F$10:$F$510,1,1)=$B$3,ROW(BAS!G$10:G$510)-MIN(ROW(BAS!G$10:G$510))+1),ROWS($A$7:G358))),"")</f>
        <v/>
      </c>
      <c r="H358" s="95" t="str">
        <f t="array" ref="H358">IFERROR(INDEX(BAS!H$10:H$510,SMALL(IF(MID(BAS!$F$10:$F$510,1,1)=$B$3,ROW(BAS!H$10:H$510)-MIN(ROW(BAS!H$10:H$510))+1),ROWS($A$7:H358))),"")</f>
        <v/>
      </c>
      <c r="I358" s="95" t="str">
        <f t="array" ref="I358">IFERROR(INDEX(BAS!I$10:I$510,SMALL(IF(MID(BAS!$F$10:$F$510,1,1)=$B$3,ROW(BAS!I$10:I$510)-MIN(ROW(BAS!I$10:I$510))+1),ROWS($A$7:I358))),"")</f>
        <v/>
      </c>
      <c r="J358" s="114" t="str">
        <f t="shared" si="5"/>
        <v/>
      </c>
    </row>
    <row r="359" spans="1:10" ht="14">
      <c r="A359" s="95" t="str">
        <f t="array" ref="A359">IFERROR(INDEX(BAS!A$10:A$510,SMALL(IF(MID(BAS!$F$10:$F$510,1,1)=$B$3,ROW(BAS!A$10:A$510)-MIN(ROW(BAS!A$10:A$510))+1),ROWS($A$7:A359))),"")</f>
        <v/>
      </c>
      <c r="B359" s="95" t="str">
        <f t="array" ref="B359">IFERROR(INDEX(BAS!B$10:B$510,SMALL(IF(MID(BAS!$F$10:$F$510,1,1)=$B$3,ROW(BAS!B$10:B$510)-MIN(ROW(BAS!B$10:B$510))+1),ROWS($A$7:B359))),"")</f>
        <v/>
      </c>
      <c r="C359" s="95" t="str">
        <f t="array" ref="C359">IFERROR(INDEX(BAS!C$10:C$510,SMALL(IF(MID(BAS!$F$10:$F$510,1,1)=$B$3,ROW(BAS!C$10:C$510)-MIN(ROW(BAS!C$10:C$510))+1),ROWS($A$7:C359))),"")</f>
        <v/>
      </c>
      <c r="D359" s="95" t="str">
        <f t="array" ref="D359">IFERROR(INDEX(BAS!D$10:D$510,SMALL(IF(MID(BAS!$F$10:$F$510,1,1)=$B$3,ROW(BAS!D$10:D$510)-MIN(ROW(BAS!D$10:D$510))+1),ROWS($A$7:D359))),"")</f>
        <v/>
      </c>
      <c r="E359" s="95" t="str">
        <f t="array" ref="E359">IFERROR(INDEX(BAS!E$10:E$510,SMALL(IF(MID(BAS!$F$10:$F$510,1,1)=$B$3,ROW(BAS!E$10:E$510)-MIN(ROW(BAS!E$10:E$510))+1),ROWS($A$7:E359))),"")</f>
        <v/>
      </c>
      <c r="F359" s="95" t="str">
        <f t="array" ref="F359">IFERROR(INDEX(BAS!F$10:F$510,SMALL(IF(MID(BAS!$F$10:$F$510,1,1)=$B$3,ROW(BAS!F$10:F$510)-MIN(ROW(BAS!F$10:F$510))+1),ROWS($A$7:F359))),"")</f>
        <v/>
      </c>
      <c r="G359" s="95" t="str">
        <f t="array" ref="G359">IFERROR(INDEX(BAS!G$10:G$510,SMALL(IF(MID(BAS!$F$10:$F$510,1,1)=$B$3,ROW(BAS!G$10:G$510)-MIN(ROW(BAS!G$10:G$510))+1),ROWS($A$7:G359))),"")</f>
        <v/>
      </c>
      <c r="H359" s="95" t="str">
        <f t="array" ref="H359">IFERROR(INDEX(BAS!H$10:H$510,SMALL(IF(MID(BAS!$F$10:$F$510,1,1)=$B$3,ROW(BAS!H$10:H$510)-MIN(ROW(BAS!H$10:H$510))+1),ROWS($A$7:H359))),"")</f>
        <v/>
      </c>
      <c r="I359" s="95" t="str">
        <f t="array" ref="I359">IFERROR(INDEX(BAS!I$10:I$510,SMALL(IF(MID(BAS!$F$10:$F$510,1,1)=$B$3,ROW(BAS!I$10:I$510)-MIN(ROW(BAS!I$10:I$510))+1),ROWS($A$7:I359))),"")</f>
        <v/>
      </c>
      <c r="J359" s="114" t="str">
        <f t="shared" si="5"/>
        <v/>
      </c>
    </row>
    <row r="360" spans="1:10" ht="14">
      <c r="A360" s="95" t="str">
        <f t="array" ref="A360">IFERROR(INDEX(BAS!A$10:A$510,SMALL(IF(MID(BAS!$F$10:$F$510,1,1)=$B$3,ROW(BAS!A$10:A$510)-MIN(ROW(BAS!A$10:A$510))+1),ROWS($A$7:A360))),"")</f>
        <v/>
      </c>
      <c r="B360" s="95" t="str">
        <f t="array" ref="B360">IFERROR(INDEX(BAS!B$10:B$510,SMALL(IF(MID(BAS!$F$10:$F$510,1,1)=$B$3,ROW(BAS!B$10:B$510)-MIN(ROW(BAS!B$10:B$510))+1),ROWS($A$7:B360))),"")</f>
        <v/>
      </c>
      <c r="C360" s="95" t="str">
        <f t="array" ref="C360">IFERROR(INDEX(BAS!C$10:C$510,SMALL(IF(MID(BAS!$F$10:$F$510,1,1)=$B$3,ROW(BAS!C$10:C$510)-MIN(ROW(BAS!C$10:C$510))+1),ROWS($A$7:C360))),"")</f>
        <v/>
      </c>
      <c r="D360" s="95" t="str">
        <f t="array" ref="D360">IFERROR(INDEX(BAS!D$10:D$510,SMALL(IF(MID(BAS!$F$10:$F$510,1,1)=$B$3,ROW(BAS!D$10:D$510)-MIN(ROW(BAS!D$10:D$510))+1),ROWS($A$7:D360))),"")</f>
        <v/>
      </c>
      <c r="E360" s="95" t="str">
        <f t="array" ref="E360">IFERROR(INDEX(BAS!E$10:E$510,SMALL(IF(MID(BAS!$F$10:$F$510,1,1)=$B$3,ROW(BAS!E$10:E$510)-MIN(ROW(BAS!E$10:E$510))+1),ROWS($A$7:E360))),"")</f>
        <v/>
      </c>
      <c r="F360" s="95" t="str">
        <f t="array" ref="F360">IFERROR(INDEX(BAS!F$10:F$510,SMALL(IF(MID(BAS!$F$10:$F$510,1,1)=$B$3,ROW(BAS!F$10:F$510)-MIN(ROW(BAS!F$10:F$510))+1),ROWS($A$7:F360))),"")</f>
        <v/>
      </c>
      <c r="G360" s="95" t="str">
        <f t="array" ref="G360">IFERROR(INDEX(BAS!G$10:G$510,SMALL(IF(MID(BAS!$F$10:$F$510,1,1)=$B$3,ROW(BAS!G$10:G$510)-MIN(ROW(BAS!G$10:G$510))+1),ROWS($A$7:G360))),"")</f>
        <v/>
      </c>
      <c r="H360" s="95" t="str">
        <f t="array" ref="H360">IFERROR(INDEX(BAS!H$10:H$510,SMALL(IF(MID(BAS!$F$10:$F$510,1,1)=$B$3,ROW(BAS!H$10:H$510)-MIN(ROW(BAS!H$10:H$510))+1),ROWS($A$7:H360))),"")</f>
        <v/>
      </c>
      <c r="I360" s="95" t="str">
        <f t="array" ref="I360">IFERROR(INDEX(BAS!I$10:I$510,SMALL(IF(MID(BAS!$F$10:$F$510,1,1)=$B$3,ROW(BAS!I$10:I$510)-MIN(ROW(BAS!I$10:I$510))+1),ROWS($A$7:I360))),"")</f>
        <v/>
      </c>
      <c r="J360" s="114" t="str">
        <f t="shared" si="5"/>
        <v/>
      </c>
    </row>
    <row r="361" spans="1:10" ht="14">
      <c r="A361" s="95" t="str">
        <f t="array" ref="A361">IFERROR(INDEX(BAS!A$10:A$510,SMALL(IF(MID(BAS!$F$10:$F$510,1,1)=$B$3,ROW(BAS!A$10:A$510)-MIN(ROW(BAS!A$10:A$510))+1),ROWS($A$7:A361))),"")</f>
        <v/>
      </c>
      <c r="B361" s="95" t="str">
        <f t="array" ref="B361">IFERROR(INDEX(BAS!B$10:B$510,SMALL(IF(MID(BAS!$F$10:$F$510,1,1)=$B$3,ROW(BAS!B$10:B$510)-MIN(ROW(BAS!B$10:B$510))+1),ROWS($A$7:B361))),"")</f>
        <v/>
      </c>
      <c r="C361" s="95" t="str">
        <f t="array" ref="C361">IFERROR(INDEX(BAS!C$10:C$510,SMALL(IF(MID(BAS!$F$10:$F$510,1,1)=$B$3,ROW(BAS!C$10:C$510)-MIN(ROW(BAS!C$10:C$510))+1),ROWS($A$7:C361))),"")</f>
        <v/>
      </c>
      <c r="D361" s="95" t="str">
        <f t="array" ref="D361">IFERROR(INDEX(BAS!D$10:D$510,SMALL(IF(MID(BAS!$F$10:$F$510,1,1)=$B$3,ROW(BAS!D$10:D$510)-MIN(ROW(BAS!D$10:D$510))+1),ROWS($A$7:D361))),"")</f>
        <v/>
      </c>
      <c r="E361" s="95" t="str">
        <f t="array" ref="E361">IFERROR(INDEX(BAS!E$10:E$510,SMALL(IF(MID(BAS!$F$10:$F$510,1,1)=$B$3,ROW(BAS!E$10:E$510)-MIN(ROW(BAS!E$10:E$510))+1),ROWS($A$7:E361))),"")</f>
        <v/>
      </c>
      <c r="F361" s="95" t="str">
        <f t="array" ref="F361">IFERROR(INDEX(BAS!F$10:F$510,SMALL(IF(MID(BAS!$F$10:$F$510,1,1)=$B$3,ROW(BAS!F$10:F$510)-MIN(ROW(BAS!F$10:F$510))+1),ROWS($A$7:F361))),"")</f>
        <v/>
      </c>
      <c r="G361" s="95" t="str">
        <f t="array" ref="G361">IFERROR(INDEX(BAS!G$10:G$510,SMALL(IF(MID(BAS!$F$10:$F$510,1,1)=$B$3,ROW(BAS!G$10:G$510)-MIN(ROW(BAS!G$10:G$510))+1),ROWS($A$7:G361))),"")</f>
        <v/>
      </c>
      <c r="H361" s="95" t="str">
        <f t="array" ref="H361">IFERROR(INDEX(BAS!H$10:H$510,SMALL(IF(MID(BAS!$F$10:$F$510,1,1)=$B$3,ROW(BAS!H$10:H$510)-MIN(ROW(BAS!H$10:H$510))+1),ROWS($A$7:H361))),"")</f>
        <v/>
      </c>
      <c r="I361" s="95" t="str">
        <f t="array" ref="I361">IFERROR(INDEX(BAS!I$10:I$510,SMALL(IF(MID(BAS!$F$10:$F$510,1,1)=$B$3,ROW(BAS!I$10:I$510)-MIN(ROW(BAS!I$10:I$510))+1),ROWS($A$7:I361))),"")</f>
        <v/>
      </c>
      <c r="J361" s="114" t="str">
        <f t="shared" si="5"/>
        <v/>
      </c>
    </row>
    <row r="362" spans="1:10" ht="14">
      <c r="A362" s="95" t="str">
        <f t="array" ref="A362">IFERROR(INDEX(BAS!A$10:A$510,SMALL(IF(MID(BAS!$F$10:$F$510,1,1)=$B$3,ROW(BAS!A$10:A$510)-MIN(ROW(BAS!A$10:A$510))+1),ROWS($A$7:A362))),"")</f>
        <v/>
      </c>
      <c r="B362" s="95" t="str">
        <f t="array" ref="B362">IFERROR(INDEX(BAS!B$10:B$510,SMALL(IF(MID(BAS!$F$10:$F$510,1,1)=$B$3,ROW(BAS!B$10:B$510)-MIN(ROW(BAS!B$10:B$510))+1),ROWS($A$7:B362))),"")</f>
        <v/>
      </c>
      <c r="C362" s="95" t="str">
        <f t="array" ref="C362">IFERROR(INDEX(BAS!C$10:C$510,SMALL(IF(MID(BAS!$F$10:$F$510,1,1)=$B$3,ROW(BAS!C$10:C$510)-MIN(ROW(BAS!C$10:C$510))+1),ROWS($A$7:C362))),"")</f>
        <v/>
      </c>
      <c r="D362" s="95" t="str">
        <f t="array" ref="D362">IFERROR(INDEX(BAS!D$10:D$510,SMALL(IF(MID(BAS!$F$10:$F$510,1,1)=$B$3,ROW(BAS!D$10:D$510)-MIN(ROW(BAS!D$10:D$510))+1),ROWS($A$7:D362))),"")</f>
        <v/>
      </c>
      <c r="E362" s="95" t="str">
        <f t="array" ref="E362">IFERROR(INDEX(BAS!E$10:E$510,SMALL(IF(MID(BAS!$F$10:$F$510,1,1)=$B$3,ROW(BAS!E$10:E$510)-MIN(ROW(BAS!E$10:E$510))+1),ROWS($A$7:E362))),"")</f>
        <v/>
      </c>
      <c r="F362" s="95" t="str">
        <f t="array" ref="F362">IFERROR(INDEX(BAS!F$10:F$510,SMALL(IF(MID(BAS!$F$10:$F$510,1,1)=$B$3,ROW(BAS!F$10:F$510)-MIN(ROW(BAS!F$10:F$510))+1),ROWS($A$7:F362))),"")</f>
        <v/>
      </c>
      <c r="G362" s="95" t="str">
        <f t="array" ref="G362">IFERROR(INDEX(BAS!G$10:G$510,SMALL(IF(MID(BAS!$F$10:$F$510,1,1)=$B$3,ROW(BAS!G$10:G$510)-MIN(ROW(BAS!G$10:G$510))+1),ROWS($A$7:G362))),"")</f>
        <v/>
      </c>
      <c r="H362" s="95" t="str">
        <f t="array" ref="H362">IFERROR(INDEX(BAS!H$10:H$510,SMALL(IF(MID(BAS!$F$10:$F$510,1,1)=$B$3,ROW(BAS!H$10:H$510)-MIN(ROW(BAS!H$10:H$510))+1),ROWS($A$7:H362))),"")</f>
        <v/>
      </c>
      <c r="I362" s="95" t="str">
        <f t="array" ref="I362">IFERROR(INDEX(BAS!I$10:I$510,SMALL(IF(MID(BAS!$F$10:$F$510,1,1)=$B$3,ROW(BAS!I$10:I$510)-MIN(ROW(BAS!I$10:I$510))+1),ROWS($A$7:I362))),"")</f>
        <v/>
      </c>
      <c r="J362" s="114" t="str">
        <f t="shared" si="5"/>
        <v/>
      </c>
    </row>
    <row r="363" spans="1:10" ht="14">
      <c r="A363" s="95" t="str">
        <f t="array" ref="A363">IFERROR(INDEX(BAS!A$10:A$510,SMALL(IF(MID(BAS!$F$10:$F$510,1,1)=$B$3,ROW(BAS!A$10:A$510)-MIN(ROW(BAS!A$10:A$510))+1),ROWS($A$7:A363))),"")</f>
        <v/>
      </c>
      <c r="B363" s="95" t="str">
        <f t="array" ref="B363">IFERROR(INDEX(BAS!B$10:B$510,SMALL(IF(MID(BAS!$F$10:$F$510,1,1)=$B$3,ROW(BAS!B$10:B$510)-MIN(ROW(BAS!B$10:B$510))+1),ROWS($A$7:B363))),"")</f>
        <v/>
      </c>
      <c r="C363" s="95" t="str">
        <f t="array" ref="C363">IFERROR(INDEX(BAS!C$10:C$510,SMALL(IF(MID(BAS!$F$10:$F$510,1,1)=$B$3,ROW(BAS!C$10:C$510)-MIN(ROW(BAS!C$10:C$510))+1),ROWS($A$7:C363))),"")</f>
        <v/>
      </c>
      <c r="D363" s="95" t="str">
        <f t="array" ref="D363">IFERROR(INDEX(BAS!D$10:D$510,SMALL(IF(MID(BAS!$F$10:$F$510,1,1)=$B$3,ROW(BAS!D$10:D$510)-MIN(ROW(BAS!D$10:D$510))+1),ROWS($A$7:D363))),"")</f>
        <v/>
      </c>
      <c r="E363" s="95" t="str">
        <f t="array" ref="E363">IFERROR(INDEX(BAS!E$10:E$510,SMALL(IF(MID(BAS!$F$10:$F$510,1,1)=$B$3,ROW(BAS!E$10:E$510)-MIN(ROW(BAS!E$10:E$510))+1),ROWS($A$7:E363))),"")</f>
        <v/>
      </c>
      <c r="F363" s="95" t="str">
        <f t="array" ref="F363">IFERROR(INDEX(BAS!F$10:F$510,SMALL(IF(MID(BAS!$F$10:$F$510,1,1)=$B$3,ROW(BAS!F$10:F$510)-MIN(ROW(BAS!F$10:F$510))+1),ROWS($A$7:F363))),"")</f>
        <v/>
      </c>
      <c r="G363" s="95" t="str">
        <f t="array" ref="G363">IFERROR(INDEX(BAS!G$10:G$510,SMALL(IF(MID(BAS!$F$10:$F$510,1,1)=$B$3,ROW(BAS!G$10:G$510)-MIN(ROW(BAS!G$10:G$510))+1),ROWS($A$7:G363))),"")</f>
        <v/>
      </c>
      <c r="H363" s="95" t="str">
        <f t="array" ref="H363">IFERROR(INDEX(BAS!H$10:H$510,SMALL(IF(MID(BAS!$F$10:$F$510,1,1)=$B$3,ROW(BAS!H$10:H$510)-MIN(ROW(BAS!H$10:H$510))+1),ROWS($A$7:H363))),"")</f>
        <v/>
      </c>
      <c r="I363" s="95" t="str">
        <f t="array" ref="I363">IFERROR(INDEX(BAS!I$10:I$510,SMALL(IF(MID(BAS!$F$10:$F$510,1,1)=$B$3,ROW(BAS!I$10:I$510)-MIN(ROW(BAS!I$10:I$510))+1),ROWS($A$7:I363))),"")</f>
        <v/>
      </c>
      <c r="J363" s="114" t="str">
        <f t="shared" si="5"/>
        <v/>
      </c>
    </row>
    <row r="364" spans="1:10" ht="14">
      <c r="A364" s="95" t="str">
        <f t="array" ref="A364">IFERROR(INDEX(BAS!A$10:A$510,SMALL(IF(MID(BAS!$F$10:$F$510,1,1)=$B$3,ROW(BAS!A$10:A$510)-MIN(ROW(BAS!A$10:A$510))+1),ROWS($A$7:A364))),"")</f>
        <v/>
      </c>
      <c r="B364" s="95" t="str">
        <f t="array" ref="B364">IFERROR(INDEX(BAS!B$10:B$510,SMALL(IF(MID(BAS!$F$10:$F$510,1,1)=$B$3,ROW(BAS!B$10:B$510)-MIN(ROW(BAS!B$10:B$510))+1),ROWS($A$7:B364))),"")</f>
        <v/>
      </c>
      <c r="C364" s="95" t="str">
        <f t="array" ref="C364">IFERROR(INDEX(BAS!C$10:C$510,SMALL(IF(MID(BAS!$F$10:$F$510,1,1)=$B$3,ROW(BAS!C$10:C$510)-MIN(ROW(BAS!C$10:C$510))+1),ROWS($A$7:C364))),"")</f>
        <v/>
      </c>
      <c r="D364" s="95" t="str">
        <f t="array" ref="D364">IFERROR(INDEX(BAS!D$10:D$510,SMALL(IF(MID(BAS!$F$10:$F$510,1,1)=$B$3,ROW(BAS!D$10:D$510)-MIN(ROW(BAS!D$10:D$510))+1),ROWS($A$7:D364))),"")</f>
        <v/>
      </c>
      <c r="E364" s="95" t="str">
        <f t="array" ref="E364">IFERROR(INDEX(BAS!E$10:E$510,SMALL(IF(MID(BAS!$F$10:$F$510,1,1)=$B$3,ROW(BAS!E$10:E$510)-MIN(ROW(BAS!E$10:E$510))+1),ROWS($A$7:E364))),"")</f>
        <v/>
      </c>
      <c r="F364" s="95" t="str">
        <f t="array" ref="F364">IFERROR(INDEX(BAS!F$10:F$510,SMALL(IF(MID(BAS!$F$10:$F$510,1,1)=$B$3,ROW(BAS!F$10:F$510)-MIN(ROW(BAS!F$10:F$510))+1),ROWS($A$7:F364))),"")</f>
        <v/>
      </c>
      <c r="G364" s="95" t="str">
        <f t="array" ref="G364">IFERROR(INDEX(BAS!G$10:G$510,SMALL(IF(MID(BAS!$F$10:$F$510,1,1)=$B$3,ROW(BAS!G$10:G$510)-MIN(ROW(BAS!G$10:G$510))+1),ROWS($A$7:G364))),"")</f>
        <v/>
      </c>
      <c r="H364" s="95" t="str">
        <f t="array" ref="H364">IFERROR(INDEX(BAS!H$10:H$510,SMALL(IF(MID(BAS!$F$10:$F$510,1,1)=$B$3,ROW(BAS!H$10:H$510)-MIN(ROW(BAS!H$10:H$510))+1),ROWS($A$7:H364))),"")</f>
        <v/>
      </c>
      <c r="I364" s="95" t="str">
        <f t="array" ref="I364">IFERROR(INDEX(BAS!I$10:I$510,SMALL(IF(MID(BAS!$F$10:$F$510,1,1)=$B$3,ROW(BAS!I$10:I$510)-MIN(ROW(BAS!I$10:I$510))+1),ROWS($A$7:I364))),"")</f>
        <v/>
      </c>
      <c r="J364" s="114" t="str">
        <f t="shared" si="5"/>
        <v/>
      </c>
    </row>
    <row r="365" spans="1:10" ht="14">
      <c r="A365" s="95" t="str">
        <f t="array" ref="A365">IFERROR(INDEX(BAS!A$10:A$510,SMALL(IF(MID(BAS!$F$10:$F$510,1,1)=$B$3,ROW(BAS!A$10:A$510)-MIN(ROW(BAS!A$10:A$510))+1),ROWS($A$7:A365))),"")</f>
        <v/>
      </c>
      <c r="B365" s="95" t="str">
        <f t="array" ref="B365">IFERROR(INDEX(BAS!B$10:B$510,SMALL(IF(MID(BAS!$F$10:$F$510,1,1)=$B$3,ROW(BAS!B$10:B$510)-MIN(ROW(BAS!B$10:B$510))+1),ROWS($A$7:B365))),"")</f>
        <v/>
      </c>
      <c r="C365" s="95" t="str">
        <f t="array" ref="C365">IFERROR(INDEX(BAS!C$10:C$510,SMALL(IF(MID(BAS!$F$10:$F$510,1,1)=$B$3,ROW(BAS!C$10:C$510)-MIN(ROW(BAS!C$10:C$510))+1),ROWS($A$7:C365))),"")</f>
        <v/>
      </c>
      <c r="D365" s="95" t="str">
        <f t="array" ref="D365">IFERROR(INDEX(BAS!D$10:D$510,SMALL(IF(MID(BAS!$F$10:$F$510,1,1)=$B$3,ROW(BAS!D$10:D$510)-MIN(ROW(BAS!D$10:D$510))+1),ROWS($A$7:D365))),"")</f>
        <v/>
      </c>
      <c r="E365" s="95" t="str">
        <f t="array" ref="E365">IFERROR(INDEX(BAS!E$10:E$510,SMALL(IF(MID(BAS!$F$10:$F$510,1,1)=$B$3,ROW(BAS!E$10:E$510)-MIN(ROW(BAS!E$10:E$510))+1),ROWS($A$7:E365))),"")</f>
        <v/>
      </c>
      <c r="F365" s="95" t="str">
        <f t="array" ref="F365">IFERROR(INDEX(BAS!F$10:F$510,SMALL(IF(MID(BAS!$F$10:$F$510,1,1)=$B$3,ROW(BAS!F$10:F$510)-MIN(ROW(BAS!F$10:F$510))+1),ROWS($A$7:F365))),"")</f>
        <v/>
      </c>
      <c r="G365" s="95" t="str">
        <f t="array" ref="G365">IFERROR(INDEX(BAS!G$10:G$510,SMALL(IF(MID(BAS!$F$10:$F$510,1,1)=$B$3,ROW(BAS!G$10:G$510)-MIN(ROW(BAS!G$10:G$510))+1),ROWS($A$7:G365))),"")</f>
        <v/>
      </c>
      <c r="H365" s="95" t="str">
        <f t="array" ref="H365">IFERROR(INDEX(BAS!H$10:H$510,SMALL(IF(MID(BAS!$F$10:$F$510,1,1)=$B$3,ROW(BAS!H$10:H$510)-MIN(ROW(BAS!H$10:H$510))+1),ROWS($A$7:H365))),"")</f>
        <v/>
      </c>
      <c r="I365" s="95" t="str">
        <f t="array" ref="I365">IFERROR(INDEX(BAS!I$10:I$510,SMALL(IF(MID(BAS!$F$10:$F$510,1,1)=$B$3,ROW(BAS!I$10:I$510)-MIN(ROW(BAS!I$10:I$510))+1),ROWS($A$7:I365))),"")</f>
        <v/>
      </c>
      <c r="J365" s="114" t="str">
        <f t="shared" si="5"/>
        <v/>
      </c>
    </row>
    <row r="366" spans="1:10" ht="14">
      <c r="A366" s="95" t="str">
        <f t="array" ref="A366">IFERROR(INDEX(BAS!A$10:A$510,SMALL(IF(MID(BAS!$F$10:$F$510,1,1)=$B$3,ROW(BAS!A$10:A$510)-MIN(ROW(BAS!A$10:A$510))+1),ROWS($A$7:A366))),"")</f>
        <v/>
      </c>
      <c r="B366" s="95" t="str">
        <f t="array" ref="B366">IFERROR(INDEX(BAS!B$10:B$510,SMALL(IF(MID(BAS!$F$10:$F$510,1,1)=$B$3,ROW(BAS!B$10:B$510)-MIN(ROW(BAS!B$10:B$510))+1),ROWS($A$7:B366))),"")</f>
        <v/>
      </c>
      <c r="C366" s="95" t="str">
        <f t="array" ref="C366">IFERROR(INDEX(BAS!C$10:C$510,SMALL(IF(MID(BAS!$F$10:$F$510,1,1)=$B$3,ROW(BAS!C$10:C$510)-MIN(ROW(BAS!C$10:C$510))+1),ROWS($A$7:C366))),"")</f>
        <v/>
      </c>
      <c r="D366" s="95" t="str">
        <f t="array" ref="D366">IFERROR(INDEX(BAS!D$10:D$510,SMALL(IF(MID(BAS!$F$10:$F$510,1,1)=$B$3,ROW(BAS!D$10:D$510)-MIN(ROW(BAS!D$10:D$510))+1),ROWS($A$7:D366))),"")</f>
        <v/>
      </c>
      <c r="E366" s="95" t="str">
        <f t="array" ref="E366">IFERROR(INDEX(BAS!E$10:E$510,SMALL(IF(MID(BAS!$F$10:$F$510,1,1)=$B$3,ROW(BAS!E$10:E$510)-MIN(ROW(BAS!E$10:E$510))+1),ROWS($A$7:E366))),"")</f>
        <v/>
      </c>
      <c r="F366" s="95" t="str">
        <f t="array" ref="F366">IFERROR(INDEX(BAS!F$10:F$510,SMALL(IF(MID(BAS!$F$10:$F$510,1,1)=$B$3,ROW(BAS!F$10:F$510)-MIN(ROW(BAS!F$10:F$510))+1),ROWS($A$7:F366))),"")</f>
        <v/>
      </c>
      <c r="G366" s="95" t="str">
        <f t="array" ref="G366">IFERROR(INDEX(BAS!G$10:G$510,SMALL(IF(MID(BAS!$F$10:$F$510,1,1)=$B$3,ROW(BAS!G$10:G$510)-MIN(ROW(BAS!G$10:G$510))+1),ROWS($A$7:G366))),"")</f>
        <v/>
      </c>
      <c r="H366" s="95" t="str">
        <f t="array" ref="H366">IFERROR(INDEX(BAS!H$10:H$510,SMALL(IF(MID(BAS!$F$10:$F$510,1,1)=$B$3,ROW(BAS!H$10:H$510)-MIN(ROW(BAS!H$10:H$510))+1),ROWS($A$7:H366))),"")</f>
        <v/>
      </c>
      <c r="I366" s="95" t="str">
        <f t="array" ref="I366">IFERROR(INDEX(BAS!I$10:I$510,SMALL(IF(MID(BAS!$F$10:$F$510,1,1)=$B$3,ROW(BAS!I$10:I$510)-MIN(ROW(BAS!I$10:I$510))+1),ROWS($A$7:I366))),"")</f>
        <v/>
      </c>
      <c r="J366" s="114" t="str">
        <f t="shared" si="5"/>
        <v/>
      </c>
    </row>
    <row r="367" spans="1:10" ht="14">
      <c r="A367" s="95" t="str">
        <f t="array" ref="A367">IFERROR(INDEX(BAS!A$10:A$510,SMALL(IF(MID(BAS!$F$10:$F$510,1,1)=$B$3,ROW(BAS!A$10:A$510)-MIN(ROW(BAS!A$10:A$510))+1),ROWS($A$7:A367))),"")</f>
        <v/>
      </c>
      <c r="B367" s="95" t="str">
        <f t="array" ref="B367">IFERROR(INDEX(BAS!B$10:B$510,SMALL(IF(MID(BAS!$F$10:$F$510,1,1)=$B$3,ROW(BAS!B$10:B$510)-MIN(ROW(BAS!B$10:B$510))+1),ROWS($A$7:B367))),"")</f>
        <v/>
      </c>
      <c r="C367" s="95" t="str">
        <f t="array" ref="C367">IFERROR(INDEX(BAS!C$10:C$510,SMALL(IF(MID(BAS!$F$10:$F$510,1,1)=$B$3,ROW(BAS!C$10:C$510)-MIN(ROW(BAS!C$10:C$510))+1),ROWS($A$7:C367))),"")</f>
        <v/>
      </c>
      <c r="D367" s="95" t="str">
        <f t="array" ref="D367">IFERROR(INDEX(BAS!D$10:D$510,SMALL(IF(MID(BAS!$F$10:$F$510,1,1)=$B$3,ROW(BAS!D$10:D$510)-MIN(ROW(BAS!D$10:D$510))+1),ROWS($A$7:D367))),"")</f>
        <v/>
      </c>
      <c r="E367" s="95" t="str">
        <f t="array" ref="E367">IFERROR(INDEX(BAS!E$10:E$510,SMALL(IF(MID(BAS!$F$10:$F$510,1,1)=$B$3,ROW(BAS!E$10:E$510)-MIN(ROW(BAS!E$10:E$510))+1),ROWS($A$7:E367))),"")</f>
        <v/>
      </c>
      <c r="F367" s="95" t="str">
        <f t="array" ref="F367">IFERROR(INDEX(BAS!F$10:F$510,SMALL(IF(MID(BAS!$F$10:$F$510,1,1)=$B$3,ROW(BAS!F$10:F$510)-MIN(ROW(BAS!F$10:F$510))+1),ROWS($A$7:F367))),"")</f>
        <v/>
      </c>
      <c r="G367" s="95" t="str">
        <f t="array" ref="G367">IFERROR(INDEX(BAS!G$10:G$510,SMALL(IF(MID(BAS!$F$10:$F$510,1,1)=$B$3,ROW(BAS!G$10:G$510)-MIN(ROW(BAS!G$10:G$510))+1),ROWS($A$7:G367))),"")</f>
        <v/>
      </c>
      <c r="H367" s="95" t="str">
        <f t="array" ref="H367">IFERROR(INDEX(BAS!H$10:H$510,SMALL(IF(MID(BAS!$F$10:$F$510,1,1)=$B$3,ROW(BAS!H$10:H$510)-MIN(ROW(BAS!H$10:H$510))+1),ROWS($A$7:H367))),"")</f>
        <v/>
      </c>
      <c r="I367" s="95" t="str">
        <f t="array" ref="I367">IFERROR(INDEX(BAS!I$10:I$510,SMALL(IF(MID(BAS!$F$10:$F$510,1,1)=$B$3,ROW(BAS!I$10:I$510)-MIN(ROW(BAS!I$10:I$510))+1),ROWS($A$7:I367))),"")</f>
        <v/>
      </c>
      <c r="J367" s="114" t="str">
        <f t="shared" si="5"/>
        <v/>
      </c>
    </row>
    <row r="368" spans="1:10" ht="14">
      <c r="A368" s="95" t="str">
        <f t="array" ref="A368">IFERROR(INDEX(BAS!A$10:A$510,SMALL(IF(MID(BAS!$F$10:$F$510,1,1)=$B$3,ROW(BAS!A$10:A$510)-MIN(ROW(BAS!A$10:A$510))+1),ROWS($A$7:A368))),"")</f>
        <v/>
      </c>
      <c r="B368" s="95" t="str">
        <f t="array" ref="B368">IFERROR(INDEX(BAS!B$10:B$510,SMALL(IF(MID(BAS!$F$10:$F$510,1,1)=$B$3,ROW(BAS!B$10:B$510)-MIN(ROW(BAS!B$10:B$510))+1),ROWS($A$7:B368))),"")</f>
        <v/>
      </c>
      <c r="C368" s="95" t="str">
        <f t="array" ref="C368">IFERROR(INDEX(BAS!C$10:C$510,SMALL(IF(MID(BAS!$F$10:$F$510,1,1)=$B$3,ROW(BAS!C$10:C$510)-MIN(ROW(BAS!C$10:C$510))+1),ROWS($A$7:C368))),"")</f>
        <v/>
      </c>
      <c r="D368" s="95" t="str">
        <f t="array" ref="D368">IFERROR(INDEX(BAS!D$10:D$510,SMALL(IF(MID(BAS!$F$10:$F$510,1,1)=$B$3,ROW(BAS!D$10:D$510)-MIN(ROW(BAS!D$10:D$510))+1),ROWS($A$7:D368))),"")</f>
        <v/>
      </c>
      <c r="E368" s="95" t="str">
        <f t="array" ref="E368">IFERROR(INDEX(BAS!E$10:E$510,SMALL(IF(MID(BAS!$F$10:$F$510,1,1)=$B$3,ROW(BAS!E$10:E$510)-MIN(ROW(BAS!E$10:E$510))+1),ROWS($A$7:E368))),"")</f>
        <v/>
      </c>
      <c r="F368" s="95" t="str">
        <f t="array" ref="F368">IFERROR(INDEX(BAS!F$10:F$510,SMALL(IF(MID(BAS!$F$10:$F$510,1,1)=$B$3,ROW(BAS!F$10:F$510)-MIN(ROW(BAS!F$10:F$510))+1),ROWS($A$7:F368))),"")</f>
        <v/>
      </c>
      <c r="G368" s="95" t="str">
        <f t="array" ref="G368">IFERROR(INDEX(BAS!G$10:G$510,SMALL(IF(MID(BAS!$F$10:$F$510,1,1)=$B$3,ROW(BAS!G$10:G$510)-MIN(ROW(BAS!G$10:G$510))+1),ROWS($A$7:G368))),"")</f>
        <v/>
      </c>
      <c r="H368" s="95" t="str">
        <f t="array" ref="H368">IFERROR(INDEX(BAS!H$10:H$510,SMALL(IF(MID(BAS!$F$10:$F$510,1,1)=$B$3,ROW(BAS!H$10:H$510)-MIN(ROW(BAS!H$10:H$510))+1),ROWS($A$7:H368))),"")</f>
        <v/>
      </c>
      <c r="I368" s="95" t="str">
        <f t="array" ref="I368">IFERROR(INDEX(BAS!I$10:I$510,SMALL(IF(MID(BAS!$F$10:$F$510,1,1)=$B$3,ROW(BAS!I$10:I$510)-MIN(ROW(BAS!I$10:I$510))+1),ROWS($A$7:I368))),"")</f>
        <v/>
      </c>
      <c r="J368" s="114" t="str">
        <f t="shared" si="5"/>
        <v/>
      </c>
    </row>
    <row r="369" spans="1:10" ht="14">
      <c r="A369" s="95" t="str">
        <f t="array" ref="A369">IFERROR(INDEX(BAS!A$10:A$510,SMALL(IF(MID(BAS!$F$10:$F$510,1,1)=$B$3,ROW(BAS!A$10:A$510)-MIN(ROW(BAS!A$10:A$510))+1),ROWS($A$7:A369))),"")</f>
        <v/>
      </c>
      <c r="B369" s="95" t="str">
        <f t="array" ref="B369">IFERROR(INDEX(BAS!B$10:B$510,SMALL(IF(MID(BAS!$F$10:$F$510,1,1)=$B$3,ROW(BAS!B$10:B$510)-MIN(ROW(BAS!B$10:B$510))+1),ROWS($A$7:B369))),"")</f>
        <v/>
      </c>
      <c r="C369" s="95" t="str">
        <f t="array" ref="C369">IFERROR(INDEX(BAS!C$10:C$510,SMALL(IF(MID(BAS!$F$10:$F$510,1,1)=$B$3,ROW(BAS!C$10:C$510)-MIN(ROW(BAS!C$10:C$510))+1),ROWS($A$7:C369))),"")</f>
        <v/>
      </c>
      <c r="D369" s="95" t="str">
        <f t="array" ref="D369">IFERROR(INDEX(BAS!D$10:D$510,SMALL(IF(MID(BAS!$F$10:$F$510,1,1)=$B$3,ROW(BAS!D$10:D$510)-MIN(ROW(BAS!D$10:D$510))+1),ROWS($A$7:D369))),"")</f>
        <v/>
      </c>
      <c r="E369" s="95" t="str">
        <f t="array" ref="E369">IFERROR(INDEX(BAS!E$10:E$510,SMALL(IF(MID(BAS!$F$10:$F$510,1,1)=$B$3,ROW(BAS!E$10:E$510)-MIN(ROW(BAS!E$10:E$510))+1),ROWS($A$7:E369))),"")</f>
        <v/>
      </c>
      <c r="F369" s="95" t="str">
        <f t="array" ref="F369">IFERROR(INDEX(BAS!F$10:F$510,SMALL(IF(MID(BAS!$F$10:$F$510,1,1)=$B$3,ROW(BAS!F$10:F$510)-MIN(ROW(BAS!F$10:F$510))+1),ROWS($A$7:F369))),"")</f>
        <v/>
      </c>
      <c r="G369" s="95" t="str">
        <f t="array" ref="G369">IFERROR(INDEX(BAS!G$10:G$510,SMALL(IF(MID(BAS!$F$10:$F$510,1,1)=$B$3,ROW(BAS!G$10:G$510)-MIN(ROW(BAS!G$10:G$510))+1),ROWS($A$7:G369))),"")</f>
        <v/>
      </c>
      <c r="H369" s="95" t="str">
        <f t="array" ref="H369">IFERROR(INDEX(BAS!H$10:H$510,SMALL(IF(MID(BAS!$F$10:$F$510,1,1)=$B$3,ROW(BAS!H$10:H$510)-MIN(ROW(BAS!H$10:H$510))+1),ROWS($A$7:H369))),"")</f>
        <v/>
      </c>
      <c r="I369" s="95" t="str">
        <f t="array" ref="I369">IFERROR(INDEX(BAS!I$10:I$510,SMALL(IF(MID(BAS!$F$10:$F$510,1,1)=$B$3,ROW(BAS!I$10:I$510)-MIN(ROW(BAS!I$10:I$510))+1),ROWS($A$7:I369))),"")</f>
        <v/>
      </c>
      <c r="J369" s="114" t="str">
        <f t="shared" si="5"/>
        <v/>
      </c>
    </row>
    <row r="370" spans="1:10" ht="14">
      <c r="A370" s="95" t="str">
        <f t="array" ref="A370">IFERROR(INDEX(BAS!A$10:A$510,SMALL(IF(MID(BAS!$F$10:$F$510,1,1)=$B$3,ROW(BAS!A$10:A$510)-MIN(ROW(BAS!A$10:A$510))+1),ROWS($A$7:A370))),"")</f>
        <v/>
      </c>
      <c r="B370" s="95" t="str">
        <f t="array" ref="B370">IFERROR(INDEX(BAS!B$10:B$510,SMALL(IF(MID(BAS!$F$10:$F$510,1,1)=$B$3,ROW(BAS!B$10:B$510)-MIN(ROW(BAS!B$10:B$510))+1),ROWS($A$7:B370))),"")</f>
        <v/>
      </c>
      <c r="C370" s="95" t="str">
        <f t="array" ref="C370">IFERROR(INDEX(BAS!C$10:C$510,SMALL(IF(MID(BAS!$F$10:$F$510,1,1)=$B$3,ROW(BAS!C$10:C$510)-MIN(ROW(BAS!C$10:C$510))+1),ROWS($A$7:C370))),"")</f>
        <v/>
      </c>
      <c r="D370" s="95" t="str">
        <f t="array" ref="D370">IFERROR(INDEX(BAS!D$10:D$510,SMALL(IF(MID(BAS!$F$10:$F$510,1,1)=$B$3,ROW(BAS!D$10:D$510)-MIN(ROW(BAS!D$10:D$510))+1),ROWS($A$7:D370))),"")</f>
        <v/>
      </c>
      <c r="E370" s="95" t="str">
        <f t="array" ref="E370">IFERROR(INDEX(BAS!E$10:E$510,SMALL(IF(MID(BAS!$F$10:$F$510,1,1)=$B$3,ROW(BAS!E$10:E$510)-MIN(ROW(BAS!E$10:E$510))+1),ROWS($A$7:E370))),"")</f>
        <v/>
      </c>
      <c r="F370" s="95" t="str">
        <f t="array" ref="F370">IFERROR(INDEX(BAS!F$10:F$510,SMALL(IF(MID(BAS!$F$10:$F$510,1,1)=$B$3,ROW(BAS!F$10:F$510)-MIN(ROW(BAS!F$10:F$510))+1),ROWS($A$7:F370))),"")</f>
        <v/>
      </c>
      <c r="G370" s="95" t="str">
        <f t="array" ref="G370">IFERROR(INDEX(BAS!G$10:G$510,SMALL(IF(MID(BAS!$F$10:$F$510,1,1)=$B$3,ROW(BAS!G$10:G$510)-MIN(ROW(BAS!G$10:G$510))+1),ROWS($A$7:G370))),"")</f>
        <v/>
      </c>
      <c r="H370" s="95" t="str">
        <f t="array" ref="H370">IFERROR(INDEX(BAS!H$10:H$510,SMALL(IF(MID(BAS!$F$10:$F$510,1,1)=$B$3,ROW(BAS!H$10:H$510)-MIN(ROW(BAS!H$10:H$510))+1),ROWS($A$7:H370))),"")</f>
        <v/>
      </c>
      <c r="I370" s="95" t="str">
        <f t="array" ref="I370">IFERROR(INDEX(BAS!I$10:I$510,SMALL(IF(MID(BAS!$F$10:$F$510,1,1)=$B$3,ROW(BAS!I$10:I$510)-MIN(ROW(BAS!I$10:I$510))+1),ROWS($A$7:I370))),"")</f>
        <v/>
      </c>
      <c r="J370" s="114" t="str">
        <f t="shared" si="5"/>
        <v/>
      </c>
    </row>
    <row r="371" spans="1:10" ht="14">
      <c r="A371" s="95" t="str">
        <f t="array" ref="A371">IFERROR(INDEX(BAS!A$10:A$510,SMALL(IF(MID(BAS!$F$10:$F$510,1,1)=$B$3,ROW(BAS!A$10:A$510)-MIN(ROW(BAS!A$10:A$510))+1),ROWS($A$7:A371))),"")</f>
        <v/>
      </c>
      <c r="B371" s="95" t="str">
        <f t="array" ref="B371">IFERROR(INDEX(BAS!B$10:B$510,SMALL(IF(MID(BAS!$F$10:$F$510,1,1)=$B$3,ROW(BAS!B$10:B$510)-MIN(ROW(BAS!B$10:B$510))+1),ROWS($A$7:B371))),"")</f>
        <v/>
      </c>
      <c r="C371" s="95" t="str">
        <f t="array" ref="C371">IFERROR(INDEX(BAS!C$10:C$510,SMALL(IF(MID(BAS!$F$10:$F$510,1,1)=$B$3,ROW(BAS!C$10:C$510)-MIN(ROW(BAS!C$10:C$510))+1),ROWS($A$7:C371))),"")</f>
        <v/>
      </c>
      <c r="D371" s="95" t="str">
        <f t="array" ref="D371">IFERROR(INDEX(BAS!D$10:D$510,SMALL(IF(MID(BAS!$F$10:$F$510,1,1)=$B$3,ROW(BAS!D$10:D$510)-MIN(ROW(BAS!D$10:D$510))+1),ROWS($A$7:D371))),"")</f>
        <v/>
      </c>
      <c r="E371" s="95" t="str">
        <f t="array" ref="E371">IFERROR(INDEX(BAS!E$10:E$510,SMALL(IF(MID(BAS!$F$10:$F$510,1,1)=$B$3,ROW(BAS!E$10:E$510)-MIN(ROW(BAS!E$10:E$510))+1),ROWS($A$7:E371))),"")</f>
        <v/>
      </c>
      <c r="F371" s="95" t="str">
        <f t="array" ref="F371">IFERROR(INDEX(BAS!F$10:F$510,SMALL(IF(MID(BAS!$F$10:$F$510,1,1)=$B$3,ROW(BAS!F$10:F$510)-MIN(ROW(BAS!F$10:F$510))+1),ROWS($A$7:F371))),"")</f>
        <v/>
      </c>
      <c r="G371" s="95" t="str">
        <f t="array" ref="G371">IFERROR(INDEX(BAS!G$10:G$510,SMALL(IF(MID(BAS!$F$10:$F$510,1,1)=$B$3,ROW(BAS!G$10:G$510)-MIN(ROW(BAS!G$10:G$510))+1),ROWS($A$7:G371))),"")</f>
        <v/>
      </c>
      <c r="H371" s="95" t="str">
        <f t="array" ref="H371">IFERROR(INDEX(BAS!H$10:H$510,SMALL(IF(MID(BAS!$F$10:$F$510,1,1)=$B$3,ROW(BAS!H$10:H$510)-MIN(ROW(BAS!H$10:H$510))+1),ROWS($A$7:H371))),"")</f>
        <v/>
      </c>
      <c r="I371" s="95" t="str">
        <f t="array" ref="I371">IFERROR(INDEX(BAS!I$10:I$510,SMALL(IF(MID(BAS!$F$10:$F$510,1,1)=$B$3,ROW(BAS!I$10:I$510)-MIN(ROW(BAS!I$10:I$510))+1),ROWS($A$7:I371))),"")</f>
        <v/>
      </c>
      <c r="J371" s="114" t="str">
        <f t="shared" si="5"/>
        <v/>
      </c>
    </row>
    <row r="372" spans="1:10" ht="14">
      <c r="A372" s="95" t="str">
        <f t="array" ref="A372">IFERROR(INDEX(BAS!A$10:A$510,SMALL(IF(MID(BAS!$F$10:$F$510,1,1)=$B$3,ROW(BAS!A$10:A$510)-MIN(ROW(BAS!A$10:A$510))+1),ROWS($A$7:A372))),"")</f>
        <v/>
      </c>
      <c r="B372" s="95" t="str">
        <f t="array" ref="B372">IFERROR(INDEX(BAS!B$10:B$510,SMALL(IF(MID(BAS!$F$10:$F$510,1,1)=$B$3,ROW(BAS!B$10:B$510)-MIN(ROW(BAS!B$10:B$510))+1),ROWS($A$7:B372))),"")</f>
        <v/>
      </c>
      <c r="C372" s="95" t="str">
        <f t="array" ref="C372">IFERROR(INDEX(BAS!C$10:C$510,SMALL(IF(MID(BAS!$F$10:$F$510,1,1)=$B$3,ROW(BAS!C$10:C$510)-MIN(ROW(BAS!C$10:C$510))+1),ROWS($A$7:C372))),"")</f>
        <v/>
      </c>
      <c r="D372" s="95" t="str">
        <f t="array" ref="D372">IFERROR(INDEX(BAS!D$10:D$510,SMALL(IF(MID(BAS!$F$10:$F$510,1,1)=$B$3,ROW(BAS!D$10:D$510)-MIN(ROW(BAS!D$10:D$510))+1),ROWS($A$7:D372))),"")</f>
        <v/>
      </c>
      <c r="E372" s="95" t="str">
        <f t="array" ref="E372">IFERROR(INDEX(BAS!E$10:E$510,SMALL(IF(MID(BAS!$F$10:$F$510,1,1)=$B$3,ROW(BAS!E$10:E$510)-MIN(ROW(BAS!E$10:E$510))+1),ROWS($A$7:E372))),"")</f>
        <v/>
      </c>
      <c r="F372" s="95" t="str">
        <f t="array" ref="F372">IFERROR(INDEX(BAS!F$10:F$510,SMALL(IF(MID(BAS!$F$10:$F$510,1,1)=$B$3,ROW(BAS!F$10:F$510)-MIN(ROW(BAS!F$10:F$510))+1),ROWS($A$7:F372))),"")</f>
        <v/>
      </c>
      <c r="G372" s="95" t="str">
        <f t="array" ref="G372">IFERROR(INDEX(BAS!G$10:G$510,SMALL(IF(MID(BAS!$F$10:$F$510,1,1)=$B$3,ROW(BAS!G$10:G$510)-MIN(ROW(BAS!G$10:G$510))+1),ROWS($A$7:G372))),"")</f>
        <v/>
      </c>
      <c r="H372" s="95" t="str">
        <f t="array" ref="H372">IFERROR(INDEX(BAS!H$10:H$510,SMALL(IF(MID(BAS!$F$10:$F$510,1,1)=$B$3,ROW(BAS!H$10:H$510)-MIN(ROW(BAS!H$10:H$510))+1),ROWS($A$7:H372))),"")</f>
        <v/>
      </c>
      <c r="I372" s="95" t="str">
        <f t="array" ref="I372">IFERROR(INDEX(BAS!I$10:I$510,SMALL(IF(MID(BAS!$F$10:$F$510,1,1)=$B$3,ROW(BAS!I$10:I$510)-MIN(ROW(BAS!I$10:I$510))+1),ROWS($A$7:I372))),"")</f>
        <v/>
      </c>
      <c r="J372" s="114" t="str">
        <f t="shared" si="5"/>
        <v/>
      </c>
    </row>
    <row r="373" spans="1:10" ht="14">
      <c r="A373" s="95" t="str">
        <f t="array" ref="A373">IFERROR(INDEX(BAS!A$10:A$510,SMALL(IF(MID(BAS!$F$10:$F$510,1,1)=$B$3,ROW(BAS!A$10:A$510)-MIN(ROW(BAS!A$10:A$510))+1),ROWS($A$7:A373))),"")</f>
        <v/>
      </c>
      <c r="B373" s="95" t="str">
        <f t="array" ref="B373">IFERROR(INDEX(BAS!B$10:B$510,SMALL(IF(MID(BAS!$F$10:$F$510,1,1)=$B$3,ROW(BAS!B$10:B$510)-MIN(ROW(BAS!B$10:B$510))+1),ROWS($A$7:B373))),"")</f>
        <v/>
      </c>
      <c r="C373" s="95" t="str">
        <f t="array" ref="C373">IFERROR(INDEX(BAS!C$10:C$510,SMALL(IF(MID(BAS!$F$10:$F$510,1,1)=$B$3,ROW(BAS!C$10:C$510)-MIN(ROW(BAS!C$10:C$510))+1),ROWS($A$7:C373))),"")</f>
        <v/>
      </c>
      <c r="D373" s="95" t="str">
        <f t="array" ref="D373">IFERROR(INDEX(BAS!D$10:D$510,SMALL(IF(MID(BAS!$F$10:$F$510,1,1)=$B$3,ROW(BAS!D$10:D$510)-MIN(ROW(BAS!D$10:D$510))+1),ROWS($A$7:D373))),"")</f>
        <v/>
      </c>
      <c r="E373" s="95" t="str">
        <f t="array" ref="E373">IFERROR(INDEX(BAS!E$10:E$510,SMALL(IF(MID(BAS!$F$10:$F$510,1,1)=$B$3,ROW(BAS!E$10:E$510)-MIN(ROW(BAS!E$10:E$510))+1),ROWS($A$7:E373))),"")</f>
        <v/>
      </c>
      <c r="F373" s="95" t="str">
        <f t="array" ref="F373">IFERROR(INDEX(BAS!F$10:F$510,SMALL(IF(MID(BAS!$F$10:$F$510,1,1)=$B$3,ROW(BAS!F$10:F$510)-MIN(ROW(BAS!F$10:F$510))+1),ROWS($A$7:F373))),"")</f>
        <v/>
      </c>
      <c r="G373" s="95" t="str">
        <f t="array" ref="G373">IFERROR(INDEX(BAS!G$10:G$510,SMALL(IF(MID(BAS!$F$10:$F$510,1,1)=$B$3,ROW(BAS!G$10:G$510)-MIN(ROW(BAS!G$10:G$510))+1),ROWS($A$7:G373))),"")</f>
        <v/>
      </c>
      <c r="H373" s="95" t="str">
        <f t="array" ref="H373">IFERROR(INDEX(BAS!H$10:H$510,SMALL(IF(MID(BAS!$F$10:$F$510,1,1)=$B$3,ROW(BAS!H$10:H$510)-MIN(ROW(BAS!H$10:H$510))+1),ROWS($A$7:H373))),"")</f>
        <v/>
      </c>
      <c r="I373" s="95" t="str">
        <f t="array" ref="I373">IFERROR(INDEX(BAS!I$10:I$510,SMALL(IF(MID(BAS!$F$10:$F$510,1,1)=$B$3,ROW(BAS!I$10:I$510)-MIN(ROW(BAS!I$10:I$510))+1),ROWS($A$7:I373))),"")</f>
        <v/>
      </c>
      <c r="J373" s="114" t="str">
        <f t="shared" si="5"/>
        <v/>
      </c>
    </row>
    <row r="374" spans="1:10" ht="14">
      <c r="A374" s="95" t="str">
        <f t="array" ref="A374">IFERROR(INDEX(BAS!A$10:A$510,SMALL(IF(MID(BAS!$F$10:$F$510,1,1)=$B$3,ROW(BAS!A$10:A$510)-MIN(ROW(BAS!A$10:A$510))+1),ROWS($A$7:A374))),"")</f>
        <v/>
      </c>
      <c r="B374" s="95" t="str">
        <f t="array" ref="B374">IFERROR(INDEX(BAS!B$10:B$510,SMALL(IF(MID(BAS!$F$10:$F$510,1,1)=$B$3,ROW(BAS!B$10:B$510)-MIN(ROW(BAS!B$10:B$510))+1),ROWS($A$7:B374))),"")</f>
        <v/>
      </c>
      <c r="C374" s="95" t="str">
        <f t="array" ref="C374">IFERROR(INDEX(BAS!C$10:C$510,SMALL(IF(MID(BAS!$F$10:$F$510,1,1)=$B$3,ROW(BAS!C$10:C$510)-MIN(ROW(BAS!C$10:C$510))+1),ROWS($A$7:C374))),"")</f>
        <v/>
      </c>
      <c r="D374" s="95" t="str">
        <f t="array" ref="D374">IFERROR(INDEX(BAS!D$10:D$510,SMALL(IF(MID(BAS!$F$10:$F$510,1,1)=$B$3,ROW(BAS!D$10:D$510)-MIN(ROW(BAS!D$10:D$510))+1),ROWS($A$7:D374))),"")</f>
        <v/>
      </c>
      <c r="E374" s="95" t="str">
        <f t="array" ref="E374">IFERROR(INDEX(BAS!E$10:E$510,SMALL(IF(MID(BAS!$F$10:$F$510,1,1)=$B$3,ROW(BAS!E$10:E$510)-MIN(ROW(BAS!E$10:E$510))+1),ROWS($A$7:E374))),"")</f>
        <v/>
      </c>
      <c r="F374" s="95" t="str">
        <f t="array" ref="F374">IFERROR(INDEX(BAS!F$10:F$510,SMALL(IF(MID(BAS!$F$10:$F$510,1,1)=$B$3,ROW(BAS!F$10:F$510)-MIN(ROW(BAS!F$10:F$510))+1),ROWS($A$7:F374))),"")</f>
        <v/>
      </c>
      <c r="G374" s="95" t="str">
        <f t="array" ref="G374">IFERROR(INDEX(BAS!G$10:G$510,SMALL(IF(MID(BAS!$F$10:$F$510,1,1)=$B$3,ROW(BAS!G$10:G$510)-MIN(ROW(BAS!G$10:G$510))+1),ROWS($A$7:G374))),"")</f>
        <v/>
      </c>
      <c r="H374" s="95" t="str">
        <f t="array" ref="H374">IFERROR(INDEX(BAS!H$10:H$510,SMALL(IF(MID(BAS!$F$10:$F$510,1,1)=$B$3,ROW(BAS!H$10:H$510)-MIN(ROW(BAS!H$10:H$510))+1),ROWS($A$7:H374))),"")</f>
        <v/>
      </c>
      <c r="I374" s="95" t="str">
        <f t="array" ref="I374">IFERROR(INDEX(BAS!I$10:I$510,SMALL(IF(MID(BAS!$F$10:$F$510,1,1)=$B$3,ROW(BAS!I$10:I$510)-MIN(ROW(BAS!I$10:I$510))+1),ROWS($A$7:I374))),"")</f>
        <v/>
      </c>
      <c r="J374" s="114" t="str">
        <f t="shared" si="5"/>
        <v/>
      </c>
    </row>
    <row r="375" spans="1:10" ht="14">
      <c r="A375" s="95" t="str">
        <f t="array" ref="A375">IFERROR(INDEX(BAS!A$10:A$510,SMALL(IF(MID(BAS!$F$10:$F$510,1,1)=$B$3,ROW(BAS!A$10:A$510)-MIN(ROW(BAS!A$10:A$510))+1),ROWS($A$7:A375))),"")</f>
        <v/>
      </c>
      <c r="B375" s="95" t="str">
        <f t="array" ref="B375">IFERROR(INDEX(BAS!B$10:B$510,SMALL(IF(MID(BAS!$F$10:$F$510,1,1)=$B$3,ROW(BAS!B$10:B$510)-MIN(ROW(BAS!B$10:B$510))+1),ROWS($A$7:B375))),"")</f>
        <v/>
      </c>
      <c r="C375" s="95" t="str">
        <f t="array" ref="C375">IFERROR(INDEX(BAS!C$10:C$510,SMALL(IF(MID(BAS!$F$10:$F$510,1,1)=$B$3,ROW(BAS!C$10:C$510)-MIN(ROW(BAS!C$10:C$510))+1),ROWS($A$7:C375))),"")</f>
        <v/>
      </c>
      <c r="D375" s="95" t="str">
        <f t="array" ref="D375">IFERROR(INDEX(BAS!D$10:D$510,SMALL(IF(MID(BAS!$F$10:$F$510,1,1)=$B$3,ROW(BAS!D$10:D$510)-MIN(ROW(BAS!D$10:D$510))+1),ROWS($A$7:D375))),"")</f>
        <v/>
      </c>
      <c r="E375" s="95" t="str">
        <f t="array" ref="E375">IFERROR(INDEX(BAS!E$10:E$510,SMALL(IF(MID(BAS!$F$10:$F$510,1,1)=$B$3,ROW(BAS!E$10:E$510)-MIN(ROW(BAS!E$10:E$510))+1),ROWS($A$7:E375))),"")</f>
        <v/>
      </c>
      <c r="F375" s="95" t="str">
        <f t="array" ref="F375">IFERROR(INDEX(BAS!F$10:F$510,SMALL(IF(MID(BAS!$F$10:$F$510,1,1)=$B$3,ROW(BAS!F$10:F$510)-MIN(ROW(BAS!F$10:F$510))+1),ROWS($A$7:F375))),"")</f>
        <v/>
      </c>
      <c r="G375" s="95" t="str">
        <f t="array" ref="G375">IFERROR(INDEX(BAS!G$10:G$510,SMALL(IF(MID(BAS!$F$10:$F$510,1,1)=$B$3,ROW(BAS!G$10:G$510)-MIN(ROW(BAS!G$10:G$510))+1),ROWS($A$7:G375))),"")</f>
        <v/>
      </c>
      <c r="H375" s="95" t="str">
        <f t="array" ref="H375">IFERROR(INDEX(BAS!H$10:H$510,SMALL(IF(MID(BAS!$F$10:$F$510,1,1)=$B$3,ROW(BAS!H$10:H$510)-MIN(ROW(BAS!H$10:H$510))+1),ROWS($A$7:H375))),"")</f>
        <v/>
      </c>
      <c r="I375" s="95" t="str">
        <f t="array" ref="I375">IFERROR(INDEX(BAS!I$10:I$510,SMALL(IF(MID(BAS!$F$10:$F$510,1,1)=$B$3,ROW(BAS!I$10:I$510)-MIN(ROW(BAS!I$10:I$510))+1),ROWS($A$7:I375))),"")</f>
        <v/>
      </c>
      <c r="J375" s="114" t="str">
        <f t="shared" si="5"/>
        <v/>
      </c>
    </row>
    <row r="376" spans="1:10" ht="14">
      <c r="A376" s="95" t="str">
        <f t="array" ref="A376">IFERROR(INDEX(BAS!A$10:A$510,SMALL(IF(MID(BAS!$F$10:$F$510,1,1)=$B$3,ROW(BAS!A$10:A$510)-MIN(ROW(BAS!A$10:A$510))+1),ROWS($A$7:A376))),"")</f>
        <v/>
      </c>
      <c r="B376" s="95" t="str">
        <f t="array" ref="B376">IFERROR(INDEX(BAS!B$10:B$510,SMALL(IF(MID(BAS!$F$10:$F$510,1,1)=$B$3,ROW(BAS!B$10:B$510)-MIN(ROW(BAS!B$10:B$510))+1),ROWS($A$7:B376))),"")</f>
        <v/>
      </c>
      <c r="C376" s="95" t="str">
        <f t="array" ref="C376">IFERROR(INDEX(BAS!C$10:C$510,SMALL(IF(MID(BAS!$F$10:$F$510,1,1)=$B$3,ROW(BAS!C$10:C$510)-MIN(ROW(BAS!C$10:C$510))+1),ROWS($A$7:C376))),"")</f>
        <v/>
      </c>
      <c r="D376" s="95" t="str">
        <f t="array" ref="D376">IFERROR(INDEX(BAS!D$10:D$510,SMALL(IF(MID(BAS!$F$10:$F$510,1,1)=$B$3,ROW(BAS!D$10:D$510)-MIN(ROW(BAS!D$10:D$510))+1),ROWS($A$7:D376))),"")</f>
        <v/>
      </c>
      <c r="E376" s="95" t="str">
        <f t="array" ref="E376">IFERROR(INDEX(BAS!E$10:E$510,SMALL(IF(MID(BAS!$F$10:$F$510,1,1)=$B$3,ROW(BAS!E$10:E$510)-MIN(ROW(BAS!E$10:E$510))+1),ROWS($A$7:E376))),"")</f>
        <v/>
      </c>
      <c r="F376" s="95" t="str">
        <f t="array" ref="F376">IFERROR(INDEX(BAS!F$10:F$510,SMALL(IF(MID(BAS!$F$10:$F$510,1,1)=$B$3,ROW(BAS!F$10:F$510)-MIN(ROW(BAS!F$10:F$510))+1),ROWS($A$7:F376))),"")</f>
        <v/>
      </c>
      <c r="G376" s="95" t="str">
        <f t="array" ref="G376">IFERROR(INDEX(BAS!G$10:G$510,SMALL(IF(MID(BAS!$F$10:$F$510,1,1)=$B$3,ROW(BAS!G$10:G$510)-MIN(ROW(BAS!G$10:G$510))+1),ROWS($A$7:G376))),"")</f>
        <v/>
      </c>
      <c r="H376" s="95" t="str">
        <f t="array" ref="H376">IFERROR(INDEX(BAS!H$10:H$510,SMALL(IF(MID(BAS!$F$10:$F$510,1,1)=$B$3,ROW(BAS!H$10:H$510)-MIN(ROW(BAS!H$10:H$510))+1),ROWS($A$7:H376))),"")</f>
        <v/>
      </c>
      <c r="I376" s="95" t="str">
        <f t="array" ref="I376">IFERROR(INDEX(BAS!I$10:I$510,SMALL(IF(MID(BAS!$F$10:$F$510,1,1)=$B$3,ROW(BAS!I$10:I$510)-MIN(ROW(BAS!I$10:I$510))+1),ROWS($A$7:I376))),"")</f>
        <v/>
      </c>
      <c r="J376" s="114" t="str">
        <f t="shared" si="5"/>
        <v/>
      </c>
    </row>
    <row r="377" spans="1:10" ht="14">
      <c r="A377" s="95" t="str">
        <f t="array" ref="A377">IFERROR(INDEX(BAS!A$10:A$510,SMALL(IF(MID(BAS!$F$10:$F$510,1,1)=$B$3,ROW(BAS!A$10:A$510)-MIN(ROW(BAS!A$10:A$510))+1),ROWS($A$7:A377))),"")</f>
        <v/>
      </c>
      <c r="B377" s="95" t="str">
        <f t="array" ref="B377">IFERROR(INDEX(BAS!B$10:B$510,SMALL(IF(MID(BAS!$F$10:$F$510,1,1)=$B$3,ROW(BAS!B$10:B$510)-MIN(ROW(BAS!B$10:B$510))+1),ROWS($A$7:B377))),"")</f>
        <v/>
      </c>
      <c r="C377" s="95" t="str">
        <f t="array" ref="C377">IFERROR(INDEX(BAS!C$10:C$510,SMALL(IF(MID(BAS!$F$10:$F$510,1,1)=$B$3,ROW(BAS!C$10:C$510)-MIN(ROW(BAS!C$10:C$510))+1),ROWS($A$7:C377))),"")</f>
        <v/>
      </c>
      <c r="D377" s="95" t="str">
        <f t="array" ref="D377">IFERROR(INDEX(BAS!D$10:D$510,SMALL(IF(MID(BAS!$F$10:$F$510,1,1)=$B$3,ROW(BAS!D$10:D$510)-MIN(ROW(BAS!D$10:D$510))+1),ROWS($A$7:D377))),"")</f>
        <v/>
      </c>
      <c r="E377" s="95" t="str">
        <f t="array" ref="E377">IFERROR(INDEX(BAS!E$10:E$510,SMALL(IF(MID(BAS!$F$10:$F$510,1,1)=$B$3,ROW(BAS!E$10:E$510)-MIN(ROW(BAS!E$10:E$510))+1),ROWS($A$7:E377))),"")</f>
        <v/>
      </c>
      <c r="F377" s="95" t="str">
        <f t="array" ref="F377">IFERROR(INDEX(BAS!F$10:F$510,SMALL(IF(MID(BAS!$F$10:$F$510,1,1)=$B$3,ROW(BAS!F$10:F$510)-MIN(ROW(BAS!F$10:F$510))+1),ROWS($A$7:F377))),"")</f>
        <v/>
      </c>
      <c r="G377" s="95" t="str">
        <f t="array" ref="G377">IFERROR(INDEX(BAS!G$10:G$510,SMALL(IF(MID(BAS!$F$10:$F$510,1,1)=$B$3,ROW(BAS!G$10:G$510)-MIN(ROW(BAS!G$10:G$510))+1),ROWS($A$7:G377))),"")</f>
        <v/>
      </c>
      <c r="H377" s="95" t="str">
        <f t="array" ref="H377">IFERROR(INDEX(BAS!H$10:H$510,SMALL(IF(MID(BAS!$F$10:$F$510,1,1)=$B$3,ROW(BAS!H$10:H$510)-MIN(ROW(BAS!H$10:H$510))+1),ROWS($A$7:H377))),"")</f>
        <v/>
      </c>
      <c r="I377" s="95" t="str">
        <f t="array" ref="I377">IFERROR(INDEX(BAS!I$10:I$510,SMALL(IF(MID(BAS!$F$10:$F$510,1,1)=$B$3,ROW(BAS!I$10:I$510)-MIN(ROW(BAS!I$10:I$510))+1),ROWS($A$7:I377))),"")</f>
        <v/>
      </c>
      <c r="J377" s="114" t="str">
        <f t="shared" si="5"/>
        <v/>
      </c>
    </row>
    <row r="378" spans="1:10" ht="14">
      <c r="A378" s="95" t="str">
        <f t="array" ref="A378">IFERROR(INDEX(BAS!A$10:A$510,SMALL(IF(MID(BAS!$F$10:$F$510,1,1)=$B$3,ROW(BAS!A$10:A$510)-MIN(ROW(BAS!A$10:A$510))+1),ROWS($A$7:A378))),"")</f>
        <v/>
      </c>
      <c r="B378" s="95" t="str">
        <f t="array" ref="B378">IFERROR(INDEX(BAS!B$10:B$510,SMALL(IF(MID(BAS!$F$10:$F$510,1,1)=$B$3,ROW(BAS!B$10:B$510)-MIN(ROW(BAS!B$10:B$510))+1),ROWS($A$7:B378))),"")</f>
        <v/>
      </c>
      <c r="C378" s="95" t="str">
        <f t="array" ref="C378">IFERROR(INDEX(BAS!C$10:C$510,SMALL(IF(MID(BAS!$F$10:$F$510,1,1)=$B$3,ROW(BAS!C$10:C$510)-MIN(ROW(BAS!C$10:C$510))+1),ROWS($A$7:C378))),"")</f>
        <v/>
      </c>
      <c r="D378" s="95" t="str">
        <f t="array" ref="D378">IFERROR(INDEX(BAS!D$10:D$510,SMALL(IF(MID(BAS!$F$10:$F$510,1,1)=$B$3,ROW(BAS!D$10:D$510)-MIN(ROW(BAS!D$10:D$510))+1),ROWS($A$7:D378))),"")</f>
        <v/>
      </c>
      <c r="E378" s="95" t="str">
        <f t="array" ref="E378">IFERROR(INDEX(BAS!E$10:E$510,SMALL(IF(MID(BAS!$F$10:$F$510,1,1)=$B$3,ROW(BAS!E$10:E$510)-MIN(ROW(BAS!E$10:E$510))+1),ROWS($A$7:E378))),"")</f>
        <v/>
      </c>
      <c r="F378" s="95" t="str">
        <f t="array" ref="F378">IFERROR(INDEX(BAS!F$10:F$510,SMALL(IF(MID(BAS!$F$10:$F$510,1,1)=$B$3,ROW(BAS!F$10:F$510)-MIN(ROW(BAS!F$10:F$510))+1),ROWS($A$7:F378))),"")</f>
        <v/>
      </c>
      <c r="G378" s="95" t="str">
        <f t="array" ref="G378">IFERROR(INDEX(BAS!G$10:G$510,SMALL(IF(MID(BAS!$F$10:$F$510,1,1)=$B$3,ROW(BAS!G$10:G$510)-MIN(ROW(BAS!G$10:G$510))+1),ROWS($A$7:G378))),"")</f>
        <v/>
      </c>
      <c r="H378" s="95" t="str">
        <f t="array" ref="H378">IFERROR(INDEX(BAS!H$10:H$510,SMALL(IF(MID(BAS!$F$10:$F$510,1,1)=$B$3,ROW(BAS!H$10:H$510)-MIN(ROW(BAS!H$10:H$510))+1),ROWS($A$7:H378))),"")</f>
        <v/>
      </c>
      <c r="I378" s="95" t="str">
        <f t="array" ref="I378">IFERROR(INDEX(BAS!I$10:I$510,SMALL(IF(MID(BAS!$F$10:$F$510,1,1)=$B$3,ROW(BAS!I$10:I$510)-MIN(ROW(BAS!I$10:I$510))+1),ROWS($A$7:I378))),"")</f>
        <v/>
      </c>
      <c r="J378" s="114" t="str">
        <f t="shared" si="5"/>
        <v/>
      </c>
    </row>
    <row r="379" spans="1:10" ht="14">
      <c r="A379" s="95" t="str">
        <f t="array" ref="A379">IFERROR(INDEX(BAS!A$10:A$510,SMALL(IF(MID(BAS!$F$10:$F$510,1,1)=$B$3,ROW(BAS!A$10:A$510)-MIN(ROW(BAS!A$10:A$510))+1),ROWS($A$7:A379))),"")</f>
        <v/>
      </c>
      <c r="B379" s="95" t="str">
        <f t="array" ref="B379">IFERROR(INDEX(BAS!B$10:B$510,SMALL(IF(MID(BAS!$F$10:$F$510,1,1)=$B$3,ROW(BAS!B$10:B$510)-MIN(ROW(BAS!B$10:B$510))+1),ROWS($A$7:B379))),"")</f>
        <v/>
      </c>
      <c r="C379" s="95" t="str">
        <f t="array" ref="C379">IFERROR(INDEX(BAS!C$10:C$510,SMALL(IF(MID(BAS!$F$10:$F$510,1,1)=$B$3,ROW(BAS!C$10:C$510)-MIN(ROW(BAS!C$10:C$510))+1),ROWS($A$7:C379))),"")</f>
        <v/>
      </c>
      <c r="D379" s="95" t="str">
        <f t="array" ref="D379">IFERROR(INDEX(BAS!D$10:D$510,SMALL(IF(MID(BAS!$F$10:$F$510,1,1)=$B$3,ROW(BAS!D$10:D$510)-MIN(ROW(BAS!D$10:D$510))+1),ROWS($A$7:D379))),"")</f>
        <v/>
      </c>
      <c r="E379" s="95" t="str">
        <f t="array" ref="E379">IFERROR(INDEX(BAS!E$10:E$510,SMALL(IF(MID(BAS!$F$10:$F$510,1,1)=$B$3,ROW(BAS!E$10:E$510)-MIN(ROW(BAS!E$10:E$510))+1),ROWS($A$7:E379))),"")</f>
        <v/>
      </c>
      <c r="F379" s="95" t="str">
        <f t="array" ref="F379">IFERROR(INDEX(BAS!F$10:F$510,SMALL(IF(MID(BAS!$F$10:$F$510,1,1)=$B$3,ROW(BAS!F$10:F$510)-MIN(ROW(BAS!F$10:F$510))+1),ROWS($A$7:F379))),"")</f>
        <v/>
      </c>
      <c r="G379" s="95" t="str">
        <f t="array" ref="G379">IFERROR(INDEX(BAS!G$10:G$510,SMALL(IF(MID(BAS!$F$10:$F$510,1,1)=$B$3,ROW(BAS!G$10:G$510)-MIN(ROW(BAS!G$10:G$510))+1),ROWS($A$7:G379))),"")</f>
        <v/>
      </c>
      <c r="H379" s="95" t="str">
        <f t="array" ref="H379">IFERROR(INDEX(BAS!H$10:H$510,SMALL(IF(MID(BAS!$F$10:$F$510,1,1)=$B$3,ROW(BAS!H$10:H$510)-MIN(ROW(BAS!H$10:H$510))+1),ROWS($A$7:H379))),"")</f>
        <v/>
      </c>
      <c r="I379" s="95" t="str">
        <f t="array" ref="I379">IFERROR(INDEX(BAS!I$10:I$510,SMALL(IF(MID(BAS!$F$10:$F$510,1,1)=$B$3,ROW(BAS!I$10:I$510)-MIN(ROW(BAS!I$10:I$510))+1),ROWS($A$7:I379))),"")</f>
        <v/>
      </c>
      <c r="J379" s="114" t="str">
        <f t="shared" si="5"/>
        <v/>
      </c>
    </row>
    <row r="380" spans="1:10" ht="14">
      <c r="A380" s="95" t="str">
        <f t="array" ref="A380">IFERROR(INDEX(BAS!A$10:A$510,SMALL(IF(MID(BAS!$F$10:$F$510,1,1)=$B$3,ROW(BAS!A$10:A$510)-MIN(ROW(BAS!A$10:A$510))+1),ROWS($A$7:A380))),"")</f>
        <v/>
      </c>
      <c r="B380" s="95" t="str">
        <f t="array" ref="B380">IFERROR(INDEX(BAS!B$10:B$510,SMALL(IF(MID(BAS!$F$10:$F$510,1,1)=$B$3,ROW(BAS!B$10:B$510)-MIN(ROW(BAS!B$10:B$510))+1),ROWS($A$7:B380))),"")</f>
        <v/>
      </c>
      <c r="C380" s="95" t="str">
        <f t="array" ref="C380">IFERROR(INDEX(BAS!C$10:C$510,SMALL(IF(MID(BAS!$F$10:$F$510,1,1)=$B$3,ROW(BAS!C$10:C$510)-MIN(ROW(BAS!C$10:C$510))+1),ROWS($A$7:C380))),"")</f>
        <v/>
      </c>
      <c r="D380" s="95" t="str">
        <f t="array" ref="D380">IFERROR(INDEX(BAS!D$10:D$510,SMALL(IF(MID(BAS!$F$10:$F$510,1,1)=$B$3,ROW(BAS!D$10:D$510)-MIN(ROW(BAS!D$10:D$510))+1),ROWS($A$7:D380))),"")</f>
        <v/>
      </c>
      <c r="E380" s="95" t="str">
        <f t="array" ref="E380">IFERROR(INDEX(BAS!E$10:E$510,SMALL(IF(MID(BAS!$F$10:$F$510,1,1)=$B$3,ROW(BAS!E$10:E$510)-MIN(ROW(BAS!E$10:E$510))+1),ROWS($A$7:E380))),"")</f>
        <v/>
      </c>
      <c r="F380" s="95" t="str">
        <f t="array" ref="F380">IFERROR(INDEX(BAS!F$10:F$510,SMALL(IF(MID(BAS!$F$10:$F$510,1,1)=$B$3,ROW(BAS!F$10:F$510)-MIN(ROW(BAS!F$10:F$510))+1),ROWS($A$7:F380))),"")</f>
        <v/>
      </c>
      <c r="G380" s="95" t="str">
        <f t="array" ref="G380">IFERROR(INDEX(BAS!G$10:G$510,SMALL(IF(MID(BAS!$F$10:$F$510,1,1)=$B$3,ROW(BAS!G$10:G$510)-MIN(ROW(BAS!G$10:G$510))+1),ROWS($A$7:G380))),"")</f>
        <v/>
      </c>
      <c r="H380" s="95" t="str">
        <f t="array" ref="H380">IFERROR(INDEX(BAS!H$10:H$510,SMALL(IF(MID(BAS!$F$10:$F$510,1,1)=$B$3,ROW(BAS!H$10:H$510)-MIN(ROW(BAS!H$10:H$510))+1),ROWS($A$7:H380))),"")</f>
        <v/>
      </c>
      <c r="I380" s="95" t="str">
        <f t="array" ref="I380">IFERROR(INDEX(BAS!I$10:I$510,SMALL(IF(MID(BAS!$F$10:$F$510,1,1)=$B$3,ROW(BAS!I$10:I$510)-MIN(ROW(BAS!I$10:I$510))+1),ROWS($A$7:I380))),"")</f>
        <v/>
      </c>
      <c r="J380" s="114" t="str">
        <f t="shared" si="5"/>
        <v/>
      </c>
    </row>
    <row r="381" spans="1:10" ht="14">
      <c r="A381" s="95" t="str">
        <f t="array" ref="A381">IFERROR(INDEX(BAS!A$10:A$510,SMALL(IF(MID(BAS!$F$10:$F$510,1,1)=$B$3,ROW(BAS!A$10:A$510)-MIN(ROW(BAS!A$10:A$510))+1),ROWS($A$7:A381))),"")</f>
        <v/>
      </c>
      <c r="B381" s="95" t="str">
        <f t="array" ref="B381">IFERROR(INDEX(BAS!B$10:B$510,SMALL(IF(MID(BAS!$F$10:$F$510,1,1)=$B$3,ROW(BAS!B$10:B$510)-MIN(ROW(BAS!B$10:B$510))+1),ROWS($A$7:B381))),"")</f>
        <v/>
      </c>
      <c r="C381" s="95" t="str">
        <f t="array" ref="C381">IFERROR(INDEX(BAS!C$10:C$510,SMALL(IF(MID(BAS!$F$10:$F$510,1,1)=$B$3,ROW(BAS!C$10:C$510)-MIN(ROW(BAS!C$10:C$510))+1),ROWS($A$7:C381))),"")</f>
        <v/>
      </c>
      <c r="D381" s="95" t="str">
        <f t="array" ref="D381">IFERROR(INDEX(BAS!D$10:D$510,SMALL(IF(MID(BAS!$F$10:$F$510,1,1)=$B$3,ROW(BAS!D$10:D$510)-MIN(ROW(BAS!D$10:D$510))+1),ROWS($A$7:D381))),"")</f>
        <v/>
      </c>
      <c r="E381" s="95" t="str">
        <f t="array" ref="E381">IFERROR(INDEX(BAS!E$10:E$510,SMALL(IF(MID(BAS!$F$10:$F$510,1,1)=$B$3,ROW(BAS!E$10:E$510)-MIN(ROW(BAS!E$10:E$510))+1),ROWS($A$7:E381))),"")</f>
        <v/>
      </c>
      <c r="F381" s="95" t="str">
        <f t="array" ref="F381">IFERROR(INDEX(BAS!F$10:F$510,SMALL(IF(MID(BAS!$F$10:$F$510,1,1)=$B$3,ROW(BAS!F$10:F$510)-MIN(ROW(BAS!F$10:F$510))+1),ROWS($A$7:F381))),"")</f>
        <v/>
      </c>
      <c r="G381" s="95" t="str">
        <f t="array" ref="G381">IFERROR(INDEX(BAS!G$10:G$510,SMALL(IF(MID(BAS!$F$10:$F$510,1,1)=$B$3,ROW(BAS!G$10:G$510)-MIN(ROW(BAS!G$10:G$510))+1),ROWS($A$7:G381))),"")</f>
        <v/>
      </c>
      <c r="H381" s="95" t="str">
        <f t="array" ref="H381">IFERROR(INDEX(BAS!H$10:H$510,SMALL(IF(MID(BAS!$F$10:$F$510,1,1)=$B$3,ROW(BAS!H$10:H$510)-MIN(ROW(BAS!H$10:H$510))+1),ROWS($A$7:H381))),"")</f>
        <v/>
      </c>
      <c r="I381" s="95" t="str">
        <f t="array" ref="I381">IFERROR(INDEX(BAS!I$10:I$510,SMALL(IF(MID(BAS!$F$10:$F$510,1,1)=$B$3,ROW(BAS!I$10:I$510)-MIN(ROW(BAS!I$10:I$510))+1),ROWS($A$7:I381))),"")</f>
        <v/>
      </c>
      <c r="J381" s="114" t="str">
        <f t="shared" si="5"/>
        <v/>
      </c>
    </row>
    <row r="382" spans="1:10" ht="14">
      <c r="A382" s="95" t="str">
        <f t="array" ref="A382">IFERROR(INDEX(BAS!A$10:A$510,SMALL(IF(MID(BAS!$F$10:$F$510,1,1)=$B$3,ROW(BAS!A$10:A$510)-MIN(ROW(BAS!A$10:A$510))+1),ROWS($A$7:A382))),"")</f>
        <v/>
      </c>
      <c r="B382" s="95" t="str">
        <f t="array" ref="B382">IFERROR(INDEX(BAS!B$10:B$510,SMALL(IF(MID(BAS!$F$10:$F$510,1,1)=$B$3,ROW(BAS!B$10:B$510)-MIN(ROW(BAS!B$10:B$510))+1),ROWS($A$7:B382))),"")</f>
        <v/>
      </c>
      <c r="C382" s="95" t="str">
        <f t="array" ref="C382">IFERROR(INDEX(BAS!C$10:C$510,SMALL(IF(MID(BAS!$F$10:$F$510,1,1)=$B$3,ROW(BAS!C$10:C$510)-MIN(ROW(BAS!C$10:C$510))+1),ROWS($A$7:C382))),"")</f>
        <v/>
      </c>
      <c r="D382" s="95" t="str">
        <f t="array" ref="D382">IFERROR(INDEX(BAS!D$10:D$510,SMALL(IF(MID(BAS!$F$10:$F$510,1,1)=$B$3,ROW(BAS!D$10:D$510)-MIN(ROW(BAS!D$10:D$510))+1),ROWS($A$7:D382))),"")</f>
        <v/>
      </c>
      <c r="E382" s="95" t="str">
        <f t="array" ref="E382">IFERROR(INDEX(BAS!E$10:E$510,SMALL(IF(MID(BAS!$F$10:$F$510,1,1)=$B$3,ROW(BAS!E$10:E$510)-MIN(ROW(BAS!E$10:E$510))+1),ROWS($A$7:E382))),"")</f>
        <v/>
      </c>
      <c r="F382" s="95" t="str">
        <f t="array" ref="F382">IFERROR(INDEX(BAS!F$10:F$510,SMALL(IF(MID(BAS!$F$10:$F$510,1,1)=$B$3,ROW(BAS!F$10:F$510)-MIN(ROW(BAS!F$10:F$510))+1),ROWS($A$7:F382))),"")</f>
        <v/>
      </c>
      <c r="G382" s="95" t="str">
        <f t="array" ref="G382">IFERROR(INDEX(BAS!G$10:G$510,SMALL(IF(MID(BAS!$F$10:$F$510,1,1)=$B$3,ROW(BAS!G$10:G$510)-MIN(ROW(BAS!G$10:G$510))+1),ROWS($A$7:G382))),"")</f>
        <v/>
      </c>
      <c r="H382" s="95" t="str">
        <f t="array" ref="H382">IFERROR(INDEX(BAS!H$10:H$510,SMALL(IF(MID(BAS!$F$10:$F$510,1,1)=$B$3,ROW(BAS!H$10:H$510)-MIN(ROW(BAS!H$10:H$510))+1),ROWS($A$7:H382))),"")</f>
        <v/>
      </c>
      <c r="I382" s="95" t="str">
        <f t="array" ref="I382">IFERROR(INDEX(BAS!I$10:I$510,SMALL(IF(MID(BAS!$F$10:$F$510,1,1)=$B$3,ROW(BAS!I$10:I$510)-MIN(ROW(BAS!I$10:I$510))+1),ROWS($A$7:I382))),"")</f>
        <v/>
      </c>
      <c r="J382" s="114" t="str">
        <f t="shared" si="5"/>
        <v/>
      </c>
    </row>
    <row r="383" spans="1:10" ht="14">
      <c r="A383" s="95" t="str">
        <f t="array" ref="A383">IFERROR(INDEX(BAS!A$10:A$510,SMALL(IF(MID(BAS!$F$10:$F$510,1,1)=$B$3,ROW(BAS!A$10:A$510)-MIN(ROW(BAS!A$10:A$510))+1),ROWS($A$7:A383))),"")</f>
        <v/>
      </c>
      <c r="B383" s="95" t="str">
        <f t="array" ref="B383">IFERROR(INDEX(BAS!B$10:B$510,SMALL(IF(MID(BAS!$F$10:$F$510,1,1)=$B$3,ROW(BAS!B$10:B$510)-MIN(ROW(BAS!B$10:B$510))+1),ROWS($A$7:B383))),"")</f>
        <v/>
      </c>
      <c r="C383" s="95" t="str">
        <f t="array" ref="C383">IFERROR(INDEX(BAS!C$10:C$510,SMALL(IF(MID(BAS!$F$10:$F$510,1,1)=$B$3,ROW(BAS!C$10:C$510)-MIN(ROW(BAS!C$10:C$510))+1),ROWS($A$7:C383))),"")</f>
        <v/>
      </c>
      <c r="D383" s="95" t="str">
        <f t="array" ref="D383">IFERROR(INDEX(BAS!D$10:D$510,SMALL(IF(MID(BAS!$F$10:$F$510,1,1)=$B$3,ROW(BAS!D$10:D$510)-MIN(ROW(BAS!D$10:D$510))+1),ROWS($A$7:D383))),"")</f>
        <v/>
      </c>
      <c r="E383" s="95" t="str">
        <f t="array" ref="E383">IFERROR(INDEX(BAS!E$10:E$510,SMALL(IF(MID(BAS!$F$10:$F$510,1,1)=$B$3,ROW(BAS!E$10:E$510)-MIN(ROW(BAS!E$10:E$510))+1),ROWS($A$7:E383))),"")</f>
        <v/>
      </c>
      <c r="F383" s="95" t="str">
        <f t="array" ref="F383">IFERROR(INDEX(BAS!F$10:F$510,SMALL(IF(MID(BAS!$F$10:$F$510,1,1)=$B$3,ROW(BAS!F$10:F$510)-MIN(ROW(BAS!F$10:F$510))+1),ROWS($A$7:F383))),"")</f>
        <v/>
      </c>
      <c r="G383" s="95" t="str">
        <f t="array" ref="G383">IFERROR(INDEX(BAS!G$10:G$510,SMALL(IF(MID(BAS!$F$10:$F$510,1,1)=$B$3,ROW(BAS!G$10:G$510)-MIN(ROW(BAS!G$10:G$510))+1),ROWS($A$7:G383))),"")</f>
        <v/>
      </c>
      <c r="H383" s="95" t="str">
        <f t="array" ref="H383">IFERROR(INDEX(BAS!H$10:H$510,SMALL(IF(MID(BAS!$F$10:$F$510,1,1)=$B$3,ROW(BAS!H$10:H$510)-MIN(ROW(BAS!H$10:H$510))+1),ROWS($A$7:H383))),"")</f>
        <v/>
      </c>
      <c r="I383" s="95" t="str">
        <f t="array" ref="I383">IFERROR(INDEX(BAS!I$10:I$510,SMALL(IF(MID(BAS!$F$10:$F$510,1,1)=$B$3,ROW(BAS!I$10:I$510)-MIN(ROW(BAS!I$10:I$510))+1),ROWS($A$7:I383))),"")</f>
        <v/>
      </c>
      <c r="J383" s="114" t="str">
        <f t="shared" si="5"/>
        <v/>
      </c>
    </row>
    <row r="384" spans="1:10" ht="14">
      <c r="A384" s="95" t="str">
        <f t="array" ref="A384">IFERROR(INDEX(BAS!A$10:A$510,SMALL(IF(MID(BAS!$F$10:$F$510,1,1)=$B$3,ROW(BAS!A$10:A$510)-MIN(ROW(BAS!A$10:A$510))+1),ROWS($A$7:A384))),"")</f>
        <v/>
      </c>
      <c r="B384" s="95" t="str">
        <f t="array" ref="B384">IFERROR(INDEX(BAS!B$10:B$510,SMALL(IF(MID(BAS!$F$10:$F$510,1,1)=$B$3,ROW(BAS!B$10:B$510)-MIN(ROW(BAS!B$10:B$510))+1),ROWS($A$7:B384))),"")</f>
        <v/>
      </c>
      <c r="C384" s="95" t="str">
        <f t="array" ref="C384">IFERROR(INDEX(BAS!C$10:C$510,SMALL(IF(MID(BAS!$F$10:$F$510,1,1)=$B$3,ROW(BAS!C$10:C$510)-MIN(ROW(BAS!C$10:C$510))+1),ROWS($A$7:C384))),"")</f>
        <v/>
      </c>
      <c r="D384" s="95" t="str">
        <f t="array" ref="D384">IFERROR(INDEX(BAS!D$10:D$510,SMALL(IF(MID(BAS!$F$10:$F$510,1,1)=$B$3,ROW(BAS!D$10:D$510)-MIN(ROW(BAS!D$10:D$510))+1),ROWS($A$7:D384))),"")</f>
        <v/>
      </c>
      <c r="E384" s="95" t="str">
        <f t="array" ref="E384">IFERROR(INDEX(BAS!E$10:E$510,SMALL(IF(MID(BAS!$F$10:$F$510,1,1)=$B$3,ROW(BAS!E$10:E$510)-MIN(ROW(BAS!E$10:E$510))+1),ROWS($A$7:E384))),"")</f>
        <v/>
      </c>
      <c r="F384" s="95" t="str">
        <f t="array" ref="F384">IFERROR(INDEX(BAS!F$10:F$510,SMALL(IF(MID(BAS!$F$10:$F$510,1,1)=$B$3,ROW(BAS!F$10:F$510)-MIN(ROW(BAS!F$10:F$510))+1),ROWS($A$7:F384))),"")</f>
        <v/>
      </c>
      <c r="G384" s="95" t="str">
        <f t="array" ref="G384">IFERROR(INDEX(BAS!G$10:G$510,SMALL(IF(MID(BAS!$F$10:$F$510,1,1)=$B$3,ROW(BAS!G$10:G$510)-MIN(ROW(BAS!G$10:G$510))+1),ROWS($A$7:G384))),"")</f>
        <v/>
      </c>
      <c r="H384" s="95" t="str">
        <f t="array" ref="H384">IFERROR(INDEX(BAS!H$10:H$510,SMALL(IF(MID(BAS!$F$10:$F$510,1,1)=$B$3,ROW(BAS!H$10:H$510)-MIN(ROW(BAS!H$10:H$510))+1),ROWS($A$7:H384))),"")</f>
        <v/>
      </c>
      <c r="I384" s="95" t="str">
        <f t="array" ref="I384">IFERROR(INDEX(BAS!I$10:I$510,SMALL(IF(MID(BAS!$F$10:$F$510,1,1)=$B$3,ROW(BAS!I$10:I$510)-MIN(ROW(BAS!I$10:I$510))+1),ROWS($A$7:I384))),"")</f>
        <v/>
      </c>
      <c r="J384" s="114" t="str">
        <f t="shared" si="5"/>
        <v/>
      </c>
    </row>
    <row r="385" spans="1:10" ht="14">
      <c r="A385" s="95" t="str">
        <f t="array" ref="A385">IFERROR(INDEX(BAS!A$10:A$510,SMALL(IF(MID(BAS!$F$10:$F$510,1,1)=$B$3,ROW(BAS!A$10:A$510)-MIN(ROW(BAS!A$10:A$510))+1),ROWS($A$7:A385))),"")</f>
        <v/>
      </c>
      <c r="B385" s="95" t="str">
        <f t="array" ref="B385">IFERROR(INDEX(BAS!B$10:B$510,SMALL(IF(MID(BAS!$F$10:$F$510,1,1)=$B$3,ROW(BAS!B$10:B$510)-MIN(ROW(BAS!B$10:B$510))+1),ROWS($A$7:B385))),"")</f>
        <v/>
      </c>
      <c r="C385" s="95" t="str">
        <f t="array" ref="C385">IFERROR(INDEX(BAS!C$10:C$510,SMALL(IF(MID(BAS!$F$10:$F$510,1,1)=$B$3,ROW(BAS!C$10:C$510)-MIN(ROW(BAS!C$10:C$510))+1),ROWS($A$7:C385))),"")</f>
        <v/>
      </c>
      <c r="D385" s="95" t="str">
        <f t="array" ref="D385">IFERROR(INDEX(BAS!D$10:D$510,SMALL(IF(MID(BAS!$F$10:$F$510,1,1)=$B$3,ROW(BAS!D$10:D$510)-MIN(ROW(BAS!D$10:D$510))+1),ROWS($A$7:D385))),"")</f>
        <v/>
      </c>
      <c r="E385" s="95" t="str">
        <f t="array" ref="E385">IFERROR(INDEX(BAS!E$10:E$510,SMALL(IF(MID(BAS!$F$10:$F$510,1,1)=$B$3,ROW(BAS!E$10:E$510)-MIN(ROW(BAS!E$10:E$510))+1),ROWS($A$7:E385))),"")</f>
        <v/>
      </c>
      <c r="F385" s="95" t="str">
        <f t="array" ref="F385">IFERROR(INDEX(BAS!F$10:F$510,SMALL(IF(MID(BAS!$F$10:$F$510,1,1)=$B$3,ROW(BAS!F$10:F$510)-MIN(ROW(BAS!F$10:F$510))+1),ROWS($A$7:F385))),"")</f>
        <v/>
      </c>
      <c r="G385" s="95" t="str">
        <f t="array" ref="G385">IFERROR(INDEX(BAS!G$10:G$510,SMALL(IF(MID(BAS!$F$10:$F$510,1,1)=$B$3,ROW(BAS!G$10:G$510)-MIN(ROW(BAS!G$10:G$510))+1),ROWS($A$7:G385))),"")</f>
        <v/>
      </c>
      <c r="H385" s="95" t="str">
        <f t="array" ref="H385">IFERROR(INDEX(BAS!H$10:H$510,SMALL(IF(MID(BAS!$F$10:$F$510,1,1)=$B$3,ROW(BAS!H$10:H$510)-MIN(ROW(BAS!H$10:H$510))+1),ROWS($A$7:H385))),"")</f>
        <v/>
      </c>
      <c r="I385" s="95" t="str">
        <f t="array" ref="I385">IFERROR(INDEX(BAS!I$10:I$510,SMALL(IF(MID(BAS!$F$10:$F$510,1,1)=$B$3,ROW(BAS!I$10:I$510)-MIN(ROW(BAS!I$10:I$510))+1),ROWS($A$7:I385))),"")</f>
        <v/>
      </c>
      <c r="J385" s="114" t="str">
        <f t="shared" si="5"/>
        <v/>
      </c>
    </row>
    <row r="386" spans="1:10" ht="14">
      <c r="A386" s="95" t="str">
        <f t="array" ref="A386">IFERROR(INDEX(BAS!A$10:A$510,SMALL(IF(MID(BAS!$F$10:$F$510,1,1)=$B$3,ROW(BAS!A$10:A$510)-MIN(ROW(BAS!A$10:A$510))+1),ROWS($A$7:A386))),"")</f>
        <v/>
      </c>
      <c r="B386" s="95" t="str">
        <f t="array" ref="B386">IFERROR(INDEX(BAS!B$10:B$510,SMALL(IF(MID(BAS!$F$10:$F$510,1,1)=$B$3,ROW(BAS!B$10:B$510)-MIN(ROW(BAS!B$10:B$510))+1),ROWS($A$7:B386))),"")</f>
        <v/>
      </c>
      <c r="C386" s="95" t="str">
        <f t="array" ref="C386">IFERROR(INDEX(BAS!C$10:C$510,SMALL(IF(MID(BAS!$F$10:$F$510,1,1)=$B$3,ROW(BAS!C$10:C$510)-MIN(ROW(BAS!C$10:C$510))+1),ROWS($A$7:C386))),"")</f>
        <v/>
      </c>
      <c r="D386" s="95" t="str">
        <f t="array" ref="D386">IFERROR(INDEX(BAS!D$10:D$510,SMALL(IF(MID(BAS!$F$10:$F$510,1,1)=$B$3,ROW(BAS!D$10:D$510)-MIN(ROW(BAS!D$10:D$510))+1),ROWS($A$7:D386))),"")</f>
        <v/>
      </c>
      <c r="E386" s="95" t="str">
        <f t="array" ref="E386">IFERROR(INDEX(BAS!E$10:E$510,SMALL(IF(MID(BAS!$F$10:$F$510,1,1)=$B$3,ROW(BAS!E$10:E$510)-MIN(ROW(BAS!E$10:E$510))+1),ROWS($A$7:E386))),"")</f>
        <v/>
      </c>
      <c r="F386" s="95" t="str">
        <f t="array" ref="F386">IFERROR(INDEX(BAS!F$10:F$510,SMALL(IF(MID(BAS!$F$10:$F$510,1,1)=$B$3,ROW(BAS!F$10:F$510)-MIN(ROW(BAS!F$10:F$510))+1),ROWS($A$7:F386))),"")</f>
        <v/>
      </c>
      <c r="G386" s="95" t="str">
        <f t="array" ref="G386">IFERROR(INDEX(BAS!G$10:G$510,SMALL(IF(MID(BAS!$F$10:$F$510,1,1)=$B$3,ROW(BAS!G$10:G$510)-MIN(ROW(BAS!G$10:G$510))+1),ROWS($A$7:G386))),"")</f>
        <v/>
      </c>
      <c r="H386" s="95" t="str">
        <f t="array" ref="H386">IFERROR(INDEX(BAS!H$10:H$510,SMALL(IF(MID(BAS!$F$10:$F$510,1,1)=$B$3,ROW(BAS!H$10:H$510)-MIN(ROW(BAS!H$10:H$510))+1),ROWS($A$7:H386))),"")</f>
        <v/>
      </c>
      <c r="I386" s="95" t="str">
        <f t="array" ref="I386">IFERROR(INDEX(BAS!I$10:I$510,SMALL(IF(MID(BAS!$F$10:$F$510,1,1)=$B$3,ROW(BAS!I$10:I$510)-MIN(ROW(BAS!I$10:I$510))+1),ROWS($A$7:I386))),"")</f>
        <v/>
      </c>
      <c r="J386" s="114" t="str">
        <f t="shared" si="5"/>
        <v/>
      </c>
    </row>
    <row r="387" spans="1:10" ht="14">
      <c r="A387" s="95" t="str">
        <f t="array" ref="A387">IFERROR(INDEX(BAS!A$10:A$510,SMALL(IF(MID(BAS!$F$10:$F$510,1,1)=$B$3,ROW(BAS!A$10:A$510)-MIN(ROW(BAS!A$10:A$510))+1),ROWS($A$7:A387))),"")</f>
        <v/>
      </c>
      <c r="B387" s="95" t="str">
        <f t="array" ref="B387">IFERROR(INDEX(BAS!B$10:B$510,SMALL(IF(MID(BAS!$F$10:$F$510,1,1)=$B$3,ROW(BAS!B$10:B$510)-MIN(ROW(BAS!B$10:B$510))+1),ROWS($A$7:B387))),"")</f>
        <v/>
      </c>
      <c r="C387" s="95" t="str">
        <f t="array" ref="C387">IFERROR(INDEX(BAS!C$10:C$510,SMALL(IF(MID(BAS!$F$10:$F$510,1,1)=$B$3,ROW(BAS!C$10:C$510)-MIN(ROW(BAS!C$10:C$510))+1),ROWS($A$7:C387))),"")</f>
        <v/>
      </c>
      <c r="D387" s="95" t="str">
        <f t="array" ref="D387">IFERROR(INDEX(BAS!D$10:D$510,SMALL(IF(MID(BAS!$F$10:$F$510,1,1)=$B$3,ROW(BAS!D$10:D$510)-MIN(ROW(BAS!D$10:D$510))+1),ROWS($A$7:D387))),"")</f>
        <v/>
      </c>
      <c r="E387" s="95" t="str">
        <f t="array" ref="E387">IFERROR(INDEX(BAS!E$10:E$510,SMALL(IF(MID(BAS!$F$10:$F$510,1,1)=$B$3,ROW(BAS!E$10:E$510)-MIN(ROW(BAS!E$10:E$510))+1),ROWS($A$7:E387))),"")</f>
        <v/>
      </c>
      <c r="F387" s="95" t="str">
        <f t="array" ref="F387">IFERROR(INDEX(BAS!F$10:F$510,SMALL(IF(MID(BAS!$F$10:$F$510,1,1)=$B$3,ROW(BAS!F$10:F$510)-MIN(ROW(BAS!F$10:F$510))+1),ROWS($A$7:F387))),"")</f>
        <v/>
      </c>
      <c r="G387" s="95" t="str">
        <f t="array" ref="G387">IFERROR(INDEX(BAS!G$10:G$510,SMALL(IF(MID(BAS!$F$10:$F$510,1,1)=$B$3,ROW(BAS!G$10:G$510)-MIN(ROW(BAS!G$10:G$510))+1),ROWS($A$7:G387))),"")</f>
        <v/>
      </c>
      <c r="H387" s="95" t="str">
        <f t="array" ref="H387">IFERROR(INDEX(BAS!H$10:H$510,SMALL(IF(MID(BAS!$F$10:$F$510,1,1)=$B$3,ROW(BAS!H$10:H$510)-MIN(ROW(BAS!H$10:H$510))+1),ROWS($A$7:H387))),"")</f>
        <v/>
      </c>
      <c r="I387" s="95" t="str">
        <f t="array" ref="I387">IFERROR(INDEX(BAS!I$10:I$510,SMALL(IF(MID(BAS!$F$10:$F$510,1,1)=$B$3,ROW(BAS!I$10:I$510)-MIN(ROW(BAS!I$10:I$510))+1),ROWS($A$7:I387))),"")</f>
        <v/>
      </c>
      <c r="J387" s="114" t="str">
        <f t="shared" si="5"/>
        <v/>
      </c>
    </row>
    <row r="388" spans="1:10" ht="14">
      <c r="A388" s="95" t="str">
        <f t="array" ref="A388">IFERROR(INDEX(BAS!A$10:A$510,SMALL(IF(MID(BAS!$F$10:$F$510,1,1)=$B$3,ROW(BAS!A$10:A$510)-MIN(ROW(BAS!A$10:A$510))+1),ROWS($A$7:A388))),"")</f>
        <v/>
      </c>
      <c r="B388" s="95" t="str">
        <f t="array" ref="B388">IFERROR(INDEX(BAS!B$10:B$510,SMALL(IF(MID(BAS!$F$10:$F$510,1,1)=$B$3,ROW(BAS!B$10:B$510)-MIN(ROW(BAS!B$10:B$510))+1),ROWS($A$7:B388))),"")</f>
        <v/>
      </c>
      <c r="C388" s="95" t="str">
        <f t="array" ref="C388">IFERROR(INDEX(BAS!C$10:C$510,SMALL(IF(MID(BAS!$F$10:$F$510,1,1)=$B$3,ROW(BAS!C$10:C$510)-MIN(ROW(BAS!C$10:C$510))+1),ROWS($A$7:C388))),"")</f>
        <v/>
      </c>
      <c r="D388" s="95" t="str">
        <f t="array" ref="D388">IFERROR(INDEX(BAS!D$10:D$510,SMALL(IF(MID(BAS!$F$10:$F$510,1,1)=$B$3,ROW(BAS!D$10:D$510)-MIN(ROW(BAS!D$10:D$510))+1),ROWS($A$7:D388))),"")</f>
        <v/>
      </c>
      <c r="E388" s="95" t="str">
        <f t="array" ref="E388">IFERROR(INDEX(BAS!E$10:E$510,SMALL(IF(MID(BAS!$F$10:$F$510,1,1)=$B$3,ROW(BAS!E$10:E$510)-MIN(ROW(BAS!E$10:E$510))+1),ROWS($A$7:E388))),"")</f>
        <v/>
      </c>
      <c r="F388" s="95" t="str">
        <f t="array" ref="F388">IFERROR(INDEX(BAS!F$10:F$510,SMALL(IF(MID(BAS!$F$10:$F$510,1,1)=$B$3,ROW(BAS!F$10:F$510)-MIN(ROW(BAS!F$10:F$510))+1),ROWS($A$7:F388))),"")</f>
        <v/>
      </c>
      <c r="G388" s="95" t="str">
        <f t="array" ref="G388">IFERROR(INDEX(BAS!G$10:G$510,SMALL(IF(MID(BAS!$F$10:$F$510,1,1)=$B$3,ROW(BAS!G$10:G$510)-MIN(ROW(BAS!G$10:G$510))+1),ROWS($A$7:G388))),"")</f>
        <v/>
      </c>
      <c r="H388" s="95" t="str">
        <f t="array" ref="H388">IFERROR(INDEX(BAS!H$10:H$510,SMALL(IF(MID(BAS!$F$10:$F$510,1,1)=$B$3,ROW(BAS!H$10:H$510)-MIN(ROW(BAS!H$10:H$510))+1),ROWS($A$7:H388))),"")</f>
        <v/>
      </c>
      <c r="I388" s="95" t="str">
        <f t="array" ref="I388">IFERROR(INDEX(BAS!I$10:I$510,SMALL(IF(MID(BAS!$F$10:$F$510,1,1)=$B$3,ROW(BAS!I$10:I$510)-MIN(ROW(BAS!I$10:I$510))+1),ROWS($A$7:I388))),"")</f>
        <v/>
      </c>
      <c r="J388" s="114" t="str">
        <f t="shared" si="5"/>
        <v/>
      </c>
    </row>
    <row r="389" spans="1:10" ht="14">
      <c r="A389" s="95" t="str">
        <f t="array" ref="A389">IFERROR(INDEX(BAS!A$10:A$510,SMALL(IF(MID(BAS!$F$10:$F$510,1,1)=$B$3,ROW(BAS!A$10:A$510)-MIN(ROW(BAS!A$10:A$510))+1),ROWS($A$7:A389))),"")</f>
        <v/>
      </c>
      <c r="B389" s="95" t="str">
        <f t="array" ref="B389">IFERROR(INDEX(BAS!B$10:B$510,SMALL(IF(MID(BAS!$F$10:$F$510,1,1)=$B$3,ROW(BAS!B$10:B$510)-MIN(ROW(BAS!B$10:B$510))+1),ROWS($A$7:B389))),"")</f>
        <v/>
      </c>
      <c r="C389" s="95" t="str">
        <f t="array" ref="C389">IFERROR(INDEX(BAS!C$10:C$510,SMALL(IF(MID(BAS!$F$10:$F$510,1,1)=$B$3,ROW(BAS!C$10:C$510)-MIN(ROW(BAS!C$10:C$510))+1),ROWS($A$7:C389))),"")</f>
        <v/>
      </c>
      <c r="D389" s="95" t="str">
        <f t="array" ref="D389">IFERROR(INDEX(BAS!D$10:D$510,SMALL(IF(MID(BAS!$F$10:$F$510,1,1)=$B$3,ROW(BAS!D$10:D$510)-MIN(ROW(BAS!D$10:D$510))+1),ROWS($A$7:D389))),"")</f>
        <v/>
      </c>
      <c r="E389" s="95" t="str">
        <f t="array" ref="E389">IFERROR(INDEX(BAS!E$10:E$510,SMALL(IF(MID(BAS!$F$10:$F$510,1,1)=$B$3,ROW(BAS!E$10:E$510)-MIN(ROW(BAS!E$10:E$510))+1),ROWS($A$7:E389))),"")</f>
        <v/>
      </c>
      <c r="F389" s="95" t="str">
        <f t="array" ref="F389">IFERROR(INDEX(BAS!F$10:F$510,SMALL(IF(MID(BAS!$F$10:$F$510,1,1)=$B$3,ROW(BAS!F$10:F$510)-MIN(ROW(BAS!F$10:F$510))+1),ROWS($A$7:F389))),"")</f>
        <v/>
      </c>
      <c r="G389" s="95" t="str">
        <f t="array" ref="G389">IFERROR(INDEX(BAS!G$10:G$510,SMALL(IF(MID(BAS!$F$10:$F$510,1,1)=$B$3,ROW(BAS!G$10:G$510)-MIN(ROW(BAS!G$10:G$510))+1),ROWS($A$7:G389))),"")</f>
        <v/>
      </c>
      <c r="H389" s="95" t="str">
        <f t="array" ref="H389">IFERROR(INDEX(BAS!H$10:H$510,SMALL(IF(MID(BAS!$F$10:$F$510,1,1)=$B$3,ROW(BAS!H$10:H$510)-MIN(ROW(BAS!H$10:H$510))+1),ROWS($A$7:H389))),"")</f>
        <v/>
      </c>
      <c r="I389" s="95" t="str">
        <f t="array" ref="I389">IFERROR(INDEX(BAS!I$10:I$510,SMALL(IF(MID(BAS!$F$10:$F$510,1,1)=$B$3,ROW(BAS!I$10:I$510)-MIN(ROW(BAS!I$10:I$510))+1),ROWS($A$7:I389))),"")</f>
        <v/>
      </c>
      <c r="J389" s="114" t="str">
        <f t="shared" si="5"/>
        <v/>
      </c>
    </row>
    <row r="390" spans="1:10" ht="14">
      <c r="A390" s="95" t="str">
        <f t="array" ref="A390">IFERROR(INDEX(BAS!A$10:A$510,SMALL(IF(MID(BAS!$F$10:$F$510,1,1)=$B$3,ROW(BAS!A$10:A$510)-MIN(ROW(BAS!A$10:A$510))+1),ROWS($A$7:A390))),"")</f>
        <v/>
      </c>
      <c r="B390" s="95" t="str">
        <f t="array" ref="B390">IFERROR(INDEX(BAS!B$10:B$510,SMALL(IF(MID(BAS!$F$10:$F$510,1,1)=$B$3,ROW(BAS!B$10:B$510)-MIN(ROW(BAS!B$10:B$510))+1),ROWS($A$7:B390))),"")</f>
        <v/>
      </c>
      <c r="C390" s="95" t="str">
        <f t="array" ref="C390">IFERROR(INDEX(BAS!C$10:C$510,SMALL(IF(MID(BAS!$F$10:$F$510,1,1)=$B$3,ROW(BAS!C$10:C$510)-MIN(ROW(BAS!C$10:C$510))+1),ROWS($A$7:C390))),"")</f>
        <v/>
      </c>
      <c r="D390" s="95" t="str">
        <f t="array" ref="D390">IFERROR(INDEX(BAS!D$10:D$510,SMALL(IF(MID(BAS!$F$10:$F$510,1,1)=$B$3,ROW(BAS!D$10:D$510)-MIN(ROW(BAS!D$10:D$510))+1),ROWS($A$7:D390))),"")</f>
        <v/>
      </c>
      <c r="E390" s="95" t="str">
        <f t="array" ref="E390">IFERROR(INDEX(BAS!E$10:E$510,SMALL(IF(MID(BAS!$F$10:$F$510,1,1)=$B$3,ROW(BAS!E$10:E$510)-MIN(ROW(BAS!E$10:E$510))+1),ROWS($A$7:E390))),"")</f>
        <v/>
      </c>
      <c r="F390" s="95" t="str">
        <f t="array" ref="F390">IFERROR(INDEX(BAS!F$10:F$510,SMALL(IF(MID(BAS!$F$10:$F$510,1,1)=$B$3,ROW(BAS!F$10:F$510)-MIN(ROW(BAS!F$10:F$510))+1),ROWS($A$7:F390))),"")</f>
        <v/>
      </c>
      <c r="G390" s="95" t="str">
        <f t="array" ref="G390">IFERROR(INDEX(BAS!G$10:G$510,SMALL(IF(MID(BAS!$F$10:$F$510,1,1)=$B$3,ROW(BAS!G$10:G$510)-MIN(ROW(BAS!G$10:G$510))+1),ROWS($A$7:G390))),"")</f>
        <v/>
      </c>
      <c r="H390" s="95" t="str">
        <f t="array" ref="H390">IFERROR(INDEX(BAS!H$10:H$510,SMALL(IF(MID(BAS!$F$10:$F$510,1,1)=$B$3,ROW(BAS!H$10:H$510)-MIN(ROW(BAS!H$10:H$510))+1),ROWS($A$7:H390))),"")</f>
        <v/>
      </c>
      <c r="I390" s="95" t="str">
        <f t="array" ref="I390">IFERROR(INDEX(BAS!I$10:I$510,SMALL(IF(MID(BAS!$F$10:$F$510,1,1)=$B$3,ROW(BAS!I$10:I$510)-MIN(ROW(BAS!I$10:I$510))+1),ROWS($A$7:I390))),"")</f>
        <v/>
      </c>
      <c r="J390" s="114" t="str">
        <f t="shared" si="5"/>
        <v/>
      </c>
    </row>
    <row r="391" spans="1:10" ht="14">
      <c r="A391" s="95" t="str">
        <f t="array" ref="A391">IFERROR(INDEX(BAS!A$10:A$510,SMALL(IF(MID(BAS!$F$10:$F$510,1,1)=$B$3,ROW(BAS!A$10:A$510)-MIN(ROW(BAS!A$10:A$510))+1),ROWS($A$7:A391))),"")</f>
        <v/>
      </c>
      <c r="B391" s="95" t="str">
        <f t="array" ref="B391">IFERROR(INDEX(BAS!B$10:B$510,SMALL(IF(MID(BAS!$F$10:$F$510,1,1)=$B$3,ROW(BAS!B$10:B$510)-MIN(ROW(BAS!B$10:B$510))+1),ROWS($A$7:B391))),"")</f>
        <v/>
      </c>
      <c r="C391" s="95" t="str">
        <f t="array" ref="C391">IFERROR(INDEX(BAS!C$10:C$510,SMALL(IF(MID(BAS!$F$10:$F$510,1,1)=$B$3,ROW(BAS!C$10:C$510)-MIN(ROW(BAS!C$10:C$510))+1),ROWS($A$7:C391))),"")</f>
        <v/>
      </c>
      <c r="D391" s="95" t="str">
        <f t="array" ref="D391">IFERROR(INDEX(BAS!D$10:D$510,SMALL(IF(MID(BAS!$F$10:$F$510,1,1)=$B$3,ROW(BAS!D$10:D$510)-MIN(ROW(BAS!D$10:D$510))+1),ROWS($A$7:D391))),"")</f>
        <v/>
      </c>
      <c r="E391" s="95" t="str">
        <f t="array" ref="E391">IFERROR(INDEX(BAS!E$10:E$510,SMALL(IF(MID(BAS!$F$10:$F$510,1,1)=$B$3,ROW(BAS!E$10:E$510)-MIN(ROW(BAS!E$10:E$510))+1),ROWS($A$7:E391))),"")</f>
        <v/>
      </c>
      <c r="F391" s="95" t="str">
        <f t="array" ref="F391">IFERROR(INDEX(BAS!F$10:F$510,SMALL(IF(MID(BAS!$F$10:$F$510,1,1)=$B$3,ROW(BAS!F$10:F$510)-MIN(ROW(BAS!F$10:F$510))+1),ROWS($A$7:F391))),"")</f>
        <v/>
      </c>
      <c r="G391" s="95" t="str">
        <f t="array" ref="G391">IFERROR(INDEX(BAS!G$10:G$510,SMALL(IF(MID(BAS!$F$10:$F$510,1,1)=$B$3,ROW(BAS!G$10:G$510)-MIN(ROW(BAS!G$10:G$510))+1),ROWS($A$7:G391))),"")</f>
        <v/>
      </c>
      <c r="H391" s="95" t="str">
        <f t="array" ref="H391">IFERROR(INDEX(BAS!H$10:H$510,SMALL(IF(MID(BAS!$F$10:$F$510,1,1)=$B$3,ROW(BAS!H$10:H$510)-MIN(ROW(BAS!H$10:H$510))+1),ROWS($A$7:H391))),"")</f>
        <v/>
      </c>
      <c r="I391" s="95" t="str">
        <f t="array" ref="I391">IFERROR(INDEX(BAS!I$10:I$510,SMALL(IF(MID(BAS!$F$10:$F$510,1,1)=$B$3,ROW(BAS!I$10:I$510)-MIN(ROW(BAS!I$10:I$510))+1),ROWS($A$7:I391))),"")</f>
        <v/>
      </c>
      <c r="J391" s="114" t="str">
        <f t="shared" si="5"/>
        <v/>
      </c>
    </row>
    <row r="392" spans="1:10" ht="14">
      <c r="A392" s="95" t="str">
        <f t="array" ref="A392">IFERROR(INDEX(BAS!A$10:A$510,SMALL(IF(MID(BAS!$F$10:$F$510,1,1)=$B$3,ROW(BAS!A$10:A$510)-MIN(ROW(BAS!A$10:A$510))+1),ROWS($A$7:A392))),"")</f>
        <v/>
      </c>
      <c r="B392" s="95" t="str">
        <f t="array" ref="B392">IFERROR(INDEX(BAS!B$10:B$510,SMALL(IF(MID(BAS!$F$10:$F$510,1,1)=$B$3,ROW(BAS!B$10:B$510)-MIN(ROW(BAS!B$10:B$510))+1),ROWS($A$7:B392))),"")</f>
        <v/>
      </c>
      <c r="C392" s="95" t="str">
        <f t="array" ref="C392">IFERROR(INDEX(BAS!C$10:C$510,SMALL(IF(MID(BAS!$F$10:$F$510,1,1)=$B$3,ROW(BAS!C$10:C$510)-MIN(ROW(BAS!C$10:C$510))+1),ROWS($A$7:C392))),"")</f>
        <v/>
      </c>
      <c r="D392" s="95" t="str">
        <f t="array" ref="D392">IFERROR(INDEX(BAS!D$10:D$510,SMALL(IF(MID(BAS!$F$10:$F$510,1,1)=$B$3,ROW(BAS!D$10:D$510)-MIN(ROW(BAS!D$10:D$510))+1),ROWS($A$7:D392))),"")</f>
        <v/>
      </c>
      <c r="E392" s="95" t="str">
        <f t="array" ref="E392">IFERROR(INDEX(BAS!E$10:E$510,SMALL(IF(MID(BAS!$F$10:$F$510,1,1)=$B$3,ROW(BAS!E$10:E$510)-MIN(ROW(BAS!E$10:E$510))+1),ROWS($A$7:E392))),"")</f>
        <v/>
      </c>
      <c r="F392" s="95" t="str">
        <f t="array" ref="F392">IFERROR(INDEX(BAS!F$10:F$510,SMALL(IF(MID(BAS!$F$10:$F$510,1,1)=$B$3,ROW(BAS!F$10:F$510)-MIN(ROW(BAS!F$10:F$510))+1),ROWS($A$7:F392))),"")</f>
        <v/>
      </c>
      <c r="G392" s="95" t="str">
        <f t="array" ref="G392">IFERROR(INDEX(BAS!G$10:G$510,SMALL(IF(MID(BAS!$F$10:$F$510,1,1)=$B$3,ROW(BAS!G$10:G$510)-MIN(ROW(BAS!G$10:G$510))+1),ROWS($A$7:G392))),"")</f>
        <v/>
      </c>
      <c r="H392" s="95" t="str">
        <f t="array" ref="H392">IFERROR(INDEX(BAS!H$10:H$510,SMALL(IF(MID(BAS!$F$10:$F$510,1,1)=$B$3,ROW(BAS!H$10:H$510)-MIN(ROW(BAS!H$10:H$510))+1),ROWS($A$7:H392))),"")</f>
        <v/>
      </c>
      <c r="I392" s="95" t="str">
        <f t="array" ref="I392">IFERROR(INDEX(BAS!I$10:I$510,SMALL(IF(MID(BAS!$F$10:$F$510,1,1)=$B$3,ROW(BAS!I$10:I$510)-MIN(ROW(BAS!I$10:I$510))+1),ROWS($A$7:I392))),"")</f>
        <v/>
      </c>
      <c r="J392" s="114" t="str">
        <f t="shared" si="5"/>
        <v/>
      </c>
    </row>
    <row r="393" spans="1:10" ht="14">
      <c r="A393" s="95" t="str">
        <f t="array" ref="A393">IFERROR(INDEX(BAS!A$10:A$510,SMALL(IF(MID(BAS!$F$10:$F$510,1,1)=$B$3,ROW(BAS!A$10:A$510)-MIN(ROW(BAS!A$10:A$510))+1),ROWS($A$7:A393))),"")</f>
        <v/>
      </c>
      <c r="B393" s="95" t="str">
        <f t="array" ref="B393">IFERROR(INDEX(BAS!B$10:B$510,SMALL(IF(MID(BAS!$F$10:$F$510,1,1)=$B$3,ROW(BAS!B$10:B$510)-MIN(ROW(BAS!B$10:B$510))+1),ROWS($A$7:B393))),"")</f>
        <v/>
      </c>
      <c r="C393" s="95" t="str">
        <f t="array" ref="C393">IFERROR(INDEX(BAS!C$10:C$510,SMALL(IF(MID(BAS!$F$10:$F$510,1,1)=$B$3,ROW(BAS!C$10:C$510)-MIN(ROW(BAS!C$10:C$510))+1),ROWS($A$7:C393))),"")</f>
        <v/>
      </c>
      <c r="D393" s="95" t="str">
        <f t="array" ref="D393">IFERROR(INDEX(BAS!D$10:D$510,SMALL(IF(MID(BAS!$F$10:$F$510,1,1)=$B$3,ROW(BAS!D$10:D$510)-MIN(ROW(BAS!D$10:D$510))+1),ROWS($A$7:D393))),"")</f>
        <v/>
      </c>
      <c r="E393" s="95" t="str">
        <f t="array" ref="E393">IFERROR(INDEX(BAS!E$10:E$510,SMALL(IF(MID(BAS!$F$10:$F$510,1,1)=$B$3,ROW(BAS!E$10:E$510)-MIN(ROW(BAS!E$10:E$510))+1),ROWS($A$7:E393))),"")</f>
        <v/>
      </c>
      <c r="F393" s="95" t="str">
        <f t="array" ref="F393">IFERROR(INDEX(BAS!F$10:F$510,SMALL(IF(MID(BAS!$F$10:$F$510,1,1)=$B$3,ROW(BAS!F$10:F$510)-MIN(ROW(BAS!F$10:F$510))+1),ROWS($A$7:F393))),"")</f>
        <v/>
      </c>
      <c r="G393" s="95" t="str">
        <f t="array" ref="G393">IFERROR(INDEX(BAS!G$10:G$510,SMALL(IF(MID(BAS!$F$10:$F$510,1,1)=$B$3,ROW(BAS!G$10:G$510)-MIN(ROW(BAS!G$10:G$510))+1),ROWS($A$7:G393))),"")</f>
        <v/>
      </c>
      <c r="H393" s="95" t="str">
        <f t="array" ref="H393">IFERROR(INDEX(BAS!H$10:H$510,SMALL(IF(MID(BAS!$F$10:$F$510,1,1)=$B$3,ROW(BAS!H$10:H$510)-MIN(ROW(BAS!H$10:H$510))+1),ROWS($A$7:H393))),"")</f>
        <v/>
      </c>
      <c r="I393" s="95" t="str">
        <f t="array" ref="I393">IFERROR(INDEX(BAS!I$10:I$510,SMALL(IF(MID(BAS!$F$10:$F$510,1,1)=$B$3,ROW(BAS!I$10:I$510)-MIN(ROW(BAS!I$10:I$510))+1),ROWS($A$7:I393))),"")</f>
        <v/>
      </c>
      <c r="J393" s="114" t="str">
        <f t="shared" ref="J393:J456" si="6">IFERROR(J392+H393-I393,"")</f>
        <v/>
      </c>
    </row>
    <row r="394" spans="1:10" ht="14">
      <c r="A394" s="95" t="str">
        <f t="array" ref="A394">IFERROR(INDEX(BAS!A$10:A$510,SMALL(IF(MID(BAS!$F$10:$F$510,1,1)=$B$3,ROW(BAS!A$10:A$510)-MIN(ROW(BAS!A$10:A$510))+1),ROWS($A$7:A394))),"")</f>
        <v/>
      </c>
      <c r="B394" s="95" t="str">
        <f t="array" ref="B394">IFERROR(INDEX(BAS!B$10:B$510,SMALL(IF(MID(BAS!$F$10:$F$510,1,1)=$B$3,ROW(BAS!B$10:B$510)-MIN(ROW(BAS!B$10:B$510))+1),ROWS($A$7:B394))),"")</f>
        <v/>
      </c>
      <c r="C394" s="95" t="str">
        <f t="array" ref="C394">IFERROR(INDEX(BAS!C$10:C$510,SMALL(IF(MID(BAS!$F$10:$F$510,1,1)=$B$3,ROW(BAS!C$10:C$510)-MIN(ROW(BAS!C$10:C$510))+1),ROWS($A$7:C394))),"")</f>
        <v/>
      </c>
      <c r="D394" s="95" t="str">
        <f t="array" ref="D394">IFERROR(INDEX(BAS!D$10:D$510,SMALL(IF(MID(BAS!$F$10:$F$510,1,1)=$B$3,ROW(BAS!D$10:D$510)-MIN(ROW(BAS!D$10:D$510))+1),ROWS($A$7:D394))),"")</f>
        <v/>
      </c>
      <c r="E394" s="95" t="str">
        <f t="array" ref="E394">IFERROR(INDEX(BAS!E$10:E$510,SMALL(IF(MID(BAS!$F$10:$F$510,1,1)=$B$3,ROW(BAS!E$10:E$510)-MIN(ROW(BAS!E$10:E$510))+1),ROWS($A$7:E394))),"")</f>
        <v/>
      </c>
      <c r="F394" s="95" t="str">
        <f t="array" ref="F394">IFERROR(INDEX(BAS!F$10:F$510,SMALL(IF(MID(BAS!$F$10:$F$510,1,1)=$B$3,ROW(BAS!F$10:F$510)-MIN(ROW(BAS!F$10:F$510))+1),ROWS($A$7:F394))),"")</f>
        <v/>
      </c>
      <c r="G394" s="95" t="str">
        <f t="array" ref="G394">IFERROR(INDEX(BAS!G$10:G$510,SMALL(IF(MID(BAS!$F$10:$F$510,1,1)=$B$3,ROW(BAS!G$10:G$510)-MIN(ROW(BAS!G$10:G$510))+1),ROWS($A$7:G394))),"")</f>
        <v/>
      </c>
      <c r="H394" s="95" t="str">
        <f t="array" ref="H394">IFERROR(INDEX(BAS!H$10:H$510,SMALL(IF(MID(BAS!$F$10:$F$510,1,1)=$B$3,ROW(BAS!H$10:H$510)-MIN(ROW(BAS!H$10:H$510))+1),ROWS($A$7:H394))),"")</f>
        <v/>
      </c>
      <c r="I394" s="95" t="str">
        <f t="array" ref="I394">IFERROR(INDEX(BAS!I$10:I$510,SMALL(IF(MID(BAS!$F$10:$F$510,1,1)=$B$3,ROW(BAS!I$10:I$510)-MIN(ROW(BAS!I$10:I$510))+1),ROWS($A$7:I394))),"")</f>
        <v/>
      </c>
      <c r="J394" s="114" t="str">
        <f t="shared" si="6"/>
        <v/>
      </c>
    </row>
    <row r="395" spans="1:10" ht="14">
      <c r="A395" s="95" t="str">
        <f t="array" ref="A395">IFERROR(INDEX(BAS!A$10:A$510,SMALL(IF(MID(BAS!$F$10:$F$510,1,1)=$B$3,ROW(BAS!A$10:A$510)-MIN(ROW(BAS!A$10:A$510))+1),ROWS($A$7:A395))),"")</f>
        <v/>
      </c>
      <c r="B395" s="95" t="str">
        <f t="array" ref="B395">IFERROR(INDEX(BAS!B$10:B$510,SMALL(IF(MID(BAS!$F$10:$F$510,1,1)=$B$3,ROW(BAS!B$10:B$510)-MIN(ROW(BAS!B$10:B$510))+1),ROWS($A$7:B395))),"")</f>
        <v/>
      </c>
      <c r="C395" s="95" t="str">
        <f t="array" ref="C395">IFERROR(INDEX(BAS!C$10:C$510,SMALL(IF(MID(BAS!$F$10:$F$510,1,1)=$B$3,ROW(BAS!C$10:C$510)-MIN(ROW(BAS!C$10:C$510))+1),ROWS($A$7:C395))),"")</f>
        <v/>
      </c>
      <c r="D395" s="95" t="str">
        <f t="array" ref="D395">IFERROR(INDEX(BAS!D$10:D$510,SMALL(IF(MID(BAS!$F$10:$F$510,1,1)=$B$3,ROW(BAS!D$10:D$510)-MIN(ROW(BAS!D$10:D$510))+1),ROWS($A$7:D395))),"")</f>
        <v/>
      </c>
      <c r="E395" s="95" t="str">
        <f t="array" ref="E395">IFERROR(INDEX(BAS!E$10:E$510,SMALL(IF(MID(BAS!$F$10:$F$510,1,1)=$B$3,ROW(BAS!E$10:E$510)-MIN(ROW(BAS!E$10:E$510))+1),ROWS($A$7:E395))),"")</f>
        <v/>
      </c>
      <c r="F395" s="95" t="str">
        <f t="array" ref="F395">IFERROR(INDEX(BAS!F$10:F$510,SMALL(IF(MID(BAS!$F$10:$F$510,1,1)=$B$3,ROW(BAS!F$10:F$510)-MIN(ROW(BAS!F$10:F$510))+1),ROWS($A$7:F395))),"")</f>
        <v/>
      </c>
      <c r="G395" s="95" t="str">
        <f t="array" ref="G395">IFERROR(INDEX(BAS!G$10:G$510,SMALL(IF(MID(BAS!$F$10:$F$510,1,1)=$B$3,ROW(BAS!G$10:G$510)-MIN(ROW(BAS!G$10:G$510))+1),ROWS($A$7:G395))),"")</f>
        <v/>
      </c>
      <c r="H395" s="95" t="str">
        <f t="array" ref="H395">IFERROR(INDEX(BAS!H$10:H$510,SMALL(IF(MID(BAS!$F$10:$F$510,1,1)=$B$3,ROW(BAS!H$10:H$510)-MIN(ROW(BAS!H$10:H$510))+1),ROWS($A$7:H395))),"")</f>
        <v/>
      </c>
      <c r="I395" s="95" t="str">
        <f t="array" ref="I395">IFERROR(INDEX(BAS!I$10:I$510,SMALL(IF(MID(BAS!$F$10:$F$510,1,1)=$B$3,ROW(BAS!I$10:I$510)-MIN(ROW(BAS!I$10:I$510))+1),ROWS($A$7:I395))),"")</f>
        <v/>
      </c>
      <c r="J395" s="114" t="str">
        <f t="shared" si="6"/>
        <v/>
      </c>
    </row>
    <row r="396" spans="1:10" ht="14">
      <c r="A396" s="95" t="str">
        <f t="array" ref="A396">IFERROR(INDEX(BAS!A$10:A$510,SMALL(IF(MID(BAS!$F$10:$F$510,1,1)=$B$3,ROW(BAS!A$10:A$510)-MIN(ROW(BAS!A$10:A$510))+1),ROWS($A$7:A396))),"")</f>
        <v/>
      </c>
      <c r="B396" s="95" t="str">
        <f t="array" ref="B396">IFERROR(INDEX(BAS!B$10:B$510,SMALL(IF(MID(BAS!$F$10:$F$510,1,1)=$B$3,ROW(BAS!B$10:B$510)-MIN(ROW(BAS!B$10:B$510))+1),ROWS($A$7:B396))),"")</f>
        <v/>
      </c>
      <c r="C396" s="95" t="str">
        <f t="array" ref="C396">IFERROR(INDEX(BAS!C$10:C$510,SMALL(IF(MID(BAS!$F$10:$F$510,1,1)=$B$3,ROW(BAS!C$10:C$510)-MIN(ROW(BAS!C$10:C$510))+1),ROWS($A$7:C396))),"")</f>
        <v/>
      </c>
      <c r="D396" s="95" t="str">
        <f t="array" ref="D396">IFERROR(INDEX(BAS!D$10:D$510,SMALL(IF(MID(BAS!$F$10:$F$510,1,1)=$B$3,ROW(BAS!D$10:D$510)-MIN(ROW(BAS!D$10:D$510))+1),ROWS($A$7:D396))),"")</f>
        <v/>
      </c>
      <c r="E396" s="95" t="str">
        <f t="array" ref="E396">IFERROR(INDEX(BAS!E$10:E$510,SMALL(IF(MID(BAS!$F$10:$F$510,1,1)=$B$3,ROW(BAS!E$10:E$510)-MIN(ROW(BAS!E$10:E$510))+1),ROWS($A$7:E396))),"")</f>
        <v/>
      </c>
      <c r="F396" s="95" t="str">
        <f t="array" ref="F396">IFERROR(INDEX(BAS!F$10:F$510,SMALL(IF(MID(BAS!$F$10:$F$510,1,1)=$B$3,ROW(BAS!F$10:F$510)-MIN(ROW(BAS!F$10:F$510))+1),ROWS($A$7:F396))),"")</f>
        <v/>
      </c>
      <c r="G396" s="95" t="str">
        <f t="array" ref="G396">IFERROR(INDEX(BAS!G$10:G$510,SMALL(IF(MID(BAS!$F$10:$F$510,1,1)=$B$3,ROW(BAS!G$10:G$510)-MIN(ROW(BAS!G$10:G$510))+1),ROWS($A$7:G396))),"")</f>
        <v/>
      </c>
      <c r="H396" s="95" t="str">
        <f t="array" ref="H396">IFERROR(INDEX(BAS!H$10:H$510,SMALL(IF(MID(BAS!$F$10:$F$510,1,1)=$B$3,ROW(BAS!H$10:H$510)-MIN(ROW(BAS!H$10:H$510))+1),ROWS($A$7:H396))),"")</f>
        <v/>
      </c>
      <c r="I396" s="95" t="str">
        <f t="array" ref="I396">IFERROR(INDEX(BAS!I$10:I$510,SMALL(IF(MID(BAS!$F$10:$F$510,1,1)=$B$3,ROW(BAS!I$10:I$510)-MIN(ROW(BAS!I$10:I$510))+1),ROWS($A$7:I396))),"")</f>
        <v/>
      </c>
      <c r="J396" s="114" t="str">
        <f t="shared" si="6"/>
        <v/>
      </c>
    </row>
    <row r="397" spans="1:10" ht="14">
      <c r="A397" s="95" t="str">
        <f t="array" ref="A397">IFERROR(INDEX(BAS!A$10:A$510,SMALL(IF(MID(BAS!$F$10:$F$510,1,1)=$B$3,ROW(BAS!A$10:A$510)-MIN(ROW(BAS!A$10:A$510))+1),ROWS($A$7:A397))),"")</f>
        <v/>
      </c>
      <c r="B397" s="95" t="str">
        <f t="array" ref="B397">IFERROR(INDEX(BAS!B$10:B$510,SMALL(IF(MID(BAS!$F$10:$F$510,1,1)=$B$3,ROW(BAS!B$10:B$510)-MIN(ROW(BAS!B$10:B$510))+1),ROWS($A$7:B397))),"")</f>
        <v/>
      </c>
      <c r="C397" s="95" t="str">
        <f t="array" ref="C397">IFERROR(INDEX(BAS!C$10:C$510,SMALL(IF(MID(BAS!$F$10:$F$510,1,1)=$B$3,ROW(BAS!C$10:C$510)-MIN(ROW(BAS!C$10:C$510))+1),ROWS($A$7:C397))),"")</f>
        <v/>
      </c>
      <c r="D397" s="95" t="str">
        <f t="array" ref="D397">IFERROR(INDEX(BAS!D$10:D$510,SMALL(IF(MID(BAS!$F$10:$F$510,1,1)=$B$3,ROW(BAS!D$10:D$510)-MIN(ROW(BAS!D$10:D$510))+1),ROWS($A$7:D397))),"")</f>
        <v/>
      </c>
      <c r="E397" s="95" t="str">
        <f t="array" ref="E397">IFERROR(INDEX(BAS!E$10:E$510,SMALL(IF(MID(BAS!$F$10:$F$510,1,1)=$B$3,ROW(BAS!E$10:E$510)-MIN(ROW(BAS!E$10:E$510))+1),ROWS($A$7:E397))),"")</f>
        <v/>
      </c>
      <c r="F397" s="95" t="str">
        <f t="array" ref="F397">IFERROR(INDEX(BAS!F$10:F$510,SMALL(IF(MID(BAS!$F$10:$F$510,1,1)=$B$3,ROW(BAS!F$10:F$510)-MIN(ROW(BAS!F$10:F$510))+1),ROWS($A$7:F397))),"")</f>
        <v/>
      </c>
      <c r="G397" s="95" t="str">
        <f t="array" ref="G397">IFERROR(INDEX(BAS!G$10:G$510,SMALL(IF(MID(BAS!$F$10:$F$510,1,1)=$B$3,ROW(BAS!G$10:G$510)-MIN(ROW(BAS!G$10:G$510))+1),ROWS($A$7:G397))),"")</f>
        <v/>
      </c>
      <c r="H397" s="95" t="str">
        <f t="array" ref="H397">IFERROR(INDEX(BAS!H$10:H$510,SMALL(IF(MID(BAS!$F$10:$F$510,1,1)=$B$3,ROW(BAS!H$10:H$510)-MIN(ROW(BAS!H$10:H$510))+1),ROWS($A$7:H397))),"")</f>
        <v/>
      </c>
      <c r="I397" s="95" t="str">
        <f t="array" ref="I397">IFERROR(INDEX(BAS!I$10:I$510,SMALL(IF(MID(BAS!$F$10:$F$510,1,1)=$B$3,ROW(BAS!I$10:I$510)-MIN(ROW(BAS!I$10:I$510))+1),ROWS($A$7:I397))),"")</f>
        <v/>
      </c>
      <c r="J397" s="114" t="str">
        <f t="shared" si="6"/>
        <v/>
      </c>
    </row>
    <row r="398" spans="1:10" ht="14">
      <c r="A398" s="95" t="str">
        <f t="array" ref="A398">IFERROR(INDEX(BAS!A$10:A$510,SMALL(IF(MID(BAS!$F$10:$F$510,1,1)=$B$3,ROW(BAS!A$10:A$510)-MIN(ROW(BAS!A$10:A$510))+1),ROWS($A$7:A398))),"")</f>
        <v/>
      </c>
      <c r="B398" s="95" t="str">
        <f t="array" ref="B398">IFERROR(INDEX(BAS!B$10:B$510,SMALL(IF(MID(BAS!$F$10:$F$510,1,1)=$B$3,ROW(BAS!B$10:B$510)-MIN(ROW(BAS!B$10:B$510))+1),ROWS($A$7:B398))),"")</f>
        <v/>
      </c>
      <c r="C398" s="95" t="str">
        <f t="array" ref="C398">IFERROR(INDEX(BAS!C$10:C$510,SMALL(IF(MID(BAS!$F$10:$F$510,1,1)=$B$3,ROW(BAS!C$10:C$510)-MIN(ROW(BAS!C$10:C$510))+1),ROWS($A$7:C398))),"")</f>
        <v/>
      </c>
      <c r="D398" s="95" t="str">
        <f t="array" ref="D398">IFERROR(INDEX(BAS!D$10:D$510,SMALL(IF(MID(BAS!$F$10:$F$510,1,1)=$B$3,ROW(BAS!D$10:D$510)-MIN(ROW(BAS!D$10:D$510))+1),ROWS($A$7:D398))),"")</f>
        <v/>
      </c>
      <c r="E398" s="95" t="str">
        <f t="array" ref="E398">IFERROR(INDEX(BAS!E$10:E$510,SMALL(IF(MID(BAS!$F$10:$F$510,1,1)=$B$3,ROW(BAS!E$10:E$510)-MIN(ROW(BAS!E$10:E$510))+1),ROWS($A$7:E398))),"")</f>
        <v/>
      </c>
      <c r="F398" s="95" t="str">
        <f t="array" ref="F398">IFERROR(INDEX(BAS!F$10:F$510,SMALL(IF(MID(BAS!$F$10:$F$510,1,1)=$B$3,ROW(BAS!F$10:F$510)-MIN(ROW(BAS!F$10:F$510))+1),ROWS($A$7:F398))),"")</f>
        <v/>
      </c>
      <c r="G398" s="95" t="str">
        <f t="array" ref="G398">IFERROR(INDEX(BAS!G$10:G$510,SMALL(IF(MID(BAS!$F$10:$F$510,1,1)=$B$3,ROW(BAS!G$10:G$510)-MIN(ROW(BAS!G$10:G$510))+1),ROWS($A$7:G398))),"")</f>
        <v/>
      </c>
      <c r="H398" s="95" t="str">
        <f t="array" ref="H398">IFERROR(INDEX(BAS!H$10:H$510,SMALL(IF(MID(BAS!$F$10:$F$510,1,1)=$B$3,ROW(BAS!H$10:H$510)-MIN(ROW(BAS!H$10:H$510))+1),ROWS($A$7:H398))),"")</f>
        <v/>
      </c>
      <c r="I398" s="95" t="str">
        <f t="array" ref="I398">IFERROR(INDEX(BAS!I$10:I$510,SMALL(IF(MID(BAS!$F$10:$F$510,1,1)=$B$3,ROW(BAS!I$10:I$510)-MIN(ROW(BAS!I$10:I$510))+1),ROWS($A$7:I398))),"")</f>
        <v/>
      </c>
      <c r="J398" s="114" t="str">
        <f t="shared" si="6"/>
        <v/>
      </c>
    </row>
    <row r="399" spans="1:10" ht="14">
      <c r="A399" s="95" t="str">
        <f t="array" ref="A399">IFERROR(INDEX(BAS!A$10:A$510,SMALL(IF(MID(BAS!$F$10:$F$510,1,1)=$B$3,ROW(BAS!A$10:A$510)-MIN(ROW(BAS!A$10:A$510))+1),ROWS($A$7:A399))),"")</f>
        <v/>
      </c>
      <c r="B399" s="95" t="str">
        <f t="array" ref="B399">IFERROR(INDEX(BAS!B$10:B$510,SMALL(IF(MID(BAS!$F$10:$F$510,1,1)=$B$3,ROW(BAS!B$10:B$510)-MIN(ROW(BAS!B$10:B$510))+1),ROWS($A$7:B399))),"")</f>
        <v/>
      </c>
      <c r="C399" s="95" t="str">
        <f t="array" ref="C399">IFERROR(INDEX(BAS!C$10:C$510,SMALL(IF(MID(BAS!$F$10:$F$510,1,1)=$B$3,ROW(BAS!C$10:C$510)-MIN(ROW(BAS!C$10:C$510))+1),ROWS($A$7:C399))),"")</f>
        <v/>
      </c>
      <c r="D399" s="95" t="str">
        <f t="array" ref="D399">IFERROR(INDEX(BAS!D$10:D$510,SMALL(IF(MID(BAS!$F$10:$F$510,1,1)=$B$3,ROW(BAS!D$10:D$510)-MIN(ROW(BAS!D$10:D$510))+1),ROWS($A$7:D399))),"")</f>
        <v/>
      </c>
      <c r="E399" s="95" t="str">
        <f t="array" ref="E399">IFERROR(INDEX(BAS!E$10:E$510,SMALL(IF(MID(BAS!$F$10:$F$510,1,1)=$B$3,ROW(BAS!E$10:E$510)-MIN(ROW(BAS!E$10:E$510))+1),ROWS($A$7:E399))),"")</f>
        <v/>
      </c>
      <c r="F399" s="95" t="str">
        <f t="array" ref="F399">IFERROR(INDEX(BAS!F$10:F$510,SMALL(IF(MID(BAS!$F$10:$F$510,1,1)=$B$3,ROW(BAS!F$10:F$510)-MIN(ROW(BAS!F$10:F$510))+1),ROWS($A$7:F399))),"")</f>
        <v/>
      </c>
      <c r="G399" s="95" t="str">
        <f t="array" ref="G399">IFERROR(INDEX(BAS!G$10:G$510,SMALL(IF(MID(BAS!$F$10:$F$510,1,1)=$B$3,ROW(BAS!G$10:G$510)-MIN(ROW(BAS!G$10:G$510))+1),ROWS($A$7:G399))),"")</f>
        <v/>
      </c>
      <c r="H399" s="95" t="str">
        <f t="array" ref="H399">IFERROR(INDEX(BAS!H$10:H$510,SMALL(IF(MID(BAS!$F$10:$F$510,1,1)=$B$3,ROW(BAS!H$10:H$510)-MIN(ROW(BAS!H$10:H$510))+1),ROWS($A$7:H399))),"")</f>
        <v/>
      </c>
      <c r="I399" s="95" t="str">
        <f t="array" ref="I399">IFERROR(INDEX(BAS!I$10:I$510,SMALL(IF(MID(BAS!$F$10:$F$510,1,1)=$B$3,ROW(BAS!I$10:I$510)-MIN(ROW(BAS!I$10:I$510))+1),ROWS($A$7:I399))),"")</f>
        <v/>
      </c>
      <c r="J399" s="114" t="str">
        <f t="shared" si="6"/>
        <v/>
      </c>
    </row>
    <row r="400" spans="1:10" ht="14">
      <c r="A400" s="95" t="str">
        <f t="array" ref="A400">IFERROR(INDEX(BAS!A$10:A$510,SMALL(IF(MID(BAS!$F$10:$F$510,1,1)=$B$3,ROW(BAS!A$10:A$510)-MIN(ROW(BAS!A$10:A$510))+1),ROWS($A$7:A400))),"")</f>
        <v/>
      </c>
      <c r="B400" s="95" t="str">
        <f t="array" ref="B400">IFERROR(INDEX(BAS!B$10:B$510,SMALL(IF(MID(BAS!$F$10:$F$510,1,1)=$B$3,ROW(BAS!B$10:B$510)-MIN(ROW(BAS!B$10:B$510))+1),ROWS($A$7:B400))),"")</f>
        <v/>
      </c>
      <c r="C400" s="95" t="str">
        <f t="array" ref="C400">IFERROR(INDEX(BAS!C$10:C$510,SMALL(IF(MID(BAS!$F$10:$F$510,1,1)=$B$3,ROW(BAS!C$10:C$510)-MIN(ROW(BAS!C$10:C$510))+1),ROWS($A$7:C400))),"")</f>
        <v/>
      </c>
      <c r="D400" s="95" t="str">
        <f t="array" ref="D400">IFERROR(INDEX(BAS!D$10:D$510,SMALL(IF(MID(BAS!$F$10:$F$510,1,1)=$B$3,ROW(BAS!D$10:D$510)-MIN(ROW(BAS!D$10:D$510))+1),ROWS($A$7:D400))),"")</f>
        <v/>
      </c>
      <c r="E400" s="95" t="str">
        <f t="array" ref="E400">IFERROR(INDEX(BAS!E$10:E$510,SMALL(IF(MID(BAS!$F$10:$F$510,1,1)=$B$3,ROW(BAS!E$10:E$510)-MIN(ROW(BAS!E$10:E$510))+1),ROWS($A$7:E400))),"")</f>
        <v/>
      </c>
      <c r="F400" s="95" t="str">
        <f t="array" ref="F400">IFERROR(INDEX(BAS!F$10:F$510,SMALL(IF(MID(BAS!$F$10:$F$510,1,1)=$B$3,ROW(BAS!F$10:F$510)-MIN(ROW(BAS!F$10:F$510))+1),ROWS($A$7:F400))),"")</f>
        <v/>
      </c>
      <c r="G400" s="95" t="str">
        <f t="array" ref="G400">IFERROR(INDEX(BAS!G$10:G$510,SMALL(IF(MID(BAS!$F$10:$F$510,1,1)=$B$3,ROW(BAS!G$10:G$510)-MIN(ROW(BAS!G$10:G$510))+1),ROWS($A$7:G400))),"")</f>
        <v/>
      </c>
      <c r="H400" s="95" t="str">
        <f t="array" ref="H400">IFERROR(INDEX(BAS!H$10:H$510,SMALL(IF(MID(BAS!$F$10:$F$510,1,1)=$B$3,ROW(BAS!H$10:H$510)-MIN(ROW(BAS!H$10:H$510))+1),ROWS($A$7:H400))),"")</f>
        <v/>
      </c>
      <c r="I400" s="95" t="str">
        <f t="array" ref="I400">IFERROR(INDEX(BAS!I$10:I$510,SMALL(IF(MID(BAS!$F$10:$F$510,1,1)=$B$3,ROW(BAS!I$10:I$510)-MIN(ROW(BAS!I$10:I$510))+1),ROWS($A$7:I400))),"")</f>
        <v/>
      </c>
      <c r="J400" s="114" t="str">
        <f t="shared" si="6"/>
        <v/>
      </c>
    </row>
    <row r="401" spans="1:10" ht="14">
      <c r="A401" s="95" t="str">
        <f t="array" ref="A401">IFERROR(INDEX(BAS!A$10:A$510,SMALL(IF(MID(BAS!$F$10:$F$510,1,1)=$B$3,ROW(BAS!A$10:A$510)-MIN(ROW(BAS!A$10:A$510))+1),ROWS($A$7:A401))),"")</f>
        <v/>
      </c>
      <c r="B401" s="95" t="str">
        <f t="array" ref="B401">IFERROR(INDEX(BAS!B$10:B$510,SMALL(IF(MID(BAS!$F$10:$F$510,1,1)=$B$3,ROW(BAS!B$10:B$510)-MIN(ROW(BAS!B$10:B$510))+1),ROWS($A$7:B401))),"")</f>
        <v/>
      </c>
      <c r="C401" s="95" t="str">
        <f t="array" ref="C401">IFERROR(INDEX(BAS!C$10:C$510,SMALL(IF(MID(BAS!$F$10:$F$510,1,1)=$B$3,ROW(BAS!C$10:C$510)-MIN(ROW(BAS!C$10:C$510))+1),ROWS($A$7:C401))),"")</f>
        <v/>
      </c>
      <c r="D401" s="95" t="str">
        <f t="array" ref="D401">IFERROR(INDEX(BAS!D$10:D$510,SMALL(IF(MID(BAS!$F$10:$F$510,1,1)=$B$3,ROW(BAS!D$10:D$510)-MIN(ROW(BAS!D$10:D$510))+1),ROWS($A$7:D401))),"")</f>
        <v/>
      </c>
      <c r="E401" s="95" t="str">
        <f t="array" ref="E401">IFERROR(INDEX(BAS!E$10:E$510,SMALL(IF(MID(BAS!$F$10:$F$510,1,1)=$B$3,ROW(BAS!E$10:E$510)-MIN(ROW(BAS!E$10:E$510))+1),ROWS($A$7:E401))),"")</f>
        <v/>
      </c>
      <c r="F401" s="95" t="str">
        <f t="array" ref="F401">IFERROR(INDEX(BAS!F$10:F$510,SMALL(IF(MID(BAS!$F$10:$F$510,1,1)=$B$3,ROW(BAS!F$10:F$510)-MIN(ROW(BAS!F$10:F$510))+1),ROWS($A$7:F401))),"")</f>
        <v/>
      </c>
      <c r="G401" s="95" t="str">
        <f t="array" ref="G401">IFERROR(INDEX(BAS!G$10:G$510,SMALL(IF(MID(BAS!$F$10:$F$510,1,1)=$B$3,ROW(BAS!G$10:G$510)-MIN(ROW(BAS!G$10:G$510))+1),ROWS($A$7:G401))),"")</f>
        <v/>
      </c>
      <c r="H401" s="95" t="str">
        <f t="array" ref="H401">IFERROR(INDEX(BAS!H$10:H$510,SMALL(IF(MID(BAS!$F$10:$F$510,1,1)=$B$3,ROW(BAS!H$10:H$510)-MIN(ROW(BAS!H$10:H$510))+1),ROWS($A$7:H401))),"")</f>
        <v/>
      </c>
      <c r="I401" s="95" t="str">
        <f t="array" ref="I401">IFERROR(INDEX(BAS!I$10:I$510,SMALL(IF(MID(BAS!$F$10:$F$510,1,1)=$B$3,ROW(BAS!I$10:I$510)-MIN(ROW(BAS!I$10:I$510))+1),ROWS($A$7:I401))),"")</f>
        <v/>
      </c>
      <c r="J401" s="114" t="str">
        <f t="shared" si="6"/>
        <v/>
      </c>
    </row>
    <row r="402" spans="1:10" ht="14">
      <c r="A402" s="95" t="str">
        <f t="array" ref="A402">IFERROR(INDEX(BAS!A$10:A$510,SMALL(IF(MID(BAS!$F$10:$F$510,1,1)=$B$3,ROW(BAS!A$10:A$510)-MIN(ROW(BAS!A$10:A$510))+1),ROWS($A$7:A402))),"")</f>
        <v/>
      </c>
      <c r="B402" s="95" t="str">
        <f t="array" ref="B402">IFERROR(INDEX(BAS!B$10:B$510,SMALL(IF(MID(BAS!$F$10:$F$510,1,1)=$B$3,ROW(BAS!B$10:B$510)-MIN(ROW(BAS!B$10:B$510))+1),ROWS($A$7:B402))),"")</f>
        <v/>
      </c>
      <c r="C402" s="95" t="str">
        <f t="array" ref="C402">IFERROR(INDEX(BAS!C$10:C$510,SMALL(IF(MID(BAS!$F$10:$F$510,1,1)=$B$3,ROW(BAS!C$10:C$510)-MIN(ROW(BAS!C$10:C$510))+1),ROWS($A$7:C402))),"")</f>
        <v/>
      </c>
      <c r="D402" s="95" t="str">
        <f t="array" ref="D402">IFERROR(INDEX(BAS!D$10:D$510,SMALL(IF(MID(BAS!$F$10:$F$510,1,1)=$B$3,ROW(BAS!D$10:D$510)-MIN(ROW(BAS!D$10:D$510))+1),ROWS($A$7:D402))),"")</f>
        <v/>
      </c>
      <c r="E402" s="95" t="str">
        <f t="array" ref="E402">IFERROR(INDEX(BAS!E$10:E$510,SMALL(IF(MID(BAS!$F$10:$F$510,1,1)=$B$3,ROW(BAS!E$10:E$510)-MIN(ROW(BAS!E$10:E$510))+1),ROWS($A$7:E402))),"")</f>
        <v/>
      </c>
      <c r="F402" s="95" t="str">
        <f t="array" ref="F402">IFERROR(INDEX(BAS!F$10:F$510,SMALL(IF(MID(BAS!$F$10:$F$510,1,1)=$B$3,ROW(BAS!F$10:F$510)-MIN(ROW(BAS!F$10:F$510))+1),ROWS($A$7:F402))),"")</f>
        <v/>
      </c>
      <c r="G402" s="95" t="str">
        <f t="array" ref="G402">IFERROR(INDEX(BAS!G$10:G$510,SMALL(IF(MID(BAS!$F$10:$F$510,1,1)=$B$3,ROW(BAS!G$10:G$510)-MIN(ROW(BAS!G$10:G$510))+1),ROWS($A$7:G402))),"")</f>
        <v/>
      </c>
      <c r="H402" s="95" t="str">
        <f t="array" ref="H402">IFERROR(INDEX(BAS!H$10:H$510,SMALL(IF(MID(BAS!$F$10:$F$510,1,1)=$B$3,ROW(BAS!H$10:H$510)-MIN(ROW(BAS!H$10:H$510))+1),ROWS($A$7:H402))),"")</f>
        <v/>
      </c>
      <c r="I402" s="95" t="str">
        <f t="array" ref="I402">IFERROR(INDEX(BAS!I$10:I$510,SMALL(IF(MID(BAS!$F$10:$F$510,1,1)=$B$3,ROW(BAS!I$10:I$510)-MIN(ROW(BAS!I$10:I$510))+1),ROWS($A$7:I402))),"")</f>
        <v/>
      </c>
      <c r="J402" s="114" t="str">
        <f t="shared" si="6"/>
        <v/>
      </c>
    </row>
    <row r="403" spans="1:10" ht="14">
      <c r="A403" s="95" t="str">
        <f t="array" ref="A403">IFERROR(INDEX(BAS!A$10:A$510,SMALL(IF(MID(BAS!$F$10:$F$510,1,1)=$B$3,ROW(BAS!A$10:A$510)-MIN(ROW(BAS!A$10:A$510))+1),ROWS($A$7:A403))),"")</f>
        <v/>
      </c>
      <c r="B403" s="95" t="str">
        <f t="array" ref="B403">IFERROR(INDEX(BAS!B$10:B$510,SMALL(IF(MID(BAS!$F$10:$F$510,1,1)=$B$3,ROW(BAS!B$10:B$510)-MIN(ROW(BAS!B$10:B$510))+1),ROWS($A$7:B403))),"")</f>
        <v/>
      </c>
      <c r="C403" s="95" t="str">
        <f t="array" ref="C403">IFERROR(INDEX(BAS!C$10:C$510,SMALL(IF(MID(BAS!$F$10:$F$510,1,1)=$B$3,ROW(BAS!C$10:C$510)-MIN(ROW(BAS!C$10:C$510))+1),ROWS($A$7:C403))),"")</f>
        <v/>
      </c>
      <c r="D403" s="95" t="str">
        <f t="array" ref="D403">IFERROR(INDEX(BAS!D$10:D$510,SMALL(IF(MID(BAS!$F$10:$F$510,1,1)=$B$3,ROW(BAS!D$10:D$510)-MIN(ROW(BAS!D$10:D$510))+1),ROWS($A$7:D403))),"")</f>
        <v/>
      </c>
      <c r="E403" s="95" t="str">
        <f t="array" ref="E403">IFERROR(INDEX(BAS!E$10:E$510,SMALL(IF(MID(BAS!$F$10:$F$510,1,1)=$B$3,ROW(BAS!E$10:E$510)-MIN(ROW(BAS!E$10:E$510))+1),ROWS($A$7:E403))),"")</f>
        <v/>
      </c>
      <c r="F403" s="95" t="str">
        <f t="array" ref="F403">IFERROR(INDEX(BAS!F$10:F$510,SMALL(IF(MID(BAS!$F$10:$F$510,1,1)=$B$3,ROW(BAS!F$10:F$510)-MIN(ROW(BAS!F$10:F$510))+1),ROWS($A$7:F403))),"")</f>
        <v/>
      </c>
      <c r="G403" s="95" t="str">
        <f t="array" ref="G403">IFERROR(INDEX(BAS!G$10:G$510,SMALL(IF(MID(BAS!$F$10:$F$510,1,1)=$B$3,ROW(BAS!G$10:G$510)-MIN(ROW(BAS!G$10:G$510))+1),ROWS($A$7:G403))),"")</f>
        <v/>
      </c>
      <c r="H403" s="95" t="str">
        <f t="array" ref="H403">IFERROR(INDEX(BAS!H$10:H$510,SMALL(IF(MID(BAS!$F$10:$F$510,1,1)=$B$3,ROW(BAS!H$10:H$510)-MIN(ROW(BAS!H$10:H$510))+1),ROWS($A$7:H403))),"")</f>
        <v/>
      </c>
      <c r="I403" s="95" t="str">
        <f t="array" ref="I403">IFERROR(INDEX(BAS!I$10:I$510,SMALL(IF(MID(BAS!$F$10:$F$510,1,1)=$B$3,ROW(BAS!I$10:I$510)-MIN(ROW(BAS!I$10:I$510))+1),ROWS($A$7:I403))),"")</f>
        <v/>
      </c>
      <c r="J403" s="114" t="str">
        <f t="shared" si="6"/>
        <v/>
      </c>
    </row>
    <row r="404" spans="1:10" ht="14">
      <c r="A404" s="95" t="str">
        <f t="array" ref="A404">IFERROR(INDEX(BAS!A$10:A$510,SMALL(IF(MID(BAS!$F$10:$F$510,1,1)=$B$3,ROW(BAS!A$10:A$510)-MIN(ROW(BAS!A$10:A$510))+1),ROWS($A$7:A404))),"")</f>
        <v/>
      </c>
      <c r="B404" s="95" t="str">
        <f t="array" ref="B404">IFERROR(INDEX(BAS!B$10:B$510,SMALL(IF(MID(BAS!$F$10:$F$510,1,1)=$B$3,ROW(BAS!B$10:B$510)-MIN(ROW(BAS!B$10:B$510))+1),ROWS($A$7:B404))),"")</f>
        <v/>
      </c>
      <c r="C404" s="95" t="str">
        <f t="array" ref="C404">IFERROR(INDEX(BAS!C$10:C$510,SMALL(IF(MID(BAS!$F$10:$F$510,1,1)=$B$3,ROW(BAS!C$10:C$510)-MIN(ROW(BAS!C$10:C$510))+1),ROWS($A$7:C404))),"")</f>
        <v/>
      </c>
      <c r="D404" s="95" t="str">
        <f t="array" ref="D404">IFERROR(INDEX(BAS!D$10:D$510,SMALL(IF(MID(BAS!$F$10:$F$510,1,1)=$B$3,ROW(BAS!D$10:D$510)-MIN(ROW(BAS!D$10:D$510))+1),ROWS($A$7:D404))),"")</f>
        <v/>
      </c>
      <c r="E404" s="95" t="str">
        <f t="array" ref="E404">IFERROR(INDEX(BAS!E$10:E$510,SMALL(IF(MID(BAS!$F$10:$F$510,1,1)=$B$3,ROW(BAS!E$10:E$510)-MIN(ROW(BAS!E$10:E$510))+1),ROWS($A$7:E404))),"")</f>
        <v/>
      </c>
      <c r="F404" s="95" t="str">
        <f t="array" ref="F404">IFERROR(INDEX(BAS!F$10:F$510,SMALL(IF(MID(BAS!$F$10:$F$510,1,1)=$B$3,ROW(BAS!F$10:F$510)-MIN(ROW(BAS!F$10:F$510))+1),ROWS($A$7:F404))),"")</f>
        <v/>
      </c>
      <c r="G404" s="95" t="str">
        <f t="array" ref="G404">IFERROR(INDEX(BAS!G$10:G$510,SMALL(IF(MID(BAS!$F$10:$F$510,1,1)=$B$3,ROW(BAS!G$10:G$510)-MIN(ROW(BAS!G$10:G$510))+1),ROWS($A$7:G404))),"")</f>
        <v/>
      </c>
      <c r="H404" s="95" t="str">
        <f t="array" ref="H404">IFERROR(INDEX(BAS!H$10:H$510,SMALL(IF(MID(BAS!$F$10:$F$510,1,1)=$B$3,ROW(BAS!H$10:H$510)-MIN(ROW(BAS!H$10:H$510))+1),ROWS($A$7:H404))),"")</f>
        <v/>
      </c>
      <c r="I404" s="95" t="str">
        <f t="array" ref="I404">IFERROR(INDEX(BAS!I$10:I$510,SMALL(IF(MID(BAS!$F$10:$F$510,1,1)=$B$3,ROW(BAS!I$10:I$510)-MIN(ROW(BAS!I$10:I$510))+1),ROWS($A$7:I404))),"")</f>
        <v/>
      </c>
      <c r="J404" s="114" t="str">
        <f t="shared" si="6"/>
        <v/>
      </c>
    </row>
    <row r="405" spans="1:10" ht="14">
      <c r="A405" s="95" t="str">
        <f t="array" ref="A405">IFERROR(INDEX(BAS!A$10:A$510,SMALL(IF(MID(BAS!$F$10:$F$510,1,1)=$B$3,ROW(BAS!A$10:A$510)-MIN(ROW(BAS!A$10:A$510))+1),ROWS($A$7:A405))),"")</f>
        <v/>
      </c>
      <c r="B405" s="95" t="str">
        <f t="array" ref="B405">IFERROR(INDEX(BAS!B$10:B$510,SMALL(IF(MID(BAS!$F$10:$F$510,1,1)=$B$3,ROW(BAS!B$10:B$510)-MIN(ROW(BAS!B$10:B$510))+1),ROWS($A$7:B405))),"")</f>
        <v/>
      </c>
      <c r="C405" s="95" t="str">
        <f t="array" ref="C405">IFERROR(INDEX(BAS!C$10:C$510,SMALL(IF(MID(BAS!$F$10:$F$510,1,1)=$B$3,ROW(BAS!C$10:C$510)-MIN(ROW(BAS!C$10:C$510))+1),ROWS($A$7:C405))),"")</f>
        <v/>
      </c>
      <c r="D405" s="95" t="str">
        <f t="array" ref="D405">IFERROR(INDEX(BAS!D$10:D$510,SMALL(IF(MID(BAS!$F$10:$F$510,1,1)=$B$3,ROW(BAS!D$10:D$510)-MIN(ROW(BAS!D$10:D$510))+1),ROWS($A$7:D405))),"")</f>
        <v/>
      </c>
      <c r="E405" s="95" t="str">
        <f t="array" ref="E405">IFERROR(INDEX(BAS!E$10:E$510,SMALL(IF(MID(BAS!$F$10:$F$510,1,1)=$B$3,ROW(BAS!E$10:E$510)-MIN(ROW(BAS!E$10:E$510))+1),ROWS($A$7:E405))),"")</f>
        <v/>
      </c>
      <c r="F405" s="95" t="str">
        <f t="array" ref="F405">IFERROR(INDEX(BAS!F$10:F$510,SMALL(IF(MID(BAS!$F$10:$F$510,1,1)=$B$3,ROW(BAS!F$10:F$510)-MIN(ROW(BAS!F$10:F$510))+1),ROWS($A$7:F405))),"")</f>
        <v/>
      </c>
      <c r="G405" s="95" t="str">
        <f t="array" ref="G405">IFERROR(INDEX(BAS!G$10:G$510,SMALL(IF(MID(BAS!$F$10:$F$510,1,1)=$B$3,ROW(BAS!G$10:G$510)-MIN(ROW(BAS!G$10:G$510))+1),ROWS($A$7:G405))),"")</f>
        <v/>
      </c>
      <c r="H405" s="95" t="str">
        <f t="array" ref="H405">IFERROR(INDEX(BAS!H$10:H$510,SMALL(IF(MID(BAS!$F$10:$F$510,1,1)=$B$3,ROW(BAS!H$10:H$510)-MIN(ROW(BAS!H$10:H$510))+1),ROWS($A$7:H405))),"")</f>
        <v/>
      </c>
      <c r="I405" s="95" t="str">
        <f t="array" ref="I405">IFERROR(INDEX(BAS!I$10:I$510,SMALL(IF(MID(BAS!$F$10:$F$510,1,1)=$B$3,ROW(BAS!I$10:I$510)-MIN(ROW(BAS!I$10:I$510))+1),ROWS($A$7:I405))),"")</f>
        <v/>
      </c>
      <c r="J405" s="114" t="str">
        <f t="shared" si="6"/>
        <v/>
      </c>
    </row>
    <row r="406" spans="1:10" ht="14">
      <c r="A406" s="95" t="str">
        <f t="array" ref="A406">IFERROR(INDEX(BAS!A$10:A$510,SMALL(IF(MID(BAS!$F$10:$F$510,1,1)=$B$3,ROW(BAS!A$10:A$510)-MIN(ROW(BAS!A$10:A$510))+1),ROWS($A$7:A406))),"")</f>
        <v/>
      </c>
      <c r="B406" s="95" t="str">
        <f t="array" ref="B406">IFERROR(INDEX(BAS!B$10:B$510,SMALL(IF(MID(BAS!$F$10:$F$510,1,1)=$B$3,ROW(BAS!B$10:B$510)-MIN(ROW(BAS!B$10:B$510))+1),ROWS($A$7:B406))),"")</f>
        <v/>
      </c>
      <c r="C406" s="95" t="str">
        <f t="array" ref="C406">IFERROR(INDEX(BAS!C$10:C$510,SMALL(IF(MID(BAS!$F$10:$F$510,1,1)=$B$3,ROW(BAS!C$10:C$510)-MIN(ROW(BAS!C$10:C$510))+1),ROWS($A$7:C406))),"")</f>
        <v/>
      </c>
      <c r="D406" s="95" t="str">
        <f t="array" ref="D406">IFERROR(INDEX(BAS!D$10:D$510,SMALL(IF(MID(BAS!$F$10:$F$510,1,1)=$B$3,ROW(BAS!D$10:D$510)-MIN(ROW(BAS!D$10:D$510))+1),ROWS($A$7:D406))),"")</f>
        <v/>
      </c>
      <c r="E406" s="95" t="str">
        <f t="array" ref="E406">IFERROR(INDEX(BAS!E$10:E$510,SMALL(IF(MID(BAS!$F$10:$F$510,1,1)=$B$3,ROW(BAS!E$10:E$510)-MIN(ROW(BAS!E$10:E$510))+1),ROWS($A$7:E406))),"")</f>
        <v/>
      </c>
      <c r="F406" s="95" t="str">
        <f t="array" ref="F406">IFERROR(INDEX(BAS!F$10:F$510,SMALL(IF(MID(BAS!$F$10:$F$510,1,1)=$B$3,ROW(BAS!F$10:F$510)-MIN(ROW(BAS!F$10:F$510))+1),ROWS($A$7:F406))),"")</f>
        <v/>
      </c>
      <c r="G406" s="95" t="str">
        <f t="array" ref="G406">IFERROR(INDEX(BAS!G$10:G$510,SMALL(IF(MID(BAS!$F$10:$F$510,1,1)=$B$3,ROW(BAS!G$10:G$510)-MIN(ROW(BAS!G$10:G$510))+1),ROWS($A$7:G406))),"")</f>
        <v/>
      </c>
      <c r="H406" s="95" t="str">
        <f t="array" ref="H406">IFERROR(INDEX(BAS!H$10:H$510,SMALL(IF(MID(BAS!$F$10:$F$510,1,1)=$B$3,ROW(BAS!H$10:H$510)-MIN(ROW(BAS!H$10:H$510))+1),ROWS($A$7:H406))),"")</f>
        <v/>
      </c>
      <c r="I406" s="95" t="str">
        <f t="array" ref="I406">IFERROR(INDEX(BAS!I$10:I$510,SMALL(IF(MID(BAS!$F$10:$F$510,1,1)=$B$3,ROW(BAS!I$10:I$510)-MIN(ROW(BAS!I$10:I$510))+1),ROWS($A$7:I406))),"")</f>
        <v/>
      </c>
      <c r="J406" s="114" t="str">
        <f t="shared" si="6"/>
        <v/>
      </c>
    </row>
    <row r="407" spans="1:10" ht="14">
      <c r="A407" s="95" t="str">
        <f t="array" ref="A407">IFERROR(INDEX(BAS!A$10:A$510,SMALL(IF(MID(BAS!$F$10:$F$510,1,1)=$B$3,ROW(BAS!A$10:A$510)-MIN(ROW(BAS!A$10:A$510))+1),ROWS($A$7:A407))),"")</f>
        <v/>
      </c>
      <c r="B407" s="95" t="str">
        <f t="array" ref="B407">IFERROR(INDEX(BAS!B$10:B$510,SMALL(IF(MID(BAS!$F$10:$F$510,1,1)=$B$3,ROW(BAS!B$10:B$510)-MIN(ROW(BAS!B$10:B$510))+1),ROWS($A$7:B407))),"")</f>
        <v/>
      </c>
      <c r="C407" s="95" t="str">
        <f t="array" ref="C407">IFERROR(INDEX(BAS!C$10:C$510,SMALL(IF(MID(BAS!$F$10:$F$510,1,1)=$B$3,ROW(BAS!C$10:C$510)-MIN(ROW(BAS!C$10:C$510))+1),ROWS($A$7:C407))),"")</f>
        <v/>
      </c>
      <c r="D407" s="95" t="str">
        <f t="array" ref="D407">IFERROR(INDEX(BAS!D$10:D$510,SMALL(IF(MID(BAS!$F$10:$F$510,1,1)=$B$3,ROW(BAS!D$10:D$510)-MIN(ROW(BAS!D$10:D$510))+1),ROWS($A$7:D407))),"")</f>
        <v/>
      </c>
      <c r="E407" s="95" t="str">
        <f t="array" ref="E407">IFERROR(INDEX(BAS!E$10:E$510,SMALL(IF(MID(BAS!$F$10:$F$510,1,1)=$B$3,ROW(BAS!E$10:E$510)-MIN(ROW(BAS!E$10:E$510))+1),ROWS($A$7:E407))),"")</f>
        <v/>
      </c>
      <c r="F407" s="95" t="str">
        <f t="array" ref="F407">IFERROR(INDEX(BAS!F$10:F$510,SMALL(IF(MID(BAS!$F$10:$F$510,1,1)=$B$3,ROW(BAS!F$10:F$510)-MIN(ROW(BAS!F$10:F$510))+1),ROWS($A$7:F407))),"")</f>
        <v/>
      </c>
      <c r="G407" s="95" t="str">
        <f t="array" ref="G407">IFERROR(INDEX(BAS!G$10:G$510,SMALL(IF(MID(BAS!$F$10:$F$510,1,1)=$B$3,ROW(BAS!G$10:G$510)-MIN(ROW(BAS!G$10:G$510))+1),ROWS($A$7:G407))),"")</f>
        <v/>
      </c>
      <c r="H407" s="95" t="str">
        <f t="array" ref="H407">IFERROR(INDEX(BAS!H$10:H$510,SMALL(IF(MID(BAS!$F$10:$F$510,1,1)=$B$3,ROW(BAS!H$10:H$510)-MIN(ROW(BAS!H$10:H$510))+1),ROWS($A$7:H407))),"")</f>
        <v/>
      </c>
      <c r="I407" s="95" t="str">
        <f t="array" ref="I407">IFERROR(INDEX(BAS!I$10:I$510,SMALL(IF(MID(BAS!$F$10:$F$510,1,1)=$B$3,ROW(BAS!I$10:I$510)-MIN(ROW(BAS!I$10:I$510))+1),ROWS($A$7:I407))),"")</f>
        <v/>
      </c>
      <c r="J407" s="114" t="str">
        <f t="shared" si="6"/>
        <v/>
      </c>
    </row>
    <row r="408" spans="1:10" ht="14">
      <c r="A408" s="95" t="str">
        <f t="array" ref="A408">IFERROR(INDEX(BAS!A$10:A$510,SMALL(IF(MID(BAS!$F$10:$F$510,1,1)=$B$3,ROW(BAS!A$10:A$510)-MIN(ROW(BAS!A$10:A$510))+1),ROWS($A$7:A408))),"")</f>
        <v/>
      </c>
      <c r="B408" s="95" t="str">
        <f t="array" ref="B408">IFERROR(INDEX(BAS!B$10:B$510,SMALL(IF(MID(BAS!$F$10:$F$510,1,1)=$B$3,ROW(BAS!B$10:B$510)-MIN(ROW(BAS!B$10:B$510))+1),ROWS($A$7:B408))),"")</f>
        <v/>
      </c>
      <c r="C408" s="95" t="str">
        <f t="array" ref="C408">IFERROR(INDEX(BAS!C$10:C$510,SMALL(IF(MID(BAS!$F$10:$F$510,1,1)=$B$3,ROW(BAS!C$10:C$510)-MIN(ROW(BAS!C$10:C$510))+1),ROWS($A$7:C408))),"")</f>
        <v/>
      </c>
      <c r="D408" s="95" t="str">
        <f t="array" ref="D408">IFERROR(INDEX(BAS!D$10:D$510,SMALL(IF(MID(BAS!$F$10:$F$510,1,1)=$B$3,ROW(BAS!D$10:D$510)-MIN(ROW(BAS!D$10:D$510))+1),ROWS($A$7:D408))),"")</f>
        <v/>
      </c>
      <c r="E408" s="95" t="str">
        <f t="array" ref="E408">IFERROR(INDEX(BAS!E$10:E$510,SMALL(IF(MID(BAS!$F$10:$F$510,1,1)=$B$3,ROW(BAS!E$10:E$510)-MIN(ROW(BAS!E$10:E$510))+1),ROWS($A$7:E408))),"")</f>
        <v/>
      </c>
      <c r="F408" s="95" t="str">
        <f t="array" ref="F408">IFERROR(INDEX(BAS!F$10:F$510,SMALL(IF(MID(BAS!$F$10:$F$510,1,1)=$B$3,ROW(BAS!F$10:F$510)-MIN(ROW(BAS!F$10:F$510))+1),ROWS($A$7:F408))),"")</f>
        <v/>
      </c>
      <c r="G408" s="95" t="str">
        <f t="array" ref="G408">IFERROR(INDEX(BAS!G$10:G$510,SMALL(IF(MID(BAS!$F$10:$F$510,1,1)=$B$3,ROW(BAS!G$10:G$510)-MIN(ROW(BAS!G$10:G$510))+1),ROWS($A$7:G408))),"")</f>
        <v/>
      </c>
      <c r="H408" s="95" t="str">
        <f t="array" ref="H408">IFERROR(INDEX(BAS!H$10:H$510,SMALL(IF(MID(BAS!$F$10:$F$510,1,1)=$B$3,ROW(BAS!H$10:H$510)-MIN(ROW(BAS!H$10:H$510))+1),ROWS($A$7:H408))),"")</f>
        <v/>
      </c>
      <c r="I408" s="95" t="str">
        <f t="array" ref="I408">IFERROR(INDEX(BAS!I$10:I$510,SMALL(IF(MID(BAS!$F$10:$F$510,1,1)=$B$3,ROW(BAS!I$10:I$510)-MIN(ROW(BAS!I$10:I$510))+1),ROWS($A$7:I408))),"")</f>
        <v/>
      </c>
      <c r="J408" s="114" t="str">
        <f t="shared" si="6"/>
        <v/>
      </c>
    </row>
    <row r="409" spans="1:10" ht="14">
      <c r="A409" s="95" t="str">
        <f t="array" ref="A409">IFERROR(INDEX(BAS!A$10:A$510,SMALL(IF(MID(BAS!$F$10:$F$510,1,1)=$B$3,ROW(BAS!A$10:A$510)-MIN(ROW(BAS!A$10:A$510))+1),ROWS($A$7:A409))),"")</f>
        <v/>
      </c>
      <c r="B409" s="95" t="str">
        <f t="array" ref="B409">IFERROR(INDEX(BAS!B$10:B$510,SMALL(IF(MID(BAS!$F$10:$F$510,1,1)=$B$3,ROW(BAS!B$10:B$510)-MIN(ROW(BAS!B$10:B$510))+1),ROWS($A$7:B409))),"")</f>
        <v/>
      </c>
      <c r="C409" s="95" t="str">
        <f t="array" ref="C409">IFERROR(INDEX(BAS!C$10:C$510,SMALL(IF(MID(BAS!$F$10:$F$510,1,1)=$B$3,ROW(BAS!C$10:C$510)-MIN(ROW(BAS!C$10:C$510))+1),ROWS($A$7:C409))),"")</f>
        <v/>
      </c>
      <c r="D409" s="95" t="str">
        <f t="array" ref="D409">IFERROR(INDEX(BAS!D$10:D$510,SMALL(IF(MID(BAS!$F$10:$F$510,1,1)=$B$3,ROW(BAS!D$10:D$510)-MIN(ROW(BAS!D$10:D$510))+1),ROWS($A$7:D409))),"")</f>
        <v/>
      </c>
      <c r="E409" s="95" t="str">
        <f t="array" ref="E409">IFERROR(INDEX(BAS!E$10:E$510,SMALL(IF(MID(BAS!$F$10:$F$510,1,1)=$B$3,ROW(BAS!E$10:E$510)-MIN(ROW(BAS!E$10:E$510))+1),ROWS($A$7:E409))),"")</f>
        <v/>
      </c>
      <c r="F409" s="95" t="str">
        <f t="array" ref="F409">IFERROR(INDEX(BAS!F$10:F$510,SMALL(IF(MID(BAS!$F$10:$F$510,1,1)=$B$3,ROW(BAS!F$10:F$510)-MIN(ROW(BAS!F$10:F$510))+1),ROWS($A$7:F409))),"")</f>
        <v/>
      </c>
      <c r="G409" s="95" t="str">
        <f t="array" ref="G409">IFERROR(INDEX(BAS!G$10:G$510,SMALL(IF(MID(BAS!$F$10:$F$510,1,1)=$B$3,ROW(BAS!G$10:G$510)-MIN(ROW(BAS!G$10:G$510))+1),ROWS($A$7:G409))),"")</f>
        <v/>
      </c>
      <c r="H409" s="95" t="str">
        <f t="array" ref="H409">IFERROR(INDEX(BAS!H$10:H$510,SMALL(IF(MID(BAS!$F$10:$F$510,1,1)=$B$3,ROW(BAS!H$10:H$510)-MIN(ROW(BAS!H$10:H$510))+1),ROWS($A$7:H409))),"")</f>
        <v/>
      </c>
      <c r="I409" s="95" t="str">
        <f t="array" ref="I409">IFERROR(INDEX(BAS!I$10:I$510,SMALL(IF(MID(BAS!$F$10:$F$510,1,1)=$B$3,ROW(BAS!I$10:I$510)-MIN(ROW(BAS!I$10:I$510))+1),ROWS($A$7:I409))),"")</f>
        <v/>
      </c>
      <c r="J409" s="114" t="str">
        <f t="shared" si="6"/>
        <v/>
      </c>
    </row>
    <row r="410" spans="1:10" ht="14">
      <c r="A410" s="95" t="str">
        <f t="array" ref="A410">IFERROR(INDEX(BAS!A$10:A$510,SMALL(IF(MID(BAS!$F$10:$F$510,1,1)=$B$3,ROW(BAS!A$10:A$510)-MIN(ROW(BAS!A$10:A$510))+1),ROWS($A$7:A410))),"")</f>
        <v/>
      </c>
      <c r="B410" s="95" t="str">
        <f t="array" ref="B410">IFERROR(INDEX(BAS!B$10:B$510,SMALL(IF(MID(BAS!$F$10:$F$510,1,1)=$B$3,ROW(BAS!B$10:B$510)-MIN(ROW(BAS!B$10:B$510))+1),ROWS($A$7:B410))),"")</f>
        <v/>
      </c>
      <c r="C410" s="95" t="str">
        <f t="array" ref="C410">IFERROR(INDEX(BAS!C$10:C$510,SMALL(IF(MID(BAS!$F$10:$F$510,1,1)=$B$3,ROW(BAS!C$10:C$510)-MIN(ROW(BAS!C$10:C$510))+1),ROWS($A$7:C410))),"")</f>
        <v/>
      </c>
      <c r="D410" s="95" t="str">
        <f t="array" ref="D410">IFERROR(INDEX(BAS!D$10:D$510,SMALL(IF(MID(BAS!$F$10:$F$510,1,1)=$B$3,ROW(BAS!D$10:D$510)-MIN(ROW(BAS!D$10:D$510))+1),ROWS($A$7:D410))),"")</f>
        <v/>
      </c>
      <c r="E410" s="95" t="str">
        <f t="array" ref="E410">IFERROR(INDEX(BAS!E$10:E$510,SMALL(IF(MID(BAS!$F$10:$F$510,1,1)=$B$3,ROW(BAS!E$10:E$510)-MIN(ROW(BAS!E$10:E$510))+1),ROWS($A$7:E410))),"")</f>
        <v/>
      </c>
      <c r="F410" s="95" t="str">
        <f t="array" ref="F410">IFERROR(INDEX(BAS!F$10:F$510,SMALL(IF(MID(BAS!$F$10:$F$510,1,1)=$B$3,ROW(BAS!F$10:F$510)-MIN(ROW(BAS!F$10:F$510))+1),ROWS($A$7:F410))),"")</f>
        <v/>
      </c>
      <c r="G410" s="95" t="str">
        <f t="array" ref="G410">IFERROR(INDEX(BAS!G$10:G$510,SMALL(IF(MID(BAS!$F$10:$F$510,1,1)=$B$3,ROW(BAS!G$10:G$510)-MIN(ROW(BAS!G$10:G$510))+1),ROWS($A$7:G410))),"")</f>
        <v/>
      </c>
      <c r="H410" s="95" t="str">
        <f t="array" ref="H410">IFERROR(INDEX(BAS!H$10:H$510,SMALL(IF(MID(BAS!$F$10:$F$510,1,1)=$B$3,ROW(BAS!H$10:H$510)-MIN(ROW(BAS!H$10:H$510))+1),ROWS($A$7:H410))),"")</f>
        <v/>
      </c>
      <c r="I410" s="95" t="str">
        <f t="array" ref="I410">IFERROR(INDEX(BAS!I$10:I$510,SMALL(IF(MID(BAS!$F$10:$F$510,1,1)=$B$3,ROW(BAS!I$10:I$510)-MIN(ROW(BAS!I$10:I$510))+1),ROWS($A$7:I410))),"")</f>
        <v/>
      </c>
      <c r="J410" s="114" t="str">
        <f t="shared" si="6"/>
        <v/>
      </c>
    </row>
    <row r="411" spans="1:10" ht="14">
      <c r="A411" s="95" t="str">
        <f t="array" ref="A411">IFERROR(INDEX(BAS!A$10:A$510,SMALL(IF(MID(BAS!$F$10:$F$510,1,1)=$B$3,ROW(BAS!A$10:A$510)-MIN(ROW(BAS!A$10:A$510))+1),ROWS($A$7:A411))),"")</f>
        <v/>
      </c>
      <c r="B411" s="95" t="str">
        <f t="array" ref="B411">IFERROR(INDEX(BAS!B$10:B$510,SMALL(IF(MID(BAS!$F$10:$F$510,1,1)=$B$3,ROW(BAS!B$10:B$510)-MIN(ROW(BAS!B$10:B$510))+1),ROWS($A$7:B411))),"")</f>
        <v/>
      </c>
      <c r="C411" s="95" t="str">
        <f t="array" ref="C411">IFERROR(INDEX(BAS!C$10:C$510,SMALL(IF(MID(BAS!$F$10:$F$510,1,1)=$B$3,ROW(BAS!C$10:C$510)-MIN(ROW(BAS!C$10:C$510))+1),ROWS($A$7:C411))),"")</f>
        <v/>
      </c>
      <c r="D411" s="95" t="str">
        <f t="array" ref="D411">IFERROR(INDEX(BAS!D$10:D$510,SMALL(IF(MID(BAS!$F$10:$F$510,1,1)=$B$3,ROW(BAS!D$10:D$510)-MIN(ROW(BAS!D$10:D$510))+1),ROWS($A$7:D411))),"")</f>
        <v/>
      </c>
      <c r="E411" s="95" t="str">
        <f t="array" ref="E411">IFERROR(INDEX(BAS!E$10:E$510,SMALL(IF(MID(BAS!$F$10:$F$510,1,1)=$B$3,ROW(BAS!E$10:E$510)-MIN(ROW(BAS!E$10:E$510))+1),ROWS($A$7:E411))),"")</f>
        <v/>
      </c>
      <c r="F411" s="95" t="str">
        <f t="array" ref="F411">IFERROR(INDEX(BAS!F$10:F$510,SMALL(IF(MID(BAS!$F$10:$F$510,1,1)=$B$3,ROW(BAS!F$10:F$510)-MIN(ROW(BAS!F$10:F$510))+1),ROWS($A$7:F411))),"")</f>
        <v/>
      </c>
      <c r="G411" s="95" t="str">
        <f t="array" ref="G411">IFERROR(INDEX(BAS!G$10:G$510,SMALL(IF(MID(BAS!$F$10:$F$510,1,1)=$B$3,ROW(BAS!G$10:G$510)-MIN(ROW(BAS!G$10:G$510))+1),ROWS($A$7:G411))),"")</f>
        <v/>
      </c>
      <c r="H411" s="95" t="str">
        <f t="array" ref="H411">IFERROR(INDEX(BAS!H$10:H$510,SMALL(IF(MID(BAS!$F$10:$F$510,1,1)=$B$3,ROW(BAS!H$10:H$510)-MIN(ROW(BAS!H$10:H$510))+1),ROWS($A$7:H411))),"")</f>
        <v/>
      </c>
      <c r="I411" s="95" t="str">
        <f t="array" ref="I411">IFERROR(INDEX(BAS!I$10:I$510,SMALL(IF(MID(BAS!$F$10:$F$510,1,1)=$B$3,ROW(BAS!I$10:I$510)-MIN(ROW(BAS!I$10:I$510))+1),ROWS($A$7:I411))),"")</f>
        <v/>
      </c>
      <c r="J411" s="114" t="str">
        <f t="shared" si="6"/>
        <v/>
      </c>
    </row>
    <row r="412" spans="1:10" ht="14">
      <c r="A412" s="95" t="str">
        <f t="array" ref="A412">IFERROR(INDEX(BAS!A$10:A$510,SMALL(IF(MID(BAS!$F$10:$F$510,1,1)=$B$3,ROW(BAS!A$10:A$510)-MIN(ROW(BAS!A$10:A$510))+1),ROWS($A$7:A412))),"")</f>
        <v/>
      </c>
      <c r="B412" s="95" t="str">
        <f t="array" ref="B412">IFERROR(INDEX(BAS!B$10:B$510,SMALL(IF(MID(BAS!$F$10:$F$510,1,1)=$B$3,ROW(BAS!B$10:B$510)-MIN(ROW(BAS!B$10:B$510))+1),ROWS($A$7:B412))),"")</f>
        <v/>
      </c>
      <c r="C412" s="95" t="str">
        <f t="array" ref="C412">IFERROR(INDEX(BAS!C$10:C$510,SMALL(IF(MID(BAS!$F$10:$F$510,1,1)=$B$3,ROW(BAS!C$10:C$510)-MIN(ROW(BAS!C$10:C$510))+1),ROWS($A$7:C412))),"")</f>
        <v/>
      </c>
      <c r="D412" s="95" t="str">
        <f t="array" ref="D412">IFERROR(INDEX(BAS!D$10:D$510,SMALL(IF(MID(BAS!$F$10:$F$510,1,1)=$B$3,ROW(BAS!D$10:D$510)-MIN(ROW(BAS!D$10:D$510))+1),ROWS($A$7:D412))),"")</f>
        <v/>
      </c>
      <c r="E412" s="95" t="str">
        <f t="array" ref="E412">IFERROR(INDEX(BAS!E$10:E$510,SMALL(IF(MID(BAS!$F$10:$F$510,1,1)=$B$3,ROW(BAS!E$10:E$510)-MIN(ROW(BAS!E$10:E$510))+1),ROWS($A$7:E412))),"")</f>
        <v/>
      </c>
      <c r="F412" s="95" t="str">
        <f t="array" ref="F412">IFERROR(INDEX(BAS!F$10:F$510,SMALL(IF(MID(BAS!$F$10:$F$510,1,1)=$B$3,ROW(BAS!F$10:F$510)-MIN(ROW(BAS!F$10:F$510))+1),ROWS($A$7:F412))),"")</f>
        <v/>
      </c>
      <c r="G412" s="95" t="str">
        <f t="array" ref="G412">IFERROR(INDEX(BAS!G$10:G$510,SMALL(IF(MID(BAS!$F$10:$F$510,1,1)=$B$3,ROW(BAS!G$10:G$510)-MIN(ROW(BAS!G$10:G$510))+1),ROWS($A$7:G412))),"")</f>
        <v/>
      </c>
      <c r="H412" s="95" t="str">
        <f t="array" ref="H412">IFERROR(INDEX(BAS!H$10:H$510,SMALL(IF(MID(BAS!$F$10:$F$510,1,1)=$B$3,ROW(BAS!H$10:H$510)-MIN(ROW(BAS!H$10:H$510))+1),ROWS($A$7:H412))),"")</f>
        <v/>
      </c>
      <c r="I412" s="95" t="str">
        <f t="array" ref="I412">IFERROR(INDEX(BAS!I$10:I$510,SMALL(IF(MID(BAS!$F$10:$F$510,1,1)=$B$3,ROW(BAS!I$10:I$510)-MIN(ROW(BAS!I$10:I$510))+1),ROWS($A$7:I412))),"")</f>
        <v/>
      </c>
      <c r="J412" s="114" t="str">
        <f t="shared" si="6"/>
        <v/>
      </c>
    </row>
    <row r="413" spans="1:10" ht="14">
      <c r="A413" s="95" t="str">
        <f t="array" ref="A413">IFERROR(INDEX(BAS!A$10:A$510,SMALL(IF(MID(BAS!$F$10:$F$510,1,1)=$B$3,ROW(BAS!A$10:A$510)-MIN(ROW(BAS!A$10:A$510))+1),ROWS($A$7:A413))),"")</f>
        <v/>
      </c>
      <c r="B413" s="95" t="str">
        <f t="array" ref="B413">IFERROR(INDEX(BAS!B$10:B$510,SMALL(IF(MID(BAS!$F$10:$F$510,1,1)=$B$3,ROW(BAS!B$10:B$510)-MIN(ROW(BAS!B$10:B$510))+1),ROWS($A$7:B413))),"")</f>
        <v/>
      </c>
      <c r="C413" s="95" t="str">
        <f t="array" ref="C413">IFERROR(INDEX(BAS!C$10:C$510,SMALL(IF(MID(BAS!$F$10:$F$510,1,1)=$B$3,ROW(BAS!C$10:C$510)-MIN(ROW(BAS!C$10:C$510))+1),ROWS($A$7:C413))),"")</f>
        <v/>
      </c>
      <c r="D413" s="95" t="str">
        <f t="array" ref="D413">IFERROR(INDEX(BAS!D$10:D$510,SMALL(IF(MID(BAS!$F$10:$F$510,1,1)=$B$3,ROW(BAS!D$10:D$510)-MIN(ROW(BAS!D$10:D$510))+1),ROWS($A$7:D413))),"")</f>
        <v/>
      </c>
      <c r="E413" s="95" t="str">
        <f t="array" ref="E413">IFERROR(INDEX(BAS!E$10:E$510,SMALL(IF(MID(BAS!$F$10:$F$510,1,1)=$B$3,ROW(BAS!E$10:E$510)-MIN(ROW(BAS!E$10:E$510))+1),ROWS($A$7:E413))),"")</f>
        <v/>
      </c>
      <c r="F413" s="95" t="str">
        <f t="array" ref="F413">IFERROR(INDEX(BAS!F$10:F$510,SMALL(IF(MID(BAS!$F$10:$F$510,1,1)=$B$3,ROW(BAS!F$10:F$510)-MIN(ROW(BAS!F$10:F$510))+1),ROWS($A$7:F413))),"")</f>
        <v/>
      </c>
      <c r="G413" s="95" t="str">
        <f t="array" ref="G413">IFERROR(INDEX(BAS!G$10:G$510,SMALL(IF(MID(BAS!$F$10:$F$510,1,1)=$B$3,ROW(BAS!G$10:G$510)-MIN(ROW(BAS!G$10:G$510))+1),ROWS($A$7:G413))),"")</f>
        <v/>
      </c>
      <c r="H413" s="95" t="str">
        <f t="array" ref="H413">IFERROR(INDEX(BAS!H$10:H$510,SMALL(IF(MID(BAS!$F$10:$F$510,1,1)=$B$3,ROW(BAS!H$10:H$510)-MIN(ROW(BAS!H$10:H$510))+1),ROWS($A$7:H413))),"")</f>
        <v/>
      </c>
      <c r="I413" s="95" t="str">
        <f t="array" ref="I413">IFERROR(INDEX(BAS!I$10:I$510,SMALL(IF(MID(BAS!$F$10:$F$510,1,1)=$B$3,ROW(BAS!I$10:I$510)-MIN(ROW(BAS!I$10:I$510))+1),ROWS($A$7:I413))),"")</f>
        <v/>
      </c>
      <c r="J413" s="114" t="str">
        <f t="shared" si="6"/>
        <v/>
      </c>
    </row>
    <row r="414" spans="1:10" ht="14">
      <c r="A414" s="95" t="str">
        <f t="array" ref="A414">IFERROR(INDEX(BAS!A$10:A$510,SMALL(IF(MID(BAS!$F$10:$F$510,1,1)=$B$3,ROW(BAS!A$10:A$510)-MIN(ROW(BAS!A$10:A$510))+1),ROWS($A$7:A414))),"")</f>
        <v/>
      </c>
      <c r="B414" s="95" t="str">
        <f t="array" ref="B414">IFERROR(INDEX(BAS!B$10:B$510,SMALL(IF(MID(BAS!$F$10:$F$510,1,1)=$B$3,ROW(BAS!B$10:B$510)-MIN(ROW(BAS!B$10:B$510))+1),ROWS($A$7:B414))),"")</f>
        <v/>
      </c>
      <c r="C414" s="95" t="str">
        <f t="array" ref="C414">IFERROR(INDEX(BAS!C$10:C$510,SMALL(IF(MID(BAS!$F$10:$F$510,1,1)=$B$3,ROW(BAS!C$10:C$510)-MIN(ROW(BAS!C$10:C$510))+1),ROWS($A$7:C414))),"")</f>
        <v/>
      </c>
      <c r="D414" s="95" t="str">
        <f t="array" ref="D414">IFERROR(INDEX(BAS!D$10:D$510,SMALL(IF(MID(BAS!$F$10:$F$510,1,1)=$B$3,ROW(BAS!D$10:D$510)-MIN(ROW(BAS!D$10:D$510))+1),ROWS($A$7:D414))),"")</f>
        <v/>
      </c>
      <c r="E414" s="95" t="str">
        <f t="array" ref="E414">IFERROR(INDEX(BAS!E$10:E$510,SMALL(IF(MID(BAS!$F$10:$F$510,1,1)=$B$3,ROW(BAS!E$10:E$510)-MIN(ROW(BAS!E$10:E$510))+1),ROWS($A$7:E414))),"")</f>
        <v/>
      </c>
      <c r="F414" s="95" t="str">
        <f t="array" ref="F414">IFERROR(INDEX(BAS!F$10:F$510,SMALL(IF(MID(BAS!$F$10:$F$510,1,1)=$B$3,ROW(BAS!F$10:F$510)-MIN(ROW(BAS!F$10:F$510))+1),ROWS($A$7:F414))),"")</f>
        <v/>
      </c>
      <c r="G414" s="95" t="str">
        <f t="array" ref="G414">IFERROR(INDEX(BAS!G$10:G$510,SMALL(IF(MID(BAS!$F$10:$F$510,1,1)=$B$3,ROW(BAS!G$10:G$510)-MIN(ROW(BAS!G$10:G$510))+1),ROWS($A$7:G414))),"")</f>
        <v/>
      </c>
      <c r="H414" s="95" t="str">
        <f t="array" ref="H414">IFERROR(INDEX(BAS!H$10:H$510,SMALL(IF(MID(BAS!$F$10:$F$510,1,1)=$B$3,ROW(BAS!H$10:H$510)-MIN(ROW(BAS!H$10:H$510))+1),ROWS($A$7:H414))),"")</f>
        <v/>
      </c>
      <c r="I414" s="95" t="str">
        <f t="array" ref="I414">IFERROR(INDEX(BAS!I$10:I$510,SMALL(IF(MID(BAS!$F$10:$F$510,1,1)=$B$3,ROW(BAS!I$10:I$510)-MIN(ROW(BAS!I$10:I$510))+1),ROWS($A$7:I414))),"")</f>
        <v/>
      </c>
      <c r="J414" s="114" t="str">
        <f t="shared" si="6"/>
        <v/>
      </c>
    </row>
    <row r="415" spans="1:10" ht="14">
      <c r="A415" s="95" t="str">
        <f t="array" ref="A415">IFERROR(INDEX(BAS!A$10:A$510,SMALL(IF(MID(BAS!$F$10:$F$510,1,1)=$B$3,ROW(BAS!A$10:A$510)-MIN(ROW(BAS!A$10:A$510))+1),ROWS($A$7:A415))),"")</f>
        <v/>
      </c>
      <c r="B415" s="95" t="str">
        <f t="array" ref="B415">IFERROR(INDEX(BAS!B$10:B$510,SMALL(IF(MID(BAS!$F$10:$F$510,1,1)=$B$3,ROW(BAS!B$10:B$510)-MIN(ROW(BAS!B$10:B$510))+1),ROWS($A$7:B415))),"")</f>
        <v/>
      </c>
      <c r="C415" s="95" t="str">
        <f t="array" ref="C415">IFERROR(INDEX(BAS!C$10:C$510,SMALL(IF(MID(BAS!$F$10:$F$510,1,1)=$B$3,ROW(BAS!C$10:C$510)-MIN(ROW(BAS!C$10:C$510))+1),ROWS($A$7:C415))),"")</f>
        <v/>
      </c>
      <c r="D415" s="95" t="str">
        <f t="array" ref="D415">IFERROR(INDEX(BAS!D$10:D$510,SMALL(IF(MID(BAS!$F$10:$F$510,1,1)=$B$3,ROW(BAS!D$10:D$510)-MIN(ROW(BAS!D$10:D$510))+1),ROWS($A$7:D415))),"")</f>
        <v/>
      </c>
      <c r="E415" s="95" t="str">
        <f t="array" ref="E415">IFERROR(INDEX(BAS!E$10:E$510,SMALL(IF(MID(BAS!$F$10:$F$510,1,1)=$B$3,ROW(BAS!E$10:E$510)-MIN(ROW(BAS!E$10:E$510))+1),ROWS($A$7:E415))),"")</f>
        <v/>
      </c>
      <c r="F415" s="95" t="str">
        <f t="array" ref="F415">IFERROR(INDEX(BAS!F$10:F$510,SMALL(IF(MID(BAS!$F$10:$F$510,1,1)=$B$3,ROW(BAS!F$10:F$510)-MIN(ROW(BAS!F$10:F$510))+1),ROWS($A$7:F415))),"")</f>
        <v/>
      </c>
      <c r="G415" s="95" t="str">
        <f t="array" ref="G415">IFERROR(INDEX(BAS!G$10:G$510,SMALL(IF(MID(BAS!$F$10:$F$510,1,1)=$B$3,ROW(BAS!G$10:G$510)-MIN(ROW(BAS!G$10:G$510))+1),ROWS($A$7:G415))),"")</f>
        <v/>
      </c>
      <c r="H415" s="95" t="str">
        <f t="array" ref="H415">IFERROR(INDEX(BAS!H$10:H$510,SMALL(IF(MID(BAS!$F$10:$F$510,1,1)=$B$3,ROW(BAS!H$10:H$510)-MIN(ROW(BAS!H$10:H$510))+1),ROWS($A$7:H415))),"")</f>
        <v/>
      </c>
      <c r="I415" s="95" t="str">
        <f t="array" ref="I415">IFERROR(INDEX(BAS!I$10:I$510,SMALL(IF(MID(BAS!$F$10:$F$510,1,1)=$B$3,ROW(BAS!I$10:I$510)-MIN(ROW(BAS!I$10:I$510))+1),ROWS($A$7:I415))),"")</f>
        <v/>
      </c>
      <c r="J415" s="114" t="str">
        <f t="shared" si="6"/>
        <v/>
      </c>
    </row>
    <row r="416" spans="1:10" ht="14">
      <c r="A416" s="95" t="str">
        <f t="array" ref="A416">IFERROR(INDEX(BAS!A$10:A$510,SMALL(IF(MID(BAS!$F$10:$F$510,1,1)=$B$3,ROW(BAS!A$10:A$510)-MIN(ROW(BAS!A$10:A$510))+1),ROWS($A$7:A416))),"")</f>
        <v/>
      </c>
      <c r="B416" s="95" t="str">
        <f t="array" ref="B416">IFERROR(INDEX(BAS!B$10:B$510,SMALL(IF(MID(BAS!$F$10:$F$510,1,1)=$B$3,ROW(BAS!B$10:B$510)-MIN(ROW(BAS!B$10:B$510))+1),ROWS($A$7:B416))),"")</f>
        <v/>
      </c>
      <c r="C416" s="95" t="str">
        <f t="array" ref="C416">IFERROR(INDEX(BAS!C$10:C$510,SMALL(IF(MID(BAS!$F$10:$F$510,1,1)=$B$3,ROW(BAS!C$10:C$510)-MIN(ROW(BAS!C$10:C$510))+1),ROWS($A$7:C416))),"")</f>
        <v/>
      </c>
      <c r="D416" s="95" t="str">
        <f t="array" ref="D416">IFERROR(INDEX(BAS!D$10:D$510,SMALL(IF(MID(BAS!$F$10:$F$510,1,1)=$B$3,ROW(BAS!D$10:D$510)-MIN(ROW(BAS!D$10:D$510))+1),ROWS($A$7:D416))),"")</f>
        <v/>
      </c>
      <c r="E416" s="95" t="str">
        <f t="array" ref="E416">IFERROR(INDEX(BAS!E$10:E$510,SMALL(IF(MID(BAS!$F$10:$F$510,1,1)=$B$3,ROW(BAS!E$10:E$510)-MIN(ROW(BAS!E$10:E$510))+1),ROWS($A$7:E416))),"")</f>
        <v/>
      </c>
      <c r="F416" s="95" t="str">
        <f t="array" ref="F416">IFERROR(INDEX(BAS!F$10:F$510,SMALL(IF(MID(BAS!$F$10:$F$510,1,1)=$B$3,ROW(BAS!F$10:F$510)-MIN(ROW(BAS!F$10:F$510))+1),ROWS($A$7:F416))),"")</f>
        <v/>
      </c>
      <c r="G416" s="95" t="str">
        <f t="array" ref="G416">IFERROR(INDEX(BAS!G$10:G$510,SMALL(IF(MID(BAS!$F$10:$F$510,1,1)=$B$3,ROW(BAS!G$10:G$510)-MIN(ROW(BAS!G$10:G$510))+1),ROWS($A$7:G416))),"")</f>
        <v/>
      </c>
      <c r="H416" s="95" t="str">
        <f t="array" ref="H416">IFERROR(INDEX(BAS!H$10:H$510,SMALL(IF(MID(BAS!$F$10:$F$510,1,1)=$B$3,ROW(BAS!H$10:H$510)-MIN(ROW(BAS!H$10:H$510))+1),ROWS($A$7:H416))),"")</f>
        <v/>
      </c>
      <c r="I416" s="95" t="str">
        <f t="array" ref="I416">IFERROR(INDEX(BAS!I$10:I$510,SMALL(IF(MID(BAS!$F$10:$F$510,1,1)=$B$3,ROW(BAS!I$10:I$510)-MIN(ROW(BAS!I$10:I$510))+1),ROWS($A$7:I416))),"")</f>
        <v/>
      </c>
      <c r="J416" s="114" t="str">
        <f t="shared" si="6"/>
        <v/>
      </c>
    </row>
    <row r="417" spans="1:10" ht="14">
      <c r="A417" s="95" t="str">
        <f t="array" ref="A417">IFERROR(INDEX(BAS!A$10:A$510,SMALL(IF(MID(BAS!$F$10:$F$510,1,1)=$B$3,ROW(BAS!A$10:A$510)-MIN(ROW(BAS!A$10:A$510))+1),ROWS($A$7:A417))),"")</f>
        <v/>
      </c>
      <c r="B417" s="95" t="str">
        <f t="array" ref="B417">IFERROR(INDEX(BAS!B$10:B$510,SMALL(IF(MID(BAS!$F$10:$F$510,1,1)=$B$3,ROW(BAS!B$10:B$510)-MIN(ROW(BAS!B$10:B$510))+1),ROWS($A$7:B417))),"")</f>
        <v/>
      </c>
      <c r="C417" s="95" t="str">
        <f t="array" ref="C417">IFERROR(INDEX(BAS!C$10:C$510,SMALL(IF(MID(BAS!$F$10:$F$510,1,1)=$B$3,ROW(BAS!C$10:C$510)-MIN(ROW(BAS!C$10:C$510))+1),ROWS($A$7:C417))),"")</f>
        <v/>
      </c>
      <c r="D417" s="95" t="str">
        <f t="array" ref="D417">IFERROR(INDEX(BAS!D$10:D$510,SMALL(IF(MID(BAS!$F$10:$F$510,1,1)=$B$3,ROW(BAS!D$10:D$510)-MIN(ROW(BAS!D$10:D$510))+1),ROWS($A$7:D417))),"")</f>
        <v/>
      </c>
      <c r="E417" s="95" t="str">
        <f t="array" ref="E417">IFERROR(INDEX(BAS!E$10:E$510,SMALL(IF(MID(BAS!$F$10:$F$510,1,1)=$B$3,ROW(BAS!E$10:E$510)-MIN(ROW(BAS!E$10:E$510))+1),ROWS($A$7:E417))),"")</f>
        <v/>
      </c>
      <c r="F417" s="95" t="str">
        <f t="array" ref="F417">IFERROR(INDEX(BAS!F$10:F$510,SMALL(IF(MID(BAS!$F$10:$F$510,1,1)=$B$3,ROW(BAS!F$10:F$510)-MIN(ROW(BAS!F$10:F$510))+1),ROWS($A$7:F417))),"")</f>
        <v/>
      </c>
      <c r="G417" s="95" t="str">
        <f t="array" ref="G417">IFERROR(INDEX(BAS!G$10:G$510,SMALL(IF(MID(BAS!$F$10:$F$510,1,1)=$B$3,ROW(BAS!G$10:G$510)-MIN(ROW(BAS!G$10:G$510))+1),ROWS($A$7:G417))),"")</f>
        <v/>
      </c>
      <c r="H417" s="95" t="str">
        <f t="array" ref="H417">IFERROR(INDEX(BAS!H$10:H$510,SMALL(IF(MID(BAS!$F$10:$F$510,1,1)=$B$3,ROW(BAS!H$10:H$510)-MIN(ROW(BAS!H$10:H$510))+1),ROWS($A$7:H417))),"")</f>
        <v/>
      </c>
      <c r="I417" s="95" t="str">
        <f t="array" ref="I417">IFERROR(INDEX(BAS!I$10:I$510,SMALL(IF(MID(BAS!$F$10:$F$510,1,1)=$B$3,ROW(BAS!I$10:I$510)-MIN(ROW(BAS!I$10:I$510))+1),ROWS($A$7:I417))),"")</f>
        <v/>
      </c>
      <c r="J417" s="114" t="str">
        <f t="shared" si="6"/>
        <v/>
      </c>
    </row>
    <row r="418" spans="1:10" ht="14">
      <c r="A418" s="95" t="str">
        <f t="array" ref="A418">IFERROR(INDEX(BAS!A$10:A$510,SMALL(IF(MID(BAS!$F$10:$F$510,1,1)=$B$3,ROW(BAS!A$10:A$510)-MIN(ROW(BAS!A$10:A$510))+1),ROWS($A$7:A418))),"")</f>
        <v/>
      </c>
      <c r="B418" s="95" t="str">
        <f t="array" ref="B418">IFERROR(INDEX(BAS!B$10:B$510,SMALL(IF(MID(BAS!$F$10:$F$510,1,1)=$B$3,ROW(BAS!B$10:B$510)-MIN(ROW(BAS!B$10:B$510))+1),ROWS($A$7:B418))),"")</f>
        <v/>
      </c>
      <c r="C418" s="95" t="str">
        <f t="array" ref="C418">IFERROR(INDEX(BAS!C$10:C$510,SMALL(IF(MID(BAS!$F$10:$F$510,1,1)=$B$3,ROW(BAS!C$10:C$510)-MIN(ROW(BAS!C$10:C$510))+1),ROWS($A$7:C418))),"")</f>
        <v/>
      </c>
      <c r="D418" s="95" t="str">
        <f t="array" ref="D418">IFERROR(INDEX(BAS!D$10:D$510,SMALL(IF(MID(BAS!$F$10:$F$510,1,1)=$B$3,ROW(BAS!D$10:D$510)-MIN(ROW(BAS!D$10:D$510))+1),ROWS($A$7:D418))),"")</f>
        <v/>
      </c>
      <c r="E418" s="95" t="str">
        <f t="array" ref="E418">IFERROR(INDEX(BAS!E$10:E$510,SMALL(IF(MID(BAS!$F$10:$F$510,1,1)=$B$3,ROW(BAS!E$10:E$510)-MIN(ROW(BAS!E$10:E$510))+1),ROWS($A$7:E418))),"")</f>
        <v/>
      </c>
      <c r="F418" s="95" t="str">
        <f t="array" ref="F418">IFERROR(INDEX(BAS!F$10:F$510,SMALL(IF(MID(BAS!$F$10:$F$510,1,1)=$B$3,ROW(BAS!F$10:F$510)-MIN(ROW(BAS!F$10:F$510))+1),ROWS($A$7:F418))),"")</f>
        <v/>
      </c>
      <c r="G418" s="95" t="str">
        <f t="array" ref="G418">IFERROR(INDEX(BAS!G$10:G$510,SMALL(IF(MID(BAS!$F$10:$F$510,1,1)=$B$3,ROW(BAS!G$10:G$510)-MIN(ROW(BAS!G$10:G$510))+1),ROWS($A$7:G418))),"")</f>
        <v/>
      </c>
      <c r="H418" s="95" t="str">
        <f t="array" ref="H418">IFERROR(INDEX(BAS!H$10:H$510,SMALL(IF(MID(BAS!$F$10:$F$510,1,1)=$B$3,ROW(BAS!H$10:H$510)-MIN(ROW(BAS!H$10:H$510))+1),ROWS($A$7:H418))),"")</f>
        <v/>
      </c>
      <c r="I418" s="95" t="str">
        <f t="array" ref="I418">IFERROR(INDEX(BAS!I$10:I$510,SMALL(IF(MID(BAS!$F$10:$F$510,1,1)=$B$3,ROW(BAS!I$10:I$510)-MIN(ROW(BAS!I$10:I$510))+1),ROWS($A$7:I418))),"")</f>
        <v/>
      </c>
      <c r="J418" s="114" t="str">
        <f t="shared" si="6"/>
        <v/>
      </c>
    </row>
    <row r="419" spans="1:10" ht="14">
      <c r="A419" s="95" t="str">
        <f t="array" ref="A419">IFERROR(INDEX(BAS!A$10:A$510,SMALL(IF(MID(BAS!$F$10:$F$510,1,1)=$B$3,ROW(BAS!A$10:A$510)-MIN(ROW(BAS!A$10:A$510))+1),ROWS($A$7:A419))),"")</f>
        <v/>
      </c>
      <c r="B419" s="95" t="str">
        <f t="array" ref="B419">IFERROR(INDEX(BAS!B$10:B$510,SMALL(IF(MID(BAS!$F$10:$F$510,1,1)=$B$3,ROW(BAS!B$10:B$510)-MIN(ROW(BAS!B$10:B$510))+1),ROWS($A$7:B419))),"")</f>
        <v/>
      </c>
      <c r="C419" s="95" t="str">
        <f t="array" ref="C419">IFERROR(INDEX(BAS!C$10:C$510,SMALL(IF(MID(BAS!$F$10:$F$510,1,1)=$B$3,ROW(BAS!C$10:C$510)-MIN(ROW(BAS!C$10:C$510))+1),ROWS($A$7:C419))),"")</f>
        <v/>
      </c>
      <c r="D419" s="95" t="str">
        <f t="array" ref="D419">IFERROR(INDEX(BAS!D$10:D$510,SMALL(IF(MID(BAS!$F$10:$F$510,1,1)=$B$3,ROW(BAS!D$10:D$510)-MIN(ROW(BAS!D$10:D$510))+1),ROWS($A$7:D419))),"")</f>
        <v/>
      </c>
      <c r="E419" s="95" t="str">
        <f t="array" ref="E419">IFERROR(INDEX(BAS!E$10:E$510,SMALL(IF(MID(BAS!$F$10:$F$510,1,1)=$B$3,ROW(BAS!E$10:E$510)-MIN(ROW(BAS!E$10:E$510))+1),ROWS($A$7:E419))),"")</f>
        <v/>
      </c>
      <c r="F419" s="95" t="str">
        <f t="array" ref="F419">IFERROR(INDEX(BAS!F$10:F$510,SMALL(IF(MID(BAS!$F$10:$F$510,1,1)=$B$3,ROW(BAS!F$10:F$510)-MIN(ROW(BAS!F$10:F$510))+1),ROWS($A$7:F419))),"")</f>
        <v/>
      </c>
      <c r="G419" s="95" t="str">
        <f t="array" ref="G419">IFERROR(INDEX(BAS!G$10:G$510,SMALL(IF(MID(BAS!$F$10:$F$510,1,1)=$B$3,ROW(BAS!G$10:G$510)-MIN(ROW(BAS!G$10:G$510))+1),ROWS($A$7:G419))),"")</f>
        <v/>
      </c>
      <c r="H419" s="95" t="str">
        <f t="array" ref="H419">IFERROR(INDEX(BAS!H$10:H$510,SMALL(IF(MID(BAS!$F$10:$F$510,1,1)=$B$3,ROW(BAS!H$10:H$510)-MIN(ROW(BAS!H$10:H$510))+1),ROWS($A$7:H419))),"")</f>
        <v/>
      </c>
      <c r="I419" s="95" t="str">
        <f t="array" ref="I419">IFERROR(INDEX(BAS!I$10:I$510,SMALL(IF(MID(BAS!$F$10:$F$510,1,1)=$B$3,ROW(BAS!I$10:I$510)-MIN(ROW(BAS!I$10:I$510))+1),ROWS($A$7:I419))),"")</f>
        <v/>
      </c>
      <c r="J419" s="114" t="str">
        <f t="shared" si="6"/>
        <v/>
      </c>
    </row>
    <row r="420" spans="1:10" ht="14">
      <c r="A420" s="95" t="str">
        <f t="array" ref="A420">IFERROR(INDEX(BAS!A$10:A$510,SMALL(IF(MID(BAS!$F$10:$F$510,1,1)=$B$3,ROW(BAS!A$10:A$510)-MIN(ROW(BAS!A$10:A$510))+1),ROWS($A$7:A420))),"")</f>
        <v/>
      </c>
      <c r="B420" s="95" t="str">
        <f t="array" ref="B420">IFERROR(INDEX(BAS!B$10:B$510,SMALL(IF(MID(BAS!$F$10:$F$510,1,1)=$B$3,ROW(BAS!B$10:B$510)-MIN(ROW(BAS!B$10:B$510))+1),ROWS($A$7:B420))),"")</f>
        <v/>
      </c>
      <c r="C420" s="95" t="str">
        <f t="array" ref="C420">IFERROR(INDEX(BAS!C$10:C$510,SMALL(IF(MID(BAS!$F$10:$F$510,1,1)=$B$3,ROW(BAS!C$10:C$510)-MIN(ROW(BAS!C$10:C$510))+1),ROWS($A$7:C420))),"")</f>
        <v/>
      </c>
      <c r="D420" s="95" t="str">
        <f t="array" ref="D420">IFERROR(INDEX(BAS!D$10:D$510,SMALL(IF(MID(BAS!$F$10:$F$510,1,1)=$B$3,ROW(BAS!D$10:D$510)-MIN(ROW(BAS!D$10:D$510))+1),ROWS($A$7:D420))),"")</f>
        <v/>
      </c>
      <c r="E420" s="95" t="str">
        <f t="array" ref="E420">IFERROR(INDEX(BAS!E$10:E$510,SMALL(IF(MID(BAS!$F$10:$F$510,1,1)=$B$3,ROW(BAS!E$10:E$510)-MIN(ROW(BAS!E$10:E$510))+1),ROWS($A$7:E420))),"")</f>
        <v/>
      </c>
      <c r="F420" s="95" t="str">
        <f t="array" ref="F420">IFERROR(INDEX(BAS!F$10:F$510,SMALL(IF(MID(BAS!$F$10:$F$510,1,1)=$B$3,ROW(BAS!F$10:F$510)-MIN(ROW(BAS!F$10:F$510))+1),ROWS($A$7:F420))),"")</f>
        <v/>
      </c>
      <c r="G420" s="95" t="str">
        <f t="array" ref="G420">IFERROR(INDEX(BAS!G$10:G$510,SMALL(IF(MID(BAS!$F$10:$F$510,1,1)=$B$3,ROW(BAS!G$10:G$510)-MIN(ROW(BAS!G$10:G$510))+1),ROWS($A$7:G420))),"")</f>
        <v/>
      </c>
      <c r="H420" s="95" t="str">
        <f t="array" ref="H420">IFERROR(INDEX(BAS!H$10:H$510,SMALL(IF(MID(BAS!$F$10:$F$510,1,1)=$B$3,ROW(BAS!H$10:H$510)-MIN(ROW(BAS!H$10:H$510))+1),ROWS($A$7:H420))),"")</f>
        <v/>
      </c>
      <c r="I420" s="95" t="str">
        <f t="array" ref="I420">IFERROR(INDEX(BAS!I$10:I$510,SMALL(IF(MID(BAS!$F$10:$F$510,1,1)=$B$3,ROW(BAS!I$10:I$510)-MIN(ROW(BAS!I$10:I$510))+1),ROWS($A$7:I420))),"")</f>
        <v/>
      </c>
      <c r="J420" s="114" t="str">
        <f t="shared" si="6"/>
        <v/>
      </c>
    </row>
    <row r="421" spans="1:10" ht="14">
      <c r="A421" s="95" t="str">
        <f t="array" ref="A421">IFERROR(INDEX(BAS!A$10:A$510,SMALL(IF(MID(BAS!$F$10:$F$510,1,1)=$B$3,ROW(BAS!A$10:A$510)-MIN(ROW(BAS!A$10:A$510))+1),ROWS($A$7:A421))),"")</f>
        <v/>
      </c>
      <c r="B421" s="95" t="str">
        <f t="array" ref="B421">IFERROR(INDEX(BAS!B$10:B$510,SMALL(IF(MID(BAS!$F$10:$F$510,1,1)=$B$3,ROW(BAS!B$10:B$510)-MIN(ROW(BAS!B$10:B$510))+1),ROWS($A$7:B421))),"")</f>
        <v/>
      </c>
      <c r="C421" s="95" t="str">
        <f t="array" ref="C421">IFERROR(INDEX(BAS!C$10:C$510,SMALL(IF(MID(BAS!$F$10:$F$510,1,1)=$B$3,ROW(BAS!C$10:C$510)-MIN(ROW(BAS!C$10:C$510))+1),ROWS($A$7:C421))),"")</f>
        <v/>
      </c>
      <c r="D421" s="95" t="str">
        <f t="array" ref="D421">IFERROR(INDEX(BAS!D$10:D$510,SMALL(IF(MID(BAS!$F$10:$F$510,1,1)=$B$3,ROW(BAS!D$10:D$510)-MIN(ROW(BAS!D$10:D$510))+1),ROWS($A$7:D421))),"")</f>
        <v/>
      </c>
      <c r="E421" s="95" t="str">
        <f t="array" ref="E421">IFERROR(INDEX(BAS!E$10:E$510,SMALL(IF(MID(BAS!$F$10:$F$510,1,1)=$B$3,ROW(BAS!E$10:E$510)-MIN(ROW(BAS!E$10:E$510))+1),ROWS($A$7:E421))),"")</f>
        <v/>
      </c>
      <c r="F421" s="95" t="str">
        <f t="array" ref="F421">IFERROR(INDEX(BAS!F$10:F$510,SMALL(IF(MID(BAS!$F$10:$F$510,1,1)=$B$3,ROW(BAS!F$10:F$510)-MIN(ROW(BAS!F$10:F$510))+1),ROWS($A$7:F421))),"")</f>
        <v/>
      </c>
      <c r="G421" s="95" t="str">
        <f t="array" ref="G421">IFERROR(INDEX(BAS!G$10:G$510,SMALL(IF(MID(BAS!$F$10:$F$510,1,1)=$B$3,ROW(BAS!G$10:G$510)-MIN(ROW(BAS!G$10:G$510))+1),ROWS($A$7:G421))),"")</f>
        <v/>
      </c>
      <c r="H421" s="95" t="str">
        <f t="array" ref="H421">IFERROR(INDEX(BAS!H$10:H$510,SMALL(IF(MID(BAS!$F$10:$F$510,1,1)=$B$3,ROW(BAS!H$10:H$510)-MIN(ROW(BAS!H$10:H$510))+1),ROWS($A$7:H421))),"")</f>
        <v/>
      </c>
      <c r="I421" s="95" t="str">
        <f t="array" ref="I421">IFERROR(INDEX(BAS!I$10:I$510,SMALL(IF(MID(BAS!$F$10:$F$510,1,1)=$B$3,ROW(BAS!I$10:I$510)-MIN(ROW(BAS!I$10:I$510))+1),ROWS($A$7:I421))),"")</f>
        <v/>
      </c>
      <c r="J421" s="114" t="str">
        <f t="shared" si="6"/>
        <v/>
      </c>
    </row>
    <row r="422" spans="1:10" ht="14">
      <c r="A422" s="95" t="str">
        <f t="array" ref="A422">IFERROR(INDEX(BAS!A$10:A$510,SMALL(IF(MID(BAS!$F$10:$F$510,1,1)=$B$3,ROW(BAS!A$10:A$510)-MIN(ROW(BAS!A$10:A$510))+1),ROWS($A$7:A422))),"")</f>
        <v/>
      </c>
      <c r="B422" s="95" t="str">
        <f t="array" ref="B422">IFERROR(INDEX(BAS!B$10:B$510,SMALL(IF(MID(BAS!$F$10:$F$510,1,1)=$B$3,ROW(BAS!B$10:B$510)-MIN(ROW(BAS!B$10:B$510))+1),ROWS($A$7:B422))),"")</f>
        <v/>
      </c>
      <c r="C422" s="95" t="str">
        <f t="array" ref="C422">IFERROR(INDEX(BAS!C$10:C$510,SMALL(IF(MID(BAS!$F$10:$F$510,1,1)=$B$3,ROW(BAS!C$10:C$510)-MIN(ROW(BAS!C$10:C$510))+1),ROWS($A$7:C422))),"")</f>
        <v/>
      </c>
      <c r="D422" s="95" t="str">
        <f t="array" ref="D422">IFERROR(INDEX(BAS!D$10:D$510,SMALL(IF(MID(BAS!$F$10:$F$510,1,1)=$B$3,ROW(BAS!D$10:D$510)-MIN(ROW(BAS!D$10:D$510))+1),ROWS($A$7:D422))),"")</f>
        <v/>
      </c>
      <c r="E422" s="95" t="str">
        <f t="array" ref="E422">IFERROR(INDEX(BAS!E$10:E$510,SMALL(IF(MID(BAS!$F$10:$F$510,1,1)=$B$3,ROW(BAS!E$10:E$510)-MIN(ROW(BAS!E$10:E$510))+1),ROWS($A$7:E422))),"")</f>
        <v/>
      </c>
      <c r="F422" s="95" t="str">
        <f t="array" ref="F422">IFERROR(INDEX(BAS!F$10:F$510,SMALL(IF(MID(BAS!$F$10:$F$510,1,1)=$B$3,ROW(BAS!F$10:F$510)-MIN(ROW(BAS!F$10:F$510))+1),ROWS($A$7:F422))),"")</f>
        <v/>
      </c>
      <c r="G422" s="95" t="str">
        <f t="array" ref="G422">IFERROR(INDEX(BAS!G$10:G$510,SMALL(IF(MID(BAS!$F$10:$F$510,1,1)=$B$3,ROW(BAS!G$10:G$510)-MIN(ROW(BAS!G$10:G$510))+1),ROWS($A$7:G422))),"")</f>
        <v/>
      </c>
      <c r="H422" s="95" t="str">
        <f t="array" ref="H422">IFERROR(INDEX(BAS!H$10:H$510,SMALL(IF(MID(BAS!$F$10:$F$510,1,1)=$B$3,ROW(BAS!H$10:H$510)-MIN(ROW(BAS!H$10:H$510))+1),ROWS($A$7:H422))),"")</f>
        <v/>
      </c>
      <c r="I422" s="95" t="str">
        <f t="array" ref="I422">IFERROR(INDEX(BAS!I$10:I$510,SMALL(IF(MID(BAS!$F$10:$F$510,1,1)=$B$3,ROW(BAS!I$10:I$510)-MIN(ROW(BAS!I$10:I$510))+1),ROWS($A$7:I422))),"")</f>
        <v/>
      </c>
      <c r="J422" s="114" t="str">
        <f t="shared" si="6"/>
        <v/>
      </c>
    </row>
    <row r="423" spans="1:10" ht="14">
      <c r="A423" s="95" t="str">
        <f t="array" ref="A423">IFERROR(INDEX(BAS!A$10:A$510,SMALL(IF(MID(BAS!$F$10:$F$510,1,1)=$B$3,ROW(BAS!A$10:A$510)-MIN(ROW(BAS!A$10:A$510))+1),ROWS($A$7:A423))),"")</f>
        <v/>
      </c>
      <c r="B423" s="95" t="str">
        <f t="array" ref="B423">IFERROR(INDEX(BAS!B$10:B$510,SMALL(IF(MID(BAS!$F$10:$F$510,1,1)=$B$3,ROW(BAS!B$10:B$510)-MIN(ROW(BAS!B$10:B$510))+1),ROWS($A$7:B423))),"")</f>
        <v/>
      </c>
      <c r="C423" s="95" t="str">
        <f t="array" ref="C423">IFERROR(INDEX(BAS!C$10:C$510,SMALL(IF(MID(BAS!$F$10:$F$510,1,1)=$B$3,ROW(BAS!C$10:C$510)-MIN(ROW(BAS!C$10:C$510))+1),ROWS($A$7:C423))),"")</f>
        <v/>
      </c>
      <c r="D423" s="95" t="str">
        <f t="array" ref="D423">IFERROR(INDEX(BAS!D$10:D$510,SMALL(IF(MID(BAS!$F$10:$F$510,1,1)=$B$3,ROW(BAS!D$10:D$510)-MIN(ROW(BAS!D$10:D$510))+1),ROWS($A$7:D423))),"")</f>
        <v/>
      </c>
      <c r="E423" s="95" t="str">
        <f t="array" ref="E423">IFERROR(INDEX(BAS!E$10:E$510,SMALL(IF(MID(BAS!$F$10:$F$510,1,1)=$B$3,ROW(BAS!E$10:E$510)-MIN(ROW(BAS!E$10:E$510))+1),ROWS($A$7:E423))),"")</f>
        <v/>
      </c>
      <c r="F423" s="95" t="str">
        <f t="array" ref="F423">IFERROR(INDEX(BAS!F$10:F$510,SMALL(IF(MID(BAS!$F$10:$F$510,1,1)=$B$3,ROW(BAS!F$10:F$510)-MIN(ROW(BAS!F$10:F$510))+1),ROWS($A$7:F423))),"")</f>
        <v/>
      </c>
      <c r="G423" s="95" t="str">
        <f t="array" ref="G423">IFERROR(INDEX(BAS!G$10:G$510,SMALL(IF(MID(BAS!$F$10:$F$510,1,1)=$B$3,ROW(BAS!G$10:G$510)-MIN(ROW(BAS!G$10:G$510))+1),ROWS($A$7:G423))),"")</f>
        <v/>
      </c>
      <c r="H423" s="95" t="str">
        <f t="array" ref="H423">IFERROR(INDEX(BAS!H$10:H$510,SMALL(IF(MID(BAS!$F$10:$F$510,1,1)=$B$3,ROW(BAS!H$10:H$510)-MIN(ROW(BAS!H$10:H$510))+1),ROWS($A$7:H423))),"")</f>
        <v/>
      </c>
      <c r="I423" s="95" t="str">
        <f t="array" ref="I423">IFERROR(INDEX(BAS!I$10:I$510,SMALL(IF(MID(BAS!$F$10:$F$510,1,1)=$B$3,ROW(BAS!I$10:I$510)-MIN(ROW(BAS!I$10:I$510))+1),ROWS($A$7:I423))),"")</f>
        <v/>
      </c>
      <c r="J423" s="114" t="str">
        <f t="shared" si="6"/>
        <v/>
      </c>
    </row>
    <row r="424" spans="1:10" ht="14">
      <c r="A424" s="95" t="str">
        <f t="array" ref="A424">IFERROR(INDEX(BAS!A$10:A$510,SMALL(IF(MID(BAS!$F$10:$F$510,1,1)=$B$3,ROW(BAS!A$10:A$510)-MIN(ROW(BAS!A$10:A$510))+1),ROWS($A$7:A424))),"")</f>
        <v/>
      </c>
      <c r="B424" s="95" t="str">
        <f t="array" ref="B424">IFERROR(INDEX(BAS!B$10:B$510,SMALL(IF(MID(BAS!$F$10:$F$510,1,1)=$B$3,ROW(BAS!B$10:B$510)-MIN(ROW(BAS!B$10:B$510))+1),ROWS($A$7:B424))),"")</f>
        <v/>
      </c>
      <c r="C424" s="95" t="str">
        <f t="array" ref="C424">IFERROR(INDEX(BAS!C$10:C$510,SMALL(IF(MID(BAS!$F$10:$F$510,1,1)=$B$3,ROW(BAS!C$10:C$510)-MIN(ROW(BAS!C$10:C$510))+1),ROWS($A$7:C424))),"")</f>
        <v/>
      </c>
      <c r="D424" s="95" t="str">
        <f t="array" ref="D424">IFERROR(INDEX(BAS!D$10:D$510,SMALL(IF(MID(BAS!$F$10:$F$510,1,1)=$B$3,ROW(BAS!D$10:D$510)-MIN(ROW(BAS!D$10:D$510))+1),ROWS($A$7:D424))),"")</f>
        <v/>
      </c>
      <c r="E424" s="95" t="str">
        <f t="array" ref="E424">IFERROR(INDEX(BAS!E$10:E$510,SMALL(IF(MID(BAS!$F$10:$F$510,1,1)=$B$3,ROW(BAS!E$10:E$510)-MIN(ROW(BAS!E$10:E$510))+1),ROWS($A$7:E424))),"")</f>
        <v/>
      </c>
      <c r="F424" s="95" t="str">
        <f t="array" ref="F424">IFERROR(INDEX(BAS!F$10:F$510,SMALL(IF(MID(BAS!$F$10:$F$510,1,1)=$B$3,ROW(BAS!F$10:F$510)-MIN(ROW(BAS!F$10:F$510))+1),ROWS($A$7:F424))),"")</f>
        <v/>
      </c>
      <c r="G424" s="95" t="str">
        <f t="array" ref="G424">IFERROR(INDEX(BAS!G$10:G$510,SMALL(IF(MID(BAS!$F$10:$F$510,1,1)=$B$3,ROW(BAS!G$10:G$510)-MIN(ROW(BAS!G$10:G$510))+1),ROWS($A$7:G424))),"")</f>
        <v/>
      </c>
      <c r="H424" s="95" t="str">
        <f t="array" ref="H424">IFERROR(INDEX(BAS!H$10:H$510,SMALL(IF(MID(BAS!$F$10:$F$510,1,1)=$B$3,ROW(BAS!H$10:H$510)-MIN(ROW(BAS!H$10:H$510))+1),ROWS($A$7:H424))),"")</f>
        <v/>
      </c>
      <c r="I424" s="95" t="str">
        <f t="array" ref="I424">IFERROR(INDEX(BAS!I$10:I$510,SMALL(IF(MID(BAS!$F$10:$F$510,1,1)=$B$3,ROW(BAS!I$10:I$510)-MIN(ROW(BAS!I$10:I$510))+1),ROWS($A$7:I424))),"")</f>
        <v/>
      </c>
      <c r="J424" s="114" t="str">
        <f t="shared" si="6"/>
        <v/>
      </c>
    </row>
    <row r="425" spans="1:10" ht="14">
      <c r="A425" s="95" t="str">
        <f t="array" ref="A425">IFERROR(INDEX(BAS!A$10:A$510,SMALL(IF(MID(BAS!$F$10:$F$510,1,1)=$B$3,ROW(BAS!A$10:A$510)-MIN(ROW(BAS!A$10:A$510))+1),ROWS($A$7:A425))),"")</f>
        <v/>
      </c>
      <c r="B425" s="95" t="str">
        <f t="array" ref="B425">IFERROR(INDEX(BAS!B$10:B$510,SMALL(IF(MID(BAS!$F$10:$F$510,1,1)=$B$3,ROW(BAS!B$10:B$510)-MIN(ROW(BAS!B$10:B$510))+1),ROWS($A$7:B425))),"")</f>
        <v/>
      </c>
      <c r="C425" s="95" t="str">
        <f t="array" ref="C425">IFERROR(INDEX(BAS!C$10:C$510,SMALL(IF(MID(BAS!$F$10:$F$510,1,1)=$B$3,ROW(BAS!C$10:C$510)-MIN(ROW(BAS!C$10:C$510))+1),ROWS($A$7:C425))),"")</f>
        <v/>
      </c>
      <c r="D425" s="95" t="str">
        <f t="array" ref="D425">IFERROR(INDEX(BAS!D$10:D$510,SMALL(IF(MID(BAS!$F$10:$F$510,1,1)=$B$3,ROW(BAS!D$10:D$510)-MIN(ROW(BAS!D$10:D$510))+1),ROWS($A$7:D425))),"")</f>
        <v/>
      </c>
      <c r="E425" s="95" t="str">
        <f t="array" ref="E425">IFERROR(INDEX(BAS!E$10:E$510,SMALL(IF(MID(BAS!$F$10:$F$510,1,1)=$B$3,ROW(BAS!E$10:E$510)-MIN(ROW(BAS!E$10:E$510))+1),ROWS($A$7:E425))),"")</f>
        <v/>
      </c>
      <c r="F425" s="95" t="str">
        <f t="array" ref="F425">IFERROR(INDEX(BAS!F$10:F$510,SMALL(IF(MID(BAS!$F$10:$F$510,1,1)=$B$3,ROW(BAS!F$10:F$510)-MIN(ROW(BAS!F$10:F$510))+1),ROWS($A$7:F425))),"")</f>
        <v/>
      </c>
      <c r="G425" s="95" t="str">
        <f t="array" ref="G425">IFERROR(INDEX(BAS!G$10:G$510,SMALL(IF(MID(BAS!$F$10:$F$510,1,1)=$B$3,ROW(BAS!G$10:G$510)-MIN(ROW(BAS!G$10:G$510))+1),ROWS($A$7:G425))),"")</f>
        <v/>
      </c>
      <c r="H425" s="95" t="str">
        <f t="array" ref="H425">IFERROR(INDEX(BAS!H$10:H$510,SMALL(IF(MID(BAS!$F$10:$F$510,1,1)=$B$3,ROW(BAS!H$10:H$510)-MIN(ROW(BAS!H$10:H$510))+1),ROWS($A$7:H425))),"")</f>
        <v/>
      </c>
      <c r="I425" s="95" t="str">
        <f t="array" ref="I425">IFERROR(INDEX(BAS!I$10:I$510,SMALL(IF(MID(BAS!$F$10:$F$510,1,1)=$B$3,ROW(BAS!I$10:I$510)-MIN(ROW(BAS!I$10:I$510))+1),ROWS($A$7:I425))),"")</f>
        <v/>
      </c>
      <c r="J425" s="114" t="str">
        <f t="shared" si="6"/>
        <v/>
      </c>
    </row>
    <row r="426" spans="1:10" ht="14">
      <c r="A426" s="95" t="str">
        <f t="array" ref="A426">IFERROR(INDEX(BAS!A$10:A$510,SMALL(IF(MID(BAS!$F$10:$F$510,1,1)=$B$3,ROW(BAS!A$10:A$510)-MIN(ROW(BAS!A$10:A$510))+1),ROWS($A$7:A426))),"")</f>
        <v/>
      </c>
      <c r="B426" s="95" t="str">
        <f t="array" ref="B426">IFERROR(INDEX(BAS!B$10:B$510,SMALL(IF(MID(BAS!$F$10:$F$510,1,1)=$B$3,ROW(BAS!B$10:B$510)-MIN(ROW(BAS!B$10:B$510))+1),ROWS($A$7:B426))),"")</f>
        <v/>
      </c>
      <c r="C426" s="95" t="str">
        <f t="array" ref="C426">IFERROR(INDEX(BAS!C$10:C$510,SMALL(IF(MID(BAS!$F$10:$F$510,1,1)=$B$3,ROW(BAS!C$10:C$510)-MIN(ROW(BAS!C$10:C$510))+1),ROWS($A$7:C426))),"")</f>
        <v/>
      </c>
      <c r="D426" s="95" t="str">
        <f t="array" ref="D426">IFERROR(INDEX(BAS!D$10:D$510,SMALL(IF(MID(BAS!$F$10:$F$510,1,1)=$B$3,ROW(BAS!D$10:D$510)-MIN(ROW(BAS!D$10:D$510))+1),ROWS($A$7:D426))),"")</f>
        <v/>
      </c>
      <c r="E426" s="95" t="str">
        <f t="array" ref="E426">IFERROR(INDEX(BAS!E$10:E$510,SMALL(IF(MID(BAS!$F$10:$F$510,1,1)=$B$3,ROW(BAS!E$10:E$510)-MIN(ROW(BAS!E$10:E$510))+1),ROWS($A$7:E426))),"")</f>
        <v/>
      </c>
      <c r="F426" s="95" t="str">
        <f t="array" ref="F426">IFERROR(INDEX(BAS!F$10:F$510,SMALL(IF(MID(BAS!$F$10:$F$510,1,1)=$B$3,ROW(BAS!F$10:F$510)-MIN(ROW(BAS!F$10:F$510))+1),ROWS($A$7:F426))),"")</f>
        <v/>
      </c>
      <c r="G426" s="95" t="str">
        <f t="array" ref="G426">IFERROR(INDEX(BAS!G$10:G$510,SMALL(IF(MID(BAS!$F$10:$F$510,1,1)=$B$3,ROW(BAS!G$10:G$510)-MIN(ROW(BAS!G$10:G$510))+1),ROWS($A$7:G426))),"")</f>
        <v/>
      </c>
      <c r="H426" s="95" t="str">
        <f t="array" ref="H426">IFERROR(INDEX(BAS!H$10:H$510,SMALL(IF(MID(BAS!$F$10:$F$510,1,1)=$B$3,ROW(BAS!H$10:H$510)-MIN(ROW(BAS!H$10:H$510))+1),ROWS($A$7:H426))),"")</f>
        <v/>
      </c>
      <c r="I426" s="95" t="str">
        <f t="array" ref="I426">IFERROR(INDEX(BAS!I$10:I$510,SMALL(IF(MID(BAS!$F$10:$F$510,1,1)=$B$3,ROW(BAS!I$10:I$510)-MIN(ROW(BAS!I$10:I$510))+1),ROWS($A$7:I426))),"")</f>
        <v/>
      </c>
      <c r="J426" s="114" t="str">
        <f t="shared" si="6"/>
        <v/>
      </c>
    </row>
    <row r="427" spans="1:10" ht="14">
      <c r="A427" s="95" t="str">
        <f t="array" ref="A427">IFERROR(INDEX(BAS!A$10:A$510,SMALL(IF(MID(BAS!$F$10:$F$510,1,1)=$B$3,ROW(BAS!A$10:A$510)-MIN(ROW(BAS!A$10:A$510))+1),ROWS($A$7:A427))),"")</f>
        <v/>
      </c>
      <c r="B427" s="95" t="str">
        <f t="array" ref="B427">IFERROR(INDEX(BAS!B$10:B$510,SMALL(IF(MID(BAS!$F$10:$F$510,1,1)=$B$3,ROW(BAS!B$10:B$510)-MIN(ROW(BAS!B$10:B$510))+1),ROWS($A$7:B427))),"")</f>
        <v/>
      </c>
      <c r="C427" s="95" t="str">
        <f t="array" ref="C427">IFERROR(INDEX(BAS!C$10:C$510,SMALL(IF(MID(BAS!$F$10:$F$510,1,1)=$B$3,ROW(BAS!C$10:C$510)-MIN(ROW(BAS!C$10:C$510))+1),ROWS($A$7:C427))),"")</f>
        <v/>
      </c>
      <c r="D427" s="95" t="str">
        <f t="array" ref="D427">IFERROR(INDEX(BAS!D$10:D$510,SMALL(IF(MID(BAS!$F$10:$F$510,1,1)=$B$3,ROW(BAS!D$10:D$510)-MIN(ROW(BAS!D$10:D$510))+1),ROWS($A$7:D427))),"")</f>
        <v/>
      </c>
      <c r="E427" s="95" t="str">
        <f t="array" ref="E427">IFERROR(INDEX(BAS!E$10:E$510,SMALL(IF(MID(BAS!$F$10:$F$510,1,1)=$B$3,ROW(BAS!E$10:E$510)-MIN(ROW(BAS!E$10:E$510))+1),ROWS($A$7:E427))),"")</f>
        <v/>
      </c>
      <c r="F427" s="95" t="str">
        <f t="array" ref="F427">IFERROR(INDEX(BAS!F$10:F$510,SMALL(IF(MID(BAS!$F$10:$F$510,1,1)=$B$3,ROW(BAS!F$10:F$510)-MIN(ROW(BAS!F$10:F$510))+1),ROWS($A$7:F427))),"")</f>
        <v/>
      </c>
      <c r="G427" s="95" t="str">
        <f t="array" ref="G427">IFERROR(INDEX(BAS!G$10:G$510,SMALL(IF(MID(BAS!$F$10:$F$510,1,1)=$B$3,ROW(BAS!G$10:G$510)-MIN(ROW(BAS!G$10:G$510))+1),ROWS($A$7:G427))),"")</f>
        <v/>
      </c>
      <c r="H427" s="95" t="str">
        <f t="array" ref="H427">IFERROR(INDEX(BAS!H$10:H$510,SMALL(IF(MID(BAS!$F$10:$F$510,1,1)=$B$3,ROW(BAS!H$10:H$510)-MIN(ROW(BAS!H$10:H$510))+1),ROWS($A$7:H427))),"")</f>
        <v/>
      </c>
      <c r="I427" s="95" t="str">
        <f t="array" ref="I427">IFERROR(INDEX(BAS!I$10:I$510,SMALL(IF(MID(BAS!$F$10:$F$510,1,1)=$B$3,ROW(BAS!I$10:I$510)-MIN(ROW(BAS!I$10:I$510))+1),ROWS($A$7:I427))),"")</f>
        <v/>
      </c>
      <c r="J427" s="114" t="str">
        <f t="shared" si="6"/>
        <v/>
      </c>
    </row>
    <row r="428" spans="1:10" ht="14">
      <c r="A428" s="95" t="str">
        <f t="array" ref="A428">IFERROR(INDEX(BAS!A$10:A$510,SMALL(IF(MID(BAS!$F$10:$F$510,1,1)=$B$3,ROW(BAS!A$10:A$510)-MIN(ROW(BAS!A$10:A$510))+1),ROWS($A$7:A428))),"")</f>
        <v/>
      </c>
      <c r="B428" s="95" t="str">
        <f t="array" ref="B428">IFERROR(INDEX(BAS!B$10:B$510,SMALL(IF(MID(BAS!$F$10:$F$510,1,1)=$B$3,ROW(BAS!B$10:B$510)-MIN(ROW(BAS!B$10:B$510))+1),ROWS($A$7:B428))),"")</f>
        <v/>
      </c>
      <c r="C428" s="95" t="str">
        <f t="array" ref="C428">IFERROR(INDEX(BAS!C$10:C$510,SMALL(IF(MID(BAS!$F$10:$F$510,1,1)=$B$3,ROW(BAS!C$10:C$510)-MIN(ROW(BAS!C$10:C$510))+1),ROWS($A$7:C428))),"")</f>
        <v/>
      </c>
      <c r="D428" s="95" t="str">
        <f t="array" ref="D428">IFERROR(INDEX(BAS!D$10:D$510,SMALL(IF(MID(BAS!$F$10:$F$510,1,1)=$B$3,ROW(BAS!D$10:D$510)-MIN(ROW(BAS!D$10:D$510))+1),ROWS($A$7:D428))),"")</f>
        <v/>
      </c>
      <c r="E428" s="95" t="str">
        <f t="array" ref="E428">IFERROR(INDEX(BAS!E$10:E$510,SMALL(IF(MID(BAS!$F$10:$F$510,1,1)=$B$3,ROW(BAS!E$10:E$510)-MIN(ROW(BAS!E$10:E$510))+1),ROWS($A$7:E428))),"")</f>
        <v/>
      </c>
      <c r="F428" s="95" t="str">
        <f t="array" ref="F428">IFERROR(INDEX(BAS!F$10:F$510,SMALL(IF(MID(BAS!$F$10:$F$510,1,1)=$B$3,ROW(BAS!F$10:F$510)-MIN(ROW(BAS!F$10:F$510))+1),ROWS($A$7:F428))),"")</f>
        <v/>
      </c>
      <c r="G428" s="95" t="str">
        <f t="array" ref="G428">IFERROR(INDEX(BAS!G$10:G$510,SMALL(IF(MID(BAS!$F$10:$F$510,1,1)=$B$3,ROW(BAS!G$10:G$510)-MIN(ROW(BAS!G$10:G$510))+1),ROWS($A$7:G428))),"")</f>
        <v/>
      </c>
      <c r="H428" s="95" t="str">
        <f t="array" ref="H428">IFERROR(INDEX(BAS!H$10:H$510,SMALL(IF(MID(BAS!$F$10:$F$510,1,1)=$B$3,ROW(BAS!H$10:H$510)-MIN(ROW(BAS!H$10:H$510))+1),ROWS($A$7:H428))),"")</f>
        <v/>
      </c>
      <c r="I428" s="95" t="str">
        <f t="array" ref="I428">IFERROR(INDEX(BAS!I$10:I$510,SMALL(IF(MID(BAS!$F$10:$F$510,1,1)=$B$3,ROW(BAS!I$10:I$510)-MIN(ROW(BAS!I$10:I$510))+1),ROWS($A$7:I428))),"")</f>
        <v/>
      </c>
      <c r="J428" s="114" t="str">
        <f t="shared" si="6"/>
        <v/>
      </c>
    </row>
    <row r="429" spans="1:10" ht="14">
      <c r="A429" s="95" t="str">
        <f t="array" ref="A429">IFERROR(INDEX(BAS!A$10:A$510,SMALL(IF(MID(BAS!$F$10:$F$510,1,1)=$B$3,ROW(BAS!A$10:A$510)-MIN(ROW(BAS!A$10:A$510))+1),ROWS($A$7:A429))),"")</f>
        <v/>
      </c>
      <c r="B429" s="95" t="str">
        <f t="array" ref="B429">IFERROR(INDEX(BAS!B$10:B$510,SMALL(IF(MID(BAS!$F$10:$F$510,1,1)=$B$3,ROW(BAS!B$10:B$510)-MIN(ROW(BAS!B$10:B$510))+1),ROWS($A$7:B429))),"")</f>
        <v/>
      </c>
      <c r="C429" s="95" t="str">
        <f t="array" ref="C429">IFERROR(INDEX(BAS!C$10:C$510,SMALL(IF(MID(BAS!$F$10:$F$510,1,1)=$B$3,ROW(BAS!C$10:C$510)-MIN(ROW(BAS!C$10:C$510))+1),ROWS($A$7:C429))),"")</f>
        <v/>
      </c>
      <c r="D429" s="95" t="str">
        <f t="array" ref="D429">IFERROR(INDEX(BAS!D$10:D$510,SMALL(IF(MID(BAS!$F$10:$F$510,1,1)=$B$3,ROW(BAS!D$10:D$510)-MIN(ROW(BAS!D$10:D$510))+1),ROWS($A$7:D429))),"")</f>
        <v/>
      </c>
      <c r="E429" s="95" t="str">
        <f t="array" ref="E429">IFERROR(INDEX(BAS!E$10:E$510,SMALL(IF(MID(BAS!$F$10:$F$510,1,1)=$B$3,ROW(BAS!E$10:E$510)-MIN(ROW(BAS!E$10:E$510))+1),ROWS($A$7:E429))),"")</f>
        <v/>
      </c>
      <c r="F429" s="95" t="str">
        <f t="array" ref="F429">IFERROR(INDEX(BAS!F$10:F$510,SMALL(IF(MID(BAS!$F$10:$F$510,1,1)=$B$3,ROW(BAS!F$10:F$510)-MIN(ROW(BAS!F$10:F$510))+1),ROWS($A$7:F429))),"")</f>
        <v/>
      </c>
      <c r="G429" s="95" t="str">
        <f t="array" ref="G429">IFERROR(INDEX(BAS!G$10:G$510,SMALL(IF(MID(BAS!$F$10:$F$510,1,1)=$B$3,ROW(BAS!G$10:G$510)-MIN(ROW(BAS!G$10:G$510))+1),ROWS($A$7:G429))),"")</f>
        <v/>
      </c>
      <c r="H429" s="95" t="str">
        <f t="array" ref="H429">IFERROR(INDEX(BAS!H$10:H$510,SMALL(IF(MID(BAS!$F$10:$F$510,1,1)=$B$3,ROW(BAS!H$10:H$510)-MIN(ROW(BAS!H$10:H$510))+1),ROWS($A$7:H429))),"")</f>
        <v/>
      </c>
      <c r="I429" s="95" t="str">
        <f t="array" ref="I429">IFERROR(INDEX(BAS!I$10:I$510,SMALL(IF(MID(BAS!$F$10:$F$510,1,1)=$B$3,ROW(BAS!I$10:I$510)-MIN(ROW(BAS!I$10:I$510))+1),ROWS($A$7:I429))),"")</f>
        <v/>
      </c>
      <c r="J429" s="114" t="str">
        <f t="shared" si="6"/>
        <v/>
      </c>
    </row>
    <row r="430" spans="1:10" ht="14">
      <c r="A430" s="95" t="str">
        <f t="array" ref="A430">IFERROR(INDEX(BAS!A$10:A$510,SMALL(IF(MID(BAS!$F$10:$F$510,1,1)=$B$3,ROW(BAS!A$10:A$510)-MIN(ROW(BAS!A$10:A$510))+1),ROWS($A$7:A430))),"")</f>
        <v/>
      </c>
      <c r="B430" s="95" t="str">
        <f t="array" ref="B430">IFERROR(INDEX(BAS!B$10:B$510,SMALL(IF(MID(BAS!$F$10:$F$510,1,1)=$B$3,ROW(BAS!B$10:B$510)-MIN(ROW(BAS!B$10:B$510))+1),ROWS($A$7:B430))),"")</f>
        <v/>
      </c>
      <c r="C430" s="95" t="str">
        <f t="array" ref="C430">IFERROR(INDEX(BAS!C$10:C$510,SMALL(IF(MID(BAS!$F$10:$F$510,1,1)=$B$3,ROW(BAS!C$10:C$510)-MIN(ROW(BAS!C$10:C$510))+1),ROWS($A$7:C430))),"")</f>
        <v/>
      </c>
      <c r="D430" s="95" t="str">
        <f t="array" ref="D430">IFERROR(INDEX(BAS!D$10:D$510,SMALL(IF(MID(BAS!$F$10:$F$510,1,1)=$B$3,ROW(BAS!D$10:D$510)-MIN(ROW(BAS!D$10:D$510))+1),ROWS($A$7:D430))),"")</f>
        <v/>
      </c>
      <c r="E430" s="95" t="str">
        <f t="array" ref="E430">IFERROR(INDEX(BAS!E$10:E$510,SMALL(IF(MID(BAS!$F$10:$F$510,1,1)=$B$3,ROW(BAS!E$10:E$510)-MIN(ROW(BAS!E$10:E$510))+1),ROWS($A$7:E430))),"")</f>
        <v/>
      </c>
      <c r="F430" s="95" t="str">
        <f t="array" ref="F430">IFERROR(INDEX(BAS!F$10:F$510,SMALL(IF(MID(BAS!$F$10:$F$510,1,1)=$B$3,ROW(BAS!F$10:F$510)-MIN(ROW(BAS!F$10:F$510))+1),ROWS($A$7:F430))),"")</f>
        <v/>
      </c>
      <c r="G430" s="95" t="str">
        <f t="array" ref="G430">IFERROR(INDEX(BAS!G$10:G$510,SMALL(IF(MID(BAS!$F$10:$F$510,1,1)=$B$3,ROW(BAS!G$10:G$510)-MIN(ROW(BAS!G$10:G$510))+1),ROWS($A$7:G430))),"")</f>
        <v/>
      </c>
      <c r="H430" s="95" t="str">
        <f t="array" ref="H430">IFERROR(INDEX(BAS!H$10:H$510,SMALL(IF(MID(BAS!$F$10:$F$510,1,1)=$B$3,ROW(BAS!H$10:H$510)-MIN(ROW(BAS!H$10:H$510))+1),ROWS($A$7:H430))),"")</f>
        <v/>
      </c>
      <c r="I430" s="95" t="str">
        <f t="array" ref="I430">IFERROR(INDEX(BAS!I$10:I$510,SMALL(IF(MID(BAS!$F$10:$F$510,1,1)=$B$3,ROW(BAS!I$10:I$510)-MIN(ROW(BAS!I$10:I$510))+1),ROWS($A$7:I430))),"")</f>
        <v/>
      </c>
      <c r="J430" s="114" t="str">
        <f t="shared" si="6"/>
        <v/>
      </c>
    </row>
    <row r="431" spans="1:10" ht="14">
      <c r="A431" s="95" t="str">
        <f t="array" ref="A431">IFERROR(INDEX(BAS!A$10:A$510,SMALL(IF(MID(BAS!$F$10:$F$510,1,1)=$B$3,ROW(BAS!A$10:A$510)-MIN(ROW(BAS!A$10:A$510))+1),ROWS($A$7:A431))),"")</f>
        <v/>
      </c>
      <c r="B431" s="95" t="str">
        <f t="array" ref="B431">IFERROR(INDEX(BAS!B$10:B$510,SMALL(IF(MID(BAS!$F$10:$F$510,1,1)=$B$3,ROW(BAS!B$10:B$510)-MIN(ROW(BAS!B$10:B$510))+1),ROWS($A$7:B431))),"")</f>
        <v/>
      </c>
      <c r="C431" s="95" t="str">
        <f t="array" ref="C431">IFERROR(INDEX(BAS!C$10:C$510,SMALL(IF(MID(BAS!$F$10:$F$510,1,1)=$B$3,ROW(BAS!C$10:C$510)-MIN(ROW(BAS!C$10:C$510))+1),ROWS($A$7:C431))),"")</f>
        <v/>
      </c>
      <c r="D431" s="95" t="str">
        <f t="array" ref="D431">IFERROR(INDEX(BAS!D$10:D$510,SMALL(IF(MID(BAS!$F$10:$F$510,1,1)=$B$3,ROW(BAS!D$10:D$510)-MIN(ROW(BAS!D$10:D$510))+1),ROWS($A$7:D431))),"")</f>
        <v/>
      </c>
      <c r="E431" s="95" t="str">
        <f t="array" ref="E431">IFERROR(INDEX(BAS!E$10:E$510,SMALL(IF(MID(BAS!$F$10:$F$510,1,1)=$B$3,ROW(BAS!E$10:E$510)-MIN(ROW(BAS!E$10:E$510))+1),ROWS($A$7:E431))),"")</f>
        <v/>
      </c>
      <c r="F431" s="95" t="str">
        <f t="array" ref="F431">IFERROR(INDEX(BAS!F$10:F$510,SMALL(IF(MID(BAS!$F$10:$F$510,1,1)=$B$3,ROW(BAS!F$10:F$510)-MIN(ROW(BAS!F$10:F$510))+1),ROWS($A$7:F431))),"")</f>
        <v/>
      </c>
      <c r="G431" s="95" t="str">
        <f t="array" ref="G431">IFERROR(INDEX(BAS!G$10:G$510,SMALL(IF(MID(BAS!$F$10:$F$510,1,1)=$B$3,ROW(BAS!G$10:G$510)-MIN(ROW(BAS!G$10:G$510))+1),ROWS($A$7:G431))),"")</f>
        <v/>
      </c>
      <c r="H431" s="95" t="str">
        <f t="array" ref="H431">IFERROR(INDEX(BAS!H$10:H$510,SMALL(IF(MID(BAS!$F$10:$F$510,1,1)=$B$3,ROW(BAS!H$10:H$510)-MIN(ROW(BAS!H$10:H$510))+1),ROWS($A$7:H431))),"")</f>
        <v/>
      </c>
      <c r="I431" s="95" t="str">
        <f t="array" ref="I431">IFERROR(INDEX(BAS!I$10:I$510,SMALL(IF(MID(BAS!$F$10:$F$510,1,1)=$B$3,ROW(BAS!I$10:I$510)-MIN(ROW(BAS!I$10:I$510))+1),ROWS($A$7:I431))),"")</f>
        <v/>
      </c>
      <c r="J431" s="114" t="str">
        <f t="shared" si="6"/>
        <v/>
      </c>
    </row>
    <row r="432" spans="1:10" ht="14">
      <c r="A432" s="95" t="str">
        <f t="array" ref="A432">IFERROR(INDEX(BAS!A$10:A$510,SMALL(IF(MID(BAS!$F$10:$F$510,1,1)=$B$3,ROW(BAS!A$10:A$510)-MIN(ROW(BAS!A$10:A$510))+1),ROWS($A$7:A432))),"")</f>
        <v/>
      </c>
      <c r="B432" s="95" t="str">
        <f t="array" ref="B432">IFERROR(INDEX(BAS!B$10:B$510,SMALL(IF(MID(BAS!$F$10:$F$510,1,1)=$B$3,ROW(BAS!B$10:B$510)-MIN(ROW(BAS!B$10:B$510))+1),ROWS($A$7:B432))),"")</f>
        <v/>
      </c>
      <c r="C432" s="95" t="str">
        <f t="array" ref="C432">IFERROR(INDEX(BAS!C$10:C$510,SMALL(IF(MID(BAS!$F$10:$F$510,1,1)=$B$3,ROW(BAS!C$10:C$510)-MIN(ROW(BAS!C$10:C$510))+1),ROWS($A$7:C432))),"")</f>
        <v/>
      </c>
      <c r="D432" s="95" t="str">
        <f t="array" ref="D432">IFERROR(INDEX(BAS!D$10:D$510,SMALL(IF(MID(BAS!$F$10:$F$510,1,1)=$B$3,ROW(BAS!D$10:D$510)-MIN(ROW(BAS!D$10:D$510))+1),ROWS($A$7:D432))),"")</f>
        <v/>
      </c>
      <c r="E432" s="95" t="str">
        <f t="array" ref="E432">IFERROR(INDEX(BAS!E$10:E$510,SMALL(IF(MID(BAS!$F$10:$F$510,1,1)=$B$3,ROW(BAS!E$10:E$510)-MIN(ROW(BAS!E$10:E$510))+1),ROWS($A$7:E432))),"")</f>
        <v/>
      </c>
      <c r="F432" s="95" t="str">
        <f t="array" ref="F432">IFERROR(INDEX(BAS!F$10:F$510,SMALL(IF(MID(BAS!$F$10:$F$510,1,1)=$B$3,ROW(BAS!F$10:F$510)-MIN(ROW(BAS!F$10:F$510))+1),ROWS($A$7:F432))),"")</f>
        <v/>
      </c>
      <c r="G432" s="95" t="str">
        <f t="array" ref="G432">IFERROR(INDEX(BAS!G$10:G$510,SMALL(IF(MID(BAS!$F$10:$F$510,1,1)=$B$3,ROW(BAS!G$10:G$510)-MIN(ROW(BAS!G$10:G$510))+1),ROWS($A$7:G432))),"")</f>
        <v/>
      </c>
      <c r="H432" s="95" t="str">
        <f t="array" ref="H432">IFERROR(INDEX(BAS!H$10:H$510,SMALL(IF(MID(BAS!$F$10:$F$510,1,1)=$B$3,ROW(BAS!H$10:H$510)-MIN(ROW(BAS!H$10:H$510))+1),ROWS($A$7:H432))),"")</f>
        <v/>
      </c>
      <c r="I432" s="95" t="str">
        <f t="array" ref="I432">IFERROR(INDEX(BAS!I$10:I$510,SMALL(IF(MID(BAS!$F$10:$F$510,1,1)=$B$3,ROW(BAS!I$10:I$510)-MIN(ROW(BAS!I$10:I$510))+1),ROWS($A$7:I432))),"")</f>
        <v/>
      </c>
      <c r="J432" s="114" t="str">
        <f t="shared" si="6"/>
        <v/>
      </c>
    </row>
    <row r="433" spans="1:10" ht="14">
      <c r="A433" s="95" t="str">
        <f t="array" ref="A433">IFERROR(INDEX(BAS!A$10:A$510,SMALL(IF(MID(BAS!$F$10:$F$510,1,1)=$B$3,ROW(BAS!A$10:A$510)-MIN(ROW(BAS!A$10:A$510))+1),ROWS($A$7:A433))),"")</f>
        <v/>
      </c>
      <c r="B433" s="95" t="str">
        <f t="array" ref="B433">IFERROR(INDEX(BAS!B$10:B$510,SMALL(IF(MID(BAS!$F$10:$F$510,1,1)=$B$3,ROW(BAS!B$10:B$510)-MIN(ROW(BAS!B$10:B$510))+1),ROWS($A$7:B433))),"")</f>
        <v/>
      </c>
      <c r="C433" s="95" t="str">
        <f t="array" ref="C433">IFERROR(INDEX(BAS!C$10:C$510,SMALL(IF(MID(BAS!$F$10:$F$510,1,1)=$B$3,ROW(BAS!C$10:C$510)-MIN(ROW(BAS!C$10:C$510))+1),ROWS($A$7:C433))),"")</f>
        <v/>
      </c>
      <c r="D433" s="95" t="str">
        <f t="array" ref="D433">IFERROR(INDEX(BAS!D$10:D$510,SMALL(IF(MID(BAS!$F$10:$F$510,1,1)=$B$3,ROW(BAS!D$10:D$510)-MIN(ROW(BAS!D$10:D$510))+1),ROWS($A$7:D433))),"")</f>
        <v/>
      </c>
      <c r="E433" s="95" t="str">
        <f t="array" ref="E433">IFERROR(INDEX(BAS!E$10:E$510,SMALL(IF(MID(BAS!$F$10:$F$510,1,1)=$B$3,ROW(BAS!E$10:E$510)-MIN(ROW(BAS!E$10:E$510))+1),ROWS($A$7:E433))),"")</f>
        <v/>
      </c>
      <c r="F433" s="95" t="str">
        <f t="array" ref="F433">IFERROR(INDEX(BAS!F$10:F$510,SMALL(IF(MID(BAS!$F$10:$F$510,1,1)=$B$3,ROW(BAS!F$10:F$510)-MIN(ROW(BAS!F$10:F$510))+1),ROWS($A$7:F433))),"")</f>
        <v/>
      </c>
      <c r="G433" s="95" t="str">
        <f t="array" ref="G433">IFERROR(INDEX(BAS!G$10:G$510,SMALL(IF(MID(BAS!$F$10:$F$510,1,1)=$B$3,ROW(BAS!G$10:G$510)-MIN(ROW(BAS!G$10:G$510))+1),ROWS($A$7:G433))),"")</f>
        <v/>
      </c>
      <c r="H433" s="95" t="str">
        <f t="array" ref="H433">IFERROR(INDEX(BAS!H$10:H$510,SMALL(IF(MID(BAS!$F$10:$F$510,1,1)=$B$3,ROW(BAS!H$10:H$510)-MIN(ROW(BAS!H$10:H$510))+1),ROWS($A$7:H433))),"")</f>
        <v/>
      </c>
      <c r="I433" s="95" t="str">
        <f t="array" ref="I433">IFERROR(INDEX(BAS!I$10:I$510,SMALL(IF(MID(BAS!$F$10:$F$510,1,1)=$B$3,ROW(BAS!I$10:I$510)-MIN(ROW(BAS!I$10:I$510))+1),ROWS($A$7:I433))),"")</f>
        <v/>
      </c>
      <c r="J433" s="114" t="str">
        <f t="shared" si="6"/>
        <v/>
      </c>
    </row>
    <row r="434" spans="1:10" ht="14">
      <c r="A434" s="95" t="str">
        <f t="array" ref="A434">IFERROR(INDEX(BAS!A$10:A$510,SMALL(IF(MID(BAS!$F$10:$F$510,1,1)=$B$3,ROW(BAS!A$10:A$510)-MIN(ROW(BAS!A$10:A$510))+1),ROWS($A$7:A434))),"")</f>
        <v/>
      </c>
      <c r="B434" s="95" t="str">
        <f t="array" ref="B434">IFERROR(INDEX(BAS!B$10:B$510,SMALL(IF(MID(BAS!$F$10:$F$510,1,1)=$B$3,ROW(BAS!B$10:B$510)-MIN(ROW(BAS!B$10:B$510))+1),ROWS($A$7:B434))),"")</f>
        <v/>
      </c>
      <c r="C434" s="95" t="str">
        <f t="array" ref="C434">IFERROR(INDEX(BAS!C$10:C$510,SMALL(IF(MID(BAS!$F$10:$F$510,1,1)=$B$3,ROW(BAS!C$10:C$510)-MIN(ROW(BAS!C$10:C$510))+1),ROWS($A$7:C434))),"")</f>
        <v/>
      </c>
      <c r="D434" s="95" t="str">
        <f t="array" ref="D434">IFERROR(INDEX(BAS!D$10:D$510,SMALL(IF(MID(BAS!$F$10:$F$510,1,1)=$B$3,ROW(BAS!D$10:D$510)-MIN(ROW(BAS!D$10:D$510))+1),ROWS($A$7:D434))),"")</f>
        <v/>
      </c>
      <c r="E434" s="95" t="str">
        <f t="array" ref="E434">IFERROR(INDEX(BAS!E$10:E$510,SMALL(IF(MID(BAS!$F$10:$F$510,1,1)=$B$3,ROW(BAS!E$10:E$510)-MIN(ROW(BAS!E$10:E$510))+1),ROWS($A$7:E434))),"")</f>
        <v/>
      </c>
      <c r="F434" s="95" t="str">
        <f t="array" ref="F434">IFERROR(INDEX(BAS!F$10:F$510,SMALL(IF(MID(BAS!$F$10:$F$510,1,1)=$B$3,ROW(BAS!F$10:F$510)-MIN(ROW(BAS!F$10:F$510))+1),ROWS($A$7:F434))),"")</f>
        <v/>
      </c>
      <c r="G434" s="95" t="str">
        <f t="array" ref="G434">IFERROR(INDEX(BAS!G$10:G$510,SMALL(IF(MID(BAS!$F$10:$F$510,1,1)=$B$3,ROW(BAS!G$10:G$510)-MIN(ROW(BAS!G$10:G$510))+1),ROWS($A$7:G434))),"")</f>
        <v/>
      </c>
      <c r="H434" s="95" t="str">
        <f t="array" ref="H434">IFERROR(INDEX(BAS!H$10:H$510,SMALL(IF(MID(BAS!$F$10:$F$510,1,1)=$B$3,ROW(BAS!H$10:H$510)-MIN(ROW(BAS!H$10:H$510))+1),ROWS($A$7:H434))),"")</f>
        <v/>
      </c>
      <c r="I434" s="95" t="str">
        <f t="array" ref="I434">IFERROR(INDEX(BAS!I$10:I$510,SMALL(IF(MID(BAS!$F$10:$F$510,1,1)=$B$3,ROW(BAS!I$10:I$510)-MIN(ROW(BAS!I$10:I$510))+1),ROWS($A$7:I434))),"")</f>
        <v/>
      </c>
      <c r="J434" s="114" t="str">
        <f t="shared" si="6"/>
        <v/>
      </c>
    </row>
    <row r="435" spans="1:10" ht="14">
      <c r="A435" s="95" t="str">
        <f t="array" ref="A435">IFERROR(INDEX(BAS!A$10:A$510,SMALL(IF(MID(BAS!$F$10:$F$510,1,1)=$B$3,ROW(BAS!A$10:A$510)-MIN(ROW(BAS!A$10:A$510))+1),ROWS($A$7:A435))),"")</f>
        <v/>
      </c>
      <c r="B435" s="95" t="str">
        <f t="array" ref="B435">IFERROR(INDEX(BAS!B$10:B$510,SMALL(IF(MID(BAS!$F$10:$F$510,1,1)=$B$3,ROW(BAS!B$10:B$510)-MIN(ROW(BAS!B$10:B$510))+1),ROWS($A$7:B435))),"")</f>
        <v/>
      </c>
      <c r="C435" s="95" t="str">
        <f t="array" ref="C435">IFERROR(INDEX(BAS!C$10:C$510,SMALL(IF(MID(BAS!$F$10:$F$510,1,1)=$B$3,ROW(BAS!C$10:C$510)-MIN(ROW(BAS!C$10:C$510))+1),ROWS($A$7:C435))),"")</f>
        <v/>
      </c>
      <c r="D435" s="95" t="str">
        <f t="array" ref="D435">IFERROR(INDEX(BAS!D$10:D$510,SMALL(IF(MID(BAS!$F$10:$F$510,1,1)=$B$3,ROW(BAS!D$10:D$510)-MIN(ROW(BAS!D$10:D$510))+1),ROWS($A$7:D435))),"")</f>
        <v/>
      </c>
      <c r="E435" s="95" t="str">
        <f t="array" ref="E435">IFERROR(INDEX(BAS!E$10:E$510,SMALL(IF(MID(BAS!$F$10:$F$510,1,1)=$B$3,ROW(BAS!E$10:E$510)-MIN(ROW(BAS!E$10:E$510))+1),ROWS($A$7:E435))),"")</f>
        <v/>
      </c>
      <c r="F435" s="95" t="str">
        <f t="array" ref="F435">IFERROR(INDEX(BAS!F$10:F$510,SMALL(IF(MID(BAS!$F$10:$F$510,1,1)=$B$3,ROW(BAS!F$10:F$510)-MIN(ROW(BAS!F$10:F$510))+1),ROWS($A$7:F435))),"")</f>
        <v/>
      </c>
      <c r="G435" s="95" t="str">
        <f t="array" ref="G435">IFERROR(INDEX(BAS!G$10:G$510,SMALL(IF(MID(BAS!$F$10:$F$510,1,1)=$B$3,ROW(BAS!G$10:G$510)-MIN(ROW(BAS!G$10:G$510))+1),ROWS($A$7:G435))),"")</f>
        <v/>
      </c>
      <c r="H435" s="95" t="str">
        <f t="array" ref="H435">IFERROR(INDEX(BAS!H$10:H$510,SMALL(IF(MID(BAS!$F$10:$F$510,1,1)=$B$3,ROW(BAS!H$10:H$510)-MIN(ROW(BAS!H$10:H$510))+1),ROWS($A$7:H435))),"")</f>
        <v/>
      </c>
      <c r="I435" s="95" t="str">
        <f t="array" ref="I435">IFERROR(INDEX(BAS!I$10:I$510,SMALL(IF(MID(BAS!$F$10:$F$510,1,1)=$B$3,ROW(BAS!I$10:I$510)-MIN(ROW(BAS!I$10:I$510))+1),ROWS($A$7:I435))),"")</f>
        <v/>
      </c>
      <c r="J435" s="114" t="str">
        <f t="shared" si="6"/>
        <v/>
      </c>
    </row>
    <row r="436" spans="1:10" ht="14">
      <c r="A436" s="95" t="str">
        <f t="array" ref="A436">IFERROR(INDEX(BAS!A$10:A$510,SMALL(IF(MID(BAS!$F$10:$F$510,1,1)=$B$3,ROW(BAS!A$10:A$510)-MIN(ROW(BAS!A$10:A$510))+1),ROWS($A$7:A436))),"")</f>
        <v/>
      </c>
      <c r="B436" s="95" t="str">
        <f t="array" ref="B436">IFERROR(INDEX(BAS!B$10:B$510,SMALL(IF(MID(BAS!$F$10:$F$510,1,1)=$B$3,ROW(BAS!B$10:B$510)-MIN(ROW(BAS!B$10:B$510))+1),ROWS($A$7:B436))),"")</f>
        <v/>
      </c>
      <c r="C436" s="95" t="str">
        <f t="array" ref="C436">IFERROR(INDEX(BAS!C$10:C$510,SMALL(IF(MID(BAS!$F$10:$F$510,1,1)=$B$3,ROW(BAS!C$10:C$510)-MIN(ROW(BAS!C$10:C$510))+1),ROWS($A$7:C436))),"")</f>
        <v/>
      </c>
      <c r="D436" s="95" t="str">
        <f t="array" ref="D436">IFERROR(INDEX(BAS!D$10:D$510,SMALL(IF(MID(BAS!$F$10:$F$510,1,1)=$B$3,ROW(BAS!D$10:D$510)-MIN(ROW(BAS!D$10:D$510))+1),ROWS($A$7:D436))),"")</f>
        <v/>
      </c>
      <c r="E436" s="95" t="str">
        <f t="array" ref="E436">IFERROR(INDEX(BAS!E$10:E$510,SMALL(IF(MID(BAS!$F$10:$F$510,1,1)=$B$3,ROW(BAS!E$10:E$510)-MIN(ROW(BAS!E$10:E$510))+1),ROWS($A$7:E436))),"")</f>
        <v/>
      </c>
      <c r="F436" s="95" t="str">
        <f t="array" ref="F436">IFERROR(INDEX(BAS!F$10:F$510,SMALL(IF(MID(BAS!$F$10:$F$510,1,1)=$B$3,ROW(BAS!F$10:F$510)-MIN(ROW(BAS!F$10:F$510))+1),ROWS($A$7:F436))),"")</f>
        <v/>
      </c>
      <c r="G436" s="95" t="str">
        <f t="array" ref="G436">IFERROR(INDEX(BAS!G$10:G$510,SMALL(IF(MID(BAS!$F$10:$F$510,1,1)=$B$3,ROW(BAS!G$10:G$510)-MIN(ROW(BAS!G$10:G$510))+1),ROWS($A$7:G436))),"")</f>
        <v/>
      </c>
      <c r="H436" s="95" t="str">
        <f t="array" ref="H436">IFERROR(INDEX(BAS!H$10:H$510,SMALL(IF(MID(BAS!$F$10:$F$510,1,1)=$B$3,ROW(BAS!H$10:H$510)-MIN(ROW(BAS!H$10:H$510))+1),ROWS($A$7:H436))),"")</f>
        <v/>
      </c>
      <c r="I436" s="95" t="str">
        <f t="array" ref="I436">IFERROR(INDEX(BAS!I$10:I$510,SMALL(IF(MID(BAS!$F$10:$F$510,1,1)=$B$3,ROW(BAS!I$10:I$510)-MIN(ROW(BAS!I$10:I$510))+1),ROWS($A$7:I436))),"")</f>
        <v/>
      </c>
      <c r="J436" s="114" t="str">
        <f t="shared" si="6"/>
        <v/>
      </c>
    </row>
    <row r="437" spans="1:10" ht="14">
      <c r="A437" s="95" t="str">
        <f t="array" ref="A437">IFERROR(INDEX(BAS!A$10:A$510,SMALL(IF(MID(BAS!$F$10:$F$510,1,1)=$B$3,ROW(BAS!A$10:A$510)-MIN(ROW(BAS!A$10:A$510))+1),ROWS($A$7:A437))),"")</f>
        <v/>
      </c>
      <c r="B437" s="95" t="str">
        <f t="array" ref="B437">IFERROR(INDEX(BAS!B$10:B$510,SMALL(IF(MID(BAS!$F$10:$F$510,1,1)=$B$3,ROW(BAS!B$10:B$510)-MIN(ROW(BAS!B$10:B$510))+1),ROWS($A$7:B437))),"")</f>
        <v/>
      </c>
      <c r="C437" s="95" t="str">
        <f t="array" ref="C437">IFERROR(INDEX(BAS!C$10:C$510,SMALL(IF(MID(BAS!$F$10:$F$510,1,1)=$B$3,ROW(BAS!C$10:C$510)-MIN(ROW(BAS!C$10:C$510))+1),ROWS($A$7:C437))),"")</f>
        <v/>
      </c>
      <c r="D437" s="95" t="str">
        <f t="array" ref="D437">IFERROR(INDEX(BAS!D$10:D$510,SMALL(IF(MID(BAS!$F$10:$F$510,1,1)=$B$3,ROW(BAS!D$10:D$510)-MIN(ROW(BAS!D$10:D$510))+1),ROWS($A$7:D437))),"")</f>
        <v/>
      </c>
      <c r="E437" s="95" t="str">
        <f t="array" ref="E437">IFERROR(INDEX(BAS!E$10:E$510,SMALL(IF(MID(BAS!$F$10:$F$510,1,1)=$B$3,ROW(BAS!E$10:E$510)-MIN(ROW(BAS!E$10:E$510))+1),ROWS($A$7:E437))),"")</f>
        <v/>
      </c>
      <c r="F437" s="95" t="str">
        <f t="array" ref="F437">IFERROR(INDEX(BAS!F$10:F$510,SMALL(IF(MID(BAS!$F$10:$F$510,1,1)=$B$3,ROW(BAS!F$10:F$510)-MIN(ROW(BAS!F$10:F$510))+1),ROWS($A$7:F437))),"")</f>
        <v/>
      </c>
      <c r="G437" s="95" t="str">
        <f t="array" ref="G437">IFERROR(INDEX(BAS!G$10:G$510,SMALL(IF(MID(BAS!$F$10:$F$510,1,1)=$B$3,ROW(BAS!G$10:G$510)-MIN(ROW(BAS!G$10:G$510))+1),ROWS($A$7:G437))),"")</f>
        <v/>
      </c>
      <c r="H437" s="95" t="str">
        <f t="array" ref="H437">IFERROR(INDEX(BAS!H$10:H$510,SMALL(IF(MID(BAS!$F$10:$F$510,1,1)=$B$3,ROW(BAS!H$10:H$510)-MIN(ROW(BAS!H$10:H$510))+1),ROWS($A$7:H437))),"")</f>
        <v/>
      </c>
      <c r="I437" s="95" t="str">
        <f t="array" ref="I437">IFERROR(INDEX(BAS!I$10:I$510,SMALL(IF(MID(BAS!$F$10:$F$510,1,1)=$B$3,ROW(BAS!I$10:I$510)-MIN(ROW(BAS!I$10:I$510))+1),ROWS($A$7:I437))),"")</f>
        <v/>
      </c>
      <c r="J437" s="114" t="str">
        <f t="shared" si="6"/>
        <v/>
      </c>
    </row>
    <row r="438" spans="1:10" ht="14">
      <c r="A438" s="95" t="str">
        <f t="array" ref="A438">IFERROR(INDEX(BAS!A$10:A$510,SMALL(IF(MID(BAS!$F$10:$F$510,1,1)=$B$3,ROW(BAS!A$10:A$510)-MIN(ROW(BAS!A$10:A$510))+1),ROWS($A$7:A438))),"")</f>
        <v/>
      </c>
      <c r="B438" s="95" t="str">
        <f t="array" ref="B438">IFERROR(INDEX(BAS!B$10:B$510,SMALL(IF(MID(BAS!$F$10:$F$510,1,1)=$B$3,ROW(BAS!B$10:B$510)-MIN(ROW(BAS!B$10:B$510))+1),ROWS($A$7:B438))),"")</f>
        <v/>
      </c>
      <c r="C438" s="95" t="str">
        <f t="array" ref="C438">IFERROR(INDEX(BAS!C$10:C$510,SMALL(IF(MID(BAS!$F$10:$F$510,1,1)=$B$3,ROW(BAS!C$10:C$510)-MIN(ROW(BAS!C$10:C$510))+1),ROWS($A$7:C438))),"")</f>
        <v/>
      </c>
      <c r="D438" s="95" t="str">
        <f t="array" ref="D438">IFERROR(INDEX(BAS!D$10:D$510,SMALL(IF(MID(BAS!$F$10:$F$510,1,1)=$B$3,ROW(BAS!D$10:D$510)-MIN(ROW(BAS!D$10:D$510))+1),ROWS($A$7:D438))),"")</f>
        <v/>
      </c>
      <c r="E438" s="95" t="str">
        <f t="array" ref="E438">IFERROR(INDEX(BAS!E$10:E$510,SMALL(IF(MID(BAS!$F$10:$F$510,1,1)=$B$3,ROW(BAS!E$10:E$510)-MIN(ROW(BAS!E$10:E$510))+1),ROWS($A$7:E438))),"")</f>
        <v/>
      </c>
      <c r="F438" s="95" t="str">
        <f t="array" ref="F438">IFERROR(INDEX(BAS!F$10:F$510,SMALL(IF(MID(BAS!$F$10:$F$510,1,1)=$B$3,ROW(BAS!F$10:F$510)-MIN(ROW(BAS!F$10:F$510))+1),ROWS($A$7:F438))),"")</f>
        <v/>
      </c>
      <c r="G438" s="95" t="str">
        <f t="array" ref="G438">IFERROR(INDEX(BAS!G$10:G$510,SMALL(IF(MID(BAS!$F$10:$F$510,1,1)=$B$3,ROW(BAS!G$10:G$510)-MIN(ROW(BAS!G$10:G$510))+1),ROWS($A$7:G438))),"")</f>
        <v/>
      </c>
      <c r="H438" s="95" t="str">
        <f t="array" ref="H438">IFERROR(INDEX(BAS!H$10:H$510,SMALL(IF(MID(BAS!$F$10:$F$510,1,1)=$B$3,ROW(BAS!H$10:H$510)-MIN(ROW(BAS!H$10:H$510))+1),ROWS($A$7:H438))),"")</f>
        <v/>
      </c>
      <c r="I438" s="95" t="str">
        <f t="array" ref="I438">IFERROR(INDEX(BAS!I$10:I$510,SMALL(IF(MID(BAS!$F$10:$F$510,1,1)=$B$3,ROW(BAS!I$10:I$510)-MIN(ROW(BAS!I$10:I$510))+1),ROWS($A$7:I438))),"")</f>
        <v/>
      </c>
      <c r="J438" s="114" t="str">
        <f t="shared" si="6"/>
        <v/>
      </c>
    </row>
    <row r="439" spans="1:10" ht="14">
      <c r="A439" s="95" t="str">
        <f t="array" ref="A439">IFERROR(INDEX(BAS!A$10:A$510,SMALL(IF(MID(BAS!$F$10:$F$510,1,1)=$B$3,ROW(BAS!A$10:A$510)-MIN(ROW(BAS!A$10:A$510))+1),ROWS($A$7:A439))),"")</f>
        <v/>
      </c>
      <c r="B439" s="95" t="str">
        <f t="array" ref="B439">IFERROR(INDEX(BAS!B$10:B$510,SMALL(IF(MID(BAS!$F$10:$F$510,1,1)=$B$3,ROW(BAS!B$10:B$510)-MIN(ROW(BAS!B$10:B$510))+1),ROWS($A$7:B439))),"")</f>
        <v/>
      </c>
      <c r="C439" s="95" t="str">
        <f t="array" ref="C439">IFERROR(INDEX(BAS!C$10:C$510,SMALL(IF(MID(BAS!$F$10:$F$510,1,1)=$B$3,ROW(BAS!C$10:C$510)-MIN(ROW(BAS!C$10:C$510))+1),ROWS($A$7:C439))),"")</f>
        <v/>
      </c>
      <c r="D439" s="95" t="str">
        <f t="array" ref="D439">IFERROR(INDEX(BAS!D$10:D$510,SMALL(IF(MID(BAS!$F$10:$F$510,1,1)=$B$3,ROW(BAS!D$10:D$510)-MIN(ROW(BAS!D$10:D$510))+1),ROWS($A$7:D439))),"")</f>
        <v/>
      </c>
      <c r="E439" s="95" t="str">
        <f t="array" ref="E439">IFERROR(INDEX(BAS!E$10:E$510,SMALL(IF(MID(BAS!$F$10:$F$510,1,1)=$B$3,ROW(BAS!E$10:E$510)-MIN(ROW(BAS!E$10:E$510))+1),ROWS($A$7:E439))),"")</f>
        <v/>
      </c>
      <c r="F439" s="95" t="str">
        <f t="array" ref="F439">IFERROR(INDEX(BAS!F$10:F$510,SMALL(IF(MID(BAS!$F$10:$F$510,1,1)=$B$3,ROW(BAS!F$10:F$510)-MIN(ROW(BAS!F$10:F$510))+1),ROWS($A$7:F439))),"")</f>
        <v/>
      </c>
      <c r="G439" s="95" t="str">
        <f t="array" ref="G439">IFERROR(INDEX(BAS!G$10:G$510,SMALL(IF(MID(BAS!$F$10:$F$510,1,1)=$B$3,ROW(BAS!G$10:G$510)-MIN(ROW(BAS!G$10:G$510))+1),ROWS($A$7:G439))),"")</f>
        <v/>
      </c>
      <c r="H439" s="95" t="str">
        <f t="array" ref="H439">IFERROR(INDEX(BAS!H$10:H$510,SMALL(IF(MID(BAS!$F$10:$F$510,1,1)=$B$3,ROW(BAS!H$10:H$510)-MIN(ROW(BAS!H$10:H$510))+1),ROWS($A$7:H439))),"")</f>
        <v/>
      </c>
      <c r="I439" s="95" t="str">
        <f t="array" ref="I439">IFERROR(INDEX(BAS!I$10:I$510,SMALL(IF(MID(BAS!$F$10:$F$510,1,1)=$B$3,ROW(BAS!I$10:I$510)-MIN(ROW(BAS!I$10:I$510))+1),ROWS($A$7:I439))),"")</f>
        <v/>
      </c>
      <c r="J439" s="114" t="str">
        <f t="shared" si="6"/>
        <v/>
      </c>
    </row>
    <row r="440" spans="1:10" ht="14">
      <c r="A440" s="95" t="str">
        <f t="array" ref="A440">IFERROR(INDEX(BAS!A$10:A$510,SMALL(IF(MID(BAS!$F$10:$F$510,1,1)=$B$3,ROW(BAS!A$10:A$510)-MIN(ROW(BAS!A$10:A$510))+1),ROWS($A$7:A440))),"")</f>
        <v/>
      </c>
      <c r="B440" s="95" t="str">
        <f t="array" ref="B440">IFERROR(INDEX(BAS!B$10:B$510,SMALL(IF(MID(BAS!$F$10:$F$510,1,1)=$B$3,ROW(BAS!B$10:B$510)-MIN(ROW(BAS!B$10:B$510))+1),ROWS($A$7:B440))),"")</f>
        <v/>
      </c>
      <c r="C440" s="95" t="str">
        <f t="array" ref="C440">IFERROR(INDEX(BAS!C$10:C$510,SMALL(IF(MID(BAS!$F$10:$F$510,1,1)=$B$3,ROW(BAS!C$10:C$510)-MIN(ROW(BAS!C$10:C$510))+1),ROWS($A$7:C440))),"")</f>
        <v/>
      </c>
      <c r="D440" s="95" t="str">
        <f t="array" ref="D440">IFERROR(INDEX(BAS!D$10:D$510,SMALL(IF(MID(BAS!$F$10:$F$510,1,1)=$B$3,ROW(BAS!D$10:D$510)-MIN(ROW(BAS!D$10:D$510))+1),ROWS($A$7:D440))),"")</f>
        <v/>
      </c>
      <c r="E440" s="95" t="str">
        <f t="array" ref="E440">IFERROR(INDEX(BAS!E$10:E$510,SMALL(IF(MID(BAS!$F$10:$F$510,1,1)=$B$3,ROW(BAS!E$10:E$510)-MIN(ROW(BAS!E$10:E$510))+1),ROWS($A$7:E440))),"")</f>
        <v/>
      </c>
      <c r="F440" s="95" t="str">
        <f t="array" ref="F440">IFERROR(INDEX(BAS!F$10:F$510,SMALL(IF(MID(BAS!$F$10:$F$510,1,1)=$B$3,ROW(BAS!F$10:F$510)-MIN(ROW(BAS!F$10:F$510))+1),ROWS($A$7:F440))),"")</f>
        <v/>
      </c>
      <c r="G440" s="95" t="str">
        <f t="array" ref="G440">IFERROR(INDEX(BAS!G$10:G$510,SMALL(IF(MID(BAS!$F$10:$F$510,1,1)=$B$3,ROW(BAS!G$10:G$510)-MIN(ROW(BAS!G$10:G$510))+1),ROWS($A$7:G440))),"")</f>
        <v/>
      </c>
      <c r="H440" s="95" t="str">
        <f t="array" ref="H440">IFERROR(INDEX(BAS!H$10:H$510,SMALL(IF(MID(BAS!$F$10:$F$510,1,1)=$B$3,ROW(BAS!H$10:H$510)-MIN(ROW(BAS!H$10:H$510))+1),ROWS($A$7:H440))),"")</f>
        <v/>
      </c>
      <c r="I440" s="95" t="str">
        <f t="array" ref="I440">IFERROR(INDEX(BAS!I$10:I$510,SMALL(IF(MID(BAS!$F$10:$F$510,1,1)=$B$3,ROW(BAS!I$10:I$510)-MIN(ROW(BAS!I$10:I$510))+1),ROWS($A$7:I440))),"")</f>
        <v/>
      </c>
      <c r="J440" s="114" t="str">
        <f t="shared" si="6"/>
        <v/>
      </c>
    </row>
    <row r="441" spans="1:10" ht="14">
      <c r="A441" s="95" t="str">
        <f t="array" ref="A441">IFERROR(INDEX(BAS!A$10:A$510,SMALL(IF(MID(BAS!$F$10:$F$510,1,1)=$B$3,ROW(BAS!A$10:A$510)-MIN(ROW(BAS!A$10:A$510))+1),ROWS($A$7:A441))),"")</f>
        <v/>
      </c>
      <c r="B441" s="95" t="str">
        <f t="array" ref="B441">IFERROR(INDEX(BAS!B$10:B$510,SMALL(IF(MID(BAS!$F$10:$F$510,1,1)=$B$3,ROW(BAS!B$10:B$510)-MIN(ROW(BAS!B$10:B$510))+1),ROWS($A$7:B441))),"")</f>
        <v/>
      </c>
      <c r="C441" s="95" t="str">
        <f t="array" ref="C441">IFERROR(INDEX(BAS!C$10:C$510,SMALL(IF(MID(BAS!$F$10:$F$510,1,1)=$B$3,ROW(BAS!C$10:C$510)-MIN(ROW(BAS!C$10:C$510))+1),ROWS($A$7:C441))),"")</f>
        <v/>
      </c>
      <c r="D441" s="95" t="str">
        <f t="array" ref="D441">IFERROR(INDEX(BAS!D$10:D$510,SMALL(IF(MID(BAS!$F$10:$F$510,1,1)=$B$3,ROW(BAS!D$10:D$510)-MIN(ROW(BAS!D$10:D$510))+1),ROWS($A$7:D441))),"")</f>
        <v/>
      </c>
      <c r="E441" s="95" t="str">
        <f t="array" ref="E441">IFERROR(INDEX(BAS!E$10:E$510,SMALL(IF(MID(BAS!$F$10:$F$510,1,1)=$B$3,ROW(BAS!E$10:E$510)-MIN(ROW(BAS!E$10:E$510))+1),ROWS($A$7:E441))),"")</f>
        <v/>
      </c>
      <c r="F441" s="95" t="str">
        <f t="array" ref="F441">IFERROR(INDEX(BAS!F$10:F$510,SMALL(IF(MID(BAS!$F$10:$F$510,1,1)=$B$3,ROW(BAS!F$10:F$510)-MIN(ROW(BAS!F$10:F$510))+1),ROWS($A$7:F441))),"")</f>
        <v/>
      </c>
      <c r="G441" s="95" t="str">
        <f t="array" ref="G441">IFERROR(INDEX(BAS!G$10:G$510,SMALL(IF(MID(BAS!$F$10:$F$510,1,1)=$B$3,ROW(BAS!G$10:G$510)-MIN(ROW(BAS!G$10:G$510))+1),ROWS($A$7:G441))),"")</f>
        <v/>
      </c>
      <c r="H441" s="95" t="str">
        <f t="array" ref="H441">IFERROR(INDEX(BAS!H$10:H$510,SMALL(IF(MID(BAS!$F$10:$F$510,1,1)=$B$3,ROW(BAS!H$10:H$510)-MIN(ROW(BAS!H$10:H$510))+1),ROWS($A$7:H441))),"")</f>
        <v/>
      </c>
      <c r="I441" s="95" t="str">
        <f t="array" ref="I441">IFERROR(INDEX(BAS!I$10:I$510,SMALL(IF(MID(BAS!$F$10:$F$510,1,1)=$B$3,ROW(BAS!I$10:I$510)-MIN(ROW(BAS!I$10:I$510))+1),ROWS($A$7:I441))),"")</f>
        <v/>
      </c>
      <c r="J441" s="114" t="str">
        <f t="shared" si="6"/>
        <v/>
      </c>
    </row>
    <row r="442" spans="1:10" ht="14">
      <c r="A442" s="95" t="str">
        <f t="array" ref="A442">IFERROR(INDEX(BAS!A$10:A$510,SMALL(IF(MID(BAS!$F$10:$F$510,1,1)=$B$3,ROW(BAS!A$10:A$510)-MIN(ROW(BAS!A$10:A$510))+1),ROWS($A$7:A442))),"")</f>
        <v/>
      </c>
      <c r="B442" s="95" t="str">
        <f t="array" ref="B442">IFERROR(INDEX(BAS!B$10:B$510,SMALL(IF(MID(BAS!$F$10:$F$510,1,1)=$B$3,ROW(BAS!B$10:B$510)-MIN(ROW(BAS!B$10:B$510))+1),ROWS($A$7:B442))),"")</f>
        <v/>
      </c>
      <c r="C442" s="95" t="str">
        <f t="array" ref="C442">IFERROR(INDEX(BAS!C$10:C$510,SMALL(IF(MID(BAS!$F$10:$F$510,1,1)=$B$3,ROW(BAS!C$10:C$510)-MIN(ROW(BAS!C$10:C$510))+1),ROWS($A$7:C442))),"")</f>
        <v/>
      </c>
      <c r="D442" s="95" t="str">
        <f t="array" ref="D442">IFERROR(INDEX(BAS!D$10:D$510,SMALL(IF(MID(BAS!$F$10:$F$510,1,1)=$B$3,ROW(BAS!D$10:D$510)-MIN(ROW(BAS!D$10:D$510))+1),ROWS($A$7:D442))),"")</f>
        <v/>
      </c>
      <c r="E442" s="95" t="str">
        <f t="array" ref="E442">IFERROR(INDEX(BAS!E$10:E$510,SMALL(IF(MID(BAS!$F$10:$F$510,1,1)=$B$3,ROW(BAS!E$10:E$510)-MIN(ROW(BAS!E$10:E$510))+1),ROWS($A$7:E442))),"")</f>
        <v/>
      </c>
      <c r="F442" s="95" t="str">
        <f t="array" ref="F442">IFERROR(INDEX(BAS!F$10:F$510,SMALL(IF(MID(BAS!$F$10:$F$510,1,1)=$B$3,ROW(BAS!F$10:F$510)-MIN(ROW(BAS!F$10:F$510))+1),ROWS($A$7:F442))),"")</f>
        <v/>
      </c>
      <c r="G442" s="95" t="str">
        <f t="array" ref="G442">IFERROR(INDEX(BAS!G$10:G$510,SMALL(IF(MID(BAS!$F$10:$F$510,1,1)=$B$3,ROW(BAS!G$10:G$510)-MIN(ROW(BAS!G$10:G$510))+1),ROWS($A$7:G442))),"")</f>
        <v/>
      </c>
      <c r="H442" s="95" t="str">
        <f t="array" ref="H442">IFERROR(INDEX(BAS!H$10:H$510,SMALL(IF(MID(BAS!$F$10:$F$510,1,1)=$B$3,ROW(BAS!H$10:H$510)-MIN(ROW(BAS!H$10:H$510))+1),ROWS($A$7:H442))),"")</f>
        <v/>
      </c>
      <c r="I442" s="95" t="str">
        <f t="array" ref="I442">IFERROR(INDEX(BAS!I$10:I$510,SMALL(IF(MID(BAS!$F$10:$F$510,1,1)=$B$3,ROW(BAS!I$10:I$510)-MIN(ROW(BAS!I$10:I$510))+1),ROWS($A$7:I442))),"")</f>
        <v/>
      </c>
      <c r="J442" s="114" t="str">
        <f t="shared" si="6"/>
        <v/>
      </c>
    </row>
    <row r="443" spans="1:10" ht="14">
      <c r="A443" s="95" t="str">
        <f t="array" ref="A443">IFERROR(INDEX(BAS!A$10:A$510,SMALL(IF(MID(BAS!$F$10:$F$510,1,1)=$B$3,ROW(BAS!A$10:A$510)-MIN(ROW(BAS!A$10:A$510))+1),ROWS($A$7:A443))),"")</f>
        <v/>
      </c>
      <c r="B443" s="95" t="str">
        <f t="array" ref="B443">IFERROR(INDEX(BAS!B$10:B$510,SMALL(IF(MID(BAS!$F$10:$F$510,1,1)=$B$3,ROW(BAS!B$10:B$510)-MIN(ROW(BAS!B$10:B$510))+1),ROWS($A$7:B443))),"")</f>
        <v/>
      </c>
      <c r="C443" s="95" t="str">
        <f t="array" ref="C443">IFERROR(INDEX(BAS!C$10:C$510,SMALL(IF(MID(BAS!$F$10:$F$510,1,1)=$B$3,ROW(BAS!C$10:C$510)-MIN(ROW(BAS!C$10:C$510))+1),ROWS($A$7:C443))),"")</f>
        <v/>
      </c>
      <c r="D443" s="95" t="str">
        <f t="array" ref="D443">IFERROR(INDEX(BAS!D$10:D$510,SMALL(IF(MID(BAS!$F$10:$F$510,1,1)=$B$3,ROW(BAS!D$10:D$510)-MIN(ROW(BAS!D$10:D$510))+1),ROWS($A$7:D443))),"")</f>
        <v/>
      </c>
      <c r="E443" s="95" t="str">
        <f t="array" ref="E443">IFERROR(INDEX(BAS!E$10:E$510,SMALL(IF(MID(BAS!$F$10:$F$510,1,1)=$B$3,ROW(BAS!E$10:E$510)-MIN(ROW(BAS!E$10:E$510))+1),ROWS($A$7:E443))),"")</f>
        <v/>
      </c>
      <c r="F443" s="95" t="str">
        <f t="array" ref="F443">IFERROR(INDEX(BAS!F$10:F$510,SMALL(IF(MID(BAS!$F$10:$F$510,1,1)=$B$3,ROW(BAS!F$10:F$510)-MIN(ROW(BAS!F$10:F$510))+1),ROWS($A$7:F443))),"")</f>
        <v/>
      </c>
      <c r="G443" s="95" t="str">
        <f t="array" ref="G443">IFERROR(INDEX(BAS!G$10:G$510,SMALL(IF(MID(BAS!$F$10:$F$510,1,1)=$B$3,ROW(BAS!G$10:G$510)-MIN(ROW(BAS!G$10:G$510))+1),ROWS($A$7:G443))),"")</f>
        <v/>
      </c>
      <c r="H443" s="95" t="str">
        <f t="array" ref="H443">IFERROR(INDEX(BAS!H$10:H$510,SMALL(IF(MID(BAS!$F$10:$F$510,1,1)=$B$3,ROW(BAS!H$10:H$510)-MIN(ROW(BAS!H$10:H$510))+1),ROWS($A$7:H443))),"")</f>
        <v/>
      </c>
      <c r="I443" s="95" t="str">
        <f t="array" ref="I443">IFERROR(INDEX(BAS!I$10:I$510,SMALL(IF(MID(BAS!$F$10:$F$510,1,1)=$B$3,ROW(BAS!I$10:I$510)-MIN(ROW(BAS!I$10:I$510))+1),ROWS($A$7:I443))),"")</f>
        <v/>
      </c>
      <c r="J443" s="114" t="str">
        <f t="shared" si="6"/>
        <v/>
      </c>
    </row>
    <row r="444" spans="1:10" ht="14">
      <c r="A444" s="95" t="str">
        <f t="array" ref="A444">IFERROR(INDEX(BAS!A$10:A$510,SMALL(IF(MID(BAS!$F$10:$F$510,1,1)=$B$3,ROW(BAS!A$10:A$510)-MIN(ROW(BAS!A$10:A$510))+1),ROWS($A$7:A444))),"")</f>
        <v/>
      </c>
      <c r="B444" s="95" t="str">
        <f t="array" ref="B444">IFERROR(INDEX(BAS!B$10:B$510,SMALL(IF(MID(BAS!$F$10:$F$510,1,1)=$B$3,ROW(BAS!B$10:B$510)-MIN(ROW(BAS!B$10:B$510))+1),ROWS($A$7:B444))),"")</f>
        <v/>
      </c>
      <c r="C444" s="95" t="str">
        <f t="array" ref="C444">IFERROR(INDEX(BAS!C$10:C$510,SMALL(IF(MID(BAS!$F$10:$F$510,1,1)=$B$3,ROW(BAS!C$10:C$510)-MIN(ROW(BAS!C$10:C$510))+1),ROWS($A$7:C444))),"")</f>
        <v/>
      </c>
      <c r="D444" s="95" t="str">
        <f t="array" ref="D444">IFERROR(INDEX(BAS!D$10:D$510,SMALL(IF(MID(BAS!$F$10:$F$510,1,1)=$B$3,ROW(BAS!D$10:D$510)-MIN(ROW(BAS!D$10:D$510))+1),ROWS($A$7:D444))),"")</f>
        <v/>
      </c>
      <c r="E444" s="95" t="str">
        <f t="array" ref="E444">IFERROR(INDEX(BAS!E$10:E$510,SMALL(IF(MID(BAS!$F$10:$F$510,1,1)=$B$3,ROW(BAS!E$10:E$510)-MIN(ROW(BAS!E$10:E$510))+1),ROWS($A$7:E444))),"")</f>
        <v/>
      </c>
      <c r="F444" s="95" t="str">
        <f t="array" ref="F444">IFERROR(INDEX(BAS!F$10:F$510,SMALL(IF(MID(BAS!$F$10:$F$510,1,1)=$B$3,ROW(BAS!F$10:F$510)-MIN(ROW(BAS!F$10:F$510))+1),ROWS($A$7:F444))),"")</f>
        <v/>
      </c>
      <c r="G444" s="95" t="str">
        <f t="array" ref="G444">IFERROR(INDEX(BAS!G$10:G$510,SMALL(IF(MID(BAS!$F$10:$F$510,1,1)=$B$3,ROW(BAS!G$10:G$510)-MIN(ROW(BAS!G$10:G$510))+1),ROWS($A$7:G444))),"")</f>
        <v/>
      </c>
      <c r="H444" s="95" t="str">
        <f t="array" ref="H444">IFERROR(INDEX(BAS!H$10:H$510,SMALL(IF(MID(BAS!$F$10:$F$510,1,1)=$B$3,ROW(BAS!H$10:H$510)-MIN(ROW(BAS!H$10:H$510))+1),ROWS($A$7:H444))),"")</f>
        <v/>
      </c>
      <c r="I444" s="95" t="str">
        <f t="array" ref="I444">IFERROR(INDEX(BAS!I$10:I$510,SMALL(IF(MID(BAS!$F$10:$F$510,1,1)=$B$3,ROW(BAS!I$10:I$510)-MIN(ROW(BAS!I$10:I$510))+1),ROWS($A$7:I444))),"")</f>
        <v/>
      </c>
      <c r="J444" s="114" t="str">
        <f t="shared" si="6"/>
        <v/>
      </c>
    </row>
    <row r="445" spans="1:10" ht="14">
      <c r="A445" s="95" t="str">
        <f t="array" ref="A445">IFERROR(INDEX(BAS!A$10:A$510,SMALL(IF(MID(BAS!$F$10:$F$510,1,1)=$B$3,ROW(BAS!A$10:A$510)-MIN(ROW(BAS!A$10:A$510))+1),ROWS($A$7:A445))),"")</f>
        <v/>
      </c>
      <c r="B445" s="95" t="str">
        <f t="array" ref="B445">IFERROR(INDEX(BAS!B$10:B$510,SMALL(IF(MID(BAS!$F$10:$F$510,1,1)=$B$3,ROW(BAS!B$10:B$510)-MIN(ROW(BAS!B$10:B$510))+1),ROWS($A$7:B445))),"")</f>
        <v/>
      </c>
      <c r="C445" s="95" t="str">
        <f t="array" ref="C445">IFERROR(INDEX(BAS!C$10:C$510,SMALL(IF(MID(BAS!$F$10:$F$510,1,1)=$B$3,ROW(BAS!C$10:C$510)-MIN(ROW(BAS!C$10:C$510))+1),ROWS($A$7:C445))),"")</f>
        <v/>
      </c>
      <c r="D445" s="95" t="str">
        <f t="array" ref="D445">IFERROR(INDEX(BAS!D$10:D$510,SMALL(IF(MID(BAS!$F$10:$F$510,1,1)=$B$3,ROW(BAS!D$10:D$510)-MIN(ROW(BAS!D$10:D$510))+1),ROWS($A$7:D445))),"")</f>
        <v/>
      </c>
      <c r="E445" s="95" t="str">
        <f t="array" ref="E445">IFERROR(INDEX(BAS!E$10:E$510,SMALL(IF(MID(BAS!$F$10:$F$510,1,1)=$B$3,ROW(BAS!E$10:E$510)-MIN(ROW(BAS!E$10:E$510))+1),ROWS($A$7:E445))),"")</f>
        <v/>
      </c>
      <c r="F445" s="95" t="str">
        <f t="array" ref="F445">IFERROR(INDEX(BAS!F$10:F$510,SMALL(IF(MID(BAS!$F$10:$F$510,1,1)=$B$3,ROW(BAS!F$10:F$510)-MIN(ROW(BAS!F$10:F$510))+1),ROWS($A$7:F445))),"")</f>
        <v/>
      </c>
      <c r="G445" s="95" t="str">
        <f t="array" ref="G445">IFERROR(INDEX(BAS!G$10:G$510,SMALL(IF(MID(BAS!$F$10:$F$510,1,1)=$B$3,ROW(BAS!G$10:G$510)-MIN(ROW(BAS!G$10:G$510))+1),ROWS($A$7:G445))),"")</f>
        <v/>
      </c>
      <c r="H445" s="95" t="str">
        <f t="array" ref="H445">IFERROR(INDEX(BAS!H$10:H$510,SMALL(IF(MID(BAS!$F$10:$F$510,1,1)=$B$3,ROW(BAS!H$10:H$510)-MIN(ROW(BAS!H$10:H$510))+1),ROWS($A$7:H445))),"")</f>
        <v/>
      </c>
      <c r="I445" s="95" t="str">
        <f t="array" ref="I445">IFERROR(INDEX(BAS!I$10:I$510,SMALL(IF(MID(BAS!$F$10:$F$510,1,1)=$B$3,ROW(BAS!I$10:I$510)-MIN(ROW(BAS!I$10:I$510))+1),ROWS($A$7:I445))),"")</f>
        <v/>
      </c>
      <c r="J445" s="114" t="str">
        <f t="shared" si="6"/>
        <v/>
      </c>
    </row>
    <row r="446" spans="1:10" ht="14">
      <c r="A446" s="95" t="str">
        <f t="array" ref="A446">IFERROR(INDEX(BAS!A$10:A$510,SMALL(IF(MID(BAS!$F$10:$F$510,1,1)=$B$3,ROW(BAS!A$10:A$510)-MIN(ROW(BAS!A$10:A$510))+1),ROWS($A$7:A446))),"")</f>
        <v/>
      </c>
      <c r="B446" s="95" t="str">
        <f t="array" ref="B446">IFERROR(INDEX(BAS!B$10:B$510,SMALL(IF(MID(BAS!$F$10:$F$510,1,1)=$B$3,ROW(BAS!B$10:B$510)-MIN(ROW(BAS!B$10:B$510))+1),ROWS($A$7:B446))),"")</f>
        <v/>
      </c>
      <c r="C446" s="95" t="str">
        <f t="array" ref="C446">IFERROR(INDEX(BAS!C$10:C$510,SMALL(IF(MID(BAS!$F$10:$F$510,1,1)=$B$3,ROW(BAS!C$10:C$510)-MIN(ROW(BAS!C$10:C$510))+1),ROWS($A$7:C446))),"")</f>
        <v/>
      </c>
      <c r="D446" s="95" t="str">
        <f t="array" ref="D446">IFERROR(INDEX(BAS!D$10:D$510,SMALL(IF(MID(BAS!$F$10:$F$510,1,1)=$B$3,ROW(BAS!D$10:D$510)-MIN(ROW(BAS!D$10:D$510))+1),ROWS($A$7:D446))),"")</f>
        <v/>
      </c>
      <c r="E446" s="95" t="str">
        <f t="array" ref="E446">IFERROR(INDEX(BAS!E$10:E$510,SMALL(IF(MID(BAS!$F$10:$F$510,1,1)=$B$3,ROW(BAS!E$10:E$510)-MIN(ROW(BAS!E$10:E$510))+1),ROWS($A$7:E446))),"")</f>
        <v/>
      </c>
      <c r="F446" s="95" t="str">
        <f t="array" ref="F446">IFERROR(INDEX(BAS!F$10:F$510,SMALL(IF(MID(BAS!$F$10:$F$510,1,1)=$B$3,ROW(BAS!F$10:F$510)-MIN(ROW(BAS!F$10:F$510))+1),ROWS($A$7:F446))),"")</f>
        <v/>
      </c>
      <c r="G446" s="95" t="str">
        <f t="array" ref="G446">IFERROR(INDEX(BAS!G$10:G$510,SMALL(IF(MID(BAS!$F$10:$F$510,1,1)=$B$3,ROW(BAS!G$10:G$510)-MIN(ROW(BAS!G$10:G$510))+1),ROWS($A$7:G446))),"")</f>
        <v/>
      </c>
      <c r="H446" s="95" t="str">
        <f t="array" ref="H446">IFERROR(INDEX(BAS!H$10:H$510,SMALL(IF(MID(BAS!$F$10:$F$510,1,1)=$B$3,ROW(BAS!H$10:H$510)-MIN(ROW(BAS!H$10:H$510))+1),ROWS($A$7:H446))),"")</f>
        <v/>
      </c>
      <c r="I446" s="95" t="str">
        <f t="array" ref="I446">IFERROR(INDEX(BAS!I$10:I$510,SMALL(IF(MID(BAS!$F$10:$F$510,1,1)=$B$3,ROW(BAS!I$10:I$510)-MIN(ROW(BAS!I$10:I$510))+1),ROWS($A$7:I446))),"")</f>
        <v/>
      </c>
      <c r="J446" s="114" t="str">
        <f t="shared" si="6"/>
        <v/>
      </c>
    </row>
    <row r="447" spans="1:10" ht="14">
      <c r="A447" s="95" t="str">
        <f t="array" ref="A447">IFERROR(INDEX(BAS!A$10:A$510,SMALL(IF(MID(BAS!$F$10:$F$510,1,1)=$B$3,ROW(BAS!A$10:A$510)-MIN(ROW(BAS!A$10:A$510))+1),ROWS($A$7:A447))),"")</f>
        <v/>
      </c>
      <c r="B447" s="95" t="str">
        <f t="array" ref="B447">IFERROR(INDEX(BAS!B$10:B$510,SMALL(IF(MID(BAS!$F$10:$F$510,1,1)=$B$3,ROW(BAS!B$10:B$510)-MIN(ROW(BAS!B$10:B$510))+1),ROWS($A$7:B447))),"")</f>
        <v/>
      </c>
      <c r="C447" s="95" t="str">
        <f t="array" ref="C447">IFERROR(INDEX(BAS!C$10:C$510,SMALL(IF(MID(BAS!$F$10:$F$510,1,1)=$B$3,ROW(BAS!C$10:C$510)-MIN(ROW(BAS!C$10:C$510))+1),ROWS($A$7:C447))),"")</f>
        <v/>
      </c>
      <c r="D447" s="95" t="str">
        <f t="array" ref="D447">IFERROR(INDEX(BAS!D$10:D$510,SMALL(IF(MID(BAS!$F$10:$F$510,1,1)=$B$3,ROW(BAS!D$10:D$510)-MIN(ROW(BAS!D$10:D$510))+1),ROWS($A$7:D447))),"")</f>
        <v/>
      </c>
      <c r="E447" s="95" t="str">
        <f t="array" ref="E447">IFERROR(INDEX(BAS!E$10:E$510,SMALL(IF(MID(BAS!$F$10:$F$510,1,1)=$B$3,ROW(BAS!E$10:E$510)-MIN(ROW(BAS!E$10:E$510))+1),ROWS($A$7:E447))),"")</f>
        <v/>
      </c>
      <c r="F447" s="95" t="str">
        <f t="array" ref="F447">IFERROR(INDEX(BAS!F$10:F$510,SMALL(IF(MID(BAS!$F$10:$F$510,1,1)=$B$3,ROW(BAS!F$10:F$510)-MIN(ROW(BAS!F$10:F$510))+1),ROWS($A$7:F447))),"")</f>
        <v/>
      </c>
      <c r="G447" s="95" t="str">
        <f t="array" ref="G447">IFERROR(INDEX(BAS!G$10:G$510,SMALL(IF(MID(BAS!$F$10:$F$510,1,1)=$B$3,ROW(BAS!G$10:G$510)-MIN(ROW(BAS!G$10:G$510))+1),ROWS($A$7:G447))),"")</f>
        <v/>
      </c>
      <c r="H447" s="95" t="str">
        <f t="array" ref="H447">IFERROR(INDEX(BAS!H$10:H$510,SMALL(IF(MID(BAS!$F$10:$F$510,1,1)=$B$3,ROW(BAS!H$10:H$510)-MIN(ROW(BAS!H$10:H$510))+1),ROWS($A$7:H447))),"")</f>
        <v/>
      </c>
      <c r="I447" s="95" t="str">
        <f t="array" ref="I447">IFERROR(INDEX(BAS!I$10:I$510,SMALL(IF(MID(BAS!$F$10:$F$510,1,1)=$B$3,ROW(BAS!I$10:I$510)-MIN(ROW(BAS!I$10:I$510))+1),ROWS($A$7:I447))),"")</f>
        <v/>
      </c>
      <c r="J447" s="114" t="str">
        <f t="shared" si="6"/>
        <v/>
      </c>
    </row>
    <row r="448" spans="1:10" ht="14">
      <c r="A448" s="95" t="str">
        <f t="array" ref="A448">IFERROR(INDEX(BAS!A$10:A$510,SMALL(IF(MID(BAS!$F$10:$F$510,1,1)=$B$3,ROW(BAS!A$10:A$510)-MIN(ROW(BAS!A$10:A$510))+1),ROWS($A$7:A448))),"")</f>
        <v/>
      </c>
      <c r="B448" s="95" t="str">
        <f t="array" ref="B448">IFERROR(INDEX(BAS!B$10:B$510,SMALL(IF(MID(BAS!$F$10:$F$510,1,1)=$B$3,ROW(BAS!B$10:B$510)-MIN(ROW(BAS!B$10:B$510))+1),ROWS($A$7:B448))),"")</f>
        <v/>
      </c>
      <c r="C448" s="95" t="str">
        <f t="array" ref="C448">IFERROR(INDEX(BAS!C$10:C$510,SMALL(IF(MID(BAS!$F$10:$F$510,1,1)=$B$3,ROW(BAS!C$10:C$510)-MIN(ROW(BAS!C$10:C$510))+1),ROWS($A$7:C448))),"")</f>
        <v/>
      </c>
      <c r="D448" s="95" t="str">
        <f t="array" ref="D448">IFERROR(INDEX(BAS!D$10:D$510,SMALL(IF(MID(BAS!$F$10:$F$510,1,1)=$B$3,ROW(BAS!D$10:D$510)-MIN(ROW(BAS!D$10:D$510))+1),ROWS($A$7:D448))),"")</f>
        <v/>
      </c>
      <c r="E448" s="95" t="str">
        <f t="array" ref="E448">IFERROR(INDEX(BAS!E$10:E$510,SMALL(IF(MID(BAS!$F$10:$F$510,1,1)=$B$3,ROW(BAS!E$10:E$510)-MIN(ROW(BAS!E$10:E$510))+1),ROWS($A$7:E448))),"")</f>
        <v/>
      </c>
      <c r="F448" s="95" t="str">
        <f t="array" ref="F448">IFERROR(INDEX(BAS!F$10:F$510,SMALL(IF(MID(BAS!$F$10:$F$510,1,1)=$B$3,ROW(BAS!F$10:F$510)-MIN(ROW(BAS!F$10:F$510))+1),ROWS($A$7:F448))),"")</f>
        <v/>
      </c>
      <c r="G448" s="95" t="str">
        <f t="array" ref="G448">IFERROR(INDEX(BAS!G$10:G$510,SMALL(IF(MID(BAS!$F$10:$F$510,1,1)=$B$3,ROW(BAS!G$10:G$510)-MIN(ROW(BAS!G$10:G$510))+1),ROWS($A$7:G448))),"")</f>
        <v/>
      </c>
      <c r="H448" s="95" t="str">
        <f t="array" ref="H448">IFERROR(INDEX(BAS!H$10:H$510,SMALL(IF(MID(BAS!$F$10:$F$510,1,1)=$B$3,ROW(BAS!H$10:H$510)-MIN(ROW(BAS!H$10:H$510))+1),ROWS($A$7:H448))),"")</f>
        <v/>
      </c>
      <c r="I448" s="95" t="str">
        <f t="array" ref="I448">IFERROR(INDEX(BAS!I$10:I$510,SMALL(IF(MID(BAS!$F$10:$F$510,1,1)=$B$3,ROW(BAS!I$10:I$510)-MIN(ROW(BAS!I$10:I$510))+1),ROWS($A$7:I448))),"")</f>
        <v/>
      </c>
      <c r="J448" s="114" t="str">
        <f t="shared" si="6"/>
        <v/>
      </c>
    </row>
    <row r="449" spans="1:10" ht="14">
      <c r="A449" s="95" t="str">
        <f t="array" ref="A449">IFERROR(INDEX(BAS!A$10:A$510,SMALL(IF(MID(BAS!$F$10:$F$510,1,1)=$B$3,ROW(BAS!A$10:A$510)-MIN(ROW(BAS!A$10:A$510))+1),ROWS($A$7:A449))),"")</f>
        <v/>
      </c>
      <c r="B449" s="95" t="str">
        <f t="array" ref="B449">IFERROR(INDEX(BAS!B$10:B$510,SMALL(IF(MID(BAS!$F$10:$F$510,1,1)=$B$3,ROW(BAS!B$10:B$510)-MIN(ROW(BAS!B$10:B$510))+1),ROWS($A$7:B449))),"")</f>
        <v/>
      </c>
      <c r="C449" s="95" t="str">
        <f t="array" ref="C449">IFERROR(INDEX(BAS!C$10:C$510,SMALL(IF(MID(BAS!$F$10:$F$510,1,1)=$B$3,ROW(BAS!C$10:C$510)-MIN(ROW(BAS!C$10:C$510))+1),ROWS($A$7:C449))),"")</f>
        <v/>
      </c>
      <c r="D449" s="95" t="str">
        <f t="array" ref="D449">IFERROR(INDEX(BAS!D$10:D$510,SMALL(IF(MID(BAS!$F$10:$F$510,1,1)=$B$3,ROW(BAS!D$10:D$510)-MIN(ROW(BAS!D$10:D$510))+1),ROWS($A$7:D449))),"")</f>
        <v/>
      </c>
      <c r="E449" s="95" t="str">
        <f t="array" ref="E449">IFERROR(INDEX(BAS!E$10:E$510,SMALL(IF(MID(BAS!$F$10:$F$510,1,1)=$B$3,ROW(BAS!E$10:E$510)-MIN(ROW(BAS!E$10:E$510))+1),ROWS($A$7:E449))),"")</f>
        <v/>
      </c>
      <c r="F449" s="95" t="str">
        <f t="array" ref="F449">IFERROR(INDEX(BAS!F$10:F$510,SMALL(IF(MID(BAS!$F$10:$F$510,1,1)=$B$3,ROW(BAS!F$10:F$510)-MIN(ROW(BAS!F$10:F$510))+1),ROWS($A$7:F449))),"")</f>
        <v/>
      </c>
      <c r="G449" s="95" t="str">
        <f t="array" ref="G449">IFERROR(INDEX(BAS!G$10:G$510,SMALL(IF(MID(BAS!$F$10:$F$510,1,1)=$B$3,ROW(BAS!G$10:G$510)-MIN(ROW(BAS!G$10:G$510))+1),ROWS($A$7:G449))),"")</f>
        <v/>
      </c>
      <c r="H449" s="95" t="str">
        <f t="array" ref="H449">IFERROR(INDEX(BAS!H$10:H$510,SMALL(IF(MID(BAS!$F$10:$F$510,1,1)=$B$3,ROW(BAS!H$10:H$510)-MIN(ROW(BAS!H$10:H$510))+1),ROWS($A$7:H449))),"")</f>
        <v/>
      </c>
      <c r="I449" s="95" t="str">
        <f t="array" ref="I449">IFERROR(INDEX(BAS!I$10:I$510,SMALL(IF(MID(BAS!$F$10:$F$510,1,1)=$B$3,ROW(BAS!I$10:I$510)-MIN(ROW(BAS!I$10:I$510))+1),ROWS($A$7:I449))),"")</f>
        <v/>
      </c>
      <c r="J449" s="114" t="str">
        <f t="shared" si="6"/>
        <v/>
      </c>
    </row>
    <row r="450" spans="1:10" ht="14">
      <c r="A450" s="95" t="str">
        <f t="array" ref="A450">IFERROR(INDEX(BAS!A$10:A$510,SMALL(IF(MID(BAS!$F$10:$F$510,1,1)=$B$3,ROW(BAS!A$10:A$510)-MIN(ROW(BAS!A$10:A$510))+1),ROWS($A$7:A450))),"")</f>
        <v/>
      </c>
      <c r="B450" s="95" t="str">
        <f t="array" ref="B450">IFERROR(INDEX(BAS!B$10:B$510,SMALL(IF(MID(BAS!$F$10:$F$510,1,1)=$B$3,ROW(BAS!B$10:B$510)-MIN(ROW(BAS!B$10:B$510))+1),ROWS($A$7:B450))),"")</f>
        <v/>
      </c>
      <c r="C450" s="95" t="str">
        <f t="array" ref="C450">IFERROR(INDEX(BAS!C$10:C$510,SMALL(IF(MID(BAS!$F$10:$F$510,1,1)=$B$3,ROW(BAS!C$10:C$510)-MIN(ROW(BAS!C$10:C$510))+1),ROWS($A$7:C450))),"")</f>
        <v/>
      </c>
      <c r="D450" s="95" t="str">
        <f t="array" ref="D450">IFERROR(INDEX(BAS!D$10:D$510,SMALL(IF(MID(BAS!$F$10:$F$510,1,1)=$B$3,ROW(BAS!D$10:D$510)-MIN(ROW(BAS!D$10:D$510))+1),ROWS($A$7:D450))),"")</f>
        <v/>
      </c>
      <c r="E450" s="95" t="str">
        <f t="array" ref="E450">IFERROR(INDEX(BAS!E$10:E$510,SMALL(IF(MID(BAS!$F$10:$F$510,1,1)=$B$3,ROW(BAS!E$10:E$510)-MIN(ROW(BAS!E$10:E$510))+1),ROWS($A$7:E450))),"")</f>
        <v/>
      </c>
      <c r="F450" s="95" t="str">
        <f t="array" ref="F450">IFERROR(INDEX(BAS!F$10:F$510,SMALL(IF(MID(BAS!$F$10:$F$510,1,1)=$B$3,ROW(BAS!F$10:F$510)-MIN(ROW(BAS!F$10:F$510))+1),ROWS($A$7:F450))),"")</f>
        <v/>
      </c>
      <c r="G450" s="95" t="str">
        <f t="array" ref="G450">IFERROR(INDEX(BAS!G$10:G$510,SMALL(IF(MID(BAS!$F$10:$F$510,1,1)=$B$3,ROW(BAS!G$10:G$510)-MIN(ROW(BAS!G$10:G$510))+1),ROWS($A$7:G450))),"")</f>
        <v/>
      </c>
      <c r="H450" s="95" t="str">
        <f t="array" ref="H450">IFERROR(INDEX(BAS!H$10:H$510,SMALL(IF(MID(BAS!$F$10:$F$510,1,1)=$B$3,ROW(BAS!H$10:H$510)-MIN(ROW(BAS!H$10:H$510))+1),ROWS($A$7:H450))),"")</f>
        <v/>
      </c>
      <c r="I450" s="95" t="str">
        <f t="array" ref="I450">IFERROR(INDEX(BAS!I$10:I$510,SMALL(IF(MID(BAS!$F$10:$F$510,1,1)=$B$3,ROW(BAS!I$10:I$510)-MIN(ROW(BAS!I$10:I$510))+1),ROWS($A$7:I450))),"")</f>
        <v/>
      </c>
      <c r="J450" s="114" t="str">
        <f t="shared" si="6"/>
        <v/>
      </c>
    </row>
    <row r="451" spans="1:10" ht="14">
      <c r="A451" s="95" t="str">
        <f t="array" ref="A451">IFERROR(INDEX(BAS!A$10:A$510,SMALL(IF(MID(BAS!$F$10:$F$510,1,1)=$B$3,ROW(BAS!A$10:A$510)-MIN(ROW(BAS!A$10:A$510))+1),ROWS($A$7:A451))),"")</f>
        <v/>
      </c>
      <c r="B451" s="95" t="str">
        <f t="array" ref="B451">IFERROR(INDEX(BAS!B$10:B$510,SMALL(IF(MID(BAS!$F$10:$F$510,1,1)=$B$3,ROW(BAS!B$10:B$510)-MIN(ROW(BAS!B$10:B$510))+1),ROWS($A$7:B451))),"")</f>
        <v/>
      </c>
      <c r="C451" s="95" t="str">
        <f t="array" ref="C451">IFERROR(INDEX(BAS!C$10:C$510,SMALL(IF(MID(BAS!$F$10:$F$510,1,1)=$B$3,ROW(BAS!C$10:C$510)-MIN(ROW(BAS!C$10:C$510))+1),ROWS($A$7:C451))),"")</f>
        <v/>
      </c>
      <c r="D451" s="95" t="str">
        <f t="array" ref="D451">IFERROR(INDEX(BAS!D$10:D$510,SMALL(IF(MID(BAS!$F$10:$F$510,1,1)=$B$3,ROW(BAS!D$10:D$510)-MIN(ROW(BAS!D$10:D$510))+1),ROWS($A$7:D451))),"")</f>
        <v/>
      </c>
      <c r="E451" s="95" t="str">
        <f t="array" ref="E451">IFERROR(INDEX(BAS!E$10:E$510,SMALL(IF(MID(BAS!$F$10:$F$510,1,1)=$B$3,ROW(BAS!E$10:E$510)-MIN(ROW(BAS!E$10:E$510))+1),ROWS($A$7:E451))),"")</f>
        <v/>
      </c>
      <c r="F451" s="95" t="str">
        <f t="array" ref="F451">IFERROR(INDEX(BAS!F$10:F$510,SMALL(IF(MID(BAS!$F$10:$F$510,1,1)=$B$3,ROW(BAS!F$10:F$510)-MIN(ROW(BAS!F$10:F$510))+1),ROWS($A$7:F451))),"")</f>
        <v/>
      </c>
      <c r="G451" s="95" t="str">
        <f t="array" ref="G451">IFERROR(INDEX(BAS!G$10:G$510,SMALL(IF(MID(BAS!$F$10:$F$510,1,1)=$B$3,ROW(BAS!G$10:G$510)-MIN(ROW(BAS!G$10:G$510))+1),ROWS($A$7:G451))),"")</f>
        <v/>
      </c>
      <c r="H451" s="95" t="str">
        <f t="array" ref="H451">IFERROR(INDEX(BAS!H$10:H$510,SMALL(IF(MID(BAS!$F$10:$F$510,1,1)=$B$3,ROW(BAS!H$10:H$510)-MIN(ROW(BAS!H$10:H$510))+1),ROWS($A$7:H451))),"")</f>
        <v/>
      </c>
      <c r="I451" s="95" t="str">
        <f t="array" ref="I451">IFERROR(INDEX(BAS!I$10:I$510,SMALL(IF(MID(BAS!$F$10:$F$510,1,1)=$B$3,ROW(BAS!I$10:I$510)-MIN(ROW(BAS!I$10:I$510))+1),ROWS($A$7:I451))),"")</f>
        <v/>
      </c>
      <c r="J451" s="114" t="str">
        <f t="shared" si="6"/>
        <v/>
      </c>
    </row>
    <row r="452" spans="1:10" ht="14">
      <c r="A452" s="95" t="str">
        <f t="array" ref="A452">IFERROR(INDEX(BAS!A$10:A$510,SMALL(IF(MID(BAS!$F$10:$F$510,1,1)=$B$3,ROW(BAS!A$10:A$510)-MIN(ROW(BAS!A$10:A$510))+1),ROWS($A$7:A452))),"")</f>
        <v/>
      </c>
      <c r="B452" s="95" t="str">
        <f t="array" ref="B452">IFERROR(INDEX(BAS!B$10:B$510,SMALL(IF(MID(BAS!$F$10:$F$510,1,1)=$B$3,ROW(BAS!B$10:B$510)-MIN(ROW(BAS!B$10:B$510))+1),ROWS($A$7:B452))),"")</f>
        <v/>
      </c>
      <c r="C452" s="95" t="str">
        <f t="array" ref="C452">IFERROR(INDEX(BAS!C$10:C$510,SMALL(IF(MID(BAS!$F$10:$F$510,1,1)=$B$3,ROW(BAS!C$10:C$510)-MIN(ROW(BAS!C$10:C$510))+1),ROWS($A$7:C452))),"")</f>
        <v/>
      </c>
      <c r="D452" s="95" t="str">
        <f t="array" ref="D452">IFERROR(INDEX(BAS!D$10:D$510,SMALL(IF(MID(BAS!$F$10:$F$510,1,1)=$B$3,ROW(BAS!D$10:D$510)-MIN(ROW(BAS!D$10:D$510))+1),ROWS($A$7:D452))),"")</f>
        <v/>
      </c>
      <c r="E452" s="95" t="str">
        <f t="array" ref="E452">IFERROR(INDEX(BAS!E$10:E$510,SMALL(IF(MID(BAS!$F$10:$F$510,1,1)=$B$3,ROW(BAS!E$10:E$510)-MIN(ROW(BAS!E$10:E$510))+1),ROWS($A$7:E452))),"")</f>
        <v/>
      </c>
      <c r="F452" s="95" t="str">
        <f t="array" ref="F452">IFERROR(INDEX(BAS!F$10:F$510,SMALL(IF(MID(BAS!$F$10:$F$510,1,1)=$B$3,ROW(BAS!F$10:F$510)-MIN(ROW(BAS!F$10:F$510))+1),ROWS($A$7:F452))),"")</f>
        <v/>
      </c>
      <c r="G452" s="95" t="str">
        <f t="array" ref="G452">IFERROR(INDEX(BAS!G$10:G$510,SMALL(IF(MID(BAS!$F$10:$F$510,1,1)=$B$3,ROW(BAS!G$10:G$510)-MIN(ROW(BAS!G$10:G$510))+1),ROWS($A$7:G452))),"")</f>
        <v/>
      </c>
      <c r="H452" s="95" t="str">
        <f t="array" ref="H452">IFERROR(INDEX(BAS!H$10:H$510,SMALL(IF(MID(BAS!$F$10:$F$510,1,1)=$B$3,ROW(BAS!H$10:H$510)-MIN(ROW(BAS!H$10:H$510))+1),ROWS($A$7:H452))),"")</f>
        <v/>
      </c>
      <c r="I452" s="95" t="str">
        <f t="array" ref="I452">IFERROR(INDEX(BAS!I$10:I$510,SMALL(IF(MID(BAS!$F$10:$F$510,1,1)=$B$3,ROW(BAS!I$10:I$510)-MIN(ROW(BAS!I$10:I$510))+1),ROWS($A$7:I452))),"")</f>
        <v/>
      </c>
      <c r="J452" s="114" t="str">
        <f t="shared" si="6"/>
        <v/>
      </c>
    </row>
    <row r="453" spans="1:10" ht="14">
      <c r="A453" s="95" t="str">
        <f t="array" ref="A453">IFERROR(INDEX(BAS!A$10:A$510,SMALL(IF(MID(BAS!$F$10:$F$510,1,1)=$B$3,ROW(BAS!A$10:A$510)-MIN(ROW(BAS!A$10:A$510))+1),ROWS($A$7:A453))),"")</f>
        <v/>
      </c>
      <c r="B453" s="95" t="str">
        <f t="array" ref="B453">IFERROR(INDEX(BAS!B$10:B$510,SMALL(IF(MID(BAS!$F$10:$F$510,1,1)=$B$3,ROW(BAS!B$10:B$510)-MIN(ROW(BAS!B$10:B$510))+1),ROWS($A$7:B453))),"")</f>
        <v/>
      </c>
      <c r="C453" s="95" t="str">
        <f t="array" ref="C453">IFERROR(INDEX(BAS!C$10:C$510,SMALL(IF(MID(BAS!$F$10:$F$510,1,1)=$B$3,ROW(BAS!C$10:C$510)-MIN(ROW(BAS!C$10:C$510))+1),ROWS($A$7:C453))),"")</f>
        <v/>
      </c>
      <c r="D453" s="95" t="str">
        <f t="array" ref="D453">IFERROR(INDEX(BAS!D$10:D$510,SMALL(IF(MID(BAS!$F$10:$F$510,1,1)=$B$3,ROW(BAS!D$10:D$510)-MIN(ROW(BAS!D$10:D$510))+1),ROWS($A$7:D453))),"")</f>
        <v/>
      </c>
      <c r="E453" s="95" t="str">
        <f t="array" ref="E453">IFERROR(INDEX(BAS!E$10:E$510,SMALL(IF(MID(BAS!$F$10:$F$510,1,1)=$B$3,ROW(BAS!E$10:E$510)-MIN(ROW(BAS!E$10:E$510))+1),ROWS($A$7:E453))),"")</f>
        <v/>
      </c>
      <c r="F453" s="95" t="str">
        <f t="array" ref="F453">IFERROR(INDEX(BAS!F$10:F$510,SMALL(IF(MID(BAS!$F$10:$F$510,1,1)=$B$3,ROW(BAS!F$10:F$510)-MIN(ROW(BAS!F$10:F$510))+1),ROWS($A$7:F453))),"")</f>
        <v/>
      </c>
      <c r="G453" s="95" t="str">
        <f t="array" ref="G453">IFERROR(INDEX(BAS!G$10:G$510,SMALL(IF(MID(BAS!$F$10:$F$510,1,1)=$B$3,ROW(BAS!G$10:G$510)-MIN(ROW(BAS!G$10:G$510))+1),ROWS($A$7:G453))),"")</f>
        <v/>
      </c>
      <c r="H453" s="95" t="str">
        <f t="array" ref="H453">IFERROR(INDEX(BAS!H$10:H$510,SMALL(IF(MID(BAS!$F$10:$F$510,1,1)=$B$3,ROW(BAS!H$10:H$510)-MIN(ROW(BAS!H$10:H$510))+1),ROWS($A$7:H453))),"")</f>
        <v/>
      </c>
      <c r="I453" s="95" t="str">
        <f t="array" ref="I453">IFERROR(INDEX(BAS!I$10:I$510,SMALL(IF(MID(BAS!$F$10:$F$510,1,1)=$B$3,ROW(BAS!I$10:I$510)-MIN(ROW(BAS!I$10:I$510))+1),ROWS($A$7:I453))),"")</f>
        <v/>
      </c>
      <c r="J453" s="114" t="str">
        <f t="shared" si="6"/>
        <v/>
      </c>
    </row>
    <row r="454" spans="1:10" ht="14">
      <c r="A454" s="95" t="str">
        <f t="array" ref="A454">IFERROR(INDEX(BAS!A$10:A$510,SMALL(IF(MID(BAS!$F$10:$F$510,1,1)=$B$3,ROW(BAS!A$10:A$510)-MIN(ROW(BAS!A$10:A$510))+1),ROWS($A$7:A454))),"")</f>
        <v/>
      </c>
      <c r="B454" s="95" t="str">
        <f t="array" ref="B454">IFERROR(INDEX(BAS!B$10:B$510,SMALL(IF(MID(BAS!$F$10:$F$510,1,1)=$B$3,ROW(BAS!B$10:B$510)-MIN(ROW(BAS!B$10:B$510))+1),ROWS($A$7:B454))),"")</f>
        <v/>
      </c>
      <c r="C454" s="95" t="str">
        <f t="array" ref="C454">IFERROR(INDEX(BAS!C$10:C$510,SMALL(IF(MID(BAS!$F$10:$F$510,1,1)=$B$3,ROW(BAS!C$10:C$510)-MIN(ROW(BAS!C$10:C$510))+1),ROWS($A$7:C454))),"")</f>
        <v/>
      </c>
      <c r="D454" s="95" t="str">
        <f t="array" ref="D454">IFERROR(INDEX(BAS!D$10:D$510,SMALL(IF(MID(BAS!$F$10:$F$510,1,1)=$B$3,ROW(BAS!D$10:D$510)-MIN(ROW(BAS!D$10:D$510))+1),ROWS($A$7:D454))),"")</f>
        <v/>
      </c>
      <c r="E454" s="95" t="str">
        <f t="array" ref="E454">IFERROR(INDEX(BAS!E$10:E$510,SMALL(IF(MID(BAS!$F$10:$F$510,1,1)=$B$3,ROW(BAS!E$10:E$510)-MIN(ROW(BAS!E$10:E$510))+1),ROWS($A$7:E454))),"")</f>
        <v/>
      </c>
      <c r="F454" s="95" t="str">
        <f t="array" ref="F454">IFERROR(INDEX(BAS!F$10:F$510,SMALL(IF(MID(BAS!$F$10:$F$510,1,1)=$B$3,ROW(BAS!F$10:F$510)-MIN(ROW(BAS!F$10:F$510))+1),ROWS($A$7:F454))),"")</f>
        <v/>
      </c>
      <c r="G454" s="95" t="str">
        <f t="array" ref="G454">IFERROR(INDEX(BAS!G$10:G$510,SMALL(IF(MID(BAS!$F$10:$F$510,1,1)=$B$3,ROW(BAS!G$10:G$510)-MIN(ROW(BAS!G$10:G$510))+1),ROWS($A$7:G454))),"")</f>
        <v/>
      </c>
      <c r="H454" s="95" t="str">
        <f t="array" ref="H454">IFERROR(INDEX(BAS!H$10:H$510,SMALL(IF(MID(BAS!$F$10:$F$510,1,1)=$B$3,ROW(BAS!H$10:H$510)-MIN(ROW(BAS!H$10:H$510))+1),ROWS($A$7:H454))),"")</f>
        <v/>
      </c>
      <c r="I454" s="95" t="str">
        <f t="array" ref="I454">IFERROR(INDEX(BAS!I$10:I$510,SMALL(IF(MID(BAS!$F$10:$F$510,1,1)=$B$3,ROW(BAS!I$10:I$510)-MIN(ROW(BAS!I$10:I$510))+1),ROWS($A$7:I454))),"")</f>
        <v/>
      </c>
      <c r="J454" s="114" t="str">
        <f t="shared" si="6"/>
        <v/>
      </c>
    </row>
    <row r="455" spans="1:10" ht="14">
      <c r="A455" s="95" t="str">
        <f t="array" ref="A455">IFERROR(INDEX(BAS!A$10:A$510,SMALL(IF(MID(BAS!$F$10:$F$510,1,1)=$B$3,ROW(BAS!A$10:A$510)-MIN(ROW(BAS!A$10:A$510))+1),ROWS($A$7:A455))),"")</f>
        <v/>
      </c>
      <c r="B455" s="95" t="str">
        <f t="array" ref="B455">IFERROR(INDEX(BAS!B$10:B$510,SMALL(IF(MID(BAS!$F$10:$F$510,1,1)=$B$3,ROW(BAS!B$10:B$510)-MIN(ROW(BAS!B$10:B$510))+1),ROWS($A$7:B455))),"")</f>
        <v/>
      </c>
      <c r="C455" s="95" t="str">
        <f t="array" ref="C455">IFERROR(INDEX(BAS!C$10:C$510,SMALL(IF(MID(BAS!$F$10:$F$510,1,1)=$B$3,ROW(BAS!C$10:C$510)-MIN(ROW(BAS!C$10:C$510))+1),ROWS($A$7:C455))),"")</f>
        <v/>
      </c>
      <c r="D455" s="95" t="str">
        <f t="array" ref="D455">IFERROR(INDEX(BAS!D$10:D$510,SMALL(IF(MID(BAS!$F$10:$F$510,1,1)=$B$3,ROW(BAS!D$10:D$510)-MIN(ROW(BAS!D$10:D$510))+1),ROWS($A$7:D455))),"")</f>
        <v/>
      </c>
      <c r="E455" s="95" t="str">
        <f t="array" ref="E455">IFERROR(INDEX(BAS!E$10:E$510,SMALL(IF(MID(BAS!$F$10:$F$510,1,1)=$B$3,ROW(BAS!E$10:E$510)-MIN(ROW(BAS!E$10:E$510))+1),ROWS($A$7:E455))),"")</f>
        <v/>
      </c>
      <c r="F455" s="95" t="str">
        <f t="array" ref="F455">IFERROR(INDEX(BAS!F$10:F$510,SMALL(IF(MID(BAS!$F$10:$F$510,1,1)=$B$3,ROW(BAS!F$10:F$510)-MIN(ROW(BAS!F$10:F$510))+1),ROWS($A$7:F455))),"")</f>
        <v/>
      </c>
      <c r="G455" s="95" t="str">
        <f t="array" ref="G455">IFERROR(INDEX(BAS!G$10:G$510,SMALL(IF(MID(BAS!$F$10:$F$510,1,1)=$B$3,ROW(BAS!G$10:G$510)-MIN(ROW(BAS!G$10:G$510))+1),ROWS($A$7:G455))),"")</f>
        <v/>
      </c>
      <c r="H455" s="95" t="str">
        <f t="array" ref="H455">IFERROR(INDEX(BAS!H$10:H$510,SMALL(IF(MID(BAS!$F$10:$F$510,1,1)=$B$3,ROW(BAS!H$10:H$510)-MIN(ROW(BAS!H$10:H$510))+1),ROWS($A$7:H455))),"")</f>
        <v/>
      </c>
      <c r="I455" s="95" t="str">
        <f t="array" ref="I455">IFERROR(INDEX(BAS!I$10:I$510,SMALL(IF(MID(BAS!$F$10:$F$510,1,1)=$B$3,ROW(BAS!I$10:I$510)-MIN(ROW(BAS!I$10:I$510))+1),ROWS($A$7:I455))),"")</f>
        <v/>
      </c>
      <c r="J455" s="114" t="str">
        <f t="shared" si="6"/>
        <v/>
      </c>
    </row>
    <row r="456" spans="1:10" ht="14">
      <c r="A456" s="95" t="str">
        <f t="array" ref="A456">IFERROR(INDEX(BAS!A$10:A$510,SMALL(IF(MID(BAS!$F$10:$F$510,1,1)=$B$3,ROW(BAS!A$10:A$510)-MIN(ROW(BAS!A$10:A$510))+1),ROWS($A$7:A456))),"")</f>
        <v/>
      </c>
      <c r="B456" s="95" t="str">
        <f t="array" ref="B456">IFERROR(INDEX(BAS!B$10:B$510,SMALL(IF(MID(BAS!$F$10:$F$510,1,1)=$B$3,ROW(BAS!B$10:B$510)-MIN(ROW(BAS!B$10:B$510))+1),ROWS($A$7:B456))),"")</f>
        <v/>
      </c>
      <c r="C456" s="95" t="str">
        <f t="array" ref="C456">IFERROR(INDEX(BAS!C$10:C$510,SMALL(IF(MID(BAS!$F$10:$F$510,1,1)=$B$3,ROW(BAS!C$10:C$510)-MIN(ROW(BAS!C$10:C$510))+1),ROWS($A$7:C456))),"")</f>
        <v/>
      </c>
      <c r="D456" s="95" t="str">
        <f t="array" ref="D456">IFERROR(INDEX(BAS!D$10:D$510,SMALL(IF(MID(BAS!$F$10:$F$510,1,1)=$B$3,ROW(BAS!D$10:D$510)-MIN(ROW(BAS!D$10:D$510))+1),ROWS($A$7:D456))),"")</f>
        <v/>
      </c>
      <c r="E456" s="95" t="str">
        <f t="array" ref="E456">IFERROR(INDEX(BAS!E$10:E$510,SMALL(IF(MID(BAS!$F$10:$F$510,1,1)=$B$3,ROW(BAS!E$10:E$510)-MIN(ROW(BAS!E$10:E$510))+1),ROWS($A$7:E456))),"")</f>
        <v/>
      </c>
      <c r="F456" s="95" t="str">
        <f t="array" ref="F456">IFERROR(INDEX(BAS!F$10:F$510,SMALL(IF(MID(BAS!$F$10:$F$510,1,1)=$B$3,ROW(BAS!F$10:F$510)-MIN(ROW(BAS!F$10:F$510))+1),ROWS($A$7:F456))),"")</f>
        <v/>
      </c>
      <c r="G456" s="95" t="str">
        <f t="array" ref="G456">IFERROR(INDEX(BAS!G$10:G$510,SMALL(IF(MID(BAS!$F$10:$F$510,1,1)=$B$3,ROW(BAS!G$10:G$510)-MIN(ROW(BAS!G$10:G$510))+1),ROWS($A$7:G456))),"")</f>
        <v/>
      </c>
      <c r="H456" s="95" t="str">
        <f t="array" ref="H456">IFERROR(INDEX(BAS!H$10:H$510,SMALL(IF(MID(BAS!$F$10:$F$510,1,1)=$B$3,ROW(BAS!H$10:H$510)-MIN(ROW(BAS!H$10:H$510))+1),ROWS($A$7:H456))),"")</f>
        <v/>
      </c>
      <c r="I456" s="95" t="str">
        <f t="array" ref="I456">IFERROR(INDEX(BAS!I$10:I$510,SMALL(IF(MID(BAS!$F$10:$F$510,1,1)=$B$3,ROW(BAS!I$10:I$510)-MIN(ROW(BAS!I$10:I$510))+1),ROWS($A$7:I456))),"")</f>
        <v/>
      </c>
      <c r="J456" s="114" t="str">
        <f t="shared" si="6"/>
        <v/>
      </c>
    </row>
    <row r="457" spans="1:10" ht="14">
      <c r="A457" s="95" t="str">
        <f t="array" ref="A457">IFERROR(INDEX(BAS!A$10:A$510,SMALL(IF(MID(BAS!$F$10:$F$510,1,1)=$B$3,ROW(BAS!A$10:A$510)-MIN(ROW(BAS!A$10:A$510))+1),ROWS($A$7:A457))),"")</f>
        <v/>
      </c>
      <c r="B457" s="95" t="str">
        <f t="array" ref="B457">IFERROR(INDEX(BAS!B$10:B$510,SMALL(IF(MID(BAS!$F$10:$F$510,1,1)=$B$3,ROW(BAS!B$10:B$510)-MIN(ROW(BAS!B$10:B$510))+1),ROWS($A$7:B457))),"")</f>
        <v/>
      </c>
      <c r="C457" s="95" t="str">
        <f t="array" ref="C457">IFERROR(INDEX(BAS!C$10:C$510,SMALL(IF(MID(BAS!$F$10:$F$510,1,1)=$B$3,ROW(BAS!C$10:C$510)-MIN(ROW(BAS!C$10:C$510))+1),ROWS($A$7:C457))),"")</f>
        <v/>
      </c>
      <c r="D457" s="95" t="str">
        <f t="array" ref="D457">IFERROR(INDEX(BAS!D$10:D$510,SMALL(IF(MID(BAS!$F$10:$F$510,1,1)=$B$3,ROW(BAS!D$10:D$510)-MIN(ROW(BAS!D$10:D$510))+1),ROWS($A$7:D457))),"")</f>
        <v/>
      </c>
      <c r="E457" s="95" t="str">
        <f t="array" ref="E457">IFERROR(INDEX(BAS!E$10:E$510,SMALL(IF(MID(BAS!$F$10:$F$510,1,1)=$B$3,ROW(BAS!E$10:E$510)-MIN(ROW(BAS!E$10:E$510))+1),ROWS($A$7:E457))),"")</f>
        <v/>
      </c>
      <c r="F457" s="95" t="str">
        <f t="array" ref="F457">IFERROR(INDEX(BAS!F$10:F$510,SMALL(IF(MID(BAS!$F$10:$F$510,1,1)=$B$3,ROW(BAS!F$10:F$510)-MIN(ROW(BAS!F$10:F$510))+1),ROWS($A$7:F457))),"")</f>
        <v/>
      </c>
      <c r="G457" s="95" t="str">
        <f t="array" ref="G457">IFERROR(INDEX(BAS!G$10:G$510,SMALL(IF(MID(BAS!$F$10:$F$510,1,1)=$B$3,ROW(BAS!G$10:G$510)-MIN(ROW(BAS!G$10:G$510))+1),ROWS($A$7:G457))),"")</f>
        <v/>
      </c>
      <c r="H457" s="95" t="str">
        <f t="array" ref="H457">IFERROR(INDEX(BAS!H$10:H$510,SMALL(IF(MID(BAS!$F$10:$F$510,1,1)=$B$3,ROW(BAS!H$10:H$510)-MIN(ROW(BAS!H$10:H$510))+1),ROWS($A$7:H457))),"")</f>
        <v/>
      </c>
      <c r="I457" s="95" t="str">
        <f t="array" ref="I457">IFERROR(INDEX(BAS!I$10:I$510,SMALL(IF(MID(BAS!$F$10:$F$510,1,1)=$B$3,ROW(BAS!I$10:I$510)-MIN(ROW(BAS!I$10:I$510))+1),ROWS($A$7:I457))),"")</f>
        <v/>
      </c>
      <c r="J457" s="114" t="str">
        <f t="shared" ref="J457:J510" si="7">IFERROR(J456+H457-I457,"")</f>
        <v/>
      </c>
    </row>
    <row r="458" spans="1:10" ht="14">
      <c r="A458" s="95" t="str">
        <f t="array" ref="A458">IFERROR(INDEX(BAS!A$10:A$510,SMALL(IF(MID(BAS!$F$10:$F$510,1,1)=$B$3,ROW(BAS!A$10:A$510)-MIN(ROW(BAS!A$10:A$510))+1),ROWS($A$7:A458))),"")</f>
        <v/>
      </c>
      <c r="B458" s="95" t="str">
        <f t="array" ref="B458">IFERROR(INDEX(BAS!B$10:B$510,SMALL(IF(MID(BAS!$F$10:$F$510,1,1)=$B$3,ROW(BAS!B$10:B$510)-MIN(ROW(BAS!B$10:B$510))+1),ROWS($A$7:B458))),"")</f>
        <v/>
      </c>
      <c r="C458" s="95" t="str">
        <f t="array" ref="C458">IFERROR(INDEX(BAS!C$10:C$510,SMALL(IF(MID(BAS!$F$10:$F$510,1,1)=$B$3,ROW(BAS!C$10:C$510)-MIN(ROW(BAS!C$10:C$510))+1),ROWS($A$7:C458))),"")</f>
        <v/>
      </c>
      <c r="D458" s="95" t="str">
        <f t="array" ref="D458">IFERROR(INDEX(BAS!D$10:D$510,SMALL(IF(MID(BAS!$F$10:$F$510,1,1)=$B$3,ROW(BAS!D$10:D$510)-MIN(ROW(BAS!D$10:D$510))+1),ROWS($A$7:D458))),"")</f>
        <v/>
      </c>
      <c r="E458" s="95" t="str">
        <f t="array" ref="E458">IFERROR(INDEX(BAS!E$10:E$510,SMALL(IF(MID(BAS!$F$10:$F$510,1,1)=$B$3,ROW(BAS!E$10:E$510)-MIN(ROW(BAS!E$10:E$510))+1),ROWS($A$7:E458))),"")</f>
        <v/>
      </c>
      <c r="F458" s="95" t="str">
        <f t="array" ref="F458">IFERROR(INDEX(BAS!F$10:F$510,SMALL(IF(MID(BAS!$F$10:$F$510,1,1)=$B$3,ROW(BAS!F$10:F$510)-MIN(ROW(BAS!F$10:F$510))+1),ROWS($A$7:F458))),"")</f>
        <v/>
      </c>
      <c r="G458" s="95" t="str">
        <f t="array" ref="G458">IFERROR(INDEX(BAS!G$10:G$510,SMALL(IF(MID(BAS!$F$10:$F$510,1,1)=$B$3,ROW(BAS!G$10:G$510)-MIN(ROW(BAS!G$10:G$510))+1),ROWS($A$7:G458))),"")</f>
        <v/>
      </c>
      <c r="H458" s="95" t="str">
        <f t="array" ref="H458">IFERROR(INDEX(BAS!H$10:H$510,SMALL(IF(MID(BAS!$F$10:$F$510,1,1)=$B$3,ROW(BAS!H$10:H$510)-MIN(ROW(BAS!H$10:H$510))+1),ROWS($A$7:H458))),"")</f>
        <v/>
      </c>
      <c r="I458" s="95" t="str">
        <f t="array" ref="I458">IFERROR(INDEX(BAS!I$10:I$510,SMALL(IF(MID(BAS!$F$10:$F$510,1,1)=$B$3,ROW(BAS!I$10:I$510)-MIN(ROW(BAS!I$10:I$510))+1),ROWS($A$7:I458))),"")</f>
        <v/>
      </c>
      <c r="J458" s="114" t="str">
        <f t="shared" si="7"/>
        <v/>
      </c>
    </row>
    <row r="459" spans="1:10" ht="14">
      <c r="A459" s="95" t="str">
        <f t="array" ref="A459">IFERROR(INDEX(BAS!A$10:A$510,SMALL(IF(MID(BAS!$F$10:$F$510,1,1)=$B$3,ROW(BAS!A$10:A$510)-MIN(ROW(BAS!A$10:A$510))+1),ROWS($A$7:A459))),"")</f>
        <v/>
      </c>
      <c r="B459" s="95" t="str">
        <f t="array" ref="B459">IFERROR(INDEX(BAS!B$10:B$510,SMALL(IF(MID(BAS!$F$10:$F$510,1,1)=$B$3,ROW(BAS!B$10:B$510)-MIN(ROW(BAS!B$10:B$510))+1),ROWS($A$7:B459))),"")</f>
        <v/>
      </c>
      <c r="C459" s="95" t="str">
        <f t="array" ref="C459">IFERROR(INDEX(BAS!C$10:C$510,SMALL(IF(MID(BAS!$F$10:$F$510,1,1)=$B$3,ROW(BAS!C$10:C$510)-MIN(ROW(BAS!C$10:C$510))+1),ROWS($A$7:C459))),"")</f>
        <v/>
      </c>
      <c r="D459" s="95" t="str">
        <f t="array" ref="D459">IFERROR(INDEX(BAS!D$10:D$510,SMALL(IF(MID(BAS!$F$10:$F$510,1,1)=$B$3,ROW(BAS!D$10:D$510)-MIN(ROW(BAS!D$10:D$510))+1),ROWS($A$7:D459))),"")</f>
        <v/>
      </c>
      <c r="E459" s="95" t="str">
        <f t="array" ref="E459">IFERROR(INDEX(BAS!E$10:E$510,SMALL(IF(MID(BAS!$F$10:$F$510,1,1)=$B$3,ROW(BAS!E$10:E$510)-MIN(ROW(BAS!E$10:E$510))+1),ROWS($A$7:E459))),"")</f>
        <v/>
      </c>
      <c r="F459" s="95" t="str">
        <f t="array" ref="F459">IFERROR(INDEX(BAS!F$10:F$510,SMALL(IF(MID(BAS!$F$10:$F$510,1,1)=$B$3,ROW(BAS!F$10:F$510)-MIN(ROW(BAS!F$10:F$510))+1),ROWS($A$7:F459))),"")</f>
        <v/>
      </c>
      <c r="G459" s="95" t="str">
        <f t="array" ref="G459">IFERROR(INDEX(BAS!G$10:G$510,SMALL(IF(MID(BAS!$F$10:$F$510,1,1)=$B$3,ROW(BAS!G$10:G$510)-MIN(ROW(BAS!G$10:G$510))+1),ROWS($A$7:G459))),"")</f>
        <v/>
      </c>
      <c r="H459" s="95" t="str">
        <f t="array" ref="H459">IFERROR(INDEX(BAS!H$10:H$510,SMALL(IF(MID(BAS!$F$10:$F$510,1,1)=$B$3,ROW(BAS!H$10:H$510)-MIN(ROW(BAS!H$10:H$510))+1),ROWS($A$7:H459))),"")</f>
        <v/>
      </c>
      <c r="I459" s="95" t="str">
        <f t="array" ref="I459">IFERROR(INDEX(BAS!I$10:I$510,SMALL(IF(MID(BAS!$F$10:$F$510,1,1)=$B$3,ROW(BAS!I$10:I$510)-MIN(ROW(BAS!I$10:I$510))+1),ROWS($A$7:I459))),"")</f>
        <v/>
      </c>
      <c r="J459" s="114" t="str">
        <f t="shared" si="7"/>
        <v/>
      </c>
    </row>
    <row r="460" spans="1:10" ht="14">
      <c r="A460" s="95" t="str">
        <f t="array" ref="A460">IFERROR(INDEX(BAS!A$10:A$510,SMALL(IF(MID(BAS!$F$10:$F$510,1,1)=$B$3,ROW(BAS!A$10:A$510)-MIN(ROW(BAS!A$10:A$510))+1),ROWS($A$7:A460))),"")</f>
        <v/>
      </c>
      <c r="B460" s="95" t="str">
        <f t="array" ref="B460">IFERROR(INDEX(BAS!B$10:B$510,SMALL(IF(MID(BAS!$F$10:$F$510,1,1)=$B$3,ROW(BAS!B$10:B$510)-MIN(ROW(BAS!B$10:B$510))+1),ROWS($A$7:B460))),"")</f>
        <v/>
      </c>
      <c r="C460" s="95" t="str">
        <f t="array" ref="C460">IFERROR(INDEX(BAS!C$10:C$510,SMALL(IF(MID(BAS!$F$10:$F$510,1,1)=$B$3,ROW(BAS!C$10:C$510)-MIN(ROW(BAS!C$10:C$510))+1),ROWS($A$7:C460))),"")</f>
        <v/>
      </c>
      <c r="D460" s="95" t="str">
        <f t="array" ref="D460">IFERROR(INDEX(BAS!D$10:D$510,SMALL(IF(MID(BAS!$F$10:$F$510,1,1)=$B$3,ROW(BAS!D$10:D$510)-MIN(ROW(BAS!D$10:D$510))+1),ROWS($A$7:D460))),"")</f>
        <v/>
      </c>
      <c r="E460" s="95" t="str">
        <f t="array" ref="E460">IFERROR(INDEX(BAS!E$10:E$510,SMALL(IF(MID(BAS!$F$10:$F$510,1,1)=$B$3,ROW(BAS!E$10:E$510)-MIN(ROW(BAS!E$10:E$510))+1),ROWS($A$7:E460))),"")</f>
        <v/>
      </c>
      <c r="F460" s="95" t="str">
        <f t="array" ref="F460">IFERROR(INDEX(BAS!F$10:F$510,SMALL(IF(MID(BAS!$F$10:$F$510,1,1)=$B$3,ROW(BAS!F$10:F$510)-MIN(ROW(BAS!F$10:F$510))+1),ROWS($A$7:F460))),"")</f>
        <v/>
      </c>
      <c r="G460" s="95" t="str">
        <f t="array" ref="G460">IFERROR(INDEX(BAS!G$10:G$510,SMALL(IF(MID(BAS!$F$10:$F$510,1,1)=$B$3,ROW(BAS!G$10:G$510)-MIN(ROW(BAS!G$10:G$510))+1),ROWS($A$7:G460))),"")</f>
        <v/>
      </c>
      <c r="H460" s="95" t="str">
        <f t="array" ref="H460">IFERROR(INDEX(BAS!H$10:H$510,SMALL(IF(MID(BAS!$F$10:$F$510,1,1)=$B$3,ROW(BAS!H$10:H$510)-MIN(ROW(BAS!H$10:H$510))+1),ROWS($A$7:H460))),"")</f>
        <v/>
      </c>
      <c r="I460" s="95" t="str">
        <f t="array" ref="I460">IFERROR(INDEX(BAS!I$10:I$510,SMALL(IF(MID(BAS!$F$10:$F$510,1,1)=$B$3,ROW(BAS!I$10:I$510)-MIN(ROW(BAS!I$10:I$510))+1),ROWS($A$7:I460))),"")</f>
        <v/>
      </c>
      <c r="J460" s="114" t="str">
        <f t="shared" si="7"/>
        <v/>
      </c>
    </row>
    <row r="461" spans="1:10" ht="14">
      <c r="A461" s="95" t="str">
        <f t="array" ref="A461">IFERROR(INDEX(BAS!A$10:A$510,SMALL(IF(MID(BAS!$F$10:$F$510,1,1)=$B$3,ROW(BAS!A$10:A$510)-MIN(ROW(BAS!A$10:A$510))+1),ROWS($A$7:A461))),"")</f>
        <v/>
      </c>
      <c r="B461" s="95" t="str">
        <f t="array" ref="B461">IFERROR(INDEX(BAS!B$10:B$510,SMALL(IF(MID(BAS!$F$10:$F$510,1,1)=$B$3,ROW(BAS!B$10:B$510)-MIN(ROW(BAS!B$10:B$510))+1),ROWS($A$7:B461))),"")</f>
        <v/>
      </c>
      <c r="C461" s="95" t="str">
        <f t="array" ref="C461">IFERROR(INDEX(BAS!C$10:C$510,SMALL(IF(MID(BAS!$F$10:$F$510,1,1)=$B$3,ROW(BAS!C$10:C$510)-MIN(ROW(BAS!C$10:C$510))+1),ROWS($A$7:C461))),"")</f>
        <v/>
      </c>
      <c r="D461" s="95" t="str">
        <f t="array" ref="D461">IFERROR(INDEX(BAS!D$10:D$510,SMALL(IF(MID(BAS!$F$10:$F$510,1,1)=$B$3,ROW(BAS!D$10:D$510)-MIN(ROW(BAS!D$10:D$510))+1),ROWS($A$7:D461))),"")</f>
        <v/>
      </c>
      <c r="E461" s="95" t="str">
        <f t="array" ref="E461">IFERROR(INDEX(BAS!E$10:E$510,SMALL(IF(MID(BAS!$F$10:$F$510,1,1)=$B$3,ROW(BAS!E$10:E$510)-MIN(ROW(BAS!E$10:E$510))+1),ROWS($A$7:E461))),"")</f>
        <v/>
      </c>
      <c r="F461" s="95" t="str">
        <f t="array" ref="F461">IFERROR(INDEX(BAS!F$10:F$510,SMALL(IF(MID(BAS!$F$10:$F$510,1,1)=$B$3,ROW(BAS!F$10:F$510)-MIN(ROW(BAS!F$10:F$510))+1),ROWS($A$7:F461))),"")</f>
        <v/>
      </c>
      <c r="G461" s="95" t="str">
        <f t="array" ref="G461">IFERROR(INDEX(BAS!G$10:G$510,SMALL(IF(MID(BAS!$F$10:$F$510,1,1)=$B$3,ROW(BAS!G$10:G$510)-MIN(ROW(BAS!G$10:G$510))+1),ROWS($A$7:G461))),"")</f>
        <v/>
      </c>
      <c r="H461" s="95" t="str">
        <f t="array" ref="H461">IFERROR(INDEX(BAS!H$10:H$510,SMALL(IF(MID(BAS!$F$10:$F$510,1,1)=$B$3,ROW(BAS!H$10:H$510)-MIN(ROW(BAS!H$10:H$510))+1),ROWS($A$7:H461))),"")</f>
        <v/>
      </c>
      <c r="I461" s="95" t="str">
        <f t="array" ref="I461">IFERROR(INDEX(BAS!I$10:I$510,SMALL(IF(MID(BAS!$F$10:$F$510,1,1)=$B$3,ROW(BAS!I$10:I$510)-MIN(ROW(BAS!I$10:I$510))+1),ROWS($A$7:I461))),"")</f>
        <v/>
      </c>
      <c r="J461" s="114" t="str">
        <f t="shared" si="7"/>
        <v/>
      </c>
    </row>
    <row r="462" spans="1:10" ht="14">
      <c r="A462" s="95" t="str">
        <f t="array" ref="A462">IFERROR(INDEX(BAS!A$10:A$510,SMALL(IF(MID(BAS!$F$10:$F$510,1,1)=$B$3,ROW(BAS!A$10:A$510)-MIN(ROW(BAS!A$10:A$510))+1),ROWS($A$7:A462))),"")</f>
        <v/>
      </c>
      <c r="B462" s="95" t="str">
        <f t="array" ref="B462">IFERROR(INDEX(BAS!B$10:B$510,SMALL(IF(MID(BAS!$F$10:$F$510,1,1)=$B$3,ROW(BAS!B$10:B$510)-MIN(ROW(BAS!B$10:B$510))+1),ROWS($A$7:B462))),"")</f>
        <v/>
      </c>
      <c r="C462" s="95" t="str">
        <f t="array" ref="C462">IFERROR(INDEX(BAS!C$10:C$510,SMALL(IF(MID(BAS!$F$10:$F$510,1,1)=$B$3,ROW(BAS!C$10:C$510)-MIN(ROW(BAS!C$10:C$510))+1),ROWS($A$7:C462))),"")</f>
        <v/>
      </c>
      <c r="D462" s="95" t="str">
        <f t="array" ref="D462">IFERROR(INDEX(BAS!D$10:D$510,SMALL(IF(MID(BAS!$F$10:$F$510,1,1)=$B$3,ROW(BAS!D$10:D$510)-MIN(ROW(BAS!D$10:D$510))+1),ROWS($A$7:D462))),"")</f>
        <v/>
      </c>
      <c r="E462" s="95" t="str">
        <f t="array" ref="E462">IFERROR(INDEX(BAS!E$10:E$510,SMALL(IF(MID(BAS!$F$10:$F$510,1,1)=$B$3,ROW(BAS!E$10:E$510)-MIN(ROW(BAS!E$10:E$510))+1),ROWS($A$7:E462))),"")</f>
        <v/>
      </c>
      <c r="F462" s="95" t="str">
        <f t="array" ref="F462">IFERROR(INDEX(BAS!F$10:F$510,SMALL(IF(MID(BAS!$F$10:$F$510,1,1)=$B$3,ROW(BAS!F$10:F$510)-MIN(ROW(BAS!F$10:F$510))+1),ROWS($A$7:F462))),"")</f>
        <v/>
      </c>
      <c r="G462" s="95" t="str">
        <f t="array" ref="G462">IFERROR(INDEX(BAS!G$10:G$510,SMALL(IF(MID(BAS!$F$10:$F$510,1,1)=$B$3,ROW(BAS!G$10:G$510)-MIN(ROW(BAS!G$10:G$510))+1),ROWS($A$7:G462))),"")</f>
        <v/>
      </c>
      <c r="H462" s="95" t="str">
        <f t="array" ref="H462">IFERROR(INDEX(BAS!H$10:H$510,SMALL(IF(MID(BAS!$F$10:$F$510,1,1)=$B$3,ROW(BAS!H$10:H$510)-MIN(ROW(BAS!H$10:H$510))+1),ROWS($A$7:H462))),"")</f>
        <v/>
      </c>
      <c r="I462" s="95" t="str">
        <f t="array" ref="I462">IFERROR(INDEX(BAS!I$10:I$510,SMALL(IF(MID(BAS!$F$10:$F$510,1,1)=$B$3,ROW(BAS!I$10:I$510)-MIN(ROW(BAS!I$10:I$510))+1),ROWS($A$7:I462))),"")</f>
        <v/>
      </c>
      <c r="J462" s="114" t="str">
        <f t="shared" si="7"/>
        <v/>
      </c>
    </row>
    <row r="463" spans="1:10" ht="14">
      <c r="A463" s="95" t="str">
        <f t="array" ref="A463">IFERROR(INDEX(BAS!A$10:A$510,SMALL(IF(MID(BAS!$F$10:$F$510,1,1)=$B$3,ROW(BAS!A$10:A$510)-MIN(ROW(BAS!A$10:A$510))+1),ROWS($A$7:A463))),"")</f>
        <v/>
      </c>
      <c r="B463" s="95" t="str">
        <f t="array" ref="B463">IFERROR(INDEX(BAS!B$10:B$510,SMALL(IF(MID(BAS!$F$10:$F$510,1,1)=$B$3,ROW(BAS!B$10:B$510)-MIN(ROW(BAS!B$10:B$510))+1),ROWS($A$7:B463))),"")</f>
        <v/>
      </c>
      <c r="C463" s="95" t="str">
        <f t="array" ref="C463">IFERROR(INDEX(BAS!C$10:C$510,SMALL(IF(MID(BAS!$F$10:$F$510,1,1)=$B$3,ROW(BAS!C$10:C$510)-MIN(ROW(BAS!C$10:C$510))+1),ROWS($A$7:C463))),"")</f>
        <v/>
      </c>
      <c r="D463" s="95" t="str">
        <f t="array" ref="D463">IFERROR(INDEX(BAS!D$10:D$510,SMALL(IF(MID(BAS!$F$10:$F$510,1,1)=$B$3,ROW(BAS!D$10:D$510)-MIN(ROW(BAS!D$10:D$510))+1),ROWS($A$7:D463))),"")</f>
        <v/>
      </c>
      <c r="E463" s="95" t="str">
        <f t="array" ref="E463">IFERROR(INDEX(BAS!E$10:E$510,SMALL(IF(MID(BAS!$F$10:$F$510,1,1)=$B$3,ROW(BAS!E$10:E$510)-MIN(ROW(BAS!E$10:E$510))+1),ROWS($A$7:E463))),"")</f>
        <v/>
      </c>
      <c r="F463" s="95" t="str">
        <f t="array" ref="F463">IFERROR(INDEX(BAS!F$10:F$510,SMALL(IF(MID(BAS!$F$10:$F$510,1,1)=$B$3,ROW(BAS!F$10:F$510)-MIN(ROW(BAS!F$10:F$510))+1),ROWS($A$7:F463))),"")</f>
        <v/>
      </c>
      <c r="G463" s="95" t="str">
        <f t="array" ref="G463">IFERROR(INDEX(BAS!G$10:G$510,SMALL(IF(MID(BAS!$F$10:$F$510,1,1)=$B$3,ROW(BAS!G$10:G$510)-MIN(ROW(BAS!G$10:G$510))+1),ROWS($A$7:G463))),"")</f>
        <v/>
      </c>
      <c r="H463" s="95" t="str">
        <f t="array" ref="H463">IFERROR(INDEX(BAS!H$10:H$510,SMALL(IF(MID(BAS!$F$10:$F$510,1,1)=$B$3,ROW(BAS!H$10:H$510)-MIN(ROW(BAS!H$10:H$510))+1),ROWS($A$7:H463))),"")</f>
        <v/>
      </c>
      <c r="I463" s="95" t="str">
        <f t="array" ref="I463">IFERROR(INDEX(BAS!I$10:I$510,SMALL(IF(MID(BAS!$F$10:$F$510,1,1)=$B$3,ROW(BAS!I$10:I$510)-MIN(ROW(BAS!I$10:I$510))+1),ROWS($A$7:I463))),"")</f>
        <v/>
      </c>
      <c r="J463" s="114" t="str">
        <f t="shared" si="7"/>
        <v/>
      </c>
    </row>
    <row r="464" spans="1:10" ht="14">
      <c r="A464" s="95" t="str">
        <f t="array" ref="A464">IFERROR(INDEX(BAS!A$10:A$510,SMALL(IF(MID(BAS!$F$10:$F$510,1,1)=$B$3,ROW(BAS!A$10:A$510)-MIN(ROW(BAS!A$10:A$510))+1),ROWS($A$7:A464))),"")</f>
        <v/>
      </c>
      <c r="B464" s="95" t="str">
        <f t="array" ref="B464">IFERROR(INDEX(BAS!B$10:B$510,SMALL(IF(MID(BAS!$F$10:$F$510,1,1)=$B$3,ROW(BAS!B$10:B$510)-MIN(ROW(BAS!B$10:B$510))+1),ROWS($A$7:B464))),"")</f>
        <v/>
      </c>
      <c r="C464" s="95" t="str">
        <f t="array" ref="C464">IFERROR(INDEX(BAS!C$10:C$510,SMALL(IF(MID(BAS!$F$10:$F$510,1,1)=$B$3,ROW(BAS!C$10:C$510)-MIN(ROW(BAS!C$10:C$510))+1),ROWS($A$7:C464))),"")</f>
        <v/>
      </c>
      <c r="D464" s="95" t="str">
        <f t="array" ref="D464">IFERROR(INDEX(BAS!D$10:D$510,SMALL(IF(MID(BAS!$F$10:$F$510,1,1)=$B$3,ROW(BAS!D$10:D$510)-MIN(ROW(BAS!D$10:D$510))+1),ROWS($A$7:D464))),"")</f>
        <v/>
      </c>
      <c r="E464" s="95" t="str">
        <f t="array" ref="E464">IFERROR(INDEX(BAS!E$10:E$510,SMALL(IF(MID(BAS!$F$10:$F$510,1,1)=$B$3,ROW(BAS!E$10:E$510)-MIN(ROW(BAS!E$10:E$510))+1),ROWS($A$7:E464))),"")</f>
        <v/>
      </c>
      <c r="F464" s="95" t="str">
        <f t="array" ref="F464">IFERROR(INDEX(BAS!F$10:F$510,SMALL(IF(MID(BAS!$F$10:$F$510,1,1)=$B$3,ROW(BAS!F$10:F$510)-MIN(ROW(BAS!F$10:F$510))+1),ROWS($A$7:F464))),"")</f>
        <v/>
      </c>
      <c r="G464" s="95" t="str">
        <f t="array" ref="G464">IFERROR(INDEX(BAS!G$10:G$510,SMALL(IF(MID(BAS!$F$10:$F$510,1,1)=$B$3,ROW(BAS!G$10:G$510)-MIN(ROW(BAS!G$10:G$510))+1),ROWS($A$7:G464))),"")</f>
        <v/>
      </c>
      <c r="H464" s="95" t="str">
        <f t="array" ref="H464">IFERROR(INDEX(BAS!H$10:H$510,SMALL(IF(MID(BAS!$F$10:$F$510,1,1)=$B$3,ROW(BAS!H$10:H$510)-MIN(ROW(BAS!H$10:H$510))+1),ROWS($A$7:H464))),"")</f>
        <v/>
      </c>
      <c r="I464" s="95" t="str">
        <f t="array" ref="I464">IFERROR(INDEX(BAS!I$10:I$510,SMALL(IF(MID(BAS!$F$10:$F$510,1,1)=$B$3,ROW(BAS!I$10:I$510)-MIN(ROW(BAS!I$10:I$510))+1),ROWS($A$7:I464))),"")</f>
        <v/>
      </c>
      <c r="J464" s="114" t="str">
        <f t="shared" si="7"/>
        <v/>
      </c>
    </row>
    <row r="465" spans="1:10" ht="14">
      <c r="A465" s="95" t="str">
        <f t="array" ref="A465">IFERROR(INDEX(BAS!A$10:A$510,SMALL(IF(MID(BAS!$F$10:$F$510,1,1)=$B$3,ROW(BAS!A$10:A$510)-MIN(ROW(BAS!A$10:A$510))+1),ROWS($A$7:A465))),"")</f>
        <v/>
      </c>
      <c r="B465" s="95" t="str">
        <f t="array" ref="B465">IFERROR(INDEX(BAS!B$10:B$510,SMALL(IF(MID(BAS!$F$10:$F$510,1,1)=$B$3,ROW(BAS!B$10:B$510)-MIN(ROW(BAS!B$10:B$510))+1),ROWS($A$7:B465))),"")</f>
        <v/>
      </c>
      <c r="C465" s="95" t="str">
        <f t="array" ref="C465">IFERROR(INDEX(BAS!C$10:C$510,SMALL(IF(MID(BAS!$F$10:$F$510,1,1)=$B$3,ROW(BAS!C$10:C$510)-MIN(ROW(BAS!C$10:C$510))+1),ROWS($A$7:C465))),"")</f>
        <v/>
      </c>
      <c r="D465" s="95" t="str">
        <f t="array" ref="D465">IFERROR(INDEX(BAS!D$10:D$510,SMALL(IF(MID(BAS!$F$10:$F$510,1,1)=$B$3,ROW(BAS!D$10:D$510)-MIN(ROW(BAS!D$10:D$510))+1),ROWS($A$7:D465))),"")</f>
        <v/>
      </c>
      <c r="E465" s="95" t="str">
        <f t="array" ref="E465">IFERROR(INDEX(BAS!E$10:E$510,SMALL(IF(MID(BAS!$F$10:$F$510,1,1)=$B$3,ROW(BAS!E$10:E$510)-MIN(ROW(BAS!E$10:E$510))+1),ROWS($A$7:E465))),"")</f>
        <v/>
      </c>
      <c r="F465" s="95" t="str">
        <f t="array" ref="F465">IFERROR(INDEX(BAS!F$10:F$510,SMALL(IF(MID(BAS!$F$10:$F$510,1,1)=$B$3,ROW(BAS!F$10:F$510)-MIN(ROW(BAS!F$10:F$510))+1),ROWS($A$7:F465))),"")</f>
        <v/>
      </c>
      <c r="G465" s="95" t="str">
        <f t="array" ref="G465">IFERROR(INDEX(BAS!G$10:G$510,SMALL(IF(MID(BAS!$F$10:$F$510,1,1)=$B$3,ROW(BAS!G$10:G$510)-MIN(ROW(BAS!G$10:G$510))+1),ROWS($A$7:G465))),"")</f>
        <v/>
      </c>
      <c r="H465" s="95" t="str">
        <f t="array" ref="H465">IFERROR(INDEX(BAS!H$10:H$510,SMALL(IF(MID(BAS!$F$10:$F$510,1,1)=$B$3,ROW(BAS!H$10:H$510)-MIN(ROW(BAS!H$10:H$510))+1),ROWS($A$7:H465))),"")</f>
        <v/>
      </c>
      <c r="I465" s="95" t="str">
        <f t="array" ref="I465">IFERROR(INDEX(BAS!I$10:I$510,SMALL(IF(MID(BAS!$F$10:$F$510,1,1)=$B$3,ROW(BAS!I$10:I$510)-MIN(ROW(BAS!I$10:I$510))+1),ROWS($A$7:I465))),"")</f>
        <v/>
      </c>
      <c r="J465" s="114" t="str">
        <f t="shared" si="7"/>
        <v/>
      </c>
    </row>
    <row r="466" spans="1:10" ht="14">
      <c r="A466" s="95" t="str">
        <f t="array" ref="A466">IFERROR(INDEX(BAS!A$10:A$510,SMALL(IF(MID(BAS!$F$10:$F$510,1,1)=$B$3,ROW(BAS!A$10:A$510)-MIN(ROW(BAS!A$10:A$510))+1),ROWS($A$7:A466))),"")</f>
        <v/>
      </c>
      <c r="B466" s="95" t="str">
        <f t="array" ref="B466">IFERROR(INDEX(BAS!B$10:B$510,SMALL(IF(MID(BAS!$F$10:$F$510,1,1)=$B$3,ROW(BAS!B$10:B$510)-MIN(ROW(BAS!B$10:B$510))+1),ROWS($A$7:B466))),"")</f>
        <v/>
      </c>
      <c r="C466" s="95" t="str">
        <f t="array" ref="C466">IFERROR(INDEX(BAS!C$10:C$510,SMALL(IF(MID(BAS!$F$10:$F$510,1,1)=$B$3,ROW(BAS!C$10:C$510)-MIN(ROW(BAS!C$10:C$510))+1),ROWS($A$7:C466))),"")</f>
        <v/>
      </c>
      <c r="D466" s="95" t="str">
        <f t="array" ref="D466">IFERROR(INDEX(BAS!D$10:D$510,SMALL(IF(MID(BAS!$F$10:$F$510,1,1)=$B$3,ROW(BAS!D$10:D$510)-MIN(ROW(BAS!D$10:D$510))+1),ROWS($A$7:D466))),"")</f>
        <v/>
      </c>
      <c r="E466" s="95" t="str">
        <f t="array" ref="E466">IFERROR(INDEX(BAS!E$10:E$510,SMALL(IF(MID(BAS!$F$10:$F$510,1,1)=$B$3,ROW(BAS!E$10:E$510)-MIN(ROW(BAS!E$10:E$510))+1),ROWS($A$7:E466))),"")</f>
        <v/>
      </c>
      <c r="F466" s="95" t="str">
        <f t="array" ref="F466">IFERROR(INDEX(BAS!F$10:F$510,SMALL(IF(MID(BAS!$F$10:$F$510,1,1)=$B$3,ROW(BAS!F$10:F$510)-MIN(ROW(BAS!F$10:F$510))+1),ROWS($A$7:F466))),"")</f>
        <v/>
      </c>
      <c r="G466" s="95" t="str">
        <f t="array" ref="G466">IFERROR(INDEX(BAS!G$10:G$510,SMALL(IF(MID(BAS!$F$10:$F$510,1,1)=$B$3,ROW(BAS!G$10:G$510)-MIN(ROW(BAS!G$10:G$510))+1),ROWS($A$7:G466))),"")</f>
        <v/>
      </c>
      <c r="H466" s="95" t="str">
        <f t="array" ref="H466">IFERROR(INDEX(BAS!H$10:H$510,SMALL(IF(MID(BAS!$F$10:$F$510,1,1)=$B$3,ROW(BAS!H$10:H$510)-MIN(ROW(BAS!H$10:H$510))+1),ROWS($A$7:H466))),"")</f>
        <v/>
      </c>
      <c r="I466" s="95" t="str">
        <f t="array" ref="I466">IFERROR(INDEX(BAS!I$10:I$510,SMALL(IF(MID(BAS!$F$10:$F$510,1,1)=$B$3,ROW(BAS!I$10:I$510)-MIN(ROW(BAS!I$10:I$510))+1),ROWS($A$7:I466))),"")</f>
        <v/>
      </c>
      <c r="J466" s="114" t="str">
        <f t="shared" si="7"/>
        <v/>
      </c>
    </row>
    <row r="467" spans="1:10" ht="14">
      <c r="A467" s="95" t="str">
        <f t="array" ref="A467">IFERROR(INDEX(BAS!A$10:A$510,SMALL(IF(MID(BAS!$F$10:$F$510,1,1)=$B$3,ROW(BAS!A$10:A$510)-MIN(ROW(BAS!A$10:A$510))+1),ROWS($A$7:A467))),"")</f>
        <v/>
      </c>
      <c r="B467" s="95" t="str">
        <f t="array" ref="B467">IFERROR(INDEX(BAS!B$10:B$510,SMALL(IF(MID(BAS!$F$10:$F$510,1,1)=$B$3,ROW(BAS!B$10:B$510)-MIN(ROW(BAS!B$10:B$510))+1),ROWS($A$7:B467))),"")</f>
        <v/>
      </c>
      <c r="C467" s="95" t="str">
        <f t="array" ref="C467">IFERROR(INDEX(BAS!C$10:C$510,SMALL(IF(MID(BAS!$F$10:$F$510,1,1)=$B$3,ROW(BAS!C$10:C$510)-MIN(ROW(BAS!C$10:C$510))+1),ROWS($A$7:C467))),"")</f>
        <v/>
      </c>
      <c r="D467" s="95" t="str">
        <f t="array" ref="D467">IFERROR(INDEX(BAS!D$10:D$510,SMALL(IF(MID(BAS!$F$10:$F$510,1,1)=$B$3,ROW(BAS!D$10:D$510)-MIN(ROW(BAS!D$10:D$510))+1),ROWS($A$7:D467))),"")</f>
        <v/>
      </c>
      <c r="E467" s="95" t="str">
        <f t="array" ref="E467">IFERROR(INDEX(BAS!E$10:E$510,SMALL(IF(MID(BAS!$F$10:$F$510,1,1)=$B$3,ROW(BAS!E$10:E$510)-MIN(ROW(BAS!E$10:E$510))+1),ROWS($A$7:E467))),"")</f>
        <v/>
      </c>
      <c r="F467" s="95" t="str">
        <f t="array" ref="F467">IFERROR(INDEX(BAS!F$10:F$510,SMALL(IF(MID(BAS!$F$10:$F$510,1,1)=$B$3,ROW(BAS!F$10:F$510)-MIN(ROW(BAS!F$10:F$510))+1),ROWS($A$7:F467))),"")</f>
        <v/>
      </c>
      <c r="G467" s="95" t="str">
        <f t="array" ref="G467">IFERROR(INDEX(BAS!G$10:G$510,SMALL(IF(MID(BAS!$F$10:$F$510,1,1)=$B$3,ROW(BAS!G$10:G$510)-MIN(ROW(BAS!G$10:G$510))+1),ROWS($A$7:G467))),"")</f>
        <v/>
      </c>
      <c r="H467" s="95" t="str">
        <f t="array" ref="H467">IFERROR(INDEX(BAS!H$10:H$510,SMALL(IF(MID(BAS!$F$10:$F$510,1,1)=$B$3,ROW(BAS!H$10:H$510)-MIN(ROW(BAS!H$10:H$510))+1),ROWS($A$7:H467))),"")</f>
        <v/>
      </c>
      <c r="I467" s="95" t="str">
        <f t="array" ref="I467">IFERROR(INDEX(BAS!I$10:I$510,SMALL(IF(MID(BAS!$F$10:$F$510,1,1)=$B$3,ROW(BAS!I$10:I$510)-MIN(ROW(BAS!I$10:I$510))+1),ROWS($A$7:I467))),"")</f>
        <v/>
      </c>
      <c r="J467" s="114" t="str">
        <f t="shared" si="7"/>
        <v/>
      </c>
    </row>
    <row r="468" spans="1:10" ht="14">
      <c r="A468" s="95" t="str">
        <f t="array" ref="A468">IFERROR(INDEX(BAS!A$10:A$510,SMALL(IF(MID(BAS!$F$10:$F$510,1,1)=$B$3,ROW(BAS!A$10:A$510)-MIN(ROW(BAS!A$10:A$510))+1),ROWS($A$7:A468))),"")</f>
        <v/>
      </c>
      <c r="B468" s="95" t="str">
        <f t="array" ref="B468">IFERROR(INDEX(BAS!B$10:B$510,SMALL(IF(MID(BAS!$F$10:$F$510,1,1)=$B$3,ROW(BAS!B$10:B$510)-MIN(ROW(BAS!B$10:B$510))+1),ROWS($A$7:B468))),"")</f>
        <v/>
      </c>
      <c r="C468" s="95" t="str">
        <f t="array" ref="C468">IFERROR(INDEX(BAS!C$10:C$510,SMALL(IF(MID(BAS!$F$10:$F$510,1,1)=$B$3,ROW(BAS!C$10:C$510)-MIN(ROW(BAS!C$10:C$510))+1),ROWS($A$7:C468))),"")</f>
        <v/>
      </c>
      <c r="D468" s="95" t="str">
        <f t="array" ref="D468">IFERROR(INDEX(BAS!D$10:D$510,SMALL(IF(MID(BAS!$F$10:$F$510,1,1)=$B$3,ROW(BAS!D$10:D$510)-MIN(ROW(BAS!D$10:D$510))+1),ROWS($A$7:D468))),"")</f>
        <v/>
      </c>
      <c r="E468" s="95" t="str">
        <f t="array" ref="E468">IFERROR(INDEX(BAS!E$10:E$510,SMALL(IF(MID(BAS!$F$10:$F$510,1,1)=$B$3,ROW(BAS!E$10:E$510)-MIN(ROW(BAS!E$10:E$510))+1),ROWS($A$7:E468))),"")</f>
        <v/>
      </c>
      <c r="F468" s="95" t="str">
        <f t="array" ref="F468">IFERROR(INDEX(BAS!F$10:F$510,SMALL(IF(MID(BAS!$F$10:$F$510,1,1)=$B$3,ROW(BAS!F$10:F$510)-MIN(ROW(BAS!F$10:F$510))+1),ROWS($A$7:F468))),"")</f>
        <v/>
      </c>
      <c r="G468" s="95" t="str">
        <f t="array" ref="G468">IFERROR(INDEX(BAS!G$10:G$510,SMALL(IF(MID(BAS!$F$10:$F$510,1,1)=$B$3,ROW(BAS!G$10:G$510)-MIN(ROW(BAS!G$10:G$510))+1),ROWS($A$7:G468))),"")</f>
        <v/>
      </c>
      <c r="H468" s="95" t="str">
        <f t="array" ref="H468">IFERROR(INDEX(BAS!H$10:H$510,SMALL(IF(MID(BAS!$F$10:$F$510,1,1)=$B$3,ROW(BAS!H$10:H$510)-MIN(ROW(BAS!H$10:H$510))+1),ROWS($A$7:H468))),"")</f>
        <v/>
      </c>
      <c r="I468" s="95" t="str">
        <f t="array" ref="I468">IFERROR(INDEX(BAS!I$10:I$510,SMALL(IF(MID(BAS!$F$10:$F$510,1,1)=$B$3,ROW(BAS!I$10:I$510)-MIN(ROW(BAS!I$10:I$510))+1),ROWS($A$7:I468))),"")</f>
        <v/>
      </c>
      <c r="J468" s="114" t="str">
        <f t="shared" si="7"/>
        <v/>
      </c>
    </row>
    <row r="469" spans="1:10" ht="14">
      <c r="A469" s="95" t="str">
        <f t="array" ref="A469">IFERROR(INDEX(BAS!A$10:A$510,SMALL(IF(MID(BAS!$F$10:$F$510,1,1)=$B$3,ROW(BAS!A$10:A$510)-MIN(ROW(BAS!A$10:A$510))+1),ROWS($A$7:A469))),"")</f>
        <v/>
      </c>
      <c r="B469" s="95" t="str">
        <f t="array" ref="B469">IFERROR(INDEX(BAS!B$10:B$510,SMALL(IF(MID(BAS!$F$10:$F$510,1,1)=$B$3,ROW(BAS!B$10:B$510)-MIN(ROW(BAS!B$10:B$510))+1),ROWS($A$7:B469))),"")</f>
        <v/>
      </c>
      <c r="C469" s="95" t="str">
        <f t="array" ref="C469">IFERROR(INDEX(BAS!C$10:C$510,SMALL(IF(MID(BAS!$F$10:$F$510,1,1)=$B$3,ROW(BAS!C$10:C$510)-MIN(ROW(BAS!C$10:C$510))+1),ROWS($A$7:C469))),"")</f>
        <v/>
      </c>
      <c r="D469" s="95" t="str">
        <f t="array" ref="D469">IFERROR(INDEX(BAS!D$10:D$510,SMALL(IF(MID(BAS!$F$10:$F$510,1,1)=$B$3,ROW(BAS!D$10:D$510)-MIN(ROW(BAS!D$10:D$510))+1),ROWS($A$7:D469))),"")</f>
        <v/>
      </c>
      <c r="E469" s="95" t="str">
        <f t="array" ref="E469">IFERROR(INDEX(BAS!E$10:E$510,SMALL(IF(MID(BAS!$F$10:$F$510,1,1)=$B$3,ROW(BAS!E$10:E$510)-MIN(ROW(BAS!E$10:E$510))+1),ROWS($A$7:E469))),"")</f>
        <v/>
      </c>
      <c r="F469" s="95" t="str">
        <f t="array" ref="F469">IFERROR(INDEX(BAS!F$10:F$510,SMALL(IF(MID(BAS!$F$10:$F$510,1,1)=$B$3,ROW(BAS!F$10:F$510)-MIN(ROW(BAS!F$10:F$510))+1),ROWS($A$7:F469))),"")</f>
        <v/>
      </c>
      <c r="G469" s="95" t="str">
        <f t="array" ref="G469">IFERROR(INDEX(BAS!G$10:G$510,SMALL(IF(MID(BAS!$F$10:$F$510,1,1)=$B$3,ROW(BAS!G$10:G$510)-MIN(ROW(BAS!G$10:G$510))+1),ROWS($A$7:G469))),"")</f>
        <v/>
      </c>
      <c r="H469" s="95" t="str">
        <f t="array" ref="H469">IFERROR(INDEX(BAS!H$10:H$510,SMALL(IF(MID(BAS!$F$10:$F$510,1,1)=$B$3,ROW(BAS!H$10:H$510)-MIN(ROW(BAS!H$10:H$510))+1),ROWS($A$7:H469))),"")</f>
        <v/>
      </c>
      <c r="I469" s="95" t="str">
        <f t="array" ref="I469">IFERROR(INDEX(BAS!I$10:I$510,SMALL(IF(MID(BAS!$F$10:$F$510,1,1)=$B$3,ROW(BAS!I$10:I$510)-MIN(ROW(BAS!I$10:I$510))+1),ROWS($A$7:I469))),"")</f>
        <v/>
      </c>
      <c r="J469" s="114" t="str">
        <f t="shared" si="7"/>
        <v/>
      </c>
    </row>
    <row r="470" spans="1:10" ht="14">
      <c r="A470" s="95" t="str">
        <f t="array" ref="A470">IFERROR(INDEX(BAS!A$10:A$510,SMALL(IF(MID(BAS!$F$10:$F$510,1,1)=$B$3,ROW(BAS!A$10:A$510)-MIN(ROW(BAS!A$10:A$510))+1),ROWS($A$7:A470))),"")</f>
        <v/>
      </c>
      <c r="B470" s="95" t="str">
        <f t="array" ref="B470">IFERROR(INDEX(BAS!B$10:B$510,SMALL(IF(MID(BAS!$F$10:$F$510,1,1)=$B$3,ROW(BAS!B$10:B$510)-MIN(ROW(BAS!B$10:B$510))+1),ROWS($A$7:B470))),"")</f>
        <v/>
      </c>
      <c r="C470" s="95" t="str">
        <f t="array" ref="C470">IFERROR(INDEX(BAS!C$10:C$510,SMALL(IF(MID(BAS!$F$10:$F$510,1,1)=$B$3,ROW(BAS!C$10:C$510)-MIN(ROW(BAS!C$10:C$510))+1),ROWS($A$7:C470))),"")</f>
        <v/>
      </c>
      <c r="D470" s="95" t="str">
        <f t="array" ref="D470">IFERROR(INDEX(BAS!D$10:D$510,SMALL(IF(MID(BAS!$F$10:$F$510,1,1)=$B$3,ROW(BAS!D$10:D$510)-MIN(ROW(BAS!D$10:D$510))+1),ROWS($A$7:D470))),"")</f>
        <v/>
      </c>
      <c r="E470" s="95" t="str">
        <f t="array" ref="E470">IFERROR(INDEX(BAS!E$10:E$510,SMALL(IF(MID(BAS!$F$10:$F$510,1,1)=$B$3,ROW(BAS!E$10:E$510)-MIN(ROW(BAS!E$10:E$510))+1),ROWS($A$7:E470))),"")</f>
        <v/>
      </c>
      <c r="F470" s="95" t="str">
        <f t="array" ref="F470">IFERROR(INDEX(BAS!F$10:F$510,SMALL(IF(MID(BAS!$F$10:$F$510,1,1)=$B$3,ROW(BAS!F$10:F$510)-MIN(ROW(BAS!F$10:F$510))+1),ROWS($A$7:F470))),"")</f>
        <v/>
      </c>
      <c r="G470" s="95" t="str">
        <f t="array" ref="G470">IFERROR(INDEX(BAS!G$10:G$510,SMALL(IF(MID(BAS!$F$10:$F$510,1,1)=$B$3,ROW(BAS!G$10:G$510)-MIN(ROW(BAS!G$10:G$510))+1),ROWS($A$7:G470))),"")</f>
        <v/>
      </c>
      <c r="H470" s="95" t="str">
        <f t="array" ref="H470">IFERROR(INDEX(BAS!H$10:H$510,SMALL(IF(MID(BAS!$F$10:$F$510,1,1)=$B$3,ROW(BAS!H$10:H$510)-MIN(ROW(BAS!H$10:H$510))+1),ROWS($A$7:H470))),"")</f>
        <v/>
      </c>
      <c r="I470" s="95" t="str">
        <f t="array" ref="I470">IFERROR(INDEX(BAS!I$10:I$510,SMALL(IF(MID(BAS!$F$10:$F$510,1,1)=$B$3,ROW(BAS!I$10:I$510)-MIN(ROW(BAS!I$10:I$510))+1),ROWS($A$7:I470))),"")</f>
        <v/>
      </c>
      <c r="J470" s="114" t="str">
        <f t="shared" si="7"/>
        <v/>
      </c>
    </row>
    <row r="471" spans="1:10" ht="14">
      <c r="A471" s="95" t="str">
        <f t="array" ref="A471">IFERROR(INDEX(BAS!A$10:A$510,SMALL(IF(MID(BAS!$F$10:$F$510,1,1)=$B$3,ROW(BAS!A$10:A$510)-MIN(ROW(BAS!A$10:A$510))+1),ROWS($A$7:A471))),"")</f>
        <v/>
      </c>
      <c r="B471" s="95" t="str">
        <f t="array" ref="B471">IFERROR(INDEX(BAS!B$10:B$510,SMALL(IF(MID(BAS!$F$10:$F$510,1,1)=$B$3,ROW(BAS!B$10:B$510)-MIN(ROW(BAS!B$10:B$510))+1),ROWS($A$7:B471))),"")</f>
        <v/>
      </c>
      <c r="C471" s="95" t="str">
        <f t="array" ref="C471">IFERROR(INDEX(BAS!C$10:C$510,SMALL(IF(MID(BAS!$F$10:$F$510,1,1)=$B$3,ROW(BAS!C$10:C$510)-MIN(ROW(BAS!C$10:C$510))+1),ROWS($A$7:C471))),"")</f>
        <v/>
      </c>
      <c r="D471" s="95" t="str">
        <f t="array" ref="D471">IFERROR(INDEX(BAS!D$10:D$510,SMALL(IF(MID(BAS!$F$10:$F$510,1,1)=$B$3,ROW(BAS!D$10:D$510)-MIN(ROW(BAS!D$10:D$510))+1),ROWS($A$7:D471))),"")</f>
        <v/>
      </c>
      <c r="E471" s="95" t="str">
        <f t="array" ref="E471">IFERROR(INDEX(BAS!E$10:E$510,SMALL(IF(MID(BAS!$F$10:$F$510,1,1)=$B$3,ROW(BAS!E$10:E$510)-MIN(ROW(BAS!E$10:E$510))+1),ROWS($A$7:E471))),"")</f>
        <v/>
      </c>
      <c r="F471" s="95" t="str">
        <f t="array" ref="F471">IFERROR(INDEX(BAS!F$10:F$510,SMALL(IF(MID(BAS!$F$10:$F$510,1,1)=$B$3,ROW(BAS!F$10:F$510)-MIN(ROW(BAS!F$10:F$510))+1),ROWS($A$7:F471))),"")</f>
        <v/>
      </c>
      <c r="G471" s="95" t="str">
        <f t="array" ref="G471">IFERROR(INDEX(BAS!G$10:G$510,SMALL(IF(MID(BAS!$F$10:$F$510,1,1)=$B$3,ROW(BAS!G$10:G$510)-MIN(ROW(BAS!G$10:G$510))+1),ROWS($A$7:G471))),"")</f>
        <v/>
      </c>
      <c r="H471" s="95" t="str">
        <f t="array" ref="H471">IFERROR(INDEX(BAS!H$10:H$510,SMALL(IF(MID(BAS!$F$10:$F$510,1,1)=$B$3,ROW(BAS!H$10:H$510)-MIN(ROW(BAS!H$10:H$510))+1),ROWS($A$7:H471))),"")</f>
        <v/>
      </c>
      <c r="I471" s="95" t="str">
        <f t="array" ref="I471">IFERROR(INDEX(BAS!I$10:I$510,SMALL(IF(MID(BAS!$F$10:$F$510,1,1)=$B$3,ROW(BAS!I$10:I$510)-MIN(ROW(BAS!I$10:I$510))+1),ROWS($A$7:I471))),"")</f>
        <v/>
      </c>
      <c r="J471" s="114" t="str">
        <f t="shared" si="7"/>
        <v/>
      </c>
    </row>
    <row r="472" spans="1:10" ht="14">
      <c r="A472" s="95" t="str">
        <f t="array" ref="A472">IFERROR(INDEX(BAS!A$10:A$510,SMALL(IF(MID(BAS!$F$10:$F$510,1,1)=$B$3,ROW(BAS!A$10:A$510)-MIN(ROW(BAS!A$10:A$510))+1),ROWS($A$7:A472))),"")</f>
        <v/>
      </c>
      <c r="B472" s="95" t="str">
        <f t="array" ref="B472">IFERROR(INDEX(BAS!B$10:B$510,SMALL(IF(MID(BAS!$F$10:$F$510,1,1)=$B$3,ROW(BAS!B$10:B$510)-MIN(ROW(BAS!B$10:B$510))+1),ROWS($A$7:B472))),"")</f>
        <v/>
      </c>
      <c r="C472" s="95" t="str">
        <f t="array" ref="C472">IFERROR(INDEX(BAS!C$10:C$510,SMALL(IF(MID(BAS!$F$10:$F$510,1,1)=$B$3,ROW(BAS!C$10:C$510)-MIN(ROW(BAS!C$10:C$510))+1),ROWS($A$7:C472))),"")</f>
        <v/>
      </c>
      <c r="D472" s="95" t="str">
        <f t="array" ref="D472">IFERROR(INDEX(BAS!D$10:D$510,SMALL(IF(MID(BAS!$F$10:$F$510,1,1)=$B$3,ROW(BAS!D$10:D$510)-MIN(ROW(BAS!D$10:D$510))+1),ROWS($A$7:D472))),"")</f>
        <v/>
      </c>
      <c r="E472" s="95" t="str">
        <f t="array" ref="E472">IFERROR(INDEX(BAS!E$10:E$510,SMALL(IF(MID(BAS!$F$10:$F$510,1,1)=$B$3,ROW(BAS!E$10:E$510)-MIN(ROW(BAS!E$10:E$510))+1),ROWS($A$7:E472))),"")</f>
        <v/>
      </c>
      <c r="F472" s="95" t="str">
        <f t="array" ref="F472">IFERROR(INDEX(BAS!F$10:F$510,SMALL(IF(MID(BAS!$F$10:$F$510,1,1)=$B$3,ROW(BAS!F$10:F$510)-MIN(ROW(BAS!F$10:F$510))+1),ROWS($A$7:F472))),"")</f>
        <v/>
      </c>
      <c r="G472" s="95" t="str">
        <f t="array" ref="G472">IFERROR(INDEX(BAS!G$10:G$510,SMALL(IF(MID(BAS!$F$10:$F$510,1,1)=$B$3,ROW(BAS!G$10:G$510)-MIN(ROW(BAS!G$10:G$510))+1),ROWS($A$7:G472))),"")</f>
        <v/>
      </c>
      <c r="H472" s="95" t="str">
        <f t="array" ref="H472">IFERROR(INDEX(BAS!H$10:H$510,SMALL(IF(MID(BAS!$F$10:$F$510,1,1)=$B$3,ROW(BAS!H$10:H$510)-MIN(ROW(BAS!H$10:H$510))+1),ROWS($A$7:H472))),"")</f>
        <v/>
      </c>
      <c r="I472" s="95" t="str">
        <f t="array" ref="I472">IFERROR(INDEX(BAS!I$10:I$510,SMALL(IF(MID(BAS!$F$10:$F$510,1,1)=$B$3,ROW(BAS!I$10:I$510)-MIN(ROW(BAS!I$10:I$510))+1),ROWS($A$7:I472))),"")</f>
        <v/>
      </c>
      <c r="J472" s="114" t="str">
        <f t="shared" si="7"/>
        <v/>
      </c>
    </row>
    <row r="473" spans="1:10" ht="14">
      <c r="A473" s="95" t="str">
        <f t="array" ref="A473">IFERROR(INDEX(BAS!A$10:A$510,SMALL(IF(MID(BAS!$F$10:$F$510,1,1)=$B$3,ROW(BAS!A$10:A$510)-MIN(ROW(BAS!A$10:A$510))+1),ROWS($A$7:A473))),"")</f>
        <v/>
      </c>
      <c r="B473" s="95" t="str">
        <f t="array" ref="B473">IFERROR(INDEX(BAS!B$10:B$510,SMALL(IF(MID(BAS!$F$10:$F$510,1,1)=$B$3,ROW(BAS!B$10:B$510)-MIN(ROW(BAS!B$10:B$510))+1),ROWS($A$7:B473))),"")</f>
        <v/>
      </c>
      <c r="C473" s="95" t="str">
        <f t="array" ref="C473">IFERROR(INDEX(BAS!C$10:C$510,SMALL(IF(MID(BAS!$F$10:$F$510,1,1)=$B$3,ROW(BAS!C$10:C$510)-MIN(ROW(BAS!C$10:C$510))+1),ROWS($A$7:C473))),"")</f>
        <v/>
      </c>
      <c r="D473" s="95" t="str">
        <f t="array" ref="D473">IFERROR(INDEX(BAS!D$10:D$510,SMALL(IF(MID(BAS!$F$10:$F$510,1,1)=$B$3,ROW(BAS!D$10:D$510)-MIN(ROW(BAS!D$10:D$510))+1),ROWS($A$7:D473))),"")</f>
        <v/>
      </c>
      <c r="E473" s="95" t="str">
        <f t="array" ref="E473">IFERROR(INDEX(BAS!E$10:E$510,SMALL(IF(MID(BAS!$F$10:$F$510,1,1)=$B$3,ROW(BAS!E$10:E$510)-MIN(ROW(BAS!E$10:E$510))+1),ROWS($A$7:E473))),"")</f>
        <v/>
      </c>
      <c r="F473" s="95" t="str">
        <f t="array" ref="F473">IFERROR(INDEX(BAS!F$10:F$510,SMALL(IF(MID(BAS!$F$10:$F$510,1,1)=$B$3,ROW(BAS!F$10:F$510)-MIN(ROW(BAS!F$10:F$510))+1),ROWS($A$7:F473))),"")</f>
        <v/>
      </c>
      <c r="G473" s="95" t="str">
        <f t="array" ref="G473">IFERROR(INDEX(BAS!G$10:G$510,SMALL(IF(MID(BAS!$F$10:$F$510,1,1)=$B$3,ROW(BAS!G$10:G$510)-MIN(ROW(BAS!G$10:G$510))+1),ROWS($A$7:G473))),"")</f>
        <v/>
      </c>
      <c r="H473" s="95" t="str">
        <f t="array" ref="H473">IFERROR(INDEX(BAS!H$10:H$510,SMALL(IF(MID(BAS!$F$10:$F$510,1,1)=$B$3,ROW(BAS!H$10:H$510)-MIN(ROW(BAS!H$10:H$510))+1),ROWS($A$7:H473))),"")</f>
        <v/>
      </c>
      <c r="I473" s="95" t="str">
        <f t="array" ref="I473">IFERROR(INDEX(BAS!I$10:I$510,SMALL(IF(MID(BAS!$F$10:$F$510,1,1)=$B$3,ROW(BAS!I$10:I$510)-MIN(ROW(BAS!I$10:I$510))+1),ROWS($A$7:I473))),"")</f>
        <v/>
      </c>
      <c r="J473" s="114" t="str">
        <f t="shared" si="7"/>
        <v/>
      </c>
    </row>
    <row r="474" spans="1:10" ht="14">
      <c r="A474" s="95" t="str">
        <f t="array" ref="A474">IFERROR(INDEX(BAS!A$10:A$510,SMALL(IF(MID(BAS!$F$10:$F$510,1,1)=$B$3,ROW(BAS!A$10:A$510)-MIN(ROW(BAS!A$10:A$510))+1),ROWS($A$7:A474))),"")</f>
        <v/>
      </c>
      <c r="B474" s="95" t="str">
        <f t="array" ref="B474">IFERROR(INDEX(BAS!B$10:B$510,SMALL(IF(MID(BAS!$F$10:$F$510,1,1)=$B$3,ROW(BAS!B$10:B$510)-MIN(ROW(BAS!B$10:B$510))+1),ROWS($A$7:B474))),"")</f>
        <v/>
      </c>
      <c r="C474" s="95" t="str">
        <f t="array" ref="C474">IFERROR(INDEX(BAS!C$10:C$510,SMALL(IF(MID(BAS!$F$10:$F$510,1,1)=$B$3,ROW(BAS!C$10:C$510)-MIN(ROW(BAS!C$10:C$510))+1),ROWS($A$7:C474))),"")</f>
        <v/>
      </c>
      <c r="D474" s="95" t="str">
        <f t="array" ref="D474">IFERROR(INDEX(BAS!D$10:D$510,SMALL(IF(MID(BAS!$F$10:$F$510,1,1)=$B$3,ROW(BAS!D$10:D$510)-MIN(ROW(BAS!D$10:D$510))+1),ROWS($A$7:D474))),"")</f>
        <v/>
      </c>
      <c r="E474" s="95" t="str">
        <f t="array" ref="E474">IFERROR(INDEX(BAS!E$10:E$510,SMALL(IF(MID(BAS!$F$10:$F$510,1,1)=$B$3,ROW(BAS!E$10:E$510)-MIN(ROW(BAS!E$10:E$510))+1),ROWS($A$7:E474))),"")</f>
        <v/>
      </c>
      <c r="F474" s="95" t="str">
        <f t="array" ref="F474">IFERROR(INDEX(BAS!F$10:F$510,SMALL(IF(MID(BAS!$F$10:$F$510,1,1)=$B$3,ROW(BAS!F$10:F$510)-MIN(ROW(BAS!F$10:F$510))+1),ROWS($A$7:F474))),"")</f>
        <v/>
      </c>
      <c r="G474" s="95" t="str">
        <f t="array" ref="G474">IFERROR(INDEX(BAS!G$10:G$510,SMALL(IF(MID(BAS!$F$10:$F$510,1,1)=$B$3,ROW(BAS!G$10:G$510)-MIN(ROW(BAS!G$10:G$510))+1),ROWS($A$7:G474))),"")</f>
        <v/>
      </c>
      <c r="H474" s="95" t="str">
        <f t="array" ref="H474">IFERROR(INDEX(BAS!H$10:H$510,SMALL(IF(MID(BAS!$F$10:$F$510,1,1)=$B$3,ROW(BAS!H$10:H$510)-MIN(ROW(BAS!H$10:H$510))+1),ROWS($A$7:H474))),"")</f>
        <v/>
      </c>
      <c r="I474" s="95" t="str">
        <f t="array" ref="I474">IFERROR(INDEX(BAS!I$10:I$510,SMALL(IF(MID(BAS!$F$10:$F$510,1,1)=$B$3,ROW(BAS!I$10:I$510)-MIN(ROW(BAS!I$10:I$510))+1),ROWS($A$7:I474))),"")</f>
        <v/>
      </c>
      <c r="J474" s="114" t="str">
        <f t="shared" si="7"/>
        <v/>
      </c>
    </row>
    <row r="475" spans="1:10" ht="14">
      <c r="A475" s="95" t="str">
        <f t="array" ref="A475">IFERROR(INDEX(BAS!A$10:A$510,SMALL(IF(MID(BAS!$F$10:$F$510,1,1)=$B$3,ROW(BAS!A$10:A$510)-MIN(ROW(BAS!A$10:A$510))+1),ROWS($A$7:A475))),"")</f>
        <v/>
      </c>
      <c r="B475" s="95" t="str">
        <f t="array" ref="B475">IFERROR(INDEX(BAS!B$10:B$510,SMALL(IF(MID(BAS!$F$10:$F$510,1,1)=$B$3,ROW(BAS!B$10:B$510)-MIN(ROW(BAS!B$10:B$510))+1),ROWS($A$7:B475))),"")</f>
        <v/>
      </c>
      <c r="C475" s="95" t="str">
        <f t="array" ref="C475">IFERROR(INDEX(BAS!C$10:C$510,SMALL(IF(MID(BAS!$F$10:$F$510,1,1)=$B$3,ROW(BAS!C$10:C$510)-MIN(ROW(BAS!C$10:C$510))+1),ROWS($A$7:C475))),"")</f>
        <v/>
      </c>
      <c r="D475" s="95" t="str">
        <f t="array" ref="D475">IFERROR(INDEX(BAS!D$10:D$510,SMALL(IF(MID(BAS!$F$10:$F$510,1,1)=$B$3,ROW(BAS!D$10:D$510)-MIN(ROW(BAS!D$10:D$510))+1),ROWS($A$7:D475))),"")</f>
        <v/>
      </c>
      <c r="E475" s="95" t="str">
        <f t="array" ref="E475">IFERROR(INDEX(BAS!E$10:E$510,SMALL(IF(MID(BAS!$F$10:$F$510,1,1)=$B$3,ROW(BAS!E$10:E$510)-MIN(ROW(BAS!E$10:E$510))+1),ROWS($A$7:E475))),"")</f>
        <v/>
      </c>
      <c r="F475" s="95" t="str">
        <f t="array" ref="F475">IFERROR(INDEX(BAS!F$10:F$510,SMALL(IF(MID(BAS!$F$10:$F$510,1,1)=$B$3,ROW(BAS!F$10:F$510)-MIN(ROW(BAS!F$10:F$510))+1),ROWS($A$7:F475))),"")</f>
        <v/>
      </c>
      <c r="G475" s="95" t="str">
        <f t="array" ref="G475">IFERROR(INDEX(BAS!G$10:G$510,SMALL(IF(MID(BAS!$F$10:$F$510,1,1)=$B$3,ROW(BAS!G$10:G$510)-MIN(ROW(BAS!G$10:G$510))+1),ROWS($A$7:G475))),"")</f>
        <v/>
      </c>
      <c r="H475" s="95" t="str">
        <f t="array" ref="H475">IFERROR(INDEX(BAS!H$10:H$510,SMALL(IF(MID(BAS!$F$10:$F$510,1,1)=$B$3,ROW(BAS!H$10:H$510)-MIN(ROW(BAS!H$10:H$510))+1),ROWS($A$7:H475))),"")</f>
        <v/>
      </c>
      <c r="I475" s="95" t="str">
        <f t="array" ref="I475">IFERROR(INDEX(BAS!I$10:I$510,SMALL(IF(MID(BAS!$F$10:$F$510,1,1)=$B$3,ROW(BAS!I$10:I$510)-MIN(ROW(BAS!I$10:I$510))+1),ROWS($A$7:I475))),"")</f>
        <v/>
      </c>
      <c r="J475" s="114" t="str">
        <f t="shared" si="7"/>
        <v/>
      </c>
    </row>
    <row r="476" spans="1:10" ht="14">
      <c r="A476" s="95" t="str">
        <f t="array" ref="A476">IFERROR(INDEX(BAS!A$10:A$510,SMALL(IF(MID(BAS!$F$10:$F$510,1,1)=$B$3,ROW(BAS!A$10:A$510)-MIN(ROW(BAS!A$10:A$510))+1),ROWS($A$7:A476))),"")</f>
        <v/>
      </c>
      <c r="B476" s="95" t="str">
        <f t="array" ref="B476">IFERROR(INDEX(BAS!B$10:B$510,SMALL(IF(MID(BAS!$F$10:$F$510,1,1)=$B$3,ROW(BAS!B$10:B$510)-MIN(ROW(BAS!B$10:B$510))+1),ROWS($A$7:B476))),"")</f>
        <v/>
      </c>
      <c r="C476" s="95" t="str">
        <f t="array" ref="C476">IFERROR(INDEX(BAS!C$10:C$510,SMALL(IF(MID(BAS!$F$10:$F$510,1,1)=$B$3,ROW(BAS!C$10:C$510)-MIN(ROW(BAS!C$10:C$510))+1),ROWS($A$7:C476))),"")</f>
        <v/>
      </c>
      <c r="D476" s="95" t="str">
        <f t="array" ref="D476">IFERROR(INDEX(BAS!D$10:D$510,SMALL(IF(MID(BAS!$F$10:$F$510,1,1)=$B$3,ROW(BAS!D$10:D$510)-MIN(ROW(BAS!D$10:D$510))+1),ROWS($A$7:D476))),"")</f>
        <v/>
      </c>
      <c r="E476" s="95" t="str">
        <f t="array" ref="E476">IFERROR(INDEX(BAS!E$10:E$510,SMALL(IF(MID(BAS!$F$10:$F$510,1,1)=$B$3,ROW(BAS!E$10:E$510)-MIN(ROW(BAS!E$10:E$510))+1),ROWS($A$7:E476))),"")</f>
        <v/>
      </c>
      <c r="F476" s="95" t="str">
        <f t="array" ref="F476">IFERROR(INDEX(BAS!F$10:F$510,SMALL(IF(MID(BAS!$F$10:$F$510,1,1)=$B$3,ROW(BAS!F$10:F$510)-MIN(ROW(BAS!F$10:F$510))+1),ROWS($A$7:F476))),"")</f>
        <v/>
      </c>
      <c r="G476" s="95" t="str">
        <f t="array" ref="G476">IFERROR(INDEX(BAS!G$10:G$510,SMALL(IF(MID(BAS!$F$10:$F$510,1,1)=$B$3,ROW(BAS!G$10:G$510)-MIN(ROW(BAS!G$10:G$510))+1),ROWS($A$7:G476))),"")</f>
        <v/>
      </c>
      <c r="H476" s="95" t="str">
        <f t="array" ref="H476">IFERROR(INDEX(BAS!H$10:H$510,SMALL(IF(MID(BAS!$F$10:$F$510,1,1)=$B$3,ROW(BAS!H$10:H$510)-MIN(ROW(BAS!H$10:H$510))+1),ROWS($A$7:H476))),"")</f>
        <v/>
      </c>
      <c r="I476" s="95" t="str">
        <f t="array" ref="I476">IFERROR(INDEX(BAS!I$10:I$510,SMALL(IF(MID(BAS!$F$10:$F$510,1,1)=$B$3,ROW(BAS!I$10:I$510)-MIN(ROW(BAS!I$10:I$510))+1),ROWS($A$7:I476))),"")</f>
        <v/>
      </c>
      <c r="J476" s="114" t="str">
        <f t="shared" si="7"/>
        <v/>
      </c>
    </row>
    <row r="477" spans="1:10" ht="14">
      <c r="A477" s="95" t="str">
        <f t="array" ref="A477">IFERROR(INDEX(BAS!A$10:A$510,SMALL(IF(MID(BAS!$F$10:$F$510,1,1)=$B$3,ROW(BAS!A$10:A$510)-MIN(ROW(BAS!A$10:A$510))+1),ROWS($A$7:A477))),"")</f>
        <v/>
      </c>
      <c r="B477" s="95" t="str">
        <f t="array" ref="B477">IFERROR(INDEX(BAS!B$10:B$510,SMALL(IF(MID(BAS!$F$10:$F$510,1,1)=$B$3,ROW(BAS!B$10:B$510)-MIN(ROW(BAS!B$10:B$510))+1),ROWS($A$7:B477))),"")</f>
        <v/>
      </c>
      <c r="C477" s="95" t="str">
        <f t="array" ref="C477">IFERROR(INDEX(BAS!C$10:C$510,SMALL(IF(MID(BAS!$F$10:$F$510,1,1)=$B$3,ROW(BAS!C$10:C$510)-MIN(ROW(BAS!C$10:C$510))+1),ROWS($A$7:C477))),"")</f>
        <v/>
      </c>
      <c r="D477" s="95" t="str">
        <f t="array" ref="D477">IFERROR(INDEX(BAS!D$10:D$510,SMALL(IF(MID(BAS!$F$10:$F$510,1,1)=$B$3,ROW(BAS!D$10:D$510)-MIN(ROW(BAS!D$10:D$510))+1),ROWS($A$7:D477))),"")</f>
        <v/>
      </c>
      <c r="E477" s="95" t="str">
        <f t="array" ref="E477">IFERROR(INDEX(BAS!E$10:E$510,SMALL(IF(MID(BAS!$F$10:$F$510,1,1)=$B$3,ROW(BAS!E$10:E$510)-MIN(ROW(BAS!E$10:E$510))+1),ROWS($A$7:E477))),"")</f>
        <v/>
      </c>
      <c r="F477" s="95" t="str">
        <f t="array" ref="F477">IFERROR(INDEX(BAS!F$10:F$510,SMALL(IF(MID(BAS!$F$10:$F$510,1,1)=$B$3,ROW(BAS!F$10:F$510)-MIN(ROW(BAS!F$10:F$510))+1),ROWS($A$7:F477))),"")</f>
        <v/>
      </c>
      <c r="G477" s="95" t="str">
        <f t="array" ref="G477">IFERROR(INDEX(BAS!G$10:G$510,SMALL(IF(MID(BAS!$F$10:$F$510,1,1)=$B$3,ROW(BAS!G$10:G$510)-MIN(ROW(BAS!G$10:G$510))+1),ROWS($A$7:G477))),"")</f>
        <v/>
      </c>
      <c r="H477" s="95" t="str">
        <f t="array" ref="H477">IFERROR(INDEX(BAS!H$10:H$510,SMALL(IF(MID(BAS!$F$10:$F$510,1,1)=$B$3,ROW(BAS!H$10:H$510)-MIN(ROW(BAS!H$10:H$510))+1),ROWS($A$7:H477))),"")</f>
        <v/>
      </c>
      <c r="I477" s="95" t="str">
        <f t="array" ref="I477">IFERROR(INDEX(BAS!I$10:I$510,SMALL(IF(MID(BAS!$F$10:$F$510,1,1)=$B$3,ROW(BAS!I$10:I$510)-MIN(ROW(BAS!I$10:I$510))+1),ROWS($A$7:I477))),"")</f>
        <v/>
      </c>
      <c r="J477" s="114" t="str">
        <f t="shared" si="7"/>
        <v/>
      </c>
    </row>
    <row r="478" spans="1:10" ht="14">
      <c r="A478" s="95" t="str">
        <f t="array" ref="A478">IFERROR(INDEX(BAS!A$10:A$510,SMALL(IF(MID(BAS!$F$10:$F$510,1,1)=$B$3,ROW(BAS!A$10:A$510)-MIN(ROW(BAS!A$10:A$510))+1),ROWS($A$7:A478))),"")</f>
        <v/>
      </c>
      <c r="B478" s="95" t="str">
        <f t="array" ref="B478">IFERROR(INDEX(BAS!B$10:B$510,SMALL(IF(MID(BAS!$F$10:$F$510,1,1)=$B$3,ROW(BAS!B$10:B$510)-MIN(ROW(BAS!B$10:B$510))+1),ROWS($A$7:B478))),"")</f>
        <v/>
      </c>
      <c r="C478" s="95" t="str">
        <f t="array" ref="C478">IFERROR(INDEX(BAS!C$10:C$510,SMALL(IF(MID(BAS!$F$10:$F$510,1,1)=$B$3,ROW(BAS!C$10:C$510)-MIN(ROW(BAS!C$10:C$510))+1),ROWS($A$7:C478))),"")</f>
        <v/>
      </c>
      <c r="D478" s="95" t="str">
        <f t="array" ref="D478">IFERROR(INDEX(BAS!D$10:D$510,SMALL(IF(MID(BAS!$F$10:$F$510,1,1)=$B$3,ROW(BAS!D$10:D$510)-MIN(ROW(BAS!D$10:D$510))+1),ROWS($A$7:D478))),"")</f>
        <v/>
      </c>
      <c r="E478" s="95" t="str">
        <f t="array" ref="E478">IFERROR(INDEX(BAS!E$10:E$510,SMALL(IF(MID(BAS!$F$10:$F$510,1,1)=$B$3,ROW(BAS!E$10:E$510)-MIN(ROW(BAS!E$10:E$510))+1),ROWS($A$7:E478))),"")</f>
        <v/>
      </c>
      <c r="F478" s="95" t="str">
        <f t="array" ref="F478">IFERROR(INDEX(BAS!F$10:F$510,SMALL(IF(MID(BAS!$F$10:$F$510,1,1)=$B$3,ROW(BAS!F$10:F$510)-MIN(ROW(BAS!F$10:F$510))+1),ROWS($A$7:F478))),"")</f>
        <v/>
      </c>
      <c r="G478" s="95" t="str">
        <f t="array" ref="G478">IFERROR(INDEX(BAS!G$10:G$510,SMALL(IF(MID(BAS!$F$10:$F$510,1,1)=$B$3,ROW(BAS!G$10:G$510)-MIN(ROW(BAS!G$10:G$510))+1),ROWS($A$7:G478))),"")</f>
        <v/>
      </c>
      <c r="H478" s="95" t="str">
        <f t="array" ref="H478">IFERROR(INDEX(BAS!H$10:H$510,SMALL(IF(MID(BAS!$F$10:$F$510,1,1)=$B$3,ROW(BAS!H$10:H$510)-MIN(ROW(BAS!H$10:H$510))+1),ROWS($A$7:H478))),"")</f>
        <v/>
      </c>
      <c r="I478" s="95" t="str">
        <f t="array" ref="I478">IFERROR(INDEX(BAS!I$10:I$510,SMALL(IF(MID(BAS!$F$10:$F$510,1,1)=$B$3,ROW(BAS!I$10:I$510)-MIN(ROW(BAS!I$10:I$510))+1),ROWS($A$7:I478))),"")</f>
        <v/>
      </c>
      <c r="J478" s="114" t="str">
        <f t="shared" si="7"/>
        <v/>
      </c>
    </row>
    <row r="479" spans="1:10" ht="14">
      <c r="A479" s="95" t="str">
        <f t="array" ref="A479">IFERROR(INDEX(BAS!A$10:A$510,SMALL(IF(MID(BAS!$F$10:$F$510,1,1)=$B$3,ROW(BAS!A$10:A$510)-MIN(ROW(BAS!A$10:A$510))+1),ROWS($A$7:A479))),"")</f>
        <v/>
      </c>
      <c r="B479" s="95" t="str">
        <f t="array" ref="B479">IFERROR(INDEX(BAS!B$10:B$510,SMALL(IF(MID(BAS!$F$10:$F$510,1,1)=$B$3,ROW(BAS!B$10:B$510)-MIN(ROW(BAS!B$10:B$510))+1),ROWS($A$7:B479))),"")</f>
        <v/>
      </c>
      <c r="C479" s="95" t="str">
        <f t="array" ref="C479">IFERROR(INDEX(BAS!C$10:C$510,SMALL(IF(MID(BAS!$F$10:$F$510,1,1)=$B$3,ROW(BAS!C$10:C$510)-MIN(ROW(BAS!C$10:C$510))+1),ROWS($A$7:C479))),"")</f>
        <v/>
      </c>
      <c r="D479" s="95" t="str">
        <f t="array" ref="D479">IFERROR(INDEX(BAS!D$10:D$510,SMALL(IF(MID(BAS!$F$10:$F$510,1,1)=$B$3,ROW(BAS!D$10:D$510)-MIN(ROW(BAS!D$10:D$510))+1),ROWS($A$7:D479))),"")</f>
        <v/>
      </c>
      <c r="E479" s="95" t="str">
        <f t="array" ref="E479">IFERROR(INDEX(BAS!E$10:E$510,SMALL(IF(MID(BAS!$F$10:$F$510,1,1)=$B$3,ROW(BAS!E$10:E$510)-MIN(ROW(BAS!E$10:E$510))+1),ROWS($A$7:E479))),"")</f>
        <v/>
      </c>
      <c r="F479" s="95" t="str">
        <f t="array" ref="F479">IFERROR(INDEX(BAS!F$10:F$510,SMALL(IF(MID(BAS!$F$10:$F$510,1,1)=$B$3,ROW(BAS!F$10:F$510)-MIN(ROW(BAS!F$10:F$510))+1),ROWS($A$7:F479))),"")</f>
        <v/>
      </c>
      <c r="G479" s="95" t="str">
        <f t="array" ref="G479">IFERROR(INDEX(BAS!G$10:G$510,SMALL(IF(MID(BAS!$F$10:$F$510,1,1)=$B$3,ROW(BAS!G$10:G$510)-MIN(ROW(BAS!G$10:G$510))+1),ROWS($A$7:G479))),"")</f>
        <v/>
      </c>
      <c r="H479" s="95" t="str">
        <f t="array" ref="H479">IFERROR(INDEX(BAS!H$10:H$510,SMALL(IF(MID(BAS!$F$10:$F$510,1,1)=$B$3,ROW(BAS!H$10:H$510)-MIN(ROW(BAS!H$10:H$510))+1),ROWS($A$7:H479))),"")</f>
        <v/>
      </c>
      <c r="I479" s="95" t="str">
        <f t="array" ref="I479">IFERROR(INDEX(BAS!I$10:I$510,SMALL(IF(MID(BAS!$F$10:$F$510,1,1)=$B$3,ROW(BAS!I$10:I$510)-MIN(ROW(BAS!I$10:I$510))+1),ROWS($A$7:I479))),"")</f>
        <v/>
      </c>
      <c r="J479" s="114" t="str">
        <f t="shared" si="7"/>
        <v/>
      </c>
    </row>
    <row r="480" spans="1:10" ht="14">
      <c r="A480" s="95" t="str">
        <f t="array" ref="A480">IFERROR(INDEX(BAS!A$10:A$510,SMALL(IF(MID(BAS!$F$10:$F$510,1,1)=$B$3,ROW(BAS!A$10:A$510)-MIN(ROW(BAS!A$10:A$510))+1),ROWS($A$7:A480))),"")</f>
        <v/>
      </c>
      <c r="B480" s="95" t="str">
        <f t="array" ref="B480">IFERROR(INDEX(BAS!B$10:B$510,SMALL(IF(MID(BAS!$F$10:$F$510,1,1)=$B$3,ROW(BAS!B$10:B$510)-MIN(ROW(BAS!B$10:B$510))+1),ROWS($A$7:B480))),"")</f>
        <v/>
      </c>
      <c r="C480" s="95" t="str">
        <f t="array" ref="C480">IFERROR(INDEX(BAS!C$10:C$510,SMALL(IF(MID(BAS!$F$10:$F$510,1,1)=$B$3,ROW(BAS!C$10:C$510)-MIN(ROW(BAS!C$10:C$510))+1),ROWS($A$7:C480))),"")</f>
        <v/>
      </c>
      <c r="D480" s="95" t="str">
        <f t="array" ref="D480">IFERROR(INDEX(BAS!D$10:D$510,SMALL(IF(MID(BAS!$F$10:$F$510,1,1)=$B$3,ROW(BAS!D$10:D$510)-MIN(ROW(BAS!D$10:D$510))+1),ROWS($A$7:D480))),"")</f>
        <v/>
      </c>
      <c r="E480" s="95" t="str">
        <f t="array" ref="E480">IFERROR(INDEX(BAS!E$10:E$510,SMALL(IF(MID(BAS!$F$10:$F$510,1,1)=$B$3,ROW(BAS!E$10:E$510)-MIN(ROW(BAS!E$10:E$510))+1),ROWS($A$7:E480))),"")</f>
        <v/>
      </c>
      <c r="F480" s="95" t="str">
        <f t="array" ref="F480">IFERROR(INDEX(BAS!F$10:F$510,SMALL(IF(MID(BAS!$F$10:$F$510,1,1)=$B$3,ROW(BAS!F$10:F$510)-MIN(ROW(BAS!F$10:F$510))+1),ROWS($A$7:F480))),"")</f>
        <v/>
      </c>
      <c r="G480" s="95" t="str">
        <f t="array" ref="G480">IFERROR(INDEX(BAS!G$10:G$510,SMALL(IF(MID(BAS!$F$10:$F$510,1,1)=$B$3,ROW(BAS!G$10:G$510)-MIN(ROW(BAS!G$10:G$510))+1),ROWS($A$7:G480))),"")</f>
        <v/>
      </c>
      <c r="H480" s="95" t="str">
        <f t="array" ref="H480">IFERROR(INDEX(BAS!H$10:H$510,SMALL(IF(MID(BAS!$F$10:$F$510,1,1)=$B$3,ROW(BAS!H$10:H$510)-MIN(ROW(BAS!H$10:H$510))+1),ROWS($A$7:H480))),"")</f>
        <v/>
      </c>
      <c r="I480" s="95" t="str">
        <f t="array" ref="I480">IFERROR(INDEX(BAS!I$10:I$510,SMALL(IF(MID(BAS!$F$10:$F$510,1,1)=$B$3,ROW(BAS!I$10:I$510)-MIN(ROW(BAS!I$10:I$510))+1),ROWS($A$7:I480))),"")</f>
        <v/>
      </c>
      <c r="J480" s="114" t="str">
        <f t="shared" si="7"/>
        <v/>
      </c>
    </row>
    <row r="481" spans="1:10" ht="14">
      <c r="A481" s="95" t="str">
        <f t="array" ref="A481">IFERROR(INDEX(BAS!A$10:A$510,SMALL(IF(MID(BAS!$F$10:$F$510,1,1)=$B$3,ROW(BAS!A$10:A$510)-MIN(ROW(BAS!A$10:A$510))+1),ROWS($A$7:A481))),"")</f>
        <v/>
      </c>
      <c r="B481" s="95" t="str">
        <f t="array" ref="B481">IFERROR(INDEX(BAS!B$10:B$510,SMALL(IF(MID(BAS!$F$10:$F$510,1,1)=$B$3,ROW(BAS!B$10:B$510)-MIN(ROW(BAS!B$10:B$510))+1),ROWS($A$7:B481))),"")</f>
        <v/>
      </c>
      <c r="C481" s="95" t="str">
        <f t="array" ref="C481">IFERROR(INDEX(BAS!C$10:C$510,SMALL(IF(MID(BAS!$F$10:$F$510,1,1)=$B$3,ROW(BAS!C$10:C$510)-MIN(ROW(BAS!C$10:C$510))+1),ROWS($A$7:C481))),"")</f>
        <v/>
      </c>
      <c r="D481" s="95" t="str">
        <f t="array" ref="D481">IFERROR(INDEX(BAS!D$10:D$510,SMALL(IF(MID(BAS!$F$10:$F$510,1,1)=$B$3,ROW(BAS!D$10:D$510)-MIN(ROW(BAS!D$10:D$510))+1),ROWS($A$7:D481))),"")</f>
        <v/>
      </c>
      <c r="E481" s="95" t="str">
        <f t="array" ref="E481">IFERROR(INDEX(BAS!E$10:E$510,SMALL(IF(MID(BAS!$F$10:$F$510,1,1)=$B$3,ROW(BAS!E$10:E$510)-MIN(ROW(BAS!E$10:E$510))+1),ROWS($A$7:E481))),"")</f>
        <v/>
      </c>
      <c r="F481" s="95" t="str">
        <f t="array" ref="F481">IFERROR(INDEX(BAS!F$10:F$510,SMALL(IF(MID(BAS!$F$10:$F$510,1,1)=$B$3,ROW(BAS!F$10:F$510)-MIN(ROW(BAS!F$10:F$510))+1),ROWS($A$7:F481))),"")</f>
        <v/>
      </c>
      <c r="G481" s="95" t="str">
        <f t="array" ref="G481">IFERROR(INDEX(BAS!G$10:G$510,SMALL(IF(MID(BAS!$F$10:$F$510,1,1)=$B$3,ROW(BAS!G$10:G$510)-MIN(ROW(BAS!G$10:G$510))+1),ROWS($A$7:G481))),"")</f>
        <v/>
      </c>
      <c r="H481" s="95" t="str">
        <f t="array" ref="H481">IFERROR(INDEX(BAS!H$10:H$510,SMALL(IF(MID(BAS!$F$10:$F$510,1,1)=$B$3,ROW(BAS!H$10:H$510)-MIN(ROW(BAS!H$10:H$510))+1),ROWS($A$7:H481))),"")</f>
        <v/>
      </c>
      <c r="I481" s="95" t="str">
        <f t="array" ref="I481">IFERROR(INDEX(BAS!I$10:I$510,SMALL(IF(MID(BAS!$F$10:$F$510,1,1)=$B$3,ROW(BAS!I$10:I$510)-MIN(ROW(BAS!I$10:I$510))+1),ROWS($A$7:I481))),"")</f>
        <v/>
      </c>
      <c r="J481" s="114" t="str">
        <f t="shared" si="7"/>
        <v/>
      </c>
    </row>
    <row r="482" spans="1:10" ht="14">
      <c r="A482" s="95" t="str">
        <f t="array" ref="A482">IFERROR(INDEX(BAS!A$10:A$510,SMALL(IF(MID(BAS!$F$10:$F$510,1,1)=$B$3,ROW(BAS!A$10:A$510)-MIN(ROW(BAS!A$10:A$510))+1),ROWS($A$7:A482))),"")</f>
        <v/>
      </c>
      <c r="B482" s="95" t="str">
        <f t="array" ref="B482">IFERROR(INDEX(BAS!B$10:B$510,SMALL(IF(MID(BAS!$F$10:$F$510,1,1)=$B$3,ROW(BAS!B$10:B$510)-MIN(ROW(BAS!B$10:B$510))+1),ROWS($A$7:B482))),"")</f>
        <v/>
      </c>
      <c r="C482" s="95" t="str">
        <f t="array" ref="C482">IFERROR(INDEX(BAS!C$10:C$510,SMALL(IF(MID(BAS!$F$10:$F$510,1,1)=$B$3,ROW(BAS!C$10:C$510)-MIN(ROW(BAS!C$10:C$510))+1),ROWS($A$7:C482))),"")</f>
        <v/>
      </c>
      <c r="D482" s="95" t="str">
        <f t="array" ref="D482">IFERROR(INDEX(BAS!D$10:D$510,SMALL(IF(MID(BAS!$F$10:$F$510,1,1)=$B$3,ROW(BAS!D$10:D$510)-MIN(ROW(BAS!D$10:D$510))+1),ROWS($A$7:D482))),"")</f>
        <v/>
      </c>
      <c r="E482" s="95" t="str">
        <f t="array" ref="E482">IFERROR(INDEX(BAS!E$10:E$510,SMALL(IF(MID(BAS!$F$10:$F$510,1,1)=$B$3,ROW(BAS!E$10:E$510)-MIN(ROW(BAS!E$10:E$510))+1),ROWS($A$7:E482))),"")</f>
        <v/>
      </c>
      <c r="F482" s="95" t="str">
        <f t="array" ref="F482">IFERROR(INDEX(BAS!F$10:F$510,SMALL(IF(MID(BAS!$F$10:$F$510,1,1)=$B$3,ROW(BAS!F$10:F$510)-MIN(ROW(BAS!F$10:F$510))+1),ROWS($A$7:F482))),"")</f>
        <v/>
      </c>
      <c r="G482" s="95" t="str">
        <f t="array" ref="G482">IFERROR(INDEX(BAS!G$10:G$510,SMALL(IF(MID(BAS!$F$10:$F$510,1,1)=$B$3,ROW(BAS!G$10:G$510)-MIN(ROW(BAS!G$10:G$510))+1),ROWS($A$7:G482))),"")</f>
        <v/>
      </c>
      <c r="H482" s="95" t="str">
        <f t="array" ref="H482">IFERROR(INDEX(BAS!H$10:H$510,SMALL(IF(MID(BAS!$F$10:$F$510,1,1)=$B$3,ROW(BAS!H$10:H$510)-MIN(ROW(BAS!H$10:H$510))+1),ROWS($A$7:H482))),"")</f>
        <v/>
      </c>
      <c r="I482" s="95" t="str">
        <f t="array" ref="I482">IFERROR(INDEX(BAS!I$10:I$510,SMALL(IF(MID(BAS!$F$10:$F$510,1,1)=$B$3,ROW(BAS!I$10:I$510)-MIN(ROW(BAS!I$10:I$510))+1),ROWS($A$7:I482))),"")</f>
        <v/>
      </c>
      <c r="J482" s="114" t="str">
        <f t="shared" si="7"/>
        <v/>
      </c>
    </row>
    <row r="483" spans="1:10" ht="14">
      <c r="A483" s="95" t="str">
        <f t="array" ref="A483">IFERROR(INDEX(BAS!A$10:A$510,SMALL(IF(MID(BAS!$F$10:$F$510,1,1)=$B$3,ROW(BAS!A$10:A$510)-MIN(ROW(BAS!A$10:A$510))+1),ROWS($A$7:A483))),"")</f>
        <v/>
      </c>
      <c r="B483" s="95" t="str">
        <f t="array" ref="B483">IFERROR(INDEX(BAS!B$10:B$510,SMALL(IF(MID(BAS!$F$10:$F$510,1,1)=$B$3,ROW(BAS!B$10:B$510)-MIN(ROW(BAS!B$10:B$510))+1),ROWS($A$7:B483))),"")</f>
        <v/>
      </c>
      <c r="C483" s="95" t="str">
        <f t="array" ref="C483">IFERROR(INDEX(BAS!C$10:C$510,SMALL(IF(MID(BAS!$F$10:$F$510,1,1)=$B$3,ROW(BAS!C$10:C$510)-MIN(ROW(BAS!C$10:C$510))+1),ROWS($A$7:C483))),"")</f>
        <v/>
      </c>
      <c r="D483" s="95" t="str">
        <f t="array" ref="D483">IFERROR(INDEX(BAS!D$10:D$510,SMALL(IF(MID(BAS!$F$10:$F$510,1,1)=$B$3,ROW(BAS!D$10:D$510)-MIN(ROW(BAS!D$10:D$510))+1),ROWS($A$7:D483))),"")</f>
        <v/>
      </c>
      <c r="E483" s="95" t="str">
        <f t="array" ref="E483">IFERROR(INDEX(BAS!E$10:E$510,SMALL(IF(MID(BAS!$F$10:$F$510,1,1)=$B$3,ROW(BAS!E$10:E$510)-MIN(ROW(BAS!E$10:E$510))+1),ROWS($A$7:E483))),"")</f>
        <v/>
      </c>
      <c r="F483" s="95" t="str">
        <f t="array" ref="F483">IFERROR(INDEX(BAS!F$10:F$510,SMALL(IF(MID(BAS!$F$10:$F$510,1,1)=$B$3,ROW(BAS!F$10:F$510)-MIN(ROW(BAS!F$10:F$510))+1),ROWS($A$7:F483))),"")</f>
        <v/>
      </c>
      <c r="G483" s="95" t="str">
        <f t="array" ref="G483">IFERROR(INDEX(BAS!G$10:G$510,SMALL(IF(MID(BAS!$F$10:$F$510,1,1)=$B$3,ROW(BAS!G$10:G$510)-MIN(ROW(BAS!G$10:G$510))+1),ROWS($A$7:G483))),"")</f>
        <v/>
      </c>
      <c r="H483" s="95" t="str">
        <f t="array" ref="H483">IFERROR(INDEX(BAS!H$10:H$510,SMALL(IF(MID(BAS!$F$10:$F$510,1,1)=$B$3,ROW(BAS!H$10:H$510)-MIN(ROW(BAS!H$10:H$510))+1),ROWS($A$7:H483))),"")</f>
        <v/>
      </c>
      <c r="I483" s="95" t="str">
        <f t="array" ref="I483">IFERROR(INDEX(BAS!I$10:I$510,SMALL(IF(MID(BAS!$F$10:$F$510,1,1)=$B$3,ROW(BAS!I$10:I$510)-MIN(ROW(BAS!I$10:I$510))+1),ROWS($A$7:I483))),"")</f>
        <v/>
      </c>
      <c r="J483" s="114" t="str">
        <f t="shared" si="7"/>
        <v/>
      </c>
    </row>
    <row r="484" spans="1:10" ht="14">
      <c r="A484" s="95" t="str">
        <f t="array" ref="A484">IFERROR(INDEX(BAS!A$10:A$510,SMALL(IF(MID(BAS!$F$10:$F$510,1,1)=$B$3,ROW(BAS!A$10:A$510)-MIN(ROW(BAS!A$10:A$510))+1),ROWS($A$7:A484))),"")</f>
        <v/>
      </c>
      <c r="B484" s="95" t="str">
        <f t="array" ref="B484">IFERROR(INDEX(BAS!B$10:B$510,SMALL(IF(MID(BAS!$F$10:$F$510,1,1)=$B$3,ROW(BAS!B$10:B$510)-MIN(ROW(BAS!B$10:B$510))+1),ROWS($A$7:B484))),"")</f>
        <v/>
      </c>
      <c r="C484" s="95" t="str">
        <f t="array" ref="C484">IFERROR(INDEX(BAS!C$10:C$510,SMALL(IF(MID(BAS!$F$10:$F$510,1,1)=$B$3,ROW(BAS!C$10:C$510)-MIN(ROW(BAS!C$10:C$510))+1),ROWS($A$7:C484))),"")</f>
        <v/>
      </c>
      <c r="D484" s="95" t="str">
        <f t="array" ref="D484">IFERROR(INDEX(BAS!D$10:D$510,SMALL(IF(MID(BAS!$F$10:$F$510,1,1)=$B$3,ROW(BAS!D$10:D$510)-MIN(ROW(BAS!D$10:D$510))+1),ROWS($A$7:D484))),"")</f>
        <v/>
      </c>
      <c r="E484" s="95" t="str">
        <f t="array" ref="E484">IFERROR(INDEX(BAS!E$10:E$510,SMALL(IF(MID(BAS!$F$10:$F$510,1,1)=$B$3,ROW(BAS!E$10:E$510)-MIN(ROW(BAS!E$10:E$510))+1),ROWS($A$7:E484))),"")</f>
        <v/>
      </c>
      <c r="F484" s="95" t="str">
        <f t="array" ref="F484">IFERROR(INDEX(BAS!F$10:F$510,SMALL(IF(MID(BAS!$F$10:$F$510,1,1)=$B$3,ROW(BAS!F$10:F$510)-MIN(ROW(BAS!F$10:F$510))+1),ROWS($A$7:F484))),"")</f>
        <v/>
      </c>
      <c r="G484" s="95" t="str">
        <f t="array" ref="G484">IFERROR(INDEX(BAS!G$10:G$510,SMALL(IF(MID(BAS!$F$10:$F$510,1,1)=$B$3,ROW(BAS!G$10:G$510)-MIN(ROW(BAS!G$10:G$510))+1),ROWS($A$7:G484))),"")</f>
        <v/>
      </c>
      <c r="H484" s="95" t="str">
        <f t="array" ref="H484">IFERROR(INDEX(BAS!H$10:H$510,SMALL(IF(MID(BAS!$F$10:$F$510,1,1)=$B$3,ROW(BAS!H$10:H$510)-MIN(ROW(BAS!H$10:H$510))+1),ROWS($A$7:H484))),"")</f>
        <v/>
      </c>
      <c r="I484" s="95" t="str">
        <f t="array" ref="I484">IFERROR(INDEX(BAS!I$10:I$510,SMALL(IF(MID(BAS!$F$10:$F$510,1,1)=$B$3,ROW(BAS!I$10:I$510)-MIN(ROW(BAS!I$10:I$510))+1),ROWS($A$7:I484))),"")</f>
        <v/>
      </c>
      <c r="J484" s="114" t="str">
        <f t="shared" si="7"/>
        <v/>
      </c>
    </row>
    <row r="485" spans="1:10" ht="14">
      <c r="A485" s="95" t="str">
        <f t="array" ref="A485">IFERROR(INDEX(BAS!A$10:A$510,SMALL(IF(MID(BAS!$F$10:$F$510,1,1)=$B$3,ROW(BAS!A$10:A$510)-MIN(ROW(BAS!A$10:A$510))+1),ROWS($A$7:A485))),"")</f>
        <v/>
      </c>
      <c r="B485" s="95" t="str">
        <f t="array" ref="B485">IFERROR(INDEX(BAS!B$10:B$510,SMALL(IF(MID(BAS!$F$10:$F$510,1,1)=$B$3,ROW(BAS!B$10:B$510)-MIN(ROW(BAS!B$10:B$510))+1),ROWS($A$7:B485))),"")</f>
        <v/>
      </c>
      <c r="C485" s="95" t="str">
        <f t="array" ref="C485">IFERROR(INDEX(BAS!C$10:C$510,SMALL(IF(MID(BAS!$F$10:$F$510,1,1)=$B$3,ROW(BAS!C$10:C$510)-MIN(ROW(BAS!C$10:C$510))+1),ROWS($A$7:C485))),"")</f>
        <v/>
      </c>
      <c r="D485" s="95" t="str">
        <f t="array" ref="D485">IFERROR(INDEX(BAS!D$10:D$510,SMALL(IF(MID(BAS!$F$10:$F$510,1,1)=$B$3,ROW(BAS!D$10:D$510)-MIN(ROW(BAS!D$10:D$510))+1),ROWS($A$7:D485))),"")</f>
        <v/>
      </c>
      <c r="E485" s="95" t="str">
        <f t="array" ref="E485">IFERROR(INDEX(BAS!E$10:E$510,SMALL(IF(MID(BAS!$F$10:$F$510,1,1)=$B$3,ROW(BAS!E$10:E$510)-MIN(ROW(BAS!E$10:E$510))+1),ROWS($A$7:E485))),"")</f>
        <v/>
      </c>
      <c r="F485" s="95" t="str">
        <f t="array" ref="F485">IFERROR(INDEX(BAS!F$10:F$510,SMALL(IF(MID(BAS!$F$10:$F$510,1,1)=$B$3,ROW(BAS!F$10:F$510)-MIN(ROW(BAS!F$10:F$510))+1),ROWS($A$7:F485))),"")</f>
        <v/>
      </c>
      <c r="G485" s="95" t="str">
        <f t="array" ref="G485">IFERROR(INDEX(BAS!G$10:G$510,SMALL(IF(MID(BAS!$F$10:$F$510,1,1)=$B$3,ROW(BAS!G$10:G$510)-MIN(ROW(BAS!G$10:G$510))+1),ROWS($A$7:G485))),"")</f>
        <v/>
      </c>
      <c r="H485" s="95" t="str">
        <f t="array" ref="H485">IFERROR(INDEX(BAS!H$10:H$510,SMALL(IF(MID(BAS!$F$10:$F$510,1,1)=$B$3,ROW(BAS!H$10:H$510)-MIN(ROW(BAS!H$10:H$510))+1),ROWS($A$7:H485))),"")</f>
        <v/>
      </c>
      <c r="I485" s="95" t="str">
        <f t="array" ref="I485">IFERROR(INDEX(BAS!I$10:I$510,SMALL(IF(MID(BAS!$F$10:$F$510,1,1)=$B$3,ROW(BAS!I$10:I$510)-MIN(ROW(BAS!I$10:I$510))+1),ROWS($A$7:I485))),"")</f>
        <v/>
      </c>
      <c r="J485" s="114" t="str">
        <f t="shared" si="7"/>
        <v/>
      </c>
    </row>
    <row r="486" spans="1:10" ht="14">
      <c r="A486" s="95" t="str">
        <f t="array" ref="A486">IFERROR(INDEX(BAS!A$10:A$510,SMALL(IF(MID(BAS!$F$10:$F$510,1,1)=$B$3,ROW(BAS!A$10:A$510)-MIN(ROW(BAS!A$10:A$510))+1),ROWS($A$7:A486))),"")</f>
        <v/>
      </c>
      <c r="B486" s="95" t="str">
        <f t="array" ref="B486">IFERROR(INDEX(BAS!B$10:B$510,SMALL(IF(MID(BAS!$F$10:$F$510,1,1)=$B$3,ROW(BAS!B$10:B$510)-MIN(ROW(BAS!B$10:B$510))+1),ROWS($A$7:B486))),"")</f>
        <v/>
      </c>
      <c r="C486" s="95" t="str">
        <f t="array" ref="C486">IFERROR(INDEX(BAS!C$10:C$510,SMALL(IF(MID(BAS!$F$10:$F$510,1,1)=$B$3,ROW(BAS!C$10:C$510)-MIN(ROW(BAS!C$10:C$510))+1),ROWS($A$7:C486))),"")</f>
        <v/>
      </c>
      <c r="D486" s="95" t="str">
        <f t="array" ref="D486">IFERROR(INDEX(BAS!D$10:D$510,SMALL(IF(MID(BAS!$F$10:$F$510,1,1)=$B$3,ROW(BAS!D$10:D$510)-MIN(ROW(BAS!D$10:D$510))+1),ROWS($A$7:D486))),"")</f>
        <v/>
      </c>
      <c r="E486" s="95" t="str">
        <f t="array" ref="E486">IFERROR(INDEX(BAS!E$10:E$510,SMALL(IF(MID(BAS!$F$10:$F$510,1,1)=$B$3,ROW(BAS!E$10:E$510)-MIN(ROW(BAS!E$10:E$510))+1),ROWS($A$7:E486))),"")</f>
        <v/>
      </c>
      <c r="F486" s="95" t="str">
        <f t="array" ref="F486">IFERROR(INDEX(BAS!F$10:F$510,SMALL(IF(MID(BAS!$F$10:$F$510,1,1)=$B$3,ROW(BAS!F$10:F$510)-MIN(ROW(BAS!F$10:F$510))+1),ROWS($A$7:F486))),"")</f>
        <v/>
      </c>
      <c r="G486" s="95" t="str">
        <f t="array" ref="G486">IFERROR(INDEX(BAS!G$10:G$510,SMALL(IF(MID(BAS!$F$10:$F$510,1,1)=$B$3,ROW(BAS!G$10:G$510)-MIN(ROW(BAS!G$10:G$510))+1),ROWS($A$7:G486))),"")</f>
        <v/>
      </c>
      <c r="H486" s="95" t="str">
        <f t="array" ref="H486">IFERROR(INDEX(BAS!H$10:H$510,SMALL(IF(MID(BAS!$F$10:$F$510,1,1)=$B$3,ROW(BAS!H$10:H$510)-MIN(ROW(BAS!H$10:H$510))+1),ROWS($A$7:H486))),"")</f>
        <v/>
      </c>
      <c r="I486" s="95" t="str">
        <f t="array" ref="I486">IFERROR(INDEX(BAS!I$10:I$510,SMALL(IF(MID(BAS!$F$10:$F$510,1,1)=$B$3,ROW(BAS!I$10:I$510)-MIN(ROW(BAS!I$10:I$510))+1),ROWS($A$7:I486))),"")</f>
        <v/>
      </c>
      <c r="J486" s="114" t="str">
        <f t="shared" si="7"/>
        <v/>
      </c>
    </row>
    <row r="487" spans="1:10" ht="14">
      <c r="A487" s="95" t="str">
        <f t="array" ref="A487">IFERROR(INDEX(BAS!A$10:A$510,SMALL(IF(MID(BAS!$F$10:$F$510,1,1)=$B$3,ROW(BAS!A$10:A$510)-MIN(ROW(BAS!A$10:A$510))+1),ROWS($A$7:A487))),"")</f>
        <v/>
      </c>
      <c r="B487" s="95" t="str">
        <f t="array" ref="B487">IFERROR(INDEX(BAS!B$10:B$510,SMALL(IF(MID(BAS!$F$10:$F$510,1,1)=$B$3,ROW(BAS!B$10:B$510)-MIN(ROW(BAS!B$10:B$510))+1),ROWS($A$7:B487))),"")</f>
        <v/>
      </c>
      <c r="C487" s="95" t="str">
        <f t="array" ref="C487">IFERROR(INDEX(BAS!C$10:C$510,SMALL(IF(MID(BAS!$F$10:$F$510,1,1)=$B$3,ROW(BAS!C$10:C$510)-MIN(ROW(BAS!C$10:C$510))+1),ROWS($A$7:C487))),"")</f>
        <v/>
      </c>
      <c r="D487" s="95" t="str">
        <f t="array" ref="D487">IFERROR(INDEX(BAS!D$10:D$510,SMALL(IF(MID(BAS!$F$10:$F$510,1,1)=$B$3,ROW(BAS!D$10:D$510)-MIN(ROW(BAS!D$10:D$510))+1),ROWS($A$7:D487))),"")</f>
        <v/>
      </c>
      <c r="E487" s="95" t="str">
        <f t="array" ref="E487">IFERROR(INDEX(BAS!E$10:E$510,SMALL(IF(MID(BAS!$F$10:$F$510,1,1)=$B$3,ROW(BAS!E$10:E$510)-MIN(ROW(BAS!E$10:E$510))+1),ROWS($A$7:E487))),"")</f>
        <v/>
      </c>
      <c r="F487" s="95" t="str">
        <f t="array" ref="F487">IFERROR(INDEX(BAS!F$10:F$510,SMALL(IF(MID(BAS!$F$10:$F$510,1,1)=$B$3,ROW(BAS!F$10:F$510)-MIN(ROW(BAS!F$10:F$510))+1),ROWS($A$7:F487))),"")</f>
        <v/>
      </c>
      <c r="G487" s="95" t="str">
        <f t="array" ref="G487">IFERROR(INDEX(BAS!G$10:G$510,SMALL(IF(MID(BAS!$F$10:$F$510,1,1)=$B$3,ROW(BAS!G$10:G$510)-MIN(ROW(BAS!G$10:G$510))+1),ROWS($A$7:G487))),"")</f>
        <v/>
      </c>
      <c r="H487" s="95" t="str">
        <f t="array" ref="H487">IFERROR(INDEX(BAS!H$10:H$510,SMALL(IF(MID(BAS!$F$10:$F$510,1,1)=$B$3,ROW(BAS!H$10:H$510)-MIN(ROW(BAS!H$10:H$510))+1),ROWS($A$7:H487))),"")</f>
        <v/>
      </c>
      <c r="I487" s="95" t="str">
        <f t="array" ref="I487">IFERROR(INDEX(BAS!I$10:I$510,SMALL(IF(MID(BAS!$F$10:$F$510,1,1)=$B$3,ROW(BAS!I$10:I$510)-MIN(ROW(BAS!I$10:I$510))+1),ROWS($A$7:I487))),"")</f>
        <v/>
      </c>
      <c r="J487" s="114" t="str">
        <f t="shared" si="7"/>
        <v/>
      </c>
    </row>
    <row r="488" spans="1:10" ht="14">
      <c r="A488" s="95" t="str">
        <f t="array" ref="A488">IFERROR(INDEX(BAS!A$10:A$510,SMALL(IF(MID(BAS!$F$10:$F$510,1,1)=$B$3,ROW(BAS!A$10:A$510)-MIN(ROW(BAS!A$10:A$510))+1),ROWS($A$7:A488))),"")</f>
        <v/>
      </c>
      <c r="B488" s="95" t="str">
        <f t="array" ref="B488">IFERROR(INDEX(BAS!B$10:B$510,SMALL(IF(MID(BAS!$F$10:$F$510,1,1)=$B$3,ROW(BAS!B$10:B$510)-MIN(ROW(BAS!B$10:B$510))+1),ROWS($A$7:B488))),"")</f>
        <v/>
      </c>
      <c r="C488" s="95" t="str">
        <f t="array" ref="C488">IFERROR(INDEX(BAS!C$10:C$510,SMALL(IF(MID(BAS!$F$10:$F$510,1,1)=$B$3,ROW(BAS!C$10:C$510)-MIN(ROW(BAS!C$10:C$510))+1),ROWS($A$7:C488))),"")</f>
        <v/>
      </c>
      <c r="D488" s="95" t="str">
        <f t="array" ref="D488">IFERROR(INDEX(BAS!D$10:D$510,SMALL(IF(MID(BAS!$F$10:$F$510,1,1)=$B$3,ROW(BAS!D$10:D$510)-MIN(ROW(BAS!D$10:D$510))+1),ROWS($A$7:D488))),"")</f>
        <v/>
      </c>
      <c r="E488" s="95" t="str">
        <f t="array" ref="E488">IFERROR(INDEX(BAS!E$10:E$510,SMALL(IF(MID(BAS!$F$10:$F$510,1,1)=$B$3,ROW(BAS!E$10:E$510)-MIN(ROW(BAS!E$10:E$510))+1),ROWS($A$7:E488))),"")</f>
        <v/>
      </c>
      <c r="F488" s="95" t="str">
        <f t="array" ref="F488">IFERROR(INDEX(BAS!F$10:F$510,SMALL(IF(MID(BAS!$F$10:$F$510,1,1)=$B$3,ROW(BAS!F$10:F$510)-MIN(ROW(BAS!F$10:F$510))+1),ROWS($A$7:F488))),"")</f>
        <v/>
      </c>
      <c r="G488" s="95" t="str">
        <f t="array" ref="G488">IFERROR(INDEX(BAS!G$10:G$510,SMALL(IF(MID(BAS!$F$10:$F$510,1,1)=$B$3,ROW(BAS!G$10:G$510)-MIN(ROW(BAS!G$10:G$510))+1),ROWS($A$7:G488))),"")</f>
        <v/>
      </c>
      <c r="H488" s="95" t="str">
        <f t="array" ref="H488">IFERROR(INDEX(BAS!H$10:H$510,SMALL(IF(MID(BAS!$F$10:$F$510,1,1)=$B$3,ROW(BAS!H$10:H$510)-MIN(ROW(BAS!H$10:H$510))+1),ROWS($A$7:H488))),"")</f>
        <v/>
      </c>
      <c r="I488" s="95" t="str">
        <f t="array" ref="I488">IFERROR(INDEX(BAS!I$10:I$510,SMALL(IF(MID(BAS!$F$10:$F$510,1,1)=$B$3,ROW(BAS!I$10:I$510)-MIN(ROW(BAS!I$10:I$510))+1),ROWS($A$7:I488))),"")</f>
        <v/>
      </c>
      <c r="J488" s="114" t="str">
        <f t="shared" si="7"/>
        <v/>
      </c>
    </row>
    <row r="489" spans="1:10" ht="14">
      <c r="A489" s="95" t="str">
        <f t="array" ref="A489">IFERROR(INDEX(BAS!A$10:A$510,SMALL(IF(MID(BAS!$F$10:$F$510,1,1)=$B$3,ROW(BAS!A$10:A$510)-MIN(ROW(BAS!A$10:A$510))+1),ROWS($A$7:A489))),"")</f>
        <v/>
      </c>
      <c r="B489" s="95" t="str">
        <f t="array" ref="B489">IFERROR(INDEX(BAS!B$10:B$510,SMALL(IF(MID(BAS!$F$10:$F$510,1,1)=$B$3,ROW(BAS!B$10:B$510)-MIN(ROW(BAS!B$10:B$510))+1),ROWS($A$7:B489))),"")</f>
        <v/>
      </c>
      <c r="C489" s="95" t="str">
        <f t="array" ref="C489">IFERROR(INDEX(BAS!C$10:C$510,SMALL(IF(MID(BAS!$F$10:$F$510,1,1)=$B$3,ROW(BAS!C$10:C$510)-MIN(ROW(BAS!C$10:C$510))+1),ROWS($A$7:C489))),"")</f>
        <v/>
      </c>
      <c r="D489" s="95" t="str">
        <f t="array" ref="D489">IFERROR(INDEX(BAS!D$10:D$510,SMALL(IF(MID(BAS!$F$10:$F$510,1,1)=$B$3,ROW(BAS!D$10:D$510)-MIN(ROW(BAS!D$10:D$510))+1),ROWS($A$7:D489))),"")</f>
        <v/>
      </c>
      <c r="E489" s="95" t="str">
        <f t="array" ref="E489">IFERROR(INDEX(BAS!E$10:E$510,SMALL(IF(MID(BAS!$F$10:$F$510,1,1)=$B$3,ROW(BAS!E$10:E$510)-MIN(ROW(BAS!E$10:E$510))+1),ROWS($A$7:E489))),"")</f>
        <v/>
      </c>
      <c r="F489" s="95" t="str">
        <f t="array" ref="F489">IFERROR(INDEX(BAS!F$10:F$510,SMALL(IF(MID(BAS!$F$10:$F$510,1,1)=$B$3,ROW(BAS!F$10:F$510)-MIN(ROW(BAS!F$10:F$510))+1),ROWS($A$7:F489))),"")</f>
        <v/>
      </c>
      <c r="G489" s="95" t="str">
        <f t="array" ref="G489">IFERROR(INDEX(BAS!G$10:G$510,SMALL(IF(MID(BAS!$F$10:$F$510,1,1)=$B$3,ROW(BAS!G$10:G$510)-MIN(ROW(BAS!G$10:G$510))+1),ROWS($A$7:G489))),"")</f>
        <v/>
      </c>
      <c r="H489" s="95" t="str">
        <f t="array" ref="H489">IFERROR(INDEX(BAS!H$10:H$510,SMALL(IF(MID(BAS!$F$10:$F$510,1,1)=$B$3,ROW(BAS!H$10:H$510)-MIN(ROW(BAS!H$10:H$510))+1),ROWS($A$7:H489))),"")</f>
        <v/>
      </c>
      <c r="I489" s="95" t="str">
        <f t="array" ref="I489">IFERROR(INDEX(BAS!I$10:I$510,SMALL(IF(MID(BAS!$F$10:$F$510,1,1)=$B$3,ROW(BAS!I$10:I$510)-MIN(ROW(BAS!I$10:I$510))+1),ROWS($A$7:I489))),"")</f>
        <v/>
      </c>
      <c r="J489" s="114" t="str">
        <f t="shared" si="7"/>
        <v/>
      </c>
    </row>
    <row r="490" spans="1:10" ht="14">
      <c r="A490" s="95" t="str">
        <f t="array" ref="A490">IFERROR(INDEX(BAS!A$10:A$510,SMALL(IF(MID(BAS!$F$10:$F$510,1,1)=$B$3,ROW(BAS!A$10:A$510)-MIN(ROW(BAS!A$10:A$510))+1),ROWS($A$7:A490))),"")</f>
        <v/>
      </c>
      <c r="B490" s="95" t="str">
        <f t="array" ref="B490">IFERROR(INDEX(BAS!B$10:B$510,SMALL(IF(MID(BAS!$F$10:$F$510,1,1)=$B$3,ROW(BAS!B$10:B$510)-MIN(ROW(BAS!B$10:B$510))+1),ROWS($A$7:B490))),"")</f>
        <v/>
      </c>
      <c r="C490" s="95" t="str">
        <f t="array" ref="C490">IFERROR(INDEX(BAS!C$10:C$510,SMALL(IF(MID(BAS!$F$10:$F$510,1,1)=$B$3,ROW(BAS!C$10:C$510)-MIN(ROW(BAS!C$10:C$510))+1),ROWS($A$7:C490))),"")</f>
        <v/>
      </c>
      <c r="D490" s="95" t="str">
        <f t="array" ref="D490">IFERROR(INDEX(BAS!D$10:D$510,SMALL(IF(MID(BAS!$F$10:$F$510,1,1)=$B$3,ROW(BAS!D$10:D$510)-MIN(ROW(BAS!D$10:D$510))+1),ROWS($A$7:D490))),"")</f>
        <v/>
      </c>
      <c r="E490" s="95" t="str">
        <f t="array" ref="E490">IFERROR(INDEX(BAS!E$10:E$510,SMALL(IF(MID(BAS!$F$10:$F$510,1,1)=$B$3,ROW(BAS!E$10:E$510)-MIN(ROW(BAS!E$10:E$510))+1),ROWS($A$7:E490))),"")</f>
        <v/>
      </c>
      <c r="F490" s="95" t="str">
        <f t="array" ref="F490">IFERROR(INDEX(BAS!F$10:F$510,SMALL(IF(MID(BAS!$F$10:$F$510,1,1)=$B$3,ROW(BAS!F$10:F$510)-MIN(ROW(BAS!F$10:F$510))+1),ROWS($A$7:F490))),"")</f>
        <v/>
      </c>
      <c r="G490" s="95" t="str">
        <f t="array" ref="G490">IFERROR(INDEX(BAS!G$10:G$510,SMALL(IF(MID(BAS!$F$10:$F$510,1,1)=$B$3,ROW(BAS!G$10:G$510)-MIN(ROW(BAS!G$10:G$510))+1),ROWS($A$7:G490))),"")</f>
        <v/>
      </c>
      <c r="H490" s="95" t="str">
        <f t="array" ref="H490">IFERROR(INDEX(BAS!H$10:H$510,SMALL(IF(MID(BAS!$F$10:$F$510,1,1)=$B$3,ROW(BAS!H$10:H$510)-MIN(ROW(BAS!H$10:H$510))+1),ROWS($A$7:H490))),"")</f>
        <v/>
      </c>
      <c r="I490" s="95" t="str">
        <f t="array" ref="I490">IFERROR(INDEX(BAS!I$10:I$510,SMALL(IF(MID(BAS!$F$10:$F$510,1,1)=$B$3,ROW(BAS!I$10:I$510)-MIN(ROW(BAS!I$10:I$510))+1),ROWS($A$7:I490))),"")</f>
        <v/>
      </c>
      <c r="J490" s="114" t="str">
        <f t="shared" si="7"/>
        <v/>
      </c>
    </row>
    <row r="491" spans="1:10" ht="14">
      <c r="A491" s="95" t="str">
        <f t="array" ref="A491">IFERROR(INDEX(BAS!A$10:A$510,SMALL(IF(MID(BAS!$F$10:$F$510,1,1)=$B$3,ROW(BAS!A$10:A$510)-MIN(ROW(BAS!A$10:A$510))+1),ROWS($A$7:A491))),"")</f>
        <v/>
      </c>
      <c r="B491" s="95" t="str">
        <f t="array" ref="B491">IFERROR(INDEX(BAS!B$10:B$510,SMALL(IF(MID(BAS!$F$10:$F$510,1,1)=$B$3,ROW(BAS!B$10:B$510)-MIN(ROW(BAS!B$10:B$510))+1),ROWS($A$7:B491))),"")</f>
        <v/>
      </c>
      <c r="C491" s="95" t="str">
        <f t="array" ref="C491">IFERROR(INDEX(BAS!C$10:C$510,SMALL(IF(MID(BAS!$F$10:$F$510,1,1)=$B$3,ROW(BAS!C$10:C$510)-MIN(ROW(BAS!C$10:C$510))+1),ROWS($A$7:C491))),"")</f>
        <v/>
      </c>
      <c r="D491" s="95" t="str">
        <f t="array" ref="D491">IFERROR(INDEX(BAS!D$10:D$510,SMALL(IF(MID(BAS!$F$10:$F$510,1,1)=$B$3,ROW(BAS!D$10:D$510)-MIN(ROW(BAS!D$10:D$510))+1),ROWS($A$7:D491))),"")</f>
        <v/>
      </c>
      <c r="E491" s="95" t="str">
        <f t="array" ref="E491">IFERROR(INDEX(BAS!E$10:E$510,SMALL(IF(MID(BAS!$F$10:$F$510,1,1)=$B$3,ROW(BAS!E$10:E$510)-MIN(ROW(BAS!E$10:E$510))+1),ROWS($A$7:E491))),"")</f>
        <v/>
      </c>
      <c r="F491" s="95" t="str">
        <f t="array" ref="F491">IFERROR(INDEX(BAS!F$10:F$510,SMALL(IF(MID(BAS!$F$10:$F$510,1,1)=$B$3,ROW(BAS!F$10:F$510)-MIN(ROW(BAS!F$10:F$510))+1),ROWS($A$7:F491))),"")</f>
        <v/>
      </c>
      <c r="G491" s="95" t="str">
        <f t="array" ref="G491">IFERROR(INDEX(BAS!G$10:G$510,SMALL(IF(MID(BAS!$F$10:$F$510,1,1)=$B$3,ROW(BAS!G$10:G$510)-MIN(ROW(BAS!G$10:G$510))+1),ROWS($A$7:G491))),"")</f>
        <v/>
      </c>
      <c r="H491" s="95" t="str">
        <f t="array" ref="H491">IFERROR(INDEX(BAS!H$10:H$510,SMALL(IF(MID(BAS!$F$10:$F$510,1,1)=$B$3,ROW(BAS!H$10:H$510)-MIN(ROW(BAS!H$10:H$510))+1),ROWS($A$7:H491))),"")</f>
        <v/>
      </c>
      <c r="I491" s="95" t="str">
        <f t="array" ref="I491">IFERROR(INDEX(BAS!I$10:I$510,SMALL(IF(MID(BAS!$F$10:$F$510,1,1)=$B$3,ROW(BAS!I$10:I$510)-MIN(ROW(BAS!I$10:I$510))+1),ROWS($A$7:I491))),"")</f>
        <v/>
      </c>
      <c r="J491" s="114" t="str">
        <f t="shared" si="7"/>
        <v/>
      </c>
    </row>
    <row r="492" spans="1:10" ht="14">
      <c r="A492" s="95" t="str">
        <f t="array" ref="A492">IFERROR(INDEX(BAS!A$10:A$510,SMALL(IF(MID(BAS!$F$10:$F$510,1,1)=$B$3,ROW(BAS!A$10:A$510)-MIN(ROW(BAS!A$10:A$510))+1),ROWS($A$7:A492))),"")</f>
        <v/>
      </c>
      <c r="B492" s="95" t="str">
        <f t="array" ref="B492">IFERROR(INDEX(BAS!B$10:B$510,SMALL(IF(MID(BAS!$F$10:$F$510,1,1)=$B$3,ROW(BAS!B$10:B$510)-MIN(ROW(BAS!B$10:B$510))+1),ROWS($A$7:B492))),"")</f>
        <v/>
      </c>
      <c r="C492" s="95" t="str">
        <f t="array" ref="C492">IFERROR(INDEX(BAS!C$10:C$510,SMALL(IF(MID(BAS!$F$10:$F$510,1,1)=$B$3,ROW(BAS!C$10:C$510)-MIN(ROW(BAS!C$10:C$510))+1),ROWS($A$7:C492))),"")</f>
        <v/>
      </c>
      <c r="D492" s="95" t="str">
        <f t="array" ref="D492">IFERROR(INDEX(BAS!D$10:D$510,SMALL(IF(MID(BAS!$F$10:$F$510,1,1)=$B$3,ROW(BAS!D$10:D$510)-MIN(ROW(BAS!D$10:D$510))+1),ROWS($A$7:D492))),"")</f>
        <v/>
      </c>
      <c r="E492" s="95" t="str">
        <f t="array" ref="E492">IFERROR(INDEX(BAS!E$10:E$510,SMALL(IF(MID(BAS!$F$10:$F$510,1,1)=$B$3,ROW(BAS!E$10:E$510)-MIN(ROW(BAS!E$10:E$510))+1),ROWS($A$7:E492))),"")</f>
        <v/>
      </c>
      <c r="F492" s="95" t="str">
        <f t="array" ref="F492">IFERROR(INDEX(BAS!F$10:F$510,SMALL(IF(MID(BAS!$F$10:$F$510,1,1)=$B$3,ROW(BAS!F$10:F$510)-MIN(ROW(BAS!F$10:F$510))+1),ROWS($A$7:F492))),"")</f>
        <v/>
      </c>
      <c r="G492" s="95" t="str">
        <f t="array" ref="G492">IFERROR(INDEX(BAS!G$10:G$510,SMALL(IF(MID(BAS!$F$10:$F$510,1,1)=$B$3,ROW(BAS!G$10:G$510)-MIN(ROW(BAS!G$10:G$510))+1),ROWS($A$7:G492))),"")</f>
        <v/>
      </c>
      <c r="H492" s="95" t="str">
        <f t="array" ref="H492">IFERROR(INDEX(BAS!H$10:H$510,SMALL(IF(MID(BAS!$F$10:$F$510,1,1)=$B$3,ROW(BAS!H$10:H$510)-MIN(ROW(BAS!H$10:H$510))+1),ROWS($A$7:H492))),"")</f>
        <v/>
      </c>
      <c r="I492" s="95" t="str">
        <f t="array" ref="I492">IFERROR(INDEX(BAS!I$10:I$510,SMALL(IF(MID(BAS!$F$10:$F$510,1,1)=$B$3,ROW(BAS!I$10:I$510)-MIN(ROW(BAS!I$10:I$510))+1),ROWS($A$7:I492))),"")</f>
        <v/>
      </c>
      <c r="J492" s="114" t="str">
        <f t="shared" si="7"/>
        <v/>
      </c>
    </row>
    <row r="493" spans="1:10" ht="14">
      <c r="A493" s="95" t="str">
        <f t="array" ref="A493">IFERROR(INDEX(BAS!A$10:A$510,SMALL(IF(MID(BAS!$F$10:$F$510,1,1)=$B$3,ROW(BAS!A$10:A$510)-MIN(ROW(BAS!A$10:A$510))+1),ROWS($A$7:A493))),"")</f>
        <v/>
      </c>
      <c r="B493" s="95" t="str">
        <f t="array" ref="B493">IFERROR(INDEX(BAS!B$10:B$510,SMALL(IF(MID(BAS!$F$10:$F$510,1,1)=$B$3,ROW(BAS!B$10:B$510)-MIN(ROW(BAS!B$10:B$510))+1),ROWS($A$7:B493))),"")</f>
        <v/>
      </c>
      <c r="C493" s="95" t="str">
        <f t="array" ref="C493">IFERROR(INDEX(BAS!C$10:C$510,SMALL(IF(MID(BAS!$F$10:$F$510,1,1)=$B$3,ROW(BAS!C$10:C$510)-MIN(ROW(BAS!C$10:C$510))+1),ROWS($A$7:C493))),"")</f>
        <v/>
      </c>
      <c r="D493" s="95" t="str">
        <f t="array" ref="D493">IFERROR(INDEX(BAS!D$10:D$510,SMALL(IF(MID(BAS!$F$10:$F$510,1,1)=$B$3,ROW(BAS!D$10:D$510)-MIN(ROW(BAS!D$10:D$510))+1),ROWS($A$7:D493))),"")</f>
        <v/>
      </c>
      <c r="E493" s="95" t="str">
        <f t="array" ref="E493">IFERROR(INDEX(BAS!E$10:E$510,SMALL(IF(MID(BAS!$F$10:$F$510,1,1)=$B$3,ROW(BAS!E$10:E$510)-MIN(ROW(BAS!E$10:E$510))+1),ROWS($A$7:E493))),"")</f>
        <v/>
      </c>
      <c r="F493" s="95" t="str">
        <f t="array" ref="F493">IFERROR(INDEX(BAS!F$10:F$510,SMALL(IF(MID(BAS!$F$10:$F$510,1,1)=$B$3,ROW(BAS!F$10:F$510)-MIN(ROW(BAS!F$10:F$510))+1),ROWS($A$7:F493))),"")</f>
        <v/>
      </c>
      <c r="G493" s="95" t="str">
        <f t="array" ref="G493">IFERROR(INDEX(BAS!G$10:G$510,SMALL(IF(MID(BAS!$F$10:$F$510,1,1)=$B$3,ROW(BAS!G$10:G$510)-MIN(ROW(BAS!G$10:G$510))+1),ROWS($A$7:G493))),"")</f>
        <v/>
      </c>
      <c r="H493" s="95" t="str">
        <f t="array" ref="H493">IFERROR(INDEX(BAS!H$10:H$510,SMALL(IF(MID(BAS!$F$10:$F$510,1,1)=$B$3,ROW(BAS!H$10:H$510)-MIN(ROW(BAS!H$10:H$510))+1),ROWS($A$7:H493))),"")</f>
        <v/>
      </c>
      <c r="I493" s="95" t="str">
        <f t="array" ref="I493">IFERROR(INDEX(BAS!I$10:I$510,SMALL(IF(MID(BAS!$F$10:$F$510,1,1)=$B$3,ROW(BAS!I$10:I$510)-MIN(ROW(BAS!I$10:I$510))+1),ROWS($A$7:I493))),"")</f>
        <v/>
      </c>
      <c r="J493" s="114" t="str">
        <f t="shared" si="7"/>
        <v/>
      </c>
    </row>
    <row r="494" spans="1:10" ht="14">
      <c r="A494" s="95" t="str">
        <f t="array" ref="A494">IFERROR(INDEX(BAS!A$10:A$510,SMALL(IF(MID(BAS!$F$10:$F$510,1,1)=$B$3,ROW(BAS!A$10:A$510)-MIN(ROW(BAS!A$10:A$510))+1),ROWS($A$7:A494))),"")</f>
        <v/>
      </c>
      <c r="B494" s="95" t="str">
        <f t="array" ref="B494">IFERROR(INDEX(BAS!B$10:B$510,SMALL(IF(MID(BAS!$F$10:$F$510,1,1)=$B$3,ROW(BAS!B$10:B$510)-MIN(ROW(BAS!B$10:B$510))+1),ROWS($A$7:B494))),"")</f>
        <v/>
      </c>
      <c r="C494" s="95" t="str">
        <f t="array" ref="C494">IFERROR(INDEX(BAS!C$10:C$510,SMALL(IF(MID(BAS!$F$10:$F$510,1,1)=$B$3,ROW(BAS!C$10:C$510)-MIN(ROW(BAS!C$10:C$510))+1),ROWS($A$7:C494))),"")</f>
        <v/>
      </c>
      <c r="D494" s="95" t="str">
        <f t="array" ref="D494">IFERROR(INDEX(BAS!D$10:D$510,SMALL(IF(MID(BAS!$F$10:$F$510,1,1)=$B$3,ROW(BAS!D$10:D$510)-MIN(ROW(BAS!D$10:D$510))+1),ROWS($A$7:D494))),"")</f>
        <v/>
      </c>
      <c r="E494" s="95" t="str">
        <f t="array" ref="E494">IFERROR(INDEX(BAS!E$10:E$510,SMALL(IF(MID(BAS!$F$10:$F$510,1,1)=$B$3,ROW(BAS!E$10:E$510)-MIN(ROW(BAS!E$10:E$510))+1),ROWS($A$7:E494))),"")</f>
        <v/>
      </c>
      <c r="F494" s="95" t="str">
        <f t="array" ref="F494">IFERROR(INDEX(BAS!F$10:F$510,SMALL(IF(MID(BAS!$F$10:$F$510,1,1)=$B$3,ROW(BAS!F$10:F$510)-MIN(ROW(BAS!F$10:F$510))+1),ROWS($A$7:F494))),"")</f>
        <v/>
      </c>
      <c r="G494" s="95" t="str">
        <f t="array" ref="G494">IFERROR(INDEX(BAS!G$10:G$510,SMALL(IF(MID(BAS!$F$10:$F$510,1,1)=$B$3,ROW(BAS!G$10:G$510)-MIN(ROW(BAS!G$10:G$510))+1),ROWS($A$7:G494))),"")</f>
        <v/>
      </c>
      <c r="H494" s="95" t="str">
        <f t="array" ref="H494">IFERROR(INDEX(BAS!H$10:H$510,SMALL(IF(MID(BAS!$F$10:$F$510,1,1)=$B$3,ROW(BAS!H$10:H$510)-MIN(ROW(BAS!H$10:H$510))+1),ROWS($A$7:H494))),"")</f>
        <v/>
      </c>
      <c r="I494" s="95" t="str">
        <f t="array" ref="I494">IFERROR(INDEX(BAS!I$10:I$510,SMALL(IF(MID(BAS!$F$10:$F$510,1,1)=$B$3,ROW(BAS!I$10:I$510)-MIN(ROW(BAS!I$10:I$510))+1),ROWS($A$7:I494))),"")</f>
        <v/>
      </c>
      <c r="J494" s="114" t="str">
        <f t="shared" si="7"/>
        <v/>
      </c>
    </row>
    <row r="495" spans="1:10" ht="14">
      <c r="A495" s="95" t="str">
        <f t="array" ref="A495">IFERROR(INDEX(BAS!A$10:A$510,SMALL(IF(MID(BAS!$F$10:$F$510,1,1)=$B$3,ROW(BAS!A$10:A$510)-MIN(ROW(BAS!A$10:A$510))+1),ROWS($A$7:A495))),"")</f>
        <v/>
      </c>
      <c r="B495" s="95" t="str">
        <f t="array" ref="B495">IFERROR(INDEX(BAS!B$10:B$510,SMALL(IF(MID(BAS!$F$10:$F$510,1,1)=$B$3,ROW(BAS!B$10:B$510)-MIN(ROW(BAS!B$10:B$510))+1),ROWS($A$7:B495))),"")</f>
        <v/>
      </c>
      <c r="C495" s="95" t="str">
        <f t="array" ref="C495">IFERROR(INDEX(BAS!C$10:C$510,SMALL(IF(MID(BAS!$F$10:$F$510,1,1)=$B$3,ROW(BAS!C$10:C$510)-MIN(ROW(BAS!C$10:C$510))+1),ROWS($A$7:C495))),"")</f>
        <v/>
      </c>
      <c r="D495" s="95" t="str">
        <f t="array" ref="D495">IFERROR(INDEX(BAS!D$10:D$510,SMALL(IF(MID(BAS!$F$10:$F$510,1,1)=$B$3,ROW(BAS!D$10:D$510)-MIN(ROW(BAS!D$10:D$510))+1),ROWS($A$7:D495))),"")</f>
        <v/>
      </c>
      <c r="E495" s="95" t="str">
        <f t="array" ref="E495">IFERROR(INDEX(BAS!E$10:E$510,SMALL(IF(MID(BAS!$F$10:$F$510,1,1)=$B$3,ROW(BAS!E$10:E$510)-MIN(ROW(BAS!E$10:E$510))+1),ROWS($A$7:E495))),"")</f>
        <v/>
      </c>
      <c r="F495" s="95" t="str">
        <f t="array" ref="F495">IFERROR(INDEX(BAS!F$10:F$510,SMALL(IF(MID(BAS!$F$10:$F$510,1,1)=$B$3,ROW(BAS!F$10:F$510)-MIN(ROW(BAS!F$10:F$510))+1),ROWS($A$7:F495))),"")</f>
        <v/>
      </c>
      <c r="G495" s="95" t="str">
        <f t="array" ref="G495">IFERROR(INDEX(BAS!G$10:G$510,SMALL(IF(MID(BAS!$F$10:$F$510,1,1)=$B$3,ROW(BAS!G$10:G$510)-MIN(ROW(BAS!G$10:G$510))+1),ROWS($A$7:G495))),"")</f>
        <v/>
      </c>
      <c r="H495" s="95" t="str">
        <f t="array" ref="H495">IFERROR(INDEX(BAS!H$10:H$510,SMALL(IF(MID(BAS!$F$10:$F$510,1,1)=$B$3,ROW(BAS!H$10:H$510)-MIN(ROW(BAS!H$10:H$510))+1),ROWS($A$7:H495))),"")</f>
        <v/>
      </c>
      <c r="I495" s="95" t="str">
        <f t="array" ref="I495">IFERROR(INDEX(BAS!I$10:I$510,SMALL(IF(MID(BAS!$F$10:$F$510,1,1)=$B$3,ROW(BAS!I$10:I$510)-MIN(ROW(BAS!I$10:I$510))+1),ROWS($A$7:I495))),"")</f>
        <v/>
      </c>
      <c r="J495" s="114" t="str">
        <f t="shared" si="7"/>
        <v/>
      </c>
    </row>
    <row r="496" spans="1:10" ht="14">
      <c r="A496" s="95" t="str">
        <f t="array" ref="A496">IFERROR(INDEX(BAS!A$10:A$510,SMALL(IF(MID(BAS!$F$10:$F$510,1,1)=$B$3,ROW(BAS!A$10:A$510)-MIN(ROW(BAS!A$10:A$510))+1),ROWS($A$7:A496))),"")</f>
        <v/>
      </c>
      <c r="B496" s="95" t="str">
        <f t="array" ref="B496">IFERROR(INDEX(BAS!B$10:B$510,SMALL(IF(MID(BAS!$F$10:$F$510,1,1)=$B$3,ROW(BAS!B$10:B$510)-MIN(ROW(BAS!B$10:B$510))+1),ROWS($A$7:B496))),"")</f>
        <v/>
      </c>
      <c r="C496" s="95" t="str">
        <f t="array" ref="C496">IFERROR(INDEX(BAS!C$10:C$510,SMALL(IF(MID(BAS!$F$10:$F$510,1,1)=$B$3,ROW(BAS!C$10:C$510)-MIN(ROW(BAS!C$10:C$510))+1),ROWS($A$7:C496))),"")</f>
        <v/>
      </c>
      <c r="D496" s="95" t="str">
        <f t="array" ref="D496">IFERROR(INDEX(BAS!D$10:D$510,SMALL(IF(MID(BAS!$F$10:$F$510,1,1)=$B$3,ROW(BAS!D$10:D$510)-MIN(ROW(BAS!D$10:D$510))+1),ROWS($A$7:D496))),"")</f>
        <v/>
      </c>
      <c r="E496" s="95" t="str">
        <f t="array" ref="E496">IFERROR(INDEX(BAS!E$10:E$510,SMALL(IF(MID(BAS!$F$10:$F$510,1,1)=$B$3,ROW(BAS!E$10:E$510)-MIN(ROW(BAS!E$10:E$510))+1),ROWS($A$7:E496))),"")</f>
        <v/>
      </c>
      <c r="F496" s="95" t="str">
        <f t="array" ref="F496">IFERROR(INDEX(BAS!F$10:F$510,SMALL(IF(MID(BAS!$F$10:$F$510,1,1)=$B$3,ROW(BAS!F$10:F$510)-MIN(ROW(BAS!F$10:F$510))+1),ROWS($A$7:F496))),"")</f>
        <v/>
      </c>
      <c r="G496" s="95" t="str">
        <f t="array" ref="G496">IFERROR(INDEX(BAS!G$10:G$510,SMALL(IF(MID(BAS!$F$10:$F$510,1,1)=$B$3,ROW(BAS!G$10:G$510)-MIN(ROW(BAS!G$10:G$510))+1),ROWS($A$7:G496))),"")</f>
        <v/>
      </c>
      <c r="H496" s="95" t="str">
        <f t="array" ref="H496">IFERROR(INDEX(BAS!H$10:H$510,SMALL(IF(MID(BAS!$F$10:$F$510,1,1)=$B$3,ROW(BAS!H$10:H$510)-MIN(ROW(BAS!H$10:H$510))+1),ROWS($A$7:H496))),"")</f>
        <v/>
      </c>
      <c r="I496" s="95" t="str">
        <f t="array" ref="I496">IFERROR(INDEX(BAS!I$10:I$510,SMALL(IF(MID(BAS!$F$10:$F$510,1,1)=$B$3,ROW(BAS!I$10:I$510)-MIN(ROW(BAS!I$10:I$510))+1),ROWS($A$7:I496))),"")</f>
        <v/>
      </c>
      <c r="J496" s="114" t="str">
        <f t="shared" si="7"/>
        <v/>
      </c>
    </row>
    <row r="497" spans="1:10" ht="14">
      <c r="A497" s="95" t="str">
        <f t="array" ref="A497">IFERROR(INDEX(BAS!A$10:A$510,SMALL(IF(MID(BAS!$F$10:$F$510,1,1)=$B$3,ROW(BAS!A$10:A$510)-MIN(ROW(BAS!A$10:A$510))+1),ROWS($A$7:A497))),"")</f>
        <v/>
      </c>
      <c r="B497" s="95" t="str">
        <f t="array" ref="B497">IFERROR(INDEX(BAS!B$10:B$510,SMALL(IF(MID(BAS!$F$10:$F$510,1,1)=$B$3,ROW(BAS!B$10:B$510)-MIN(ROW(BAS!B$10:B$510))+1),ROWS($A$7:B497))),"")</f>
        <v/>
      </c>
      <c r="C497" s="95" t="str">
        <f t="array" ref="C497">IFERROR(INDEX(BAS!C$10:C$510,SMALL(IF(MID(BAS!$F$10:$F$510,1,1)=$B$3,ROW(BAS!C$10:C$510)-MIN(ROW(BAS!C$10:C$510))+1),ROWS($A$7:C497))),"")</f>
        <v/>
      </c>
      <c r="D497" s="95" t="str">
        <f t="array" ref="D497">IFERROR(INDEX(BAS!D$10:D$510,SMALL(IF(MID(BAS!$F$10:$F$510,1,1)=$B$3,ROW(BAS!D$10:D$510)-MIN(ROW(BAS!D$10:D$510))+1),ROWS($A$7:D497))),"")</f>
        <v/>
      </c>
      <c r="E497" s="95" t="str">
        <f t="array" ref="E497">IFERROR(INDEX(BAS!E$10:E$510,SMALL(IF(MID(BAS!$F$10:$F$510,1,1)=$B$3,ROW(BAS!E$10:E$510)-MIN(ROW(BAS!E$10:E$510))+1),ROWS($A$7:E497))),"")</f>
        <v/>
      </c>
      <c r="F497" s="95" t="str">
        <f t="array" ref="F497">IFERROR(INDEX(BAS!F$10:F$510,SMALL(IF(MID(BAS!$F$10:$F$510,1,1)=$B$3,ROW(BAS!F$10:F$510)-MIN(ROW(BAS!F$10:F$510))+1),ROWS($A$7:F497))),"")</f>
        <v/>
      </c>
      <c r="G497" s="95" t="str">
        <f t="array" ref="G497">IFERROR(INDEX(BAS!G$10:G$510,SMALL(IF(MID(BAS!$F$10:$F$510,1,1)=$B$3,ROW(BAS!G$10:G$510)-MIN(ROW(BAS!G$10:G$510))+1),ROWS($A$7:G497))),"")</f>
        <v/>
      </c>
      <c r="H497" s="95" t="str">
        <f t="array" ref="H497">IFERROR(INDEX(BAS!H$10:H$510,SMALL(IF(MID(BAS!$F$10:$F$510,1,1)=$B$3,ROW(BAS!H$10:H$510)-MIN(ROW(BAS!H$10:H$510))+1),ROWS($A$7:H497))),"")</f>
        <v/>
      </c>
      <c r="I497" s="95" t="str">
        <f t="array" ref="I497">IFERROR(INDEX(BAS!I$10:I$510,SMALL(IF(MID(BAS!$F$10:$F$510,1,1)=$B$3,ROW(BAS!I$10:I$510)-MIN(ROW(BAS!I$10:I$510))+1),ROWS($A$7:I497))),"")</f>
        <v/>
      </c>
      <c r="J497" s="114" t="str">
        <f t="shared" si="7"/>
        <v/>
      </c>
    </row>
    <row r="498" spans="1:10" ht="14">
      <c r="A498" s="95" t="str">
        <f t="array" ref="A498">IFERROR(INDEX(BAS!A$10:A$510,SMALL(IF(MID(BAS!$F$10:$F$510,1,1)=$B$3,ROW(BAS!A$10:A$510)-MIN(ROW(BAS!A$10:A$510))+1),ROWS($A$7:A498))),"")</f>
        <v/>
      </c>
      <c r="B498" s="95" t="str">
        <f t="array" ref="B498">IFERROR(INDEX(BAS!B$10:B$510,SMALL(IF(MID(BAS!$F$10:$F$510,1,1)=$B$3,ROW(BAS!B$10:B$510)-MIN(ROW(BAS!B$10:B$510))+1),ROWS($A$7:B498))),"")</f>
        <v/>
      </c>
      <c r="C498" s="95" t="str">
        <f t="array" ref="C498">IFERROR(INDEX(BAS!C$10:C$510,SMALL(IF(MID(BAS!$F$10:$F$510,1,1)=$B$3,ROW(BAS!C$10:C$510)-MIN(ROW(BAS!C$10:C$510))+1),ROWS($A$7:C498))),"")</f>
        <v/>
      </c>
      <c r="D498" s="95" t="str">
        <f t="array" ref="D498">IFERROR(INDEX(BAS!D$10:D$510,SMALL(IF(MID(BAS!$F$10:$F$510,1,1)=$B$3,ROW(BAS!D$10:D$510)-MIN(ROW(BAS!D$10:D$510))+1),ROWS($A$7:D498))),"")</f>
        <v/>
      </c>
      <c r="E498" s="95" t="str">
        <f t="array" ref="E498">IFERROR(INDEX(BAS!E$10:E$510,SMALL(IF(MID(BAS!$F$10:$F$510,1,1)=$B$3,ROW(BAS!E$10:E$510)-MIN(ROW(BAS!E$10:E$510))+1),ROWS($A$7:E498))),"")</f>
        <v/>
      </c>
      <c r="F498" s="95" t="str">
        <f t="array" ref="F498">IFERROR(INDEX(BAS!F$10:F$510,SMALL(IF(MID(BAS!$F$10:$F$510,1,1)=$B$3,ROW(BAS!F$10:F$510)-MIN(ROW(BAS!F$10:F$510))+1),ROWS($A$7:F498))),"")</f>
        <v/>
      </c>
      <c r="G498" s="95" t="str">
        <f t="array" ref="G498">IFERROR(INDEX(BAS!G$10:G$510,SMALL(IF(MID(BAS!$F$10:$F$510,1,1)=$B$3,ROW(BAS!G$10:G$510)-MIN(ROW(BAS!G$10:G$510))+1),ROWS($A$7:G498))),"")</f>
        <v/>
      </c>
      <c r="H498" s="95" t="str">
        <f t="array" ref="H498">IFERROR(INDEX(BAS!H$10:H$510,SMALL(IF(MID(BAS!$F$10:$F$510,1,1)=$B$3,ROW(BAS!H$10:H$510)-MIN(ROW(BAS!H$10:H$510))+1),ROWS($A$7:H498))),"")</f>
        <v/>
      </c>
      <c r="I498" s="95" t="str">
        <f t="array" ref="I498">IFERROR(INDEX(BAS!I$10:I$510,SMALL(IF(MID(BAS!$F$10:$F$510,1,1)=$B$3,ROW(BAS!I$10:I$510)-MIN(ROW(BAS!I$10:I$510))+1),ROWS($A$7:I498))),"")</f>
        <v/>
      </c>
      <c r="J498" s="114" t="str">
        <f t="shared" si="7"/>
        <v/>
      </c>
    </row>
    <row r="499" spans="1:10" ht="14">
      <c r="A499" s="95" t="str">
        <f t="array" ref="A499">IFERROR(INDEX(BAS!A$10:A$510,SMALL(IF(MID(BAS!$F$10:$F$510,1,1)=$B$3,ROW(BAS!A$10:A$510)-MIN(ROW(BAS!A$10:A$510))+1),ROWS($A$7:A499))),"")</f>
        <v/>
      </c>
      <c r="B499" s="95" t="str">
        <f t="array" ref="B499">IFERROR(INDEX(BAS!B$10:B$510,SMALL(IF(MID(BAS!$F$10:$F$510,1,1)=$B$3,ROW(BAS!B$10:B$510)-MIN(ROW(BAS!B$10:B$510))+1),ROWS($A$7:B499))),"")</f>
        <v/>
      </c>
      <c r="C499" s="95" t="str">
        <f t="array" ref="C499">IFERROR(INDEX(BAS!C$10:C$510,SMALL(IF(MID(BAS!$F$10:$F$510,1,1)=$B$3,ROW(BAS!C$10:C$510)-MIN(ROW(BAS!C$10:C$510))+1),ROWS($A$7:C499))),"")</f>
        <v/>
      </c>
      <c r="D499" s="95" t="str">
        <f t="array" ref="D499">IFERROR(INDEX(BAS!D$10:D$510,SMALL(IF(MID(BAS!$F$10:$F$510,1,1)=$B$3,ROW(BAS!D$10:D$510)-MIN(ROW(BAS!D$10:D$510))+1),ROWS($A$7:D499))),"")</f>
        <v/>
      </c>
      <c r="E499" s="95" t="str">
        <f t="array" ref="E499">IFERROR(INDEX(BAS!E$10:E$510,SMALL(IF(MID(BAS!$F$10:$F$510,1,1)=$B$3,ROW(BAS!E$10:E$510)-MIN(ROW(BAS!E$10:E$510))+1),ROWS($A$7:E499))),"")</f>
        <v/>
      </c>
      <c r="F499" s="95" t="str">
        <f t="array" ref="F499">IFERROR(INDEX(BAS!F$10:F$510,SMALL(IF(MID(BAS!$F$10:$F$510,1,1)=$B$3,ROW(BAS!F$10:F$510)-MIN(ROW(BAS!F$10:F$510))+1),ROWS($A$7:F499))),"")</f>
        <v/>
      </c>
      <c r="G499" s="95" t="str">
        <f t="array" ref="G499">IFERROR(INDEX(BAS!G$10:G$510,SMALL(IF(MID(BAS!$F$10:$F$510,1,1)=$B$3,ROW(BAS!G$10:G$510)-MIN(ROW(BAS!G$10:G$510))+1),ROWS($A$7:G499))),"")</f>
        <v/>
      </c>
      <c r="H499" s="95" t="str">
        <f t="array" ref="H499">IFERROR(INDEX(BAS!H$10:H$510,SMALL(IF(MID(BAS!$F$10:$F$510,1,1)=$B$3,ROW(BAS!H$10:H$510)-MIN(ROW(BAS!H$10:H$510))+1),ROWS($A$7:H499))),"")</f>
        <v/>
      </c>
      <c r="I499" s="95" t="str">
        <f t="array" ref="I499">IFERROR(INDEX(BAS!I$10:I$510,SMALL(IF(MID(BAS!$F$10:$F$510,1,1)=$B$3,ROW(BAS!I$10:I$510)-MIN(ROW(BAS!I$10:I$510))+1),ROWS($A$7:I499))),"")</f>
        <v/>
      </c>
      <c r="J499" s="114" t="str">
        <f t="shared" si="7"/>
        <v/>
      </c>
    </row>
    <row r="500" spans="1:10" ht="14">
      <c r="A500" s="95" t="str">
        <f t="array" ref="A500">IFERROR(INDEX(BAS!A$10:A$510,SMALL(IF(MID(BAS!$F$10:$F$510,1,1)=$B$3,ROW(BAS!A$10:A$510)-MIN(ROW(BAS!A$10:A$510))+1),ROWS($A$7:A500))),"")</f>
        <v/>
      </c>
      <c r="B500" s="95" t="str">
        <f t="array" ref="B500">IFERROR(INDEX(BAS!B$10:B$510,SMALL(IF(MID(BAS!$F$10:$F$510,1,1)=$B$3,ROW(BAS!B$10:B$510)-MIN(ROW(BAS!B$10:B$510))+1),ROWS($A$7:B500))),"")</f>
        <v/>
      </c>
      <c r="C500" s="95" t="str">
        <f t="array" ref="C500">IFERROR(INDEX(BAS!C$10:C$510,SMALL(IF(MID(BAS!$F$10:$F$510,1,1)=$B$3,ROW(BAS!C$10:C$510)-MIN(ROW(BAS!C$10:C$510))+1),ROWS($A$7:C500))),"")</f>
        <v/>
      </c>
      <c r="D500" s="95" t="str">
        <f t="array" ref="D500">IFERROR(INDEX(BAS!D$10:D$510,SMALL(IF(MID(BAS!$F$10:$F$510,1,1)=$B$3,ROW(BAS!D$10:D$510)-MIN(ROW(BAS!D$10:D$510))+1),ROWS($A$7:D500))),"")</f>
        <v/>
      </c>
      <c r="E500" s="95" t="str">
        <f t="array" ref="E500">IFERROR(INDEX(BAS!E$10:E$510,SMALL(IF(MID(BAS!$F$10:$F$510,1,1)=$B$3,ROW(BAS!E$10:E$510)-MIN(ROW(BAS!E$10:E$510))+1),ROWS($A$7:E500))),"")</f>
        <v/>
      </c>
      <c r="F500" s="95" t="str">
        <f t="array" ref="F500">IFERROR(INDEX(BAS!F$10:F$510,SMALL(IF(MID(BAS!$F$10:$F$510,1,1)=$B$3,ROW(BAS!F$10:F$510)-MIN(ROW(BAS!F$10:F$510))+1),ROWS($A$7:F500))),"")</f>
        <v/>
      </c>
      <c r="G500" s="95" t="str">
        <f t="array" ref="G500">IFERROR(INDEX(BAS!G$10:G$510,SMALL(IF(MID(BAS!$F$10:$F$510,1,1)=$B$3,ROW(BAS!G$10:G$510)-MIN(ROW(BAS!G$10:G$510))+1),ROWS($A$7:G500))),"")</f>
        <v/>
      </c>
      <c r="H500" s="95" t="str">
        <f t="array" ref="H500">IFERROR(INDEX(BAS!H$10:H$510,SMALL(IF(MID(BAS!$F$10:$F$510,1,1)=$B$3,ROW(BAS!H$10:H$510)-MIN(ROW(BAS!H$10:H$510))+1),ROWS($A$7:H500))),"")</f>
        <v/>
      </c>
      <c r="I500" s="95" t="str">
        <f t="array" ref="I500">IFERROR(INDEX(BAS!I$10:I$510,SMALL(IF(MID(BAS!$F$10:$F$510,1,1)=$B$3,ROW(BAS!I$10:I$510)-MIN(ROW(BAS!I$10:I$510))+1),ROWS($A$7:I500))),"")</f>
        <v/>
      </c>
      <c r="J500" s="114" t="str">
        <f t="shared" si="7"/>
        <v/>
      </c>
    </row>
    <row r="501" spans="1:10" ht="14">
      <c r="A501" s="95" t="str">
        <f t="array" ref="A501">IFERROR(INDEX(BAS!A$10:A$510,SMALL(IF(MID(BAS!$F$10:$F$510,1,1)=$B$3,ROW(BAS!A$10:A$510)-MIN(ROW(BAS!A$10:A$510))+1),ROWS($A$7:A501))),"")</f>
        <v/>
      </c>
      <c r="B501" s="95" t="str">
        <f t="array" ref="B501">IFERROR(INDEX(BAS!B$10:B$510,SMALL(IF(MID(BAS!$F$10:$F$510,1,1)=$B$3,ROW(BAS!B$10:B$510)-MIN(ROW(BAS!B$10:B$510))+1),ROWS($A$7:B501))),"")</f>
        <v/>
      </c>
      <c r="C501" s="95" t="str">
        <f t="array" ref="C501">IFERROR(INDEX(BAS!C$10:C$510,SMALL(IF(MID(BAS!$F$10:$F$510,1,1)=$B$3,ROW(BAS!C$10:C$510)-MIN(ROW(BAS!C$10:C$510))+1),ROWS($A$7:C501))),"")</f>
        <v/>
      </c>
      <c r="D501" s="95" t="str">
        <f t="array" ref="D501">IFERROR(INDEX(BAS!D$10:D$510,SMALL(IF(MID(BAS!$F$10:$F$510,1,1)=$B$3,ROW(BAS!D$10:D$510)-MIN(ROW(BAS!D$10:D$510))+1),ROWS($A$7:D501))),"")</f>
        <v/>
      </c>
      <c r="E501" s="95" t="str">
        <f t="array" ref="E501">IFERROR(INDEX(BAS!E$10:E$510,SMALL(IF(MID(BAS!$F$10:$F$510,1,1)=$B$3,ROW(BAS!E$10:E$510)-MIN(ROW(BAS!E$10:E$510))+1),ROWS($A$7:E501))),"")</f>
        <v/>
      </c>
      <c r="F501" s="95" t="str">
        <f t="array" ref="F501">IFERROR(INDEX(BAS!F$10:F$510,SMALL(IF(MID(BAS!$F$10:$F$510,1,1)=$B$3,ROW(BAS!F$10:F$510)-MIN(ROW(BAS!F$10:F$510))+1),ROWS($A$7:F501))),"")</f>
        <v/>
      </c>
      <c r="G501" s="95" t="str">
        <f t="array" ref="G501">IFERROR(INDEX(BAS!G$10:G$510,SMALL(IF(MID(BAS!$F$10:$F$510,1,1)=$B$3,ROW(BAS!G$10:G$510)-MIN(ROW(BAS!G$10:G$510))+1),ROWS($A$7:G501))),"")</f>
        <v/>
      </c>
      <c r="H501" s="95" t="str">
        <f t="array" ref="H501">IFERROR(INDEX(BAS!H$10:H$510,SMALL(IF(MID(BAS!$F$10:$F$510,1,1)=$B$3,ROW(BAS!H$10:H$510)-MIN(ROW(BAS!H$10:H$510))+1),ROWS($A$7:H501))),"")</f>
        <v/>
      </c>
      <c r="I501" s="95" t="str">
        <f t="array" ref="I501">IFERROR(INDEX(BAS!I$10:I$510,SMALL(IF(MID(BAS!$F$10:$F$510,1,1)=$B$3,ROW(BAS!I$10:I$510)-MIN(ROW(BAS!I$10:I$510))+1),ROWS($A$7:I501))),"")</f>
        <v/>
      </c>
      <c r="J501" s="114" t="str">
        <f t="shared" si="7"/>
        <v/>
      </c>
    </row>
    <row r="502" spans="1:10" ht="14">
      <c r="A502" s="95" t="str">
        <f t="array" ref="A502">IFERROR(INDEX(BAS!A$10:A$510,SMALL(IF(MID(BAS!$F$10:$F$510,1,1)=$B$3,ROW(BAS!A$10:A$510)-MIN(ROW(BAS!A$10:A$510))+1),ROWS($A$7:A502))),"")</f>
        <v/>
      </c>
      <c r="B502" s="95" t="str">
        <f t="array" ref="B502">IFERROR(INDEX(BAS!B$10:B$510,SMALL(IF(MID(BAS!$F$10:$F$510,1,1)=$B$3,ROW(BAS!B$10:B$510)-MIN(ROW(BAS!B$10:B$510))+1),ROWS($A$7:B502))),"")</f>
        <v/>
      </c>
      <c r="C502" s="95" t="str">
        <f t="array" ref="C502">IFERROR(INDEX(BAS!C$10:C$510,SMALL(IF(MID(BAS!$F$10:$F$510,1,1)=$B$3,ROW(BAS!C$10:C$510)-MIN(ROW(BAS!C$10:C$510))+1),ROWS($A$7:C502))),"")</f>
        <v/>
      </c>
      <c r="D502" s="95" t="str">
        <f t="array" ref="D502">IFERROR(INDEX(BAS!D$10:D$510,SMALL(IF(MID(BAS!$F$10:$F$510,1,1)=$B$3,ROW(BAS!D$10:D$510)-MIN(ROW(BAS!D$10:D$510))+1),ROWS($A$7:D502))),"")</f>
        <v/>
      </c>
      <c r="E502" s="95" t="str">
        <f t="array" ref="E502">IFERROR(INDEX(BAS!E$10:E$510,SMALL(IF(MID(BAS!$F$10:$F$510,1,1)=$B$3,ROW(BAS!E$10:E$510)-MIN(ROW(BAS!E$10:E$510))+1),ROWS($A$7:E502))),"")</f>
        <v/>
      </c>
      <c r="F502" s="95" t="str">
        <f t="array" ref="F502">IFERROR(INDEX(BAS!F$10:F$510,SMALL(IF(MID(BAS!$F$10:$F$510,1,1)=$B$3,ROW(BAS!F$10:F$510)-MIN(ROW(BAS!F$10:F$510))+1),ROWS($A$7:F502))),"")</f>
        <v/>
      </c>
      <c r="G502" s="95" t="str">
        <f t="array" ref="G502">IFERROR(INDEX(BAS!G$10:G$510,SMALL(IF(MID(BAS!$F$10:$F$510,1,1)=$B$3,ROW(BAS!G$10:G$510)-MIN(ROW(BAS!G$10:G$510))+1),ROWS($A$7:G502))),"")</f>
        <v/>
      </c>
      <c r="H502" s="95" t="str">
        <f t="array" ref="H502">IFERROR(INDEX(BAS!H$10:H$510,SMALL(IF(MID(BAS!$F$10:$F$510,1,1)=$B$3,ROW(BAS!H$10:H$510)-MIN(ROW(BAS!H$10:H$510))+1),ROWS($A$7:H502))),"")</f>
        <v/>
      </c>
      <c r="I502" s="95" t="str">
        <f t="array" ref="I502">IFERROR(INDEX(BAS!I$10:I$510,SMALL(IF(MID(BAS!$F$10:$F$510,1,1)=$B$3,ROW(BAS!I$10:I$510)-MIN(ROW(BAS!I$10:I$510))+1),ROWS($A$7:I502))),"")</f>
        <v/>
      </c>
      <c r="J502" s="114" t="str">
        <f t="shared" si="7"/>
        <v/>
      </c>
    </row>
    <row r="503" spans="1:10" ht="14">
      <c r="A503" s="95" t="str">
        <f t="array" ref="A503">IFERROR(INDEX(BAS!A$10:A$510,SMALL(IF(MID(BAS!$F$10:$F$510,1,1)=$B$3,ROW(BAS!A$10:A$510)-MIN(ROW(BAS!A$10:A$510))+1),ROWS($A$7:A503))),"")</f>
        <v/>
      </c>
      <c r="B503" s="95" t="str">
        <f t="array" ref="B503">IFERROR(INDEX(BAS!B$10:B$510,SMALL(IF(MID(BAS!$F$10:$F$510,1,1)=$B$3,ROW(BAS!B$10:B$510)-MIN(ROW(BAS!B$10:B$510))+1),ROWS($A$7:B503))),"")</f>
        <v/>
      </c>
      <c r="C503" s="95" t="str">
        <f t="array" ref="C503">IFERROR(INDEX(BAS!C$10:C$510,SMALL(IF(MID(BAS!$F$10:$F$510,1,1)=$B$3,ROW(BAS!C$10:C$510)-MIN(ROW(BAS!C$10:C$510))+1),ROWS($A$7:C503))),"")</f>
        <v/>
      </c>
      <c r="D503" s="95" t="str">
        <f t="array" ref="D503">IFERROR(INDEX(BAS!D$10:D$510,SMALL(IF(MID(BAS!$F$10:$F$510,1,1)=$B$3,ROW(BAS!D$10:D$510)-MIN(ROW(BAS!D$10:D$510))+1),ROWS($A$7:D503))),"")</f>
        <v/>
      </c>
      <c r="E503" s="95" t="str">
        <f t="array" ref="E503">IFERROR(INDEX(BAS!E$10:E$510,SMALL(IF(MID(BAS!$F$10:$F$510,1,1)=$B$3,ROW(BAS!E$10:E$510)-MIN(ROW(BAS!E$10:E$510))+1),ROWS($A$7:E503))),"")</f>
        <v/>
      </c>
      <c r="F503" s="95" t="str">
        <f t="array" ref="F503">IFERROR(INDEX(BAS!F$10:F$510,SMALL(IF(MID(BAS!$F$10:$F$510,1,1)=$B$3,ROW(BAS!F$10:F$510)-MIN(ROW(BAS!F$10:F$510))+1),ROWS($A$7:F503))),"")</f>
        <v/>
      </c>
      <c r="G503" s="95" t="str">
        <f t="array" ref="G503">IFERROR(INDEX(BAS!G$10:G$510,SMALL(IF(MID(BAS!$F$10:$F$510,1,1)=$B$3,ROW(BAS!G$10:G$510)-MIN(ROW(BAS!G$10:G$510))+1),ROWS($A$7:G503))),"")</f>
        <v/>
      </c>
      <c r="H503" s="95" t="str">
        <f t="array" ref="H503">IFERROR(INDEX(BAS!H$10:H$510,SMALL(IF(MID(BAS!$F$10:$F$510,1,1)=$B$3,ROW(BAS!H$10:H$510)-MIN(ROW(BAS!H$10:H$510))+1),ROWS($A$7:H503))),"")</f>
        <v/>
      </c>
      <c r="I503" s="95" t="str">
        <f t="array" ref="I503">IFERROR(INDEX(BAS!I$10:I$510,SMALL(IF(MID(BAS!$F$10:$F$510,1,1)=$B$3,ROW(BAS!I$10:I$510)-MIN(ROW(BAS!I$10:I$510))+1),ROWS($A$7:I503))),"")</f>
        <v/>
      </c>
      <c r="J503" s="114" t="str">
        <f t="shared" si="7"/>
        <v/>
      </c>
    </row>
    <row r="504" spans="1:10" ht="14">
      <c r="A504" s="95" t="str">
        <f t="array" ref="A504">IFERROR(INDEX(BAS!A$10:A$510,SMALL(IF(MID(BAS!$F$10:$F$510,1,1)=$B$3,ROW(BAS!A$10:A$510)-MIN(ROW(BAS!A$10:A$510))+1),ROWS($A$7:A504))),"")</f>
        <v/>
      </c>
      <c r="B504" s="95" t="str">
        <f t="array" ref="B504">IFERROR(INDEX(BAS!B$10:B$510,SMALL(IF(MID(BAS!$F$10:$F$510,1,1)=$B$3,ROW(BAS!B$10:B$510)-MIN(ROW(BAS!B$10:B$510))+1),ROWS($A$7:B504))),"")</f>
        <v/>
      </c>
      <c r="C504" s="95" t="str">
        <f t="array" ref="C504">IFERROR(INDEX(BAS!C$10:C$510,SMALL(IF(MID(BAS!$F$10:$F$510,1,1)=$B$3,ROW(BAS!C$10:C$510)-MIN(ROW(BAS!C$10:C$510))+1),ROWS($A$7:C504))),"")</f>
        <v/>
      </c>
      <c r="D504" s="95" t="str">
        <f t="array" ref="D504">IFERROR(INDEX(BAS!D$10:D$510,SMALL(IF(MID(BAS!$F$10:$F$510,1,1)=$B$3,ROW(BAS!D$10:D$510)-MIN(ROW(BAS!D$10:D$510))+1),ROWS($A$7:D504))),"")</f>
        <v/>
      </c>
      <c r="E504" s="95" t="str">
        <f t="array" ref="E504">IFERROR(INDEX(BAS!E$10:E$510,SMALL(IF(MID(BAS!$F$10:$F$510,1,1)=$B$3,ROW(BAS!E$10:E$510)-MIN(ROW(BAS!E$10:E$510))+1),ROWS($A$7:E504))),"")</f>
        <v/>
      </c>
      <c r="F504" s="95" t="str">
        <f t="array" ref="F504">IFERROR(INDEX(BAS!F$10:F$510,SMALL(IF(MID(BAS!$F$10:$F$510,1,1)=$B$3,ROW(BAS!F$10:F$510)-MIN(ROW(BAS!F$10:F$510))+1),ROWS($A$7:F504))),"")</f>
        <v/>
      </c>
      <c r="G504" s="95" t="str">
        <f t="array" ref="G504">IFERROR(INDEX(BAS!G$10:G$510,SMALL(IF(MID(BAS!$F$10:$F$510,1,1)=$B$3,ROW(BAS!G$10:G$510)-MIN(ROW(BAS!G$10:G$510))+1),ROWS($A$7:G504))),"")</f>
        <v/>
      </c>
      <c r="H504" s="95" t="str">
        <f t="array" ref="H504">IFERROR(INDEX(BAS!H$10:H$510,SMALL(IF(MID(BAS!$F$10:$F$510,1,1)=$B$3,ROW(BAS!H$10:H$510)-MIN(ROW(BAS!H$10:H$510))+1),ROWS($A$7:H504))),"")</f>
        <v/>
      </c>
      <c r="I504" s="95" t="str">
        <f t="array" ref="I504">IFERROR(INDEX(BAS!I$10:I$510,SMALL(IF(MID(BAS!$F$10:$F$510,1,1)=$B$3,ROW(BAS!I$10:I$510)-MIN(ROW(BAS!I$10:I$510))+1),ROWS($A$7:I504))),"")</f>
        <v/>
      </c>
      <c r="J504" s="114" t="str">
        <f t="shared" si="7"/>
        <v/>
      </c>
    </row>
    <row r="505" spans="1:10" ht="14">
      <c r="A505" s="95" t="str">
        <f t="array" ref="A505">IFERROR(INDEX(BAS!A$10:A$510,SMALL(IF(MID(BAS!$F$10:$F$510,1,1)=$B$3,ROW(BAS!A$10:A$510)-MIN(ROW(BAS!A$10:A$510))+1),ROWS($A$7:A505))),"")</f>
        <v/>
      </c>
      <c r="B505" s="95" t="str">
        <f t="array" ref="B505">IFERROR(INDEX(BAS!B$10:B$510,SMALL(IF(MID(BAS!$F$10:$F$510,1,1)=$B$3,ROW(BAS!B$10:B$510)-MIN(ROW(BAS!B$10:B$510))+1),ROWS($A$7:B505))),"")</f>
        <v/>
      </c>
      <c r="C505" s="95" t="str">
        <f t="array" ref="C505">IFERROR(INDEX(BAS!C$10:C$510,SMALL(IF(MID(BAS!$F$10:$F$510,1,1)=$B$3,ROW(BAS!C$10:C$510)-MIN(ROW(BAS!C$10:C$510))+1),ROWS($A$7:C505))),"")</f>
        <v/>
      </c>
      <c r="D505" s="95" t="str">
        <f t="array" ref="D505">IFERROR(INDEX(BAS!D$10:D$510,SMALL(IF(MID(BAS!$F$10:$F$510,1,1)=$B$3,ROW(BAS!D$10:D$510)-MIN(ROW(BAS!D$10:D$510))+1),ROWS($A$7:D505))),"")</f>
        <v/>
      </c>
      <c r="E505" s="95" t="str">
        <f t="array" ref="E505">IFERROR(INDEX(BAS!E$10:E$510,SMALL(IF(MID(BAS!$F$10:$F$510,1,1)=$B$3,ROW(BAS!E$10:E$510)-MIN(ROW(BAS!E$10:E$510))+1),ROWS($A$7:E505))),"")</f>
        <v/>
      </c>
      <c r="F505" s="95" t="str">
        <f t="array" ref="F505">IFERROR(INDEX(BAS!F$10:F$510,SMALL(IF(MID(BAS!$F$10:$F$510,1,1)=$B$3,ROW(BAS!F$10:F$510)-MIN(ROW(BAS!F$10:F$510))+1),ROWS($A$7:F505))),"")</f>
        <v/>
      </c>
      <c r="G505" s="95" t="str">
        <f t="array" ref="G505">IFERROR(INDEX(BAS!G$10:G$510,SMALL(IF(MID(BAS!$F$10:$F$510,1,1)=$B$3,ROW(BAS!G$10:G$510)-MIN(ROW(BAS!G$10:G$510))+1),ROWS($A$7:G505))),"")</f>
        <v/>
      </c>
      <c r="H505" s="95" t="str">
        <f t="array" ref="H505">IFERROR(INDEX(BAS!H$10:H$510,SMALL(IF(MID(BAS!$F$10:$F$510,1,1)=$B$3,ROW(BAS!H$10:H$510)-MIN(ROW(BAS!H$10:H$510))+1),ROWS($A$7:H505))),"")</f>
        <v/>
      </c>
      <c r="I505" s="95" t="str">
        <f t="array" ref="I505">IFERROR(INDEX(BAS!I$10:I$510,SMALL(IF(MID(BAS!$F$10:$F$510,1,1)=$B$3,ROW(BAS!I$10:I$510)-MIN(ROW(BAS!I$10:I$510))+1),ROWS($A$7:I505))),"")</f>
        <v/>
      </c>
      <c r="J505" s="114" t="str">
        <f t="shared" si="7"/>
        <v/>
      </c>
    </row>
    <row r="506" spans="1:10" ht="14">
      <c r="A506" s="95" t="str">
        <f t="array" ref="A506">IFERROR(INDEX(BAS!A$10:A$510,SMALL(IF(MID(BAS!$F$10:$F$510,1,1)=$B$3,ROW(BAS!A$10:A$510)-MIN(ROW(BAS!A$10:A$510))+1),ROWS($A$7:A506))),"")</f>
        <v/>
      </c>
      <c r="B506" s="95" t="str">
        <f t="array" ref="B506">IFERROR(INDEX(BAS!B$10:B$510,SMALL(IF(MID(BAS!$F$10:$F$510,1,1)=$B$3,ROW(BAS!B$10:B$510)-MIN(ROW(BAS!B$10:B$510))+1),ROWS($A$7:B506))),"")</f>
        <v/>
      </c>
      <c r="C506" s="95" t="str">
        <f t="array" ref="C506">IFERROR(INDEX(BAS!C$10:C$510,SMALL(IF(MID(BAS!$F$10:$F$510,1,1)=$B$3,ROW(BAS!C$10:C$510)-MIN(ROW(BAS!C$10:C$510))+1),ROWS($A$7:C506))),"")</f>
        <v/>
      </c>
      <c r="D506" s="95" t="str">
        <f t="array" ref="D506">IFERROR(INDEX(BAS!D$10:D$510,SMALL(IF(MID(BAS!$F$10:$F$510,1,1)=$B$3,ROW(BAS!D$10:D$510)-MIN(ROW(BAS!D$10:D$510))+1),ROWS($A$7:D506))),"")</f>
        <v/>
      </c>
      <c r="E506" s="95" t="str">
        <f t="array" ref="E506">IFERROR(INDEX(BAS!E$10:E$510,SMALL(IF(MID(BAS!$F$10:$F$510,1,1)=$B$3,ROW(BAS!E$10:E$510)-MIN(ROW(BAS!E$10:E$510))+1),ROWS($A$7:E506))),"")</f>
        <v/>
      </c>
      <c r="F506" s="95" t="str">
        <f t="array" ref="F506">IFERROR(INDEX(BAS!F$10:F$510,SMALL(IF(MID(BAS!$F$10:$F$510,1,1)=$B$3,ROW(BAS!F$10:F$510)-MIN(ROW(BAS!F$10:F$510))+1),ROWS($A$7:F506))),"")</f>
        <v/>
      </c>
      <c r="G506" s="95" t="str">
        <f t="array" ref="G506">IFERROR(INDEX(BAS!G$10:G$510,SMALL(IF(MID(BAS!$F$10:$F$510,1,1)=$B$3,ROW(BAS!G$10:G$510)-MIN(ROW(BAS!G$10:G$510))+1),ROWS($A$7:G506))),"")</f>
        <v/>
      </c>
      <c r="H506" s="95" t="str">
        <f t="array" ref="H506">IFERROR(INDEX(BAS!H$10:H$510,SMALL(IF(MID(BAS!$F$10:$F$510,1,1)=$B$3,ROW(BAS!H$10:H$510)-MIN(ROW(BAS!H$10:H$510))+1),ROWS($A$7:H506))),"")</f>
        <v/>
      </c>
      <c r="I506" s="95" t="str">
        <f t="array" ref="I506">IFERROR(INDEX(BAS!I$10:I$510,SMALL(IF(MID(BAS!$F$10:$F$510,1,1)=$B$3,ROW(BAS!I$10:I$510)-MIN(ROW(BAS!I$10:I$510))+1),ROWS($A$7:I506))),"")</f>
        <v/>
      </c>
      <c r="J506" s="114" t="str">
        <f t="shared" si="7"/>
        <v/>
      </c>
    </row>
    <row r="507" spans="1:10" ht="14">
      <c r="A507" s="95" t="str">
        <f t="array" ref="A507">IFERROR(INDEX(BAS!A$10:A$510,SMALL(IF(MID(BAS!$F$10:$F$510,1,1)=$B$3,ROW(BAS!A$10:A$510)-MIN(ROW(BAS!A$10:A$510))+1),ROWS($A$7:A507))),"")</f>
        <v/>
      </c>
      <c r="B507" s="95" t="str">
        <f t="array" ref="B507">IFERROR(INDEX(BAS!B$10:B$510,SMALL(IF(MID(BAS!$F$10:$F$510,1,1)=$B$3,ROW(BAS!B$10:B$510)-MIN(ROW(BAS!B$10:B$510))+1),ROWS($A$7:B507))),"")</f>
        <v/>
      </c>
      <c r="C507" s="95" t="str">
        <f t="array" ref="C507">IFERROR(INDEX(BAS!C$10:C$510,SMALL(IF(MID(BAS!$F$10:$F$510,1,1)=$B$3,ROW(BAS!C$10:C$510)-MIN(ROW(BAS!C$10:C$510))+1),ROWS($A$7:C507))),"")</f>
        <v/>
      </c>
      <c r="D507" s="95" t="str">
        <f t="array" ref="D507">IFERROR(INDEX(BAS!D$10:D$510,SMALL(IF(MID(BAS!$F$10:$F$510,1,1)=$B$3,ROW(BAS!D$10:D$510)-MIN(ROW(BAS!D$10:D$510))+1),ROWS($A$7:D507))),"")</f>
        <v/>
      </c>
      <c r="E507" s="95" t="str">
        <f t="array" ref="E507">IFERROR(INDEX(BAS!E$10:E$510,SMALL(IF(MID(BAS!$F$10:$F$510,1,1)=$B$3,ROW(BAS!E$10:E$510)-MIN(ROW(BAS!E$10:E$510))+1),ROWS($A$7:E507))),"")</f>
        <v/>
      </c>
      <c r="F507" s="95" t="str">
        <f t="array" ref="F507">IFERROR(INDEX(BAS!F$10:F$510,SMALL(IF(MID(BAS!$F$10:$F$510,1,1)=$B$3,ROW(BAS!F$10:F$510)-MIN(ROW(BAS!F$10:F$510))+1),ROWS($A$7:F507))),"")</f>
        <v/>
      </c>
      <c r="G507" s="95" t="str">
        <f t="array" ref="G507">IFERROR(INDEX(BAS!G$10:G$510,SMALL(IF(MID(BAS!$F$10:$F$510,1,1)=$B$3,ROW(BAS!G$10:G$510)-MIN(ROW(BAS!G$10:G$510))+1),ROWS($A$7:G507))),"")</f>
        <v/>
      </c>
      <c r="H507" s="95" t="str">
        <f t="array" ref="H507">IFERROR(INDEX(BAS!H$10:H$510,SMALL(IF(MID(BAS!$F$10:$F$510,1,1)=$B$3,ROW(BAS!H$10:H$510)-MIN(ROW(BAS!H$10:H$510))+1),ROWS($A$7:H507))),"")</f>
        <v/>
      </c>
      <c r="I507" s="95" t="str">
        <f t="array" ref="I507">IFERROR(INDEX(BAS!I$10:I$510,SMALL(IF(MID(BAS!$F$10:$F$510,1,1)=$B$3,ROW(BAS!I$10:I$510)-MIN(ROW(BAS!I$10:I$510))+1),ROWS($A$7:I507))),"")</f>
        <v/>
      </c>
      <c r="J507" s="114" t="str">
        <f t="shared" si="7"/>
        <v/>
      </c>
    </row>
    <row r="508" spans="1:10" ht="14">
      <c r="A508" s="95" t="str">
        <f t="array" ref="A508">IFERROR(INDEX(BAS!A$10:A$510,SMALL(IF(MID(BAS!$F$10:$F$510,1,1)=$B$3,ROW(BAS!A$10:A$510)-MIN(ROW(BAS!A$10:A$510))+1),ROWS($A$7:A508))),"")</f>
        <v/>
      </c>
      <c r="B508" s="95" t="str">
        <f t="array" ref="B508">IFERROR(INDEX(BAS!B$10:B$510,SMALL(IF(MID(BAS!$F$10:$F$510,1,1)=$B$3,ROW(BAS!B$10:B$510)-MIN(ROW(BAS!B$10:B$510))+1),ROWS($A$7:B508))),"")</f>
        <v/>
      </c>
      <c r="C508" s="95" t="str">
        <f t="array" ref="C508">IFERROR(INDEX(BAS!C$10:C$510,SMALL(IF(MID(BAS!$F$10:$F$510,1,1)=$B$3,ROW(BAS!C$10:C$510)-MIN(ROW(BAS!C$10:C$510))+1),ROWS($A$7:C508))),"")</f>
        <v/>
      </c>
      <c r="D508" s="95" t="str">
        <f t="array" ref="D508">IFERROR(INDEX(BAS!D$10:D$510,SMALL(IF(MID(BAS!$F$10:$F$510,1,1)=$B$3,ROW(BAS!D$10:D$510)-MIN(ROW(BAS!D$10:D$510))+1),ROWS($A$7:D508))),"")</f>
        <v/>
      </c>
      <c r="E508" s="95" t="str">
        <f t="array" ref="E508">IFERROR(INDEX(BAS!E$10:E$510,SMALL(IF(MID(BAS!$F$10:$F$510,1,1)=$B$3,ROW(BAS!E$10:E$510)-MIN(ROW(BAS!E$10:E$510))+1),ROWS($A$7:E508))),"")</f>
        <v/>
      </c>
      <c r="F508" s="95" t="str">
        <f t="array" ref="F508">IFERROR(INDEX(BAS!F$10:F$510,SMALL(IF(MID(BAS!$F$10:$F$510,1,1)=$B$3,ROW(BAS!F$10:F$510)-MIN(ROW(BAS!F$10:F$510))+1),ROWS($A$7:F508))),"")</f>
        <v/>
      </c>
      <c r="G508" s="95" t="str">
        <f t="array" ref="G508">IFERROR(INDEX(BAS!G$10:G$510,SMALL(IF(MID(BAS!$F$10:$F$510,1,1)=$B$3,ROW(BAS!G$10:G$510)-MIN(ROW(BAS!G$10:G$510))+1),ROWS($A$7:G508))),"")</f>
        <v/>
      </c>
      <c r="H508" s="95" t="str">
        <f t="array" ref="H508">IFERROR(INDEX(BAS!H$10:H$510,SMALL(IF(MID(BAS!$F$10:$F$510,1,1)=$B$3,ROW(BAS!H$10:H$510)-MIN(ROW(BAS!H$10:H$510))+1),ROWS($A$7:H508))),"")</f>
        <v/>
      </c>
      <c r="I508" s="95" t="str">
        <f t="array" ref="I508">IFERROR(INDEX(BAS!I$10:I$510,SMALL(IF(MID(BAS!$F$10:$F$510,1,1)=$B$3,ROW(BAS!I$10:I$510)-MIN(ROW(BAS!I$10:I$510))+1),ROWS($A$7:I508))),"")</f>
        <v/>
      </c>
      <c r="J508" s="114" t="str">
        <f t="shared" si="7"/>
        <v/>
      </c>
    </row>
    <row r="509" spans="1:10" ht="14">
      <c r="A509" s="95" t="str">
        <f t="array" ref="A509">IFERROR(INDEX(BAS!A$10:A$510,SMALL(IF(MID(BAS!$F$10:$F$510,1,1)=$B$3,ROW(BAS!A$10:A$510)-MIN(ROW(BAS!A$10:A$510))+1),ROWS($A$7:A509))),"")</f>
        <v/>
      </c>
      <c r="B509" s="95" t="str">
        <f t="array" ref="B509">IFERROR(INDEX(BAS!B$10:B$510,SMALL(IF(MID(BAS!$F$10:$F$510,1,1)=$B$3,ROW(BAS!B$10:B$510)-MIN(ROW(BAS!B$10:B$510))+1),ROWS($A$7:B509))),"")</f>
        <v/>
      </c>
      <c r="C509" s="95" t="str">
        <f t="array" ref="C509">IFERROR(INDEX(BAS!C$10:C$510,SMALL(IF(MID(BAS!$F$10:$F$510,1,1)=$B$3,ROW(BAS!C$10:C$510)-MIN(ROW(BAS!C$10:C$510))+1),ROWS($A$7:C509))),"")</f>
        <v/>
      </c>
      <c r="D509" s="95" t="str">
        <f t="array" ref="D509">IFERROR(INDEX(BAS!D$10:D$510,SMALL(IF(MID(BAS!$F$10:$F$510,1,1)=$B$3,ROW(BAS!D$10:D$510)-MIN(ROW(BAS!D$10:D$510))+1),ROWS($A$7:D509))),"")</f>
        <v/>
      </c>
      <c r="E509" s="95" t="str">
        <f t="array" ref="E509">IFERROR(INDEX(BAS!E$10:E$510,SMALL(IF(MID(BAS!$F$10:$F$510,1,1)=$B$3,ROW(BAS!E$10:E$510)-MIN(ROW(BAS!E$10:E$510))+1),ROWS($A$7:E509))),"")</f>
        <v/>
      </c>
      <c r="F509" s="95" t="str">
        <f t="array" ref="F509">IFERROR(INDEX(BAS!F$10:F$510,SMALL(IF(MID(BAS!$F$10:$F$510,1,1)=$B$3,ROW(BAS!F$10:F$510)-MIN(ROW(BAS!F$10:F$510))+1),ROWS($A$7:F509))),"")</f>
        <v/>
      </c>
      <c r="G509" s="95" t="str">
        <f t="array" ref="G509">IFERROR(INDEX(BAS!G$10:G$510,SMALL(IF(MID(BAS!$F$10:$F$510,1,1)=$B$3,ROW(BAS!G$10:G$510)-MIN(ROW(BAS!G$10:G$510))+1),ROWS($A$7:G509))),"")</f>
        <v/>
      </c>
      <c r="H509" s="95" t="str">
        <f t="array" ref="H509">IFERROR(INDEX(BAS!H$10:H$510,SMALL(IF(MID(BAS!$F$10:$F$510,1,1)=$B$3,ROW(BAS!H$10:H$510)-MIN(ROW(BAS!H$10:H$510))+1),ROWS($A$7:H509))),"")</f>
        <v/>
      </c>
      <c r="I509" s="95" t="str">
        <f t="array" ref="I509">IFERROR(INDEX(BAS!I$10:I$510,SMALL(IF(MID(BAS!$F$10:$F$510,1,1)=$B$3,ROW(BAS!I$10:I$510)-MIN(ROW(BAS!I$10:I$510))+1),ROWS($A$7:I509))),"")</f>
        <v/>
      </c>
      <c r="J509" s="114" t="str">
        <f t="shared" si="7"/>
        <v/>
      </c>
    </row>
    <row r="510" spans="1:10" ht="14">
      <c r="A510" s="95" t="str">
        <f t="array" ref="A510">IFERROR(INDEX(BAS!A$10:A$510,SMALL(IF(MID(BAS!$F$10:$F$510,1,1)=$B$3,ROW(BAS!A$10:A$510)-MIN(ROW(BAS!A$10:A$510))+1),ROWS($A$7:A510))),"")</f>
        <v/>
      </c>
      <c r="B510" s="95" t="str">
        <f t="array" ref="B510">IFERROR(INDEX(BAS!B$10:B$510,SMALL(IF(MID(BAS!$F$10:$F$510,1,1)=$B$3,ROW(BAS!B$10:B$510)-MIN(ROW(BAS!B$10:B$510))+1),ROWS($A$7:B510))),"")</f>
        <v/>
      </c>
      <c r="C510" s="95" t="str">
        <f t="array" ref="C510">IFERROR(INDEX(BAS!C$10:C$510,SMALL(IF(MID(BAS!$F$10:$F$510,1,1)=$B$3,ROW(BAS!C$10:C$510)-MIN(ROW(BAS!C$10:C$510))+1),ROWS($A$7:C510))),"")</f>
        <v/>
      </c>
      <c r="D510" s="95" t="str">
        <f t="array" ref="D510">IFERROR(INDEX(BAS!D$10:D$510,SMALL(IF(MID(BAS!$F$10:$F$510,1,1)=$B$3,ROW(BAS!D$10:D$510)-MIN(ROW(BAS!D$10:D$510))+1),ROWS($A$7:D510))),"")</f>
        <v/>
      </c>
      <c r="E510" s="95" t="str">
        <f t="array" ref="E510">IFERROR(INDEX(BAS!E$10:E$510,SMALL(IF(MID(BAS!$F$10:$F$510,1,1)=$B$3,ROW(BAS!E$10:E$510)-MIN(ROW(BAS!E$10:E$510))+1),ROWS($A$7:E510))),"")</f>
        <v/>
      </c>
      <c r="F510" s="95" t="str">
        <f t="array" ref="F510">IFERROR(INDEX(BAS!F$10:F$510,SMALL(IF(MID(BAS!$F$10:$F$510,1,1)=$B$3,ROW(BAS!F$10:F$510)-MIN(ROW(BAS!F$10:F$510))+1),ROWS($A$7:F510))),"")</f>
        <v/>
      </c>
      <c r="G510" s="95" t="str">
        <f t="array" ref="G510">IFERROR(INDEX(BAS!G$10:G$510,SMALL(IF(MID(BAS!$F$10:$F$510,1,1)=$B$3,ROW(BAS!G$10:G$510)-MIN(ROW(BAS!G$10:G$510))+1),ROWS($A$7:G510))),"")</f>
        <v/>
      </c>
      <c r="H510" s="95" t="str">
        <f t="array" ref="H510">IFERROR(INDEX(BAS!H$10:H$510,SMALL(IF(MID(BAS!$F$10:$F$510,1,1)=$B$3,ROW(BAS!H$10:H$510)-MIN(ROW(BAS!H$10:H$510))+1),ROWS($A$7:H510))),"")</f>
        <v/>
      </c>
      <c r="I510" s="95" t="str">
        <f t="array" ref="I510">IFERROR(INDEX(BAS!I$10:I$510,SMALL(IF(MID(BAS!$F$10:$F$510,1,1)=$B$3,ROW(BAS!I$10:I$510)-MIN(ROW(BAS!I$10:I$510))+1),ROWS($A$7:I510))),"")</f>
        <v/>
      </c>
      <c r="J510" s="114" t="str">
        <f t="shared" si="7"/>
        <v/>
      </c>
    </row>
    <row r="511" spans="1:10" ht="14">
      <c r="A511" s="69"/>
      <c r="B511" s="69"/>
      <c r="C511" s="69"/>
      <c r="D511" s="54"/>
      <c r="E511" s="54"/>
      <c r="F511" s="54"/>
      <c r="G511" s="54"/>
      <c r="H511" s="117"/>
      <c r="I511" s="117"/>
      <c r="J511" s="56"/>
    </row>
    <row r="512" spans="1:10" ht="14">
      <c r="A512" s="69"/>
      <c r="B512" s="69"/>
      <c r="C512" s="69"/>
      <c r="D512" s="54"/>
      <c r="E512" s="54"/>
      <c r="F512" s="54"/>
      <c r="G512" s="54"/>
      <c r="H512" s="117"/>
      <c r="I512" s="117"/>
      <c r="J512" s="56"/>
    </row>
    <row r="513" spans="1:10" ht="14">
      <c r="A513" s="69"/>
      <c r="B513" s="69"/>
      <c r="C513" s="69"/>
      <c r="D513" s="54"/>
      <c r="E513" s="54"/>
      <c r="F513" s="54"/>
      <c r="G513" s="54"/>
      <c r="H513" s="117"/>
      <c r="I513" s="117"/>
      <c r="J513" s="56"/>
    </row>
    <row r="514" spans="1:10" ht="14">
      <c r="A514" s="69"/>
      <c r="B514" s="69"/>
      <c r="C514" s="69"/>
      <c r="D514" s="54"/>
      <c r="E514" s="54"/>
      <c r="F514" s="54"/>
      <c r="G514" s="54"/>
      <c r="H514" s="117"/>
      <c r="I514" s="117"/>
      <c r="J514" s="54"/>
    </row>
    <row r="515" spans="1:10" ht="14">
      <c r="A515" s="69"/>
      <c r="B515" s="69"/>
      <c r="C515" s="69"/>
      <c r="D515" s="54"/>
      <c r="E515" s="54"/>
      <c r="F515" s="54"/>
      <c r="G515" s="54"/>
      <c r="H515" s="117"/>
      <c r="I515" s="117"/>
      <c r="J515" s="54"/>
    </row>
    <row r="516" spans="1:10" ht="14">
      <c r="A516" s="69"/>
      <c r="B516" s="69"/>
      <c r="C516" s="69"/>
      <c r="D516" s="54"/>
      <c r="E516" s="54"/>
      <c r="F516" s="54"/>
      <c r="G516" s="54"/>
      <c r="H516" s="117"/>
      <c r="I516" s="117"/>
      <c r="J516" s="54"/>
    </row>
    <row r="517" spans="1:10" ht="14">
      <c r="A517" s="69"/>
      <c r="B517" s="69"/>
      <c r="C517" s="69"/>
      <c r="D517" s="54"/>
      <c r="E517" s="54"/>
      <c r="F517" s="54"/>
      <c r="G517" s="54"/>
      <c r="H517" s="117"/>
      <c r="I517" s="117"/>
      <c r="J517" s="54"/>
    </row>
    <row r="518" spans="1:10" ht="14">
      <c r="A518" s="69"/>
      <c r="B518" s="69"/>
      <c r="C518" s="69"/>
      <c r="D518" s="54"/>
      <c r="E518" s="54"/>
      <c r="F518" s="54"/>
      <c r="G518" s="54"/>
      <c r="H518" s="117"/>
      <c r="I518" s="117"/>
      <c r="J518" s="54"/>
    </row>
    <row r="519" spans="1:10" ht="14">
      <c r="A519" s="69"/>
      <c r="B519" s="69"/>
      <c r="C519" s="69"/>
      <c r="D519" s="54"/>
      <c r="E519" s="54"/>
      <c r="F519" s="54"/>
      <c r="G519" s="54"/>
      <c r="H519" s="117"/>
      <c r="I519" s="117"/>
      <c r="J519" s="54"/>
    </row>
    <row r="520" spans="1:10" ht="14">
      <c r="A520" s="69"/>
      <c r="B520" s="69"/>
      <c r="C520" s="69"/>
      <c r="D520" s="54"/>
      <c r="E520" s="54"/>
      <c r="F520" s="54"/>
      <c r="G520" s="54"/>
      <c r="H520" s="117"/>
      <c r="I520" s="117"/>
      <c r="J520" s="54"/>
    </row>
    <row r="521" spans="1:10" ht="14">
      <c r="A521" s="69"/>
      <c r="B521" s="69"/>
      <c r="C521" s="69"/>
      <c r="D521" s="54"/>
      <c r="E521" s="54"/>
      <c r="F521" s="54"/>
      <c r="G521" s="54"/>
      <c r="H521" s="117"/>
      <c r="I521" s="117"/>
      <c r="J521" s="54"/>
    </row>
    <row r="522" spans="1:10" ht="14">
      <c r="A522" s="69"/>
      <c r="B522" s="69"/>
      <c r="C522" s="69"/>
      <c r="D522" s="54"/>
      <c r="E522" s="54"/>
      <c r="F522" s="54"/>
      <c r="G522" s="54"/>
      <c r="H522" s="117"/>
      <c r="I522" s="117"/>
      <c r="J522" s="54"/>
    </row>
    <row r="523" spans="1:10" ht="14">
      <c r="A523" s="69"/>
      <c r="B523" s="69"/>
      <c r="C523" s="69"/>
      <c r="D523" s="54"/>
      <c r="E523" s="54"/>
      <c r="F523" s="54"/>
      <c r="G523" s="54"/>
      <c r="H523" s="117"/>
      <c r="I523" s="117"/>
      <c r="J523" s="54"/>
    </row>
    <row r="524" spans="1:10" ht="14">
      <c r="A524" s="69"/>
      <c r="B524" s="69"/>
      <c r="C524" s="69"/>
      <c r="D524" s="54"/>
      <c r="E524" s="54"/>
      <c r="F524" s="54"/>
      <c r="G524" s="54"/>
      <c r="H524" s="117"/>
      <c r="I524" s="117"/>
      <c r="J524" s="54"/>
    </row>
    <row r="525" spans="1:10" ht="14">
      <c r="A525" s="69"/>
      <c r="B525" s="69"/>
      <c r="C525" s="69"/>
      <c r="D525" s="54"/>
      <c r="E525" s="54"/>
      <c r="F525" s="54"/>
      <c r="G525" s="54"/>
      <c r="H525" s="117"/>
      <c r="I525" s="117"/>
      <c r="J525" s="54"/>
    </row>
    <row r="526" spans="1:10" ht="14">
      <c r="A526" s="69"/>
      <c r="B526" s="69"/>
      <c r="C526" s="69"/>
      <c r="D526" s="54"/>
      <c r="E526" s="54"/>
      <c r="F526" s="54"/>
      <c r="G526" s="54"/>
      <c r="H526" s="117"/>
      <c r="I526" s="117"/>
      <c r="J526" s="54"/>
    </row>
    <row r="527" spans="1:10" ht="14">
      <c r="A527" s="69"/>
      <c r="B527" s="69"/>
      <c r="C527" s="69"/>
      <c r="D527" s="54"/>
      <c r="E527" s="54"/>
      <c r="F527" s="54"/>
      <c r="G527" s="54"/>
      <c r="H527" s="117"/>
      <c r="I527" s="117"/>
      <c r="J527" s="54"/>
    </row>
    <row r="528" spans="1:10" ht="14">
      <c r="A528" s="69"/>
      <c r="B528" s="69"/>
      <c r="C528" s="69"/>
      <c r="D528" s="54"/>
      <c r="E528" s="54"/>
      <c r="F528" s="54"/>
      <c r="G528" s="54"/>
      <c r="H528" s="117"/>
      <c r="I528" s="117"/>
      <c r="J528" s="54"/>
    </row>
    <row r="529" spans="1:10" ht="14">
      <c r="A529" s="69"/>
      <c r="B529" s="69"/>
      <c r="C529" s="69"/>
      <c r="D529" s="54"/>
      <c r="E529" s="54"/>
      <c r="F529" s="54"/>
      <c r="G529" s="54"/>
      <c r="H529" s="117"/>
      <c r="I529" s="117"/>
      <c r="J529" s="54"/>
    </row>
    <row r="530" spans="1:10" ht="14">
      <c r="A530" s="69"/>
      <c r="B530" s="69"/>
      <c r="C530" s="69"/>
      <c r="D530" s="54"/>
      <c r="E530" s="54"/>
      <c r="F530" s="54"/>
      <c r="G530" s="54"/>
      <c r="H530" s="117"/>
      <c r="I530" s="117"/>
      <c r="J530" s="54"/>
    </row>
    <row r="531" spans="1:10" ht="14">
      <c r="A531" s="69"/>
      <c r="B531" s="69"/>
      <c r="C531" s="69"/>
      <c r="D531" s="54"/>
      <c r="E531" s="54"/>
      <c r="F531" s="54"/>
      <c r="G531" s="54"/>
      <c r="H531" s="117"/>
      <c r="I531" s="117"/>
      <c r="J531" s="54"/>
    </row>
    <row r="532" spans="1:10" ht="14">
      <c r="A532" s="69"/>
      <c r="B532" s="69"/>
      <c r="C532" s="69"/>
      <c r="D532" s="54"/>
      <c r="E532" s="54"/>
      <c r="F532" s="54"/>
      <c r="G532" s="54"/>
      <c r="H532" s="117"/>
      <c r="I532" s="117"/>
      <c r="J532" s="54"/>
    </row>
    <row r="533" spans="1:10" ht="14">
      <c r="A533" s="69"/>
      <c r="B533" s="69"/>
      <c r="C533" s="69"/>
      <c r="D533" s="54"/>
      <c r="E533" s="54"/>
      <c r="F533" s="54"/>
      <c r="G533" s="54"/>
      <c r="H533" s="117"/>
      <c r="I533" s="117"/>
      <c r="J533" s="54"/>
    </row>
    <row r="534" spans="1:10" ht="14">
      <c r="A534" s="69"/>
      <c r="B534" s="69"/>
      <c r="C534" s="69"/>
      <c r="D534" s="54"/>
      <c r="E534" s="54"/>
      <c r="F534" s="54"/>
      <c r="G534" s="54"/>
      <c r="H534" s="117"/>
      <c r="I534" s="117"/>
      <c r="J534" s="54"/>
    </row>
    <row r="535" spans="1:10" ht="14">
      <c r="A535" s="69"/>
      <c r="B535" s="69"/>
      <c r="C535" s="69"/>
      <c r="D535" s="54"/>
      <c r="E535" s="54"/>
      <c r="F535" s="54"/>
      <c r="G535" s="54"/>
      <c r="H535" s="117"/>
      <c r="I535" s="117"/>
      <c r="J535" s="54"/>
    </row>
    <row r="536" spans="1:10" ht="14">
      <c r="A536" s="69"/>
      <c r="B536" s="69"/>
      <c r="C536" s="69"/>
      <c r="D536" s="54"/>
      <c r="E536" s="54"/>
      <c r="F536" s="54"/>
      <c r="G536" s="54"/>
      <c r="H536" s="117"/>
      <c r="I536" s="117"/>
      <c r="J536" s="54"/>
    </row>
    <row r="537" spans="1:10" ht="14">
      <c r="A537" s="69"/>
      <c r="B537" s="69"/>
      <c r="C537" s="69"/>
      <c r="D537" s="54"/>
      <c r="E537" s="54"/>
      <c r="F537" s="54"/>
      <c r="G537" s="54"/>
      <c r="H537" s="117"/>
      <c r="I537" s="117"/>
      <c r="J537" s="54"/>
    </row>
    <row r="538" spans="1:10" ht="14">
      <c r="A538" s="69"/>
      <c r="B538" s="69"/>
      <c r="C538" s="69"/>
      <c r="D538" s="54"/>
      <c r="E538" s="54"/>
      <c r="F538" s="54"/>
      <c r="G538" s="54"/>
      <c r="H538" s="117"/>
      <c r="I538" s="117"/>
      <c r="J538" s="54"/>
    </row>
    <row r="539" spans="1:10" ht="14">
      <c r="A539" s="69"/>
      <c r="B539" s="69"/>
      <c r="C539" s="69"/>
      <c r="D539" s="54"/>
      <c r="E539" s="54"/>
      <c r="F539" s="54"/>
      <c r="G539" s="54"/>
      <c r="H539" s="117"/>
      <c r="I539" s="117"/>
      <c r="J539" s="54"/>
    </row>
    <row r="540" spans="1:10" ht="14">
      <c r="A540" s="69"/>
      <c r="B540" s="69"/>
      <c r="C540" s="69"/>
      <c r="D540" s="54"/>
      <c r="E540" s="54"/>
      <c r="F540" s="54"/>
      <c r="G540" s="54"/>
      <c r="H540" s="117"/>
      <c r="I540" s="117"/>
      <c r="J540" s="54"/>
    </row>
    <row r="541" spans="1:10" ht="14">
      <c r="A541" s="69"/>
      <c r="B541" s="69"/>
      <c r="C541" s="69"/>
      <c r="D541" s="54"/>
      <c r="E541" s="54"/>
      <c r="F541" s="54"/>
      <c r="G541" s="54"/>
      <c r="H541" s="117"/>
      <c r="I541" s="117"/>
      <c r="J541" s="54"/>
    </row>
    <row r="542" spans="1:10" ht="14">
      <c r="A542" s="69"/>
      <c r="B542" s="69"/>
      <c r="C542" s="69"/>
      <c r="D542" s="54"/>
      <c r="E542" s="54"/>
      <c r="F542" s="54"/>
      <c r="G542" s="54"/>
      <c r="H542" s="117"/>
      <c r="I542" s="117"/>
      <c r="J542" s="54"/>
    </row>
    <row r="543" spans="1:10" ht="14">
      <c r="A543" s="69"/>
      <c r="B543" s="69"/>
      <c r="C543" s="69"/>
      <c r="D543" s="54"/>
      <c r="E543" s="54"/>
      <c r="F543" s="54"/>
      <c r="G543" s="54"/>
      <c r="H543" s="117"/>
      <c r="I543" s="117"/>
      <c r="J543" s="54"/>
    </row>
    <row r="544" spans="1:10" ht="14">
      <c r="A544" s="69"/>
      <c r="B544" s="69"/>
      <c r="C544" s="69"/>
      <c r="D544" s="54"/>
      <c r="E544" s="54"/>
      <c r="F544" s="54"/>
      <c r="G544" s="54"/>
      <c r="H544" s="117"/>
      <c r="I544" s="117"/>
      <c r="J544" s="54"/>
    </row>
    <row r="545" spans="1:10" ht="14">
      <c r="A545" s="69"/>
      <c r="B545" s="69"/>
      <c r="C545" s="69"/>
      <c r="D545" s="54"/>
      <c r="E545" s="54"/>
      <c r="F545" s="54"/>
      <c r="G545" s="54"/>
      <c r="H545" s="117"/>
      <c r="I545" s="117"/>
      <c r="J545" s="54"/>
    </row>
    <row r="546" spans="1:10" ht="14">
      <c r="A546" s="69"/>
      <c r="B546" s="69"/>
      <c r="C546" s="69"/>
      <c r="D546" s="54"/>
      <c r="E546" s="54"/>
      <c r="F546" s="54"/>
      <c r="G546" s="54"/>
      <c r="H546" s="117"/>
      <c r="I546" s="117"/>
      <c r="J546" s="54"/>
    </row>
    <row r="547" spans="1:10" ht="14">
      <c r="A547" s="69"/>
      <c r="B547" s="69"/>
      <c r="C547" s="69"/>
      <c r="D547" s="54"/>
      <c r="E547" s="54"/>
      <c r="F547" s="54"/>
      <c r="G547" s="54"/>
      <c r="H547" s="117"/>
      <c r="I547" s="117"/>
      <c r="J547" s="54"/>
    </row>
    <row r="548" spans="1:10" ht="14">
      <c r="A548" s="69"/>
      <c r="B548" s="69"/>
      <c r="C548" s="69"/>
      <c r="D548" s="54"/>
      <c r="E548" s="54"/>
      <c r="F548" s="54"/>
      <c r="G548" s="54"/>
      <c r="H548" s="117"/>
      <c r="I548" s="117"/>
      <c r="J548" s="54"/>
    </row>
    <row r="549" spans="1:10" ht="14">
      <c r="A549" s="69"/>
      <c r="B549" s="69"/>
      <c r="C549" s="69"/>
      <c r="D549" s="54"/>
      <c r="E549" s="54"/>
      <c r="F549" s="54"/>
      <c r="G549" s="54"/>
      <c r="H549" s="117"/>
      <c r="I549" s="117"/>
      <c r="J549" s="54"/>
    </row>
    <row r="550" spans="1:10" ht="14">
      <c r="A550" s="69"/>
      <c r="B550" s="69"/>
      <c r="C550" s="69"/>
      <c r="D550" s="54"/>
      <c r="E550" s="54"/>
      <c r="F550" s="54"/>
      <c r="G550" s="54"/>
      <c r="H550" s="39"/>
      <c r="I550" s="39"/>
      <c r="J550" s="54"/>
    </row>
    <row r="551" spans="1:10" ht="14">
      <c r="A551" s="69"/>
      <c r="B551" s="69"/>
      <c r="C551" s="69"/>
      <c r="D551" s="54"/>
      <c r="E551" s="54"/>
      <c r="F551" s="54"/>
      <c r="G551" s="54"/>
      <c r="H551" s="39"/>
      <c r="I551" s="39"/>
      <c r="J551" s="54"/>
    </row>
    <row r="552" spans="1:10" ht="14">
      <c r="A552" s="69"/>
      <c r="B552" s="69"/>
      <c r="C552" s="69"/>
      <c r="D552" s="54"/>
      <c r="E552" s="54"/>
      <c r="F552" s="54"/>
      <c r="G552" s="54"/>
      <c r="H552" s="39"/>
      <c r="I552" s="39"/>
      <c r="J552" s="54"/>
    </row>
    <row r="553" spans="1:10" ht="14">
      <c r="A553" s="69"/>
      <c r="B553" s="69"/>
      <c r="C553" s="69"/>
      <c r="D553" s="54"/>
      <c r="E553" s="54"/>
      <c r="F553" s="54"/>
      <c r="G553" s="54"/>
      <c r="H553" s="39"/>
      <c r="I553" s="39"/>
      <c r="J553" s="54"/>
    </row>
    <row r="554" spans="1:10" ht="14">
      <c r="A554" s="69"/>
      <c r="B554" s="69"/>
      <c r="C554" s="69"/>
      <c r="D554" s="54"/>
      <c r="E554" s="54"/>
      <c r="F554" s="54"/>
      <c r="G554" s="54"/>
      <c r="H554" s="39"/>
      <c r="I554" s="39"/>
      <c r="J554" s="54"/>
    </row>
    <row r="555" spans="1:10" ht="14">
      <c r="A555" s="69"/>
      <c r="B555" s="69"/>
      <c r="C555" s="69"/>
      <c r="D555" s="54"/>
      <c r="E555" s="54"/>
      <c r="F555" s="54"/>
      <c r="G555" s="54"/>
      <c r="H555" s="39"/>
      <c r="I555" s="39"/>
      <c r="J555" s="54"/>
    </row>
    <row r="556" spans="1:10" ht="14">
      <c r="A556" s="69"/>
      <c r="B556" s="69"/>
      <c r="C556" s="69"/>
      <c r="D556" s="54"/>
      <c r="E556" s="54"/>
      <c r="F556" s="54"/>
      <c r="G556" s="54"/>
      <c r="H556" s="39"/>
      <c r="I556" s="39"/>
      <c r="J556" s="54"/>
    </row>
    <row r="557" spans="1:10" ht="14">
      <c r="A557" s="69"/>
      <c r="B557" s="69"/>
      <c r="C557" s="69"/>
      <c r="D557" s="54"/>
      <c r="E557" s="54"/>
      <c r="F557" s="54"/>
      <c r="G557" s="54"/>
      <c r="H557" s="39"/>
      <c r="I557" s="39"/>
      <c r="J557" s="54"/>
    </row>
    <row r="558" spans="1:10" ht="14">
      <c r="A558" s="69"/>
      <c r="B558" s="69"/>
      <c r="C558" s="69"/>
      <c r="D558" s="54"/>
      <c r="E558" s="54"/>
      <c r="F558" s="54"/>
      <c r="G558" s="54"/>
      <c r="H558" s="39"/>
      <c r="I558" s="39"/>
      <c r="J558" s="54"/>
    </row>
    <row r="559" spans="1:10" ht="14">
      <c r="A559" s="69"/>
      <c r="B559" s="69"/>
      <c r="C559" s="69"/>
      <c r="D559" s="54"/>
      <c r="E559" s="54"/>
      <c r="F559" s="54"/>
      <c r="G559" s="54"/>
      <c r="H559" s="39"/>
      <c r="I559" s="39"/>
      <c r="J559" s="54"/>
    </row>
    <row r="560" spans="1:10" ht="14">
      <c r="A560" s="69"/>
      <c r="B560" s="69"/>
      <c r="C560" s="69"/>
      <c r="D560" s="54"/>
      <c r="E560" s="54"/>
      <c r="F560" s="54"/>
      <c r="G560" s="54"/>
      <c r="H560" s="39"/>
      <c r="I560" s="39"/>
      <c r="J560" s="54"/>
    </row>
    <row r="561" spans="1:10" ht="14">
      <c r="A561" s="69"/>
      <c r="B561" s="69"/>
      <c r="C561" s="69"/>
      <c r="D561" s="54"/>
      <c r="E561" s="54"/>
      <c r="F561" s="54"/>
      <c r="G561" s="54"/>
      <c r="H561" s="39"/>
      <c r="I561" s="39"/>
      <c r="J561" s="54"/>
    </row>
    <row r="562" spans="1:10" ht="14">
      <c r="A562" s="69"/>
      <c r="B562" s="69"/>
      <c r="C562" s="69"/>
      <c r="D562" s="54"/>
      <c r="E562" s="54"/>
      <c r="F562" s="54"/>
      <c r="G562" s="54"/>
      <c r="H562" s="39"/>
      <c r="I562" s="39"/>
      <c r="J562" s="54"/>
    </row>
    <row r="563" spans="1:10" ht="14">
      <c r="A563" s="69"/>
      <c r="B563" s="69"/>
      <c r="C563" s="69"/>
      <c r="D563" s="54"/>
      <c r="E563" s="54"/>
      <c r="F563" s="54"/>
      <c r="G563" s="54"/>
      <c r="H563" s="39"/>
      <c r="I563" s="39"/>
      <c r="J563" s="54"/>
    </row>
    <row r="564" spans="1:10" ht="14">
      <c r="A564" s="69"/>
      <c r="B564" s="69"/>
      <c r="C564" s="69"/>
      <c r="D564" s="54"/>
      <c r="E564" s="54"/>
      <c r="F564" s="54"/>
      <c r="G564" s="54"/>
      <c r="H564" s="39"/>
      <c r="I564" s="39"/>
      <c r="J564" s="54"/>
    </row>
    <row r="565" spans="1:10" ht="14">
      <c r="A565" s="69"/>
      <c r="B565" s="69"/>
      <c r="C565" s="69"/>
      <c r="D565" s="54"/>
      <c r="E565" s="54"/>
      <c r="F565" s="54"/>
      <c r="G565" s="54"/>
      <c r="H565" s="39"/>
      <c r="I565" s="39"/>
      <c r="J565" s="54"/>
    </row>
    <row r="566" spans="1:10" ht="14">
      <c r="A566" s="69"/>
      <c r="B566" s="69"/>
      <c r="C566" s="69"/>
      <c r="D566" s="54"/>
      <c r="E566" s="54"/>
      <c r="F566" s="54"/>
      <c r="G566" s="54"/>
      <c r="H566" s="39"/>
      <c r="I566" s="39"/>
      <c r="J566" s="54"/>
    </row>
    <row r="567" spans="1:10" ht="14">
      <c r="A567" s="69"/>
      <c r="B567" s="69"/>
      <c r="C567" s="69"/>
      <c r="D567" s="54"/>
      <c r="E567" s="54"/>
      <c r="F567" s="54"/>
      <c r="G567" s="54"/>
      <c r="H567" s="39"/>
      <c r="I567" s="39"/>
      <c r="J567" s="54"/>
    </row>
    <row r="568" spans="1:10" ht="14">
      <c r="A568" s="69"/>
      <c r="B568" s="69"/>
      <c r="C568" s="69"/>
      <c r="D568" s="54"/>
      <c r="E568" s="54"/>
      <c r="F568" s="54"/>
      <c r="G568" s="54"/>
      <c r="H568" s="39"/>
      <c r="I568" s="39"/>
      <c r="J568" s="54"/>
    </row>
    <row r="569" spans="1:10" ht="14">
      <c r="A569" s="69"/>
      <c r="B569" s="69"/>
      <c r="C569" s="69"/>
      <c r="D569" s="54"/>
      <c r="E569" s="54"/>
      <c r="F569" s="54"/>
      <c r="G569" s="54"/>
      <c r="H569" s="39"/>
      <c r="I569" s="39"/>
      <c r="J569" s="54"/>
    </row>
    <row r="570" spans="1:10" ht="14">
      <c r="A570" s="69"/>
      <c r="B570" s="69"/>
      <c r="C570" s="69"/>
      <c r="D570" s="54"/>
      <c r="E570" s="54"/>
      <c r="F570" s="54"/>
      <c r="G570" s="54"/>
      <c r="H570" s="39"/>
      <c r="I570" s="39"/>
      <c r="J570" s="54"/>
    </row>
    <row r="571" spans="1:10" ht="14">
      <c r="A571" s="69"/>
      <c r="B571" s="69"/>
      <c r="C571" s="69"/>
      <c r="D571" s="54"/>
      <c r="E571" s="54"/>
      <c r="F571" s="54"/>
      <c r="G571" s="54"/>
      <c r="H571" s="39"/>
      <c r="I571" s="39"/>
      <c r="J571" s="54"/>
    </row>
    <row r="572" spans="1:10" ht="14">
      <c r="A572" s="69"/>
      <c r="B572" s="69"/>
      <c r="C572" s="69"/>
      <c r="D572" s="54"/>
      <c r="E572" s="54"/>
      <c r="F572" s="54"/>
      <c r="G572" s="54"/>
      <c r="H572" s="39"/>
      <c r="I572" s="39"/>
      <c r="J572" s="54"/>
    </row>
    <row r="573" spans="1:10" ht="14">
      <c r="A573" s="69"/>
      <c r="B573" s="69"/>
      <c r="C573" s="69"/>
      <c r="D573" s="54"/>
      <c r="E573" s="54"/>
      <c r="F573" s="54"/>
      <c r="G573" s="54"/>
      <c r="H573" s="39"/>
      <c r="I573" s="39"/>
      <c r="J573" s="54"/>
    </row>
    <row r="574" spans="1:10" ht="14">
      <c r="A574" s="69"/>
      <c r="B574" s="69"/>
      <c r="C574" s="69"/>
      <c r="D574" s="54"/>
      <c r="E574" s="54"/>
      <c r="F574" s="54"/>
      <c r="G574" s="54"/>
      <c r="H574" s="39"/>
      <c r="I574" s="39"/>
      <c r="J574" s="54"/>
    </row>
    <row r="575" spans="1:10" ht="14">
      <c r="A575" s="69"/>
      <c r="B575" s="69"/>
      <c r="C575" s="69"/>
      <c r="D575" s="54"/>
      <c r="E575" s="54"/>
      <c r="F575" s="54"/>
      <c r="G575" s="54"/>
      <c r="H575" s="39"/>
      <c r="I575" s="39"/>
      <c r="J575" s="54"/>
    </row>
    <row r="576" spans="1:10" ht="14">
      <c r="A576" s="69"/>
      <c r="B576" s="69"/>
      <c r="C576" s="69"/>
      <c r="D576" s="54"/>
      <c r="E576" s="54"/>
      <c r="F576" s="54"/>
      <c r="G576" s="54"/>
      <c r="H576" s="39"/>
      <c r="I576" s="39"/>
      <c r="J576" s="54"/>
    </row>
    <row r="577" spans="1:10" ht="14">
      <c r="A577" s="69"/>
      <c r="B577" s="69"/>
      <c r="C577" s="69"/>
      <c r="D577" s="54"/>
      <c r="E577" s="54"/>
      <c r="F577" s="54"/>
      <c r="G577" s="54"/>
      <c r="H577" s="39"/>
      <c r="I577" s="39"/>
      <c r="J577" s="54"/>
    </row>
    <row r="578" spans="1:10" ht="14">
      <c r="A578" s="69"/>
      <c r="B578" s="69"/>
      <c r="C578" s="69"/>
      <c r="D578" s="54"/>
      <c r="E578" s="54"/>
      <c r="F578" s="54"/>
      <c r="G578" s="54"/>
      <c r="H578" s="39"/>
      <c r="I578" s="39"/>
      <c r="J578" s="54"/>
    </row>
    <row r="579" spans="1:10" ht="14">
      <c r="A579" s="69"/>
      <c r="B579" s="69"/>
      <c r="C579" s="69"/>
      <c r="D579" s="54"/>
      <c r="E579" s="54"/>
      <c r="F579" s="54"/>
      <c r="G579" s="54"/>
      <c r="H579" s="39"/>
      <c r="I579" s="39"/>
      <c r="J579" s="54"/>
    </row>
    <row r="580" spans="1:10" ht="14">
      <c r="A580" s="69"/>
      <c r="B580" s="69"/>
      <c r="C580" s="69"/>
      <c r="D580" s="54"/>
      <c r="E580" s="54"/>
      <c r="F580" s="54"/>
      <c r="G580" s="54"/>
      <c r="H580" s="39"/>
      <c r="I580" s="39"/>
      <c r="J580" s="54"/>
    </row>
    <row r="581" spans="1:10" ht="14">
      <c r="A581" s="69"/>
      <c r="B581" s="69"/>
      <c r="C581" s="69"/>
      <c r="D581" s="54"/>
      <c r="E581" s="54"/>
      <c r="F581" s="54"/>
      <c r="G581" s="54"/>
      <c r="H581" s="39"/>
      <c r="I581" s="39"/>
      <c r="J581" s="54"/>
    </row>
    <row r="582" spans="1:10" ht="14">
      <c r="A582" s="69"/>
      <c r="B582" s="69"/>
      <c r="C582" s="69"/>
      <c r="D582" s="54"/>
      <c r="E582" s="54"/>
      <c r="F582" s="54"/>
      <c r="G582" s="54"/>
      <c r="H582" s="39"/>
      <c r="I582" s="39"/>
      <c r="J582" s="54"/>
    </row>
    <row r="583" spans="1:10" ht="14">
      <c r="A583" s="69"/>
      <c r="B583" s="69"/>
      <c r="C583" s="69"/>
      <c r="D583" s="54"/>
      <c r="E583" s="54"/>
      <c r="F583" s="54"/>
      <c r="G583" s="54"/>
      <c r="H583" s="39"/>
      <c r="I583" s="39"/>
      <c r="J583" s="54"/>
    </row>
    <row r="584" spans="1:10" ht="14">
      <c r="A584" s="69"/>
      <c r="B584" s="69"/>
      <c r="C584" s="69"/>
      <c r="D584" s="54"/>
      <c r="E584" s="54"/>
      <c r="F584" s="54"/>
      <c r="G584" s="54"/>
      <c r="H584" s="39"/>
      <c r="I584" s="39"/>
      <c r="J584" s="54"/>
    </row>
    <row r="585" spans="1:10" ht="14">
      <c r="A585" s="69"/>
      <c r="B585" s="69"/>
      <c r="C585" s="69"/>
      <c r="D585" s="54"/>
      <c r="E585" s="54"/>
      <c r="F585" s="54"/>
      <c r="G585" s="54"/>
      <c r="H585" s="39"/>
      <c r="I585" s="39"/>
      <c r="J585" s="54"/>
    </row>
    <row r="586" spans="1:10" ht="14">
      <c r="A586" s="69"/>
      <c r="B586" s="69"/>
      <c r="C586" s="69"/>
      <c r="D586" s="54"/>
      <c r="E586" s="54"/>
      <c r="F586" s="54"/>
      <c r="G586" s="54"/>
      <c r="H586" s="39"/>
      <c r="I586" s="39"/>
      <c r="J586" s="54"/>
    </row>
    <row r="587" spans="1:10" ht="14">
      <c r="A587" s="69"/>
      <c r="B587" s="69"/>
      <c r="C587" s="69"/>
      <c r="D587" s="54"/>
      <c r="E587" s="54"/>
      <c r="F587" s="54"/>
      <c r="G587" s="54"/>
      <c r="H587" s="39"/>
      <c r="I587" s="39"/>
      <c r="J587" s="54"/>
    </row>
    <row r="588" spans="1:10" ht="14">
      <c r="A588" s="69"/>
      <c r="B588" s="69"/>
      <c r="C588" s="69"/>
      <c r="D588" s="54"/>
      <c r="E588" s="54"/>
      <c r="F588" s="54"/>
      <c r="G588" s="54"/>
      <c r="H588" s="39"/>
      <c r="I588" s="39"/>
      <c r="J588" s="54"/>
    </row>
    <row r="589" spans="1:10" ht="14">
      <c r="A589" s="69"/>
      <c r="B589" s="69"/>
      <c r="C589" s="69"/>
      <c r="D589" s="54"/>
      <c r="E589" s="54"/>
      <c r="F589" s="54"/>
      <c r="G589" s="54"/>
      <c r="H589" s="39"/>
      <c r="I589" s="39"/>
      <c r="J589" s="54"/>
    </row>
    <row r="590" spans="1:10" ht="14">
      <c r="A590" s="69"/>
      <c r="B590" s="69"/>
      <c r="C590" s="69"/>
      <c r="D590" s="54"/>
      <c r="E590" s="54"/>
      <c r="F590" s="54"/>
      <c r="G590" s="54"/>
      <c r="H590" s="39"/>
      <c r="I590" s="39"/>
      <c r="J590" s="54"/>
    </row>
    <row r="591" spans="1:10" ht="14">
      <c r="A591" s="69"/>
      <c r="B591" s="69"/>
      <c r="C591" s="69"/>
      <c r="D591" s="54"/>
      <c r="E591" s="54"/>
      <c r="F591" s="54"/>
      <c r="G591" s="54"/>
      <c r="H591" s="39"/>
      <c r="I591" s="39"/>
      <c r="J591" s="54"/>
    </row>
    <row r="592" spans="1:10" ht="14">
      <c r="A592" s="69"/>
      <c r="B592" s="69"/>
      <c r="C592" s="69"/>
      <c r="D592" s="54"/>
      <c r="E592" s="54"/>
      <c r="F592" s="54"/>
      <c r="G592" s="54"/>
      <c r="H592" s="39"/>
      <c r="I592" s="39"/>
      <c r="J592" s="54"/>
    </row>
    <row r="593" spans="1:10" ht="14">
      <c r="A593" s="69"/>
      <c r="B593" s="69"/>
      <c r="C593" s="69"/>
      <c r="D593" s="54"/>
      <c r="E593" s="54"/>
      <c r="F593" s="54"/>
      <c r="G593" s="54"/>
      <c r="H593" s="39"/>
      <c r="I593" s="39"/>
      <c r="J593" s="54"/>
    </row>
    <row r="594" spans="1:10" ht="14">
      <c r="A594" s="69"/>
      <c r="B594" s="69"/>
      <c r="C594" s="69"/>
      <c r="D594" s="54"/>
      <c r="E594" s="54"/>
      <c r="F594" s="54"/>
      <c r="G594" s="54"/>
      <c r="H594" s="39"/>
      <c r="I594" s="39"/>
      <c r="J594" s="54"/>
    </row>
    <row r="595" spans="1:10" ht="14">
      <c r="A595" s="69"/>
      <c r="B595" s="69"/>
      <c r="C595" s="69"/>
      <c r="D595" s="54"/>
      <c r="E595" s="54"/>
      <c r="F595" s="54"/>
      <c r="G595" s="54"/>
      <c r="H595" s="39"/>
      <c r="I595" s="39"/>
      <c r="J595" s="54"/>
    </row>
    <row r="596" spans="1:10" ht="14">
      <c r="A596" s="69"/>
      <c r="B596" s="69"/>
      <c r="C596" s="69"/>
      <c r="D596" s="54"/>
      <c r="E596" s="54"/>
      <c r="F596" s="54"/>
      <c r="G596" s="54"/>
      <c r="H596" s="39"/>
      <c r="I596" s="39"/>
      <c r="J596" s="54"/>
    </row>
    <row r="597" spans="1:10" ht="14">
      <c r="A597" s="69"/>
      <c r="B597" s="69"/>
      <c r="C597" s="69"/>
      <c r="D597" s="54"/>
      <c r="E597" s="54"/>
      <c r="F597" s="54"/>
      <c r="G597" s="54"/>
      <c r="H597" s="39"/>
      <c r="I597" s="39"/>
      <c r="J597" s="54"/>
    </row>
    <row r="598" spans="1:10" ht="14">
      <c r="A598" s="69"/>
      <c r="B598" s="69"/>
      <c r="C598" s="69"/>
      <c r="D598" s="54"/>
      <c r="E598" s="54"/>
      <c r="F598" s="54"/>
      <c r="G598" s="54"/>
      <c r="H598" s="39"/>
      <c r="I598" s="39"/>
      <c r="J598" s="54"/>
    </row>
    <row r="599" spans="1:10" ht="14">
      <c r="A599" s="69"/>
      <c r="B599" s="69"/>
      <c r="C599" s="69"/>
      <c r="D599" s="54"/>
      <c r="E599" s="54"/>
      <c r="F599" s="54"/>
      <c r="G599" s="54"/>
      <c r="H599" s="39"/>
      <c r="I599" s="39"/>
      <c r="J599" s="54"/>
    </row>
    <row r="600" spans="1:10" ht="14">
      <c r="A600" s="69"/>
      <c r="B600" s="69"/>
      <c r="C600" s="69"/>
      <c r="D600" s="54"/>
      <c r="E600" s="54"/>
      <c r="F600" s="54"/>
      <c r="G600" s="54"/>
      <c r="H600" s="39"/>
      <c r="I600" s="39"/>
      <c r="J600" s="54"/>
    </row>
    <row r="601" spans="1:10" ht="14">
      <c r="A601" s="69"/>
      <c r="B601" s="69"/>
      <c r="C601" s="69"/>
      <c r="D601" s="54"/>
      <c r="E601" s="54"/>
      <c r="F601" s="54"/>
      <c r="G601" s="54"/>
      <c r="H601" s="39"/>
      <c r="I601" s="39"/>
      <c r="J601" s="54"/>
    </row>
    <row r="602" spans="1:10" ht="14">
      <c r="A602" s="69"/>
      <c r="B602" s="69"/>
      <c r="C602" s="69"/>
      <c r="D602" s="54"/>
      <c r="E602" s="54"/>
      <c r="F602" s="54"/>
      <c r="G602" s="54"/>
      <c r="H602" s="39"/>
      <c r="I602" s="39"/>
      <c r="J602" s="54"/>
    </row>
    <row r="603" spans="1:10" ht="14">
      <c r="A603" s="69"/>
      <c r="B603" s="69"/>
      <c r="C603" s="69"/>
      <c r="D603" s="54"/>
      <c r="E603" s="54"/>
      <c r="F603" s="54"/>
      <c r="G603" s="54"/>
      <c r="H603" s="39"/>
      <c r="I603" s="39"/>
      <c r="J603" s="54"/>
    </row>
    <row r="604" spans="1:10" ht="14">
      <c r="A604" s="69"/>
      <c r="B604" s="69"/>
      <c r="C604" s="69"/>
      <c r="D604" s="54"/>
      <c r="E604" s="54"/>
      <c r="F604" s="54"/>
      <c r="G604" s="54"/>
      <c r="H604" s="39"/>
      <c r="I604" s="39"/>
      <c r="J604" s="54"/>
    </row>
    <row r="605" spans="1:10" ht="14">
      <c r="A605" s="69"/>
      <c r="B605" s="69"/>
      <c r="C605" s="69"/>
      <c r="D605" s="54"/>
      <c r="E605" s="54"/>
      <c r="F605" s="54"/>
      <c r="G605" s="54"/>
      <c r="H605" s="39"/>
      <c r="I605" s="39"/>
      <c r="J605" s="54"/>
    </row>
    <row r="606" spans="1:10" ht="14">
      <c r="A606" s="69"/>
      <c r="B606" s="69"/>
      <c r="C606" s="69"/>
      <c r="D606" s="54"/>
      <c r="E606" s="54"/>
      <c r="F606" s="54"/>
      <c r="G606" s="54"/>
      <c r="H606" s="39"/>
      <c r="I606" s="39"/>
      <c r="J606" s="54"/>
    </row>
    <row r="607" spans="1:10" ht="14">
      <c r="A607" s="69"/>
      <c r="B607" s="69"/>
      <c r="C607" s="69"/>
      <c r="D607" s="54"/>
      <c r="E607" s="54"/>
      <c r="F607" s="54"/>
      <c r="G607" s="54"/>
      <c r="H607" s="39"/>
      <c r="I607" s="39"/>
      <c r="J607" s="54"/>
    </row>
    <row r="608" spans="1:10" ht="14">
      <c r="A608" s="69"/>
      <c r="B608" s="69"/>
      <c r="C608" s="69"/>
      <c r="D608" s="54"/>
      <c r="E608" s="54"/>
      <c r="F608" s="54"/>
      <c r="G608" s="54"/>
      <c r="H608" s="39"/>
      <c r="I608" s="39"/>
      <c r="J608" s="54"/>
    </row>
    <row r="609" spans="1:10" ht="14">
      <c r="A609" s="69"/>
      <c r="B609" s="69"/>
      <c r="C609" s="69"/>
      <c r="D609" s="54"/>
      <c r="E609" s="54"/>
      <c r="F609" s="54"/>
      <c r="G609" s="54"/>
      <c r="H609" s="39"/>
      <c r="I609" s="39"/>
      <c r="J609" s="54"/>
    </row>
    <row r="610" spans="1:10" ht="14">
      <c r="A610" s="69"/>
      <c r="B610" s="69"/>
      <c r="C610" s="69"/>
      <c r="D610" s="54"/>
      <c r="E610" s="54"/>
      <c r="F610" s="54"/>
      <c r="G610" s="54"/>
      <c r="H610" s="39"/>
      <c r="I610" s="39"/>
      <c r="J610" s="54"/>
    </row>
    <row r="611" spans="1:10" ht="14">
      <c r="A611" s="69"/>
      <c r="B611" s="69"/>
      <c r="C611" s="69"/>
      <c r="D611" s="54"/>
      <c r="E611" s="54"/>
      <c r="F611" s="54"/>
      <c r="G611" s="54"/>
      <c r="H611" s="39"/>
      <c r="I611" s="39"/>
      <c r="J611" s="54"/>
    </row>
    <row r="612" spans="1:10" ht="14">
      <c r="A612" s="69"/>
      <c r="B612" s="69"/>
      <c r="C612" s="69"/>
      <c r="D612" s="54"/>
      <c r="E612" s="54"/>
      <c r="F612" s="54"/>
      <c r="G612" s="54"/>
      <c r="H612" s="39"/>
      <c r="I612" s="39"/>
      <c r="J612" s="54"/>
    </row>
    <row r="613" spans="1:10" ht="14">
      <c r="A613" s="69"/>
      <c r="B613" s="69"/>
      <c r="C613" s="69"/>
      <c r="D613" s="54"/>
      <c r="E613" s="54"/>
      <c r="F613" s="54"/>
      <c r="G613" s="54"/>
      <c r="H613" s="39"/>
      <c r="I613" s="39"/>
      <c r="J613" s="54"/>
    </row>
    <row r="614" spans="1:10" ht="14">
      <c r="A614" s="69"/>
      <c r="B614" s="69"/>
      <c r="C614" s="69"/>
      <c r="D614" s="54"/>
      <c r="E614" s="54"/>
      <c r="F614" s="54"/>
      <c r="G614" s="54"/>
      <c r="H614" s="39"/>
      <c r="I614" s="39"/>
      <c r="J614" s="54"/>
    </row>
    <row r="615" spans="1:10" ht="14">
      <c r="A615" s="69"/>
      <c r="B615" s="69"/>
      <c r="C615" s="69"/>
      <c r="D615" s="54"/>
      <c r="E615" s="54"/>
      <c r="F615" s="54"/>
      <c r="G615" s="54"/>
      <c r="H615" s="39"/>
      <c r="I615" s="39"/>
      <c r="J615" s="54"/>
    </row>
    <row r="616" spans="1:10" ht="14">
      <c r="A616" s="69"/>
      <c r="B616" s="69"/>
      <c r="C616" s="69"/>
      <c r="D616" s="54"/>
      <c r="E616" s="54"/>
      <c r="F616" s="54"/>
      <c r="G616" s="54"/>
      <c r="H616" s="39"/>
      <c r="I616" s="39"/>
      <c r="J616" s="54"/>
    </row>
    <row r="617" spans="1:10" ht="14">
      <c r="A617" s="69"/>
      <c r="B617" s="69"/>
      <c r="C617" s="69"/>
      <c r="D617" s="54"/>
      <c r="E617" s="54"/>
      <c r="F617" s="54"/>
      <c r="G617" s="54"/>
      <c r="H617" s="39"/>
      <c r="I617" s="39"/>
      <c r="J617" s="54"/>
    </row>
    <row r="618" spans="1:10" ht="14">
      <c r="A618" s="69"/>
      <c r="B618" s="69"/>
      <c r="C618" s="69"/>
      <c r="D618" s="54"/>
      <c r="E618" s="54"/>
      <c r="F618" s="54"/>
      <c r="G618" s="54"/>
      <c r="H618" s="39"/>
      <c r="I618" s="39"/>
      <c r="J618" s="54"/>
    </row>
    <row r="619" spans="1:10" ht="14">
      <c r="A619" s="69"/>
      <c r="B619" s="69"/>
      <c r="C619" s="69"/>
      <c r="D619" s="54"/>
      <c r="E619" s="54"/>
      <c r="F619" s="54"/>
      <c r="G619" s="54"/>
      <c r="H619" s="39"/>
      <c r="I619" s="39"/>
      <c r="J619" s="54"/>
    </row>
    <row r="620" spans="1:10" ht="14">
      <c r="A620" s="69"/>
      <c r="B620" s="69"/>
      <c r="C620" s="69"/>
      <c r="D620" s="54"/>
      <c r="E620" s="54"/>
      <c r="F620" s="54"/>
      <c r="G620" s="54"/>
      <c r="H620" s="39"/>
      <c r="I620" s="39"/>
      <c r="J620" s="54"/>
    </row>
    <row r="621" spans="1:10" ht="14">
      <c r="A621" s="69"/>
      <c r="B621" s="69"/>
      <c r="C621" s="69"/>
      <c r="D621" s="54"/>
      <c r="E621" s="54"/>
      <c r="F621" s="54"/>
      <c r="G621" s="54"/>
      <c r="H621" s="39"/>
      <c r="I621" s="39"/>
      <c r="J621" s="54"/>
    </row>
    <row r="622" spans="1:10" ht="14">
      <c r="A622" s="69"/>
      <c r="B622" s="69"/>
      <c r="C622" s="69"/>
      <c r="D622" s="54"/>
      <c r="E622" s="54"/>
      <c r="F622" s="54"/>
      <c r="G622" s="54"/>
      <c r="H622" s="39"/>
      <c r="I622" s="39"/>
      <c r="J622" s="54"/>
    </row>
    <row r="623" spans="1:10" ht="14">
      <c r="A623" s="69"/>
      <c r="B623" s="69"/>
      <c r="C623" s="69"/>
      <c r="D623" s="54"/>
      <c r="E623" s="54"/>
      <c r="F623" s="54"/>
      <c r="G623" s="54"/>
      <c r="H623" s="39"/>
      <c r="I623" s="39"/>
      <c r="J623" s="54"/>
    </row>
    <row r="624" spans="1:10" ht="14">
      <c r="A624" s="69"/>
      <c r="B624" s="69"/>
      <c r="C624" s="69"/>
      <c r="D624" s="54"/>
      <c r="E624" s="54"/>
      <c r="F624" s="54"/>
      <c r="G624" s="54"/>
      <c r="H624" s="39"/>
      <c r="I624" s="39"/>
      <c r="J624" s="54"/>
    </row>
    <row r="625" spans="1:10" ht="14">
      <c r="A625" s="69"/>
      <c r="B625" s="69"/>
      <c r="C625" s="69"/>
      <c r="D625" s="54"/>
      <c r="E625" s="54"/>
      <c r="F625" s="54"/>
      <c r="G625" s="54"/>
      <c r="H625" s="39"/>
      <c r="I625" s="39"/>
      <c r="J625" s="54"/>
    </row>
    <row r="626" spans="1:10" ht="14">
      <c r="A626" s="69"/>
      <c r="B626" s="69"/>
      <c r="C626" s="69"/>
      <c r="D626" s="54"/>
      <c r="E626" s="54"/>
      <c r="F626" s="54"/>
      <c r="G626" s="54"/>
      <c r="H626" s="39"/>
      <c r="I626" s="39"/>
      <c r="J626" s="54"/>
    </row>
    <row r="627" spans="1:10" ht="14">
      <c r="A627" s="69"/>
      <c r="B627" s="69"/>
      <c r="C627" s="69"/>
      <c r="D627" s="54"/>
      <c r="E627" s="54"/>
      <c r="F627" s="54"/>
      <c r="G627" s="54"/>
      <c r="H627" s="39"/>
      <c r="I627" s="39"/>
      <c r="J627" s="54"/>
    </row>
    <row r="628" spans="1:10" ht="14">
      <c r="A628" s="69"/>
      <c r="B628" s="69"/>
      <c r="C628" s="69"/>
      <c r="D628" s="54"/>
      <c r="E628" s="54"/>
      <c r="F628" s="54"/>
      <c r="G628" s="54"/>
      <c r="H628" s="39"/>
      <c r="I628" s="39"/>
      <c r="J628" s="54"/>
    </row>
    <row r="629" spans="1:10" ht="14">
      <c r="A629" s="69"/>
      <c r="B629" s="69"/>
      <c r="C629" s="69"/>
      <c r="D629" s="54"/>
      <c r="E629" s="54"/>
      <c r="F629" s="54"/>
      <c r="G629" s="54"/>
      <c r="H629" s="39"/>
      <c r="I629" s="39"/>
      <c r="J629" s="54"/>
    </row>
    <row r="630" spans="1:10" ht="14">
      <c r="A630" s="69"/>
      <c r="B630" s="69"/>
      <c r="C630" s="69"/>
      <c r="D630" s="54"/>
      <c r="E630" s="54"/>
      <c r="F630" s="54"/>
      <c r="G630" s="54"/>
      <c r="H630" s="39"/>
      <c r="I630" s="39"/>
      <c r="J630" s="54"/>
    </row>
    <row r="631" spans="1:10" ht="14">
      <c r="A631" s="69"/>
      <c r="B631" s="69"/>
      <c r="C631" s="69"/>
      <c r="D631" s="54"/>
      <c r="E631" s="54"/>
      <c r="F631" s="54"/>
      <c r="G631" s="54"/>
      <c r="H631" s="39"/>
      <c r="I631" s="39"/>
      <c r="J631" s="54"/>
    </row>
    <row r="632" spans="1:10" ht="14">
      <c r="A632" s="69"/>
      <c r="B632" s="69"/>
      <c r="C632" s="69"/>
      <c r="D632" s="54"/>
      <c r="E632" s="54"/>
      <c r="F632" s="54"/>
      <c r="G632" s="54"/>
      <c r="H632" s="39"/>
      <c r="I632" s="39"/>
      <c r="J632" s="54"/>
    </row>
    <row r="633" spans="1:10" ht="14">
      <c r="A633" s="69"/>
      <c r="B633" s="69"/>
      <c r="C633" s="69"/>
      <c r="D633" s="54"/>
      <c r="E633" s="54"/>
      <c r="F633" s="54"/>
      <c r="G633" s="54"/>
      <c r="H633" s="39"/>
      <c r="I633" s="39"/>
      <c r="J633" s="54"/>
    </row>
    <row r="634" spans="1:10" ht="14">
      <c r="A634" s="69"/>
      <c r="B634" s="69"/>
      <c r="C634" s="69"/>
      <c r="D634" s="54"/>
      <c r="E634" s="54"/>
      <c r="F634" s="54"/>
      <c r="G634" s="54"/>
      <c r="H634" s="39"/>
      <c r="I634" s="39"/>
      <c r="J634" s="54"/>
    </row>
    <row r="635" spans="1:10" ht="14">
      <c r="A635" s="69"/>
      <c r="B635" s="69"/>
      <c r="C635" s="69"/>
      <c r="D635" s="54"/>
      <c r="E635" s="54"/>
      <c r="F635" s="54"/>
      <c r="G635" s="54"/>
      <c r="H635" s="39"/>
      <c r="I635" s="39"/>
      <c r="J635" s="54"/>
    </row>
    <row r="636" spans="1:10" ht="14">
      <c r="A636" s="69"/>
      <c r="B636" s="69"/>
      <c r="C636" s="69"/>
      <c r="D636" s="54"/>
      <c r="E636" s="54"/>
      <c r="F636" s="54"/>
      <c r="G636" s="54"/>
      <c r="H636" s="39"/>
      <c r="I636" s="39"/>
      <c r="J636" s="54"/>
    </row>
    <row r="637" spans="1:10" ht="14">
      <c r="A637" s="69"/>
      <c r="B637" s="69"/>
      <c r="C637" s="69"/>
      <c r="D637" s="54"/>
      <c r="E637" s="54"/>
      <c r="F637" s="54"/>
      <c r="G637" s="54"/>
      <c r="H637" s="39"/>
      <c r="I637" s="39"/>
      <c r="J637" s="54"/>
    </row>
    <row r="638" spans="1:10" ht="14">
      <c r="A638" s="69"/>
      <c r="B638" s="69"/>
      <c r="C638" s="69"/>
      <c r="D638" s="54"/>
      <c r="E638" s="54"/>
      <c r="F638" s="54"/>
      <c r="G638" s="54"/>
      <c r="H638" s="39"/>
      <c r="I638" s="39"/>
      <c r="J638" s="54"/>
    </row>
    <row r="639" spans="1:10" ht="14">
      <c r="A639" s="69"/>
      <c r="B639" s="69"/>
      <c r="C639" s="69"/>
      <c r="D639" s="54"/>
      <c r="E639" s="54"/>
      <c r="F639" s="54"/>
      <c r="G639" s="54"/>
      <c r="H639" s="39"/>
      <c r="I639" s="39"/>
      <c r="J639" s="54"/>
    </row>
    <row r="640" spans="1:10" ht="14">
      <c r="A640" s="69"/>
      <c r="B640" s="69"/>
      <c r="C640" s="69"/>
      <c r="D640" s="54"/>
      <c r="E640" s="54"/>
      <c r="F640" s="54"/>
      <c r="G640" s="54"/>
      <c r="H640" s="39"/>
      <c r="I640" s="39"/>
      <c r="J640" s="54"/>
    </row>
    <row r="641" spans="1:10" ht="14">
      <c r="A641" s="69"/>
      <c r="B641" s="69"/>
      <c r="C641" s="69"/>
      <c r="D641" s="54"/>
      <c r="E641" s="54"/>
      <c r="F641" s="54"/>
      <c r="G641" s="54"/>
      <c r="H641" s="39"/>
      <c r="I641" s="39"/>
      <c r="J641" s="54"/>
    </row>
    <row r="642" spans="1:10" ht="14">
      <c r="A642" s="69"/>
      <c r="B642" s="69"/>
      <c r="C642" s="69"/>
      <c r="D642" s="54"/>
      <c r="E642" s="54"/>
      <c r="F642" s="54"/>
      <c r="G642" s="54"/>
      <c r="H642" s="39"/>
      <c r="I642" s="39"/>
      <c r="J642" s="54"/>
    </row>
    <row r="643" spans="1:10" ht="14">
      <c r="A643" s="69"/>
      <c r="B643" s="69"/>
      <c r="C643" s="69"/>
      <c r="D643" s="54"/>
      <c r="E643" s="54"/>
      <c r="F643" s="54"/>
      <c r="G643" s="54"/>
      <c r="H643" s="39"/>
      <c r="I643" s="39"/>
      <c r="J643" s="54"/>
    </row>
    <row r="644" spans="1:10" ht="14">
      <c r="A644" s="69"/>
      <c r="B644" s="69"/>
      <c r="C644" s="69"/>
      <c r="D644" s="54"/>
      <c r="E644" s="54"/>
      <c r="F644" s="54"/>
      <c r="G644" s="54"/>
      <c r="H644" s="39"/>
      <c r="I644" s="39"/>
      <c r="J644" s="54"/>
    </row>
    <row r="645" spans="1:10" ht="14">
      <c r="A645" s="69"/>
      <c r="B645" s="69"/>
      <c r="C645" s="69"/>
      <c r="D645" s="54"/>
      <c r="E645" s="54"/>
      <c r="F645" s="54"/>
      <c r="G645" s="54"/>
      <c r="H645" s="39"/>
      <c r="I645" s="39"/>
      <c r="J645" s="54"/>
    </row>
    <row r="646" spans="1:10" ht="14">
      <c r="A646" s="69"/>
      <c r="B646" s="69"/>
      <c r="C646" s="69"/>
      <c r="D646" s="54"/>
      <c r="E646" s="54"/>
      <c r="F646" s="54"/>
      <c r="G646" s="54"/>
      <c r="H646" s="39"/>
      <c r="I646" s="39"/>
      <c r="J646" s="54"/>
    </row>
    <row r="647" spans="1:10" ht="14">
      <c r="A647" s="69"/>
      <c r="B647" s="69"/>
      <c r="C647" s="69"/>
      <c r="D647" s="54"/>
      <c r="E647" s="54"/>
      <c r="F647" s="54"/>
      <c r="G647" s="54"/>
      <c r="H647" s="39"/>
      <c r="I647" s="39"/>
      <c r="J647" s="54"/>
    </row>
    <row r="648" spans="1:10" ht="14">
      <c r="A648" s="69"/>
      <c r="B648" s="69"/>
      <c r="C648" s="69"/>
      <c r="D648" s="54"/>
      <c r="E648" s="54"/>
      <c r="F648" s="54"/>
      <c r="G648" s="54"/>
      <c r="H648" s="39"/>
      <c r="I648" s="39"/>
      <c r="J648" s="54"/>
    </row>
    <row r="649" spans="1:10" ht="14">
      <c r="A649" s="69"/>
      <c r="B649" s="69"/>
      <c r="C649" s="69"/>
      <c r="D649" s="54"/>
      <c r="E649" s="54"/>
      <c r="F649" s="54"/>
      <c r="G649" s="54"/>
      <c r="H649" s="39"/>
      <c r="I649" s="39"/>
      <c r="J649" s="54"/>
    </row>
    <row r="650" spans="1:10" ht="14">
      <c r="A650" s="69"/>
      <c r="B650" s="69"/>
      <c r="C650" s="69"/>
      <c r="D650" s="54"/>
      <c r="E650" s="54"/>
      <c r="F650" s="54"/>
      <c r="G650" s="54"/>
      <c r="H650" s="39"/>
      <c r="I650" s="39"/>
      <c r="J650" s="54"/>
    </row>
    <row r="651" spans="1:10" ht="14">
      <c r="A651" s="69"/>
      <c r="B651" s="69"/>
      <c r="C651" s="69"/>
      <c r="D651" s="54"/>
      <c r="E651" s="54"/>
      <c r="F651" s="54"/>
      <c r="G651" s="54"/>
      <c r="H651" s="39"/>
      <c r="I651" s="39"/>
      <c r="J651" s="54"/>
    </row>
    <row r="652" spans="1:10" ht="14">
      <c r="A652" s="69"/>
      <c r="B652" s="69"/>
      <c r="C652" s="69"/>
      <c r="D652" s="54"/>
      <c r="E652" s="54"/>
      <c r="F652" s="54"/>
      <c r="G652" s="54"/>
      <c r="H652" s="39"/>
      <c r="I652" s="39"/>
      <c r="J652" s="54"/>
    </row>
    <row r="653" spans="1:10" ht="14">
      <c r="A653" s="69"/>
      <c r="B653" s="69"/>
      <c r="C653" s="69"/>
      <c r="D653" s="54"/>
      <c r="E653" s="54"/>
      <c r="F653" s="54"/>
      <c r="G653" s="54"/>
      <c r="H653" s="39"/>
      <c r="I653" s="39"/>
      <c r="J653" s="54"/>
    </row>
    <row r="654" spans="1:10" ht="14">
      <c r="A654" s="69"/>
      <c r="B654" s="69"/>
      <c r="C654" s="69"/>
      <c r="D654" s="54"/>
      <c r="E654" s="54"/>
      <c r="F654" s="54"/>
      <c r="G654" s="54"/>
      <c r="H654" s="39"/>
      <c r="I654" s="39"/>
      <c r="J654" s="54"/>
    </row>
    <row r="655" spans="1:10" ht="14">
      <c r="A655" s="69"/>
      <c r="B655" s="69"/>
      <c r="C655" s="69"/>
      <c r="D655" s="54"/>
      <c r="E655" s="54"/>
      <c r="F655" s="54"/>
      <c r="G655" s="54"/>
      <c r="H655" s="39"/>
      <c r="I655" s="39"/>
      <c r="J655" s="54"/>
    </row>
    <row r="656" spans="1:10" ht="14">
      <c r="A656" s="69"/>
      <c r="B656" s="69"/>
      <c r="C656" s="69"/>
      <c r="D656" s="54"/>
      <c r="E656" s="54"/>
      <c r="F656" s="54"/>
      <c r="G656" s="54"/>
      <c r="H656" s="39"/>
      <c r="I656" s="39"/>
      <c r="J656" s="54"/>
    </row>
    <row r="657" spans="1:10" ht="14">
      <c r="A657" s="69"/>
      <c r="B657" s="69"/>
      <c r="C657" s="69"/>
      <c r="D657" s="54"/>
      <c r="E657" s="54"/>
      <c r="F657" s="54"/>
      <c r="G657" s="54"/>
      <c r="H657" s="39"/>
      <c r="I657" s="39"/>
      <c r="J657" s="54"/>
    </row>
    <row r="658" spans="1:10" ht="14">
      <c r="A658" s="69"/>
      <c r="B658" s="69"/>
      <c r="C658" s="69"/>
      <c r="D658" s="54"/>
      <c r="E658" s="54"/>
      <c r="F658" s="54"/>
      <c r="G658" s="54"/>
      <c r="H658" s="39"/>
      <c r="I658" s="39"/>
      <c r="J658" s="54"/>
    </row>
    <row r="659" spans="1:10" ht="14">
      <c r="A659" s="69"/>
      <c r="B659" s="69"/>
      <c r="C659" s="69"/>
      <c r="D659" s="54"/>
      <c r="E659" s="54"/>
      <c r="F659" s="54"/>
      <c r="G659" s="54"/>
      <c r="H659" s="39"/>
      <c r="I659" s="39"/>
      <c r="J659" s="54"/>
    </row>
    <row r="660" spans="1:10" ht="14">
      <c r="A660" s="69"/>
      <c r="B660" s="69"/>
      <c r="C660" s="69"/>
      <c r="D660" s="54"/>
      <c r="E660" s="54"/>
      <c r="F660" s="54"/>
      <c r="G660" s="54"/>
      <c r="H660" s="39"/>
      <c r="I660" s="39"/>
      <c r="J660" s="54"/>
    </row>
    <row r="661" spans="1:10" ht="14">
      <c r="A661" s="69"/>
      <c r="B661" s="69"/>
      <c r="C661" s="69"/>
      <c r="D661" s="54"/>
      <c r="E661" s="54"/>
      <c r="F661" s="54"/>
      <c r="G661" s="54"/>
      <c r="H661" s="39"/>
      <c r="I661" s="39"/>
      <c r="J661" s="54"/>
    </row>
    <row r="662" spans="1:10" ht="14">
      <c r="A662" s="69"/>
      <c r="B662" s="69"/>
      <c r="C662" s="69"/>
      <c r="D662" s="54"/>
      <c r="E662" s="54"/>
      <c r="F662" s="54"/>
      <c r="G662" s="54"/>
      <c r="H662" s="39"/>
      <c r="I662" s="39"/>
      <c r="J662" s="54"/>
    </row>
    <row r="663" spans="1:10" ht="14">
      <c r="A663" s="69"/>
      <c r="B663" s="69"/>
      <c r="C663" s="69"/>
      <c r="D663" s="54"/>
      <c r="E663" s="54"/>
      <c r="F663" s="54"/>
      <c r="G663" s="54"/>
      <c r="H663" s="39"/>
      <c r="I663" s="39"/>
      <c r="J663" s="54"/>
    </row>
    <row r="664" spans="1:10" ht="14">
      <c r="A664" s="69"/>
      <c r="B664" s="69"/>
      <c r="C664" s="69"/>
      <c r="D664" s="54"/>
      <c r="E664" s="54"/>
      <c r="F664" s="54"/>
      <c r="G664" s="54"/>
      <c r="H664" s="39"/>
      <c r="I664" s="39"/>
      <c r="J664" s="54"/>
    </row>
    <row r="665" spans="1:10" ht="14">
      <c r="A665" s="69"/>
      <c r="B665" s="69"/>
      <c r="C665" s="69"/>
      <c r="D665" s="54"/>
      <c r="E665" s="54"/>
      <c r="F665" s="54"/>
      <c r="G665" s="54"/>
      <c r="H665" s="39"/>
      <c r="I665" s="39"/>
      <c r="J665" s="54"/>
    </row>
    <row r="666" spans="1:10" ht="14">
      <c r="A666" s="69"/>
      <c r="B666" s="69"/>
      <c r="C666" s="69"/>
      <c r="D666" s="54"/>
      <c r="E666" s="54"/>
      <c r="F666" s="54"/>
      <c r="G666" s="54"/>
      <c r="H666" s="39"/>
      <c r="I666" s="39"/>
      <c r="J666" s="54"/>
    </row>
    <row r="667" spans="1:10" ht="14">
      <c r="A667" s="69"/>
      <c r="B667" s="69"/>
      <c r="C667" s="69"/>
      <c r="D667" s="54"/>
      <c r="E667" s="54"/>
      <c r="F667" s="54"/>
      <c r="G667" s="54"/>
      <c r="H667" s="39"/>
      <c r="I667" s="39"/>
      <c r="J667" s="54"/>
    </row>
    <row r="668" spans="1:10" ht="14">
      <c r="A668" s="69"/>
      <c r="B668" s="69"/>
      <c r="C668" s="69"/>
      <c r="D668" s="54"/>
      <c r="E668" s="54"/>
      <c r="F668" s="54"/>
      <c r="G668" s="54"/>
      <c r="H668" s="39"/>
      <c r="I668" s="39"/>
      <c r="J668" s="54"/>
    </row>
    <row r="669" spans="1:10" ht="14">
      <c r="A669" s="69"/>
      <c r="B669" s="69"/>
      <c r="C669" s="69"/>
      <c r="D669" s="54"/>
      <c r="E669" s="54"/>
      <c r="F669" s="54"/>
      <c r="G669" s="54"/>
      <c r="H669" s="39"/>
      <c r="I669" s="39"/>
      <c r="J669" s="54"/>
    </row>
    <row r="670" spans="1:10" ht="14">
      <c r="A670" s="69"/>
      <c r="B670" s="69"/>
      <c r="C670" s="69"/>
      <c r="D670" s="54"/>
      <c r="E670" s="54"/>
      <c r="F670" s="54"/>
      <c r="G670" s="54"/>
      <c r="H670" s="39"/>
      <c r="I670" s="39"/>
      <c r="J670" s="54"/>
    </row>
    <row r="671" spans="1:10" ht="14">
      <c r="A671" s="69"/>
      <c r="B671" s="69"/>
      <c r="C671" s="69"/>
      <c r="D671" s="54"/>
      <c r="E671" s="54"/>
      <c r="F671" s="54"/>
      <c r="G671" s="54"/>
      <c r="H671" s="39"/>
      <c r="I671" s="39"/>
      <c r="J671" s="54"/>
    </row>
    <row r="672" spans="1:10" ht="14">
      <c r="A672" s="69"/>
      <c r="B672" s="69"/>
      <c r="C672" s="69"/>
      <c r="D672" s="54"/>
      <c r="E672" s="54"/>
      <c r="F672" s="54"/>
      <c r="G672" s="54"/>
      <c r="H672" s="39"/>
      <c r="I672" s="39"/>
      <c r="J672" s="54"/>
    </row>
    <row r="673" spans="1:10" ht="14">
      <c r="A673" s="69"/>
      <c r="B673" s="69"/>
      <c r="C673" s="69"/>
      <c r="D673" s="54"/>
      <c r="E673" s="54"/>
      <c r="F673" s="54"/>
      <c r="G673" s="54"/>
      <c r="H673" s="39"/>
      <c r="I673" s="39"/>
      <c r="J673" s="54"/>
    </row>
    <row r="674" spans="1:10" ht="14">
      <c r="A674" s="69"/>
      <c r="B674" s="69"/>
      <c r="C674" s="69"/>
      <c r="D674" s="54"/>
      <c r="E674" s="54"/>
      <c r="F674" s="54"/>
      <c r="G674" s="54"/>
      <c r="H674" s="39"/>
      <c r="I674" s="39"/>
      <c r="J674" s="54"/>
    </row>
    <row r="675" spans="1:10" ht="14">
      <c r="A675" s="69"/>
      <c r="B675" s="69"/>
      <c r="C675" s="69"/>
      <c r="D675" s="54"/>
      <c r="E675" s="54"/>
      <c r="F675" s="54"/>
      <c r="G675" s="54"/>
      <c r="H675" s="39"/>
      <c r="I675" s="39"/>
      <c r="J675" s="54"/>
    </row>
    <row r="676" spans="1:10" ht="14">
      <c r="A676" s="69"/>
      <c r="B676" s="69"/>
      <c r="C676" s="69"/>
      <c r="D676" s="54"/>
      <c r="E676" s="54"/>
      <c r="F676" s="54"/>
      <c r="G676" s="54"/>
      <c r="H676" s="39"/>
      <c r="I676" s="39"/>
      <c r="J676" s="54"/>
    </row>
    <row r="677" spans="1:10" ht="14">
      <c r="A677" s="69"/>
      <c r="B677" s="69"/>
      <c r="C677" s="69"/>
      <c r="D677" s="54"/>
      <c r="E677" s="54"/>
      <c r="F677" s="54"/>
      <c r="G677" s="54"/>
      <c r="H677" s="39"/>
      <c r="I677" s="39"/>
      <c r="J677" s="54"/>
    </row>
    <row r="678" spans="1:10" ht="14">
      <c r="A678" s="69"/>
      <c r="B678" s="69"/>
      <c r="C678" s="69"/>
      <c r="D678" s="54"/>
      <c r="E678" s="54"/>
      <c r="F678" s="54"/>
      <c r="G678" s="54"/>
      <c r="H678" s="39"/>
      <c r="I678" s="39"/>
      <c r="J678" s="54"/>
    </row>
    <row r="679" spans="1:10" ht="14">
      <c r="A679" s="69"/>
      <c r="B679" s="69"/>
      <c r="C679" s="69"/>
      <c r="D679" s="54"/>
      <c r="E679" s="54"/>
      <c r="F679" s="54"/>
      <c r="G679" s="54"/>
      <c r="H679" s="39"/>
      <c r="I679" s="39"/>
      <c r="J679" s="54"/>
    </row>
    <row r="680" spans="1:10" ht="14">
      <c r="A680" s="69"/>
      <c r="B680" s="69"/>
      <c r="C680" s="69"/>
      <c r="D680" s="54"/>
      <c r="E680" s="54"/>
      <c r="F680" s="54"/>
      <c r="G680" s="54"/>
      <c r="H680" s="39"/>
      <c r="I680" s="39"/>
      <c r="J680" s="54"/>
    </row>
    <row r="681" spans="1:10" ht="14">
      <c r="A681" s="69"/>
      <c r="B681" s="69"/>
      <c r="C681" s="69"/>
      <c r="D681" s="54"/>
      <c r="E681" s="54"/>
      <c r="F681" s="54"/>
      <c r="G681" s="54"/>
      <c r="H681" s="39"/>
      <c r="I681" s="39"/>
      <c r="J681" s="54"/>
    </row>
    <row r="682" spans="1:10" ht="14">
      <c r="A682" s="69"/>
      <c r="B682" s="69"/>
      <c r="C682" s="69"/>
      <c r="D682" s="54"/>
      <c r="E682" s="54"/>
      <c r="F682" s="54"/>
      <c r="G682" s="54"/>
      <c r="H682" s="39"/>
      <c r="I682" s="39"/>
      <c r="J682" s="54"/>
    </row>
    <row r="683" spans="1:10" ht="14">
      <c r="A683" s="69"/>
      <c r="B683" s="69"/>
      <c r="C683" s="69"/>
      <c r="D683" s="54"/>
      <c r="E683" s="54"/>
      <c r="F683" s="54"/>
      <c r="G683" s="54"/>
      <c r="H683" s="39"/>
      <c r="I683" s="39"/>
      <c r="J683" s="54"/>
    </row>
    <row r="684" spans="1:10" ht="14">
      <c r="A684" s="69"/>
      <c r="B684" s="69"/>
      <c r="C684" s="69"/>
      <c r="D684" s="54"/>
      <c r="E684" s="54"/>
      <c r="F684" s="54"/>
      <c r="G684" s="54"/>
      <c r="H684" s="39"/>
      <c r="I684" s="39"/>
      <c r="J684" s="54"/>
    </row>
    <row r="685" spans="1:10" ht="14">
      <c r="A685" s="69"/>
      <c r="B685" s="69"/>
      <c r="C685" s="69"/>
      <c r="D685" s="54"/>
      <c r="E685" s="54"/>
      <c r="F685" s="54"/>
      <c r="G685" s="54"/>
      <c r="H685" s="39"/>
      <c r="I685" s="39"/>
      <c r="J685" s="54"/>
    </row>
    <row r="686" spans="1:10" ht="14">
      <c r="A686" s="69"/>
      <c r="B686" s="69"/>
      <c r="C686" s="69"/>
      <c r="D686" s="54"/>
      <c r="E686" s="54"/>
      <c r="F686" s="54"/>
      <c r="G686" s="54"/>
      <c r="H686" s="39"/>
      <c r="I686" s="39"/>
      <c r="J686" s="54"/>
    </row>
    <row r="687" spans="1:10" ht="14">
      <c r="A687" s="69"/>
      <c r="B687" s="69"/>
      <c r="C687" s="69"/>
      <c r="D687" s="54"/>
      <c r="E687" s="54"/>
      <c r="F687" s="54"/>
      <c r="G687" s="54"/>
      <c r="H687" s="39"/>
      <c r="I687" s="39"/>
      <c r="J687" s="54"/>
    </row>
    <row r="688" spans="1:10" ht="14">
      <c r="A688" s="69"/>
      <c r="B688" s="69"/>
      <c r="C688" s="69"/>
      <c r="D688" s="54"/>
      <c r="E688" s="54"/>
      <c r="F688" s="54"/>
      <c r="G688" s="54"/>
      <c r="H688" s="39"/>
      <c r="I688" s="39"/>
      <c r="J688" s="54"/>
    </row>
    <row r="689" spans="1:10" ht="14">
      <c r="A689" s="69"/>
      <c r="B689" s="69"/>
      <c r="C689" s="69"/>
      <c r="D689" s="54"/>
      <c r="E689" s="54"/>
      <c r="F689" s="54"/>
      <c r="G689" s="54"/>
      <c r="H689" s="39"/>
      <c r="I689" s="39"/>
      <c r="J689" s="54"/>
    </row>
    <row r="690" spans="1:10" ht="14">
      <c r="A690" s="69"/>
      <c r="B690" s="69"/>
      <c r="C690" s="69"/>
      <c r="D690" s="54"/>
      <c r="E690" s="54"/>
      <c r="F690" s="54"/>
      <c r="G690" s="54"/>
      <c r="H690" s="39"/>
      <c r="I690" s="39"/>
      <c r="J690" s="54"/>
    </row>
    <row r="691" spans="1:10" ht="14">
      <c r="A691" s="69"/>
      <c r="B691" s="69"/>
      <c r="C691" s="69"/>
      <c r="D691" s="54"/>
      <c r="E691" s="54"/>
      <c r="F691" s="54"/>
      <c r="G691" s="54"/>
      <c r="H691" s="39"/>
      <c r="I691" s="39"/>
      <c r="J691" s="54"/>
    </row>
    <row r="692" spans="1:10" ht="14">
      <c r="A692" s="69"/>
      <c r="B692" s="69"/>
      <c r="C692" s="69"/>
      <c r="D692" s="54"/>
      <c r="E692" s="54"/>
      <c r="F692" s="54"/>
      <c r="G692" s="54"/>
      <c r="H692" s="39"/>
      <c r="I692" s="39"/>
      <c r="J692" s="54"/>
    </row>
    <row r="693" spans="1:10" ht="14">
      <c r="A693" s="69"/>
      <c r="B693" s="69"/>
      <c r="C693" s="69"/>
      <c r="D693" s="54"/>
      <c r="E693" s="54"/>
      <c r="F693" s="54"/>
      <c r="G693" s="54"/>
      <c r="H693" s="39"/>
      <c r="I693" s="39"/>
      <c r="J693" s="54"/>
    </row>
    <row r="694" spans="1:10" ht="14">
      <c r="A694" s="69"/>
      <c r="B694" s="69"/>
      <c r="C694" s="69"/>
      <c r="D694" s="54"/>
      <c r="E694" s="54"/>
      <c r="F694" s="54"/>
      <c r="G694" s="54"/>
      <c r="H694" s="39"/>
      <c r="I694" s="39"/>
      <c r="J694" s="54"/>
    </row>
    <row r="695" spans="1:10" ht="14">
      <c r="A695" s="69"/>
      <c r="B695" s="69"/>
      <c r="C695" s="69"/>
      <c r="D695" s="54"/>
      <c r="E695" s="54"/>
      <c r="F695" s="54"/>
      <c r="G695" s="54"/>
      <c r="H695" s="39"/>
      <c r="I695" s="39"/>
      <c r="J695" s="54"/>
    </row>
    <row r="696" spans="1:10" ht="14">
      <c r="A696" s="69"/>
      <c r="B696" s="69"/>
      <c r="C696" s="69"/>
      <c r="D696" s="54"/>
      <c r="E696" s="54"/>
      <c r="F696" s="54"/>
      <c r="G696" s="54"/>
      <c r="H696" s="39"/>
      <c r="I696" s="39"/>
      <c r="J696" s="54"/>
    </row>
    <row r="697" spans="1:10" ht="14">
      <c r="A697" s="69"/>
      <c r="B697" s="69"/>
      <c r="C697" s="69"/>
      <c r="D697" s="54"/>
      <c r="E697" s="54"/>
      <c r="F697" s="54"/>
      <c r="G697" s="54"/>
      <c r="H697" s="39"/>
      <c r="I697" s="39"/>
      <c r="J697" s="54"/>
    </row>
    <row r="698" spans="1:10" ht="14">
      <c r="A698" s="69"/>
      <c r="B698" s="69"/>
      <c r="C698" s="69"/>
      <c r="D698" s="54"/>
      <c r="E698" s="54"/>
      <c r="F698" s="54"/>
      <c r="G698" s="54"/>
      <c r="H698" s="39"/>
      <c r="I698" s="39"/>
      <c r="J698" s="54"/>
    </row>
    <row r="699" spans="1:10" ht="14">
      <c r="A699" s="69"/>
      <c r="B699" s="69"/>
      <c r="C699" s="69"/>
      <c r="D699" s="54"/>
      <c r="E699" s="54"/>
      <c r="F699" s="54"/>
      <c r="G699" s="54"/>
      <c r="H699" s="39"/>
      <c r="I699" s="39"/>
      <c r="J699" s="54"/>
    </row>
    <row r="700" spans="1:10" ht="14">
      <c r="A700" s="69"/>
      <c r="B700" s="69"/>
      <c r="C700" s="69"/>
      <c r="D700" s="54"/>
      <c r="E700" s="54"/>
      <c r="F700" s="54"/>
      <c r="G700" s="54"/>
      <c r="H700" s="39"/>
      <c r="I700" s="39"/>
      <c r="J700" s="54"/>
    </row>
    <row r="701" spans="1:10" ht="14">
      <c r="A701" s="69"/>
      <c r="B701" s="69"/>
      <c r="C701" s="69"/>
      <c r="D701" s="54"/>
      <c r="E701" s="54"/>
      <c r="F701" s="54"/>
      <c r="G701" s="54"/>
      <c r="H701" s="39"/>
      <c r="I701" s="39"/>
      <c r="J701" s="54"/>
    </row>
    <row r="702" spans="1:10" ht="14">
      <c r="A702" s="69"/>
      <c r="B702" s="69"/>
      <c r="C702" s="69"/>
      <c r="D702" s="54"/>
      <c r="E702" s="54"/>
      <c r="F702" s="54"/>
      <c r="G702" s="54"/>
      <c r="H702" s="39"/>
      <c r="I702" s="39"/>
      <c r="J702" s="54"/>
    </row>
    <row r="703" spans="1:10" ht="14">
      <c r="A703" s="69"/>
      <c r="B703" s="69"/>
      <c r="C703" s="69"/>
      <c r="D703" s="54"/>
      <c r="E703" s="54"/>
      <c r="F703" s="54"/>
      <c r="G703" s="54"/>
      <c r="H703" s="39"/>
      <c r="I703" s="39"/>
      <c r="J703" s="54"/>
    </row>
    <row r="704" spans="1:10" ht="14">
      <c r="A704" s="69"/>
      <c r="B704" s="69"/>
      <c r="C704" s="69"/>
      <c r="D704" s="54"/>
      <c r="E704" s="54"/>
      <c r="F704" s="54"/>
      <c r="G704" s="54"/>
      <c r="H704" s="39"/>
      <c r="I704" s="39"/>
      <c r="J704" s="54"/>
    </row>
    <row r="705" spans="1:10" ht="14">
      <c r="A705" s="69"/>
      <c r="B705" s="69"/>
      <c r="C705" s="69"/>
      <c r="D705" s="54"/>
      <c r="E705" s="54"/>
      <c r="F705" s="54"/>
      <c r="G705" s="54"/>
      <c r="H705" s="39"/>
      <c r="I705" s="39"/>
      <c r="J705" s="54"/>
    </row>
    <row r="706" spans="1:10" ht="14">
      <c r="A706" s="69"/>
      <c r="B706" s="69"/>
      <c r="C706" s="69"/>
      <c r="D706" s="54"/>
      <c r="E706" s="54"/>
      <c r="F706" s="54"/>
      <c r="G706" s="54"/>
      <c r="H706" s="39"/>
      <c r="I706" s="39"/>
      <c r="J706" s="54"/>
    </row>
    <row r="707" spans="1:10" ht="14">
      <c r="A707" s="69"/>
      <c r="B707" s="69"/>
      <c r="C707" s="69"/>
      <c r="D707" s="54"/>
      <c r="E707" s="54"/>
      <c r="F707" s="54"/>
      <c r="G707" s="54"/>
      <c r="H707" s="39"/>
      <c r="I707" s="39"/>
      <c r="J707" s="54"/>
    </row>
    <row r="708" spans="1:10" ht="14">
      <c r="A708" s="69"/>
      <c r="B708" s="69"/>
      <c r="C708" s="69"/>
      <c r="D708" s="54"/>
      <c r="E708" s="54"/>
      <c r="F708" s="54"/>
      <c r="G708" s="54"/>
      <c r="H708" s="39"/>
      <c r="I708" s="39"/>
      <c r="J708" s="54"/>
    </row>
    <row r="709" spans="1:10" ht="14">
      <c r="A709" s="69"/>
      <c r="B709" s="69"/>
      <c r="C709" s="69"/>
      <c r="D709" s="54"/>
      <c r="E709" s="54"/>
      <c r="F709" s="54"/>
      <c r="G709" s="54"/>
      <c r="H709" s="39"/>
      <c r="I709" s="39"/>
      <c r="J709" s="54"/>
    </row>
    <row r="710" spans="1:10" ht="14">
      <c r="A710" s="69"/>
      <c r="B710" s="69"/>
      <c r="C710" s="69"/>
      <c r="D710" s="54"/>
      <c r="E710" s="54"/>
      <c r="F710" s="54"/>
      <c r="G710" s="54"/>
      <c r="H710" s="39"/>
      <c r="I710" s="39"/>
      <c r="J710" s="54"/>
    </row>
    <row r="711" spans="1:10" ht="14">
      <c r="A711" s="69"/>
      <c r="B711" s="69"/>
      <c r="C711" s="69"/>
      <c r="D711" s="54"/>
      <c r="E711" s="54"/>
      <c r="F711" s="54"/>
      <c r="G711" s="54"/>
      <c r="H711" s="39"/>
      <c r="I711" s="39"/>
      <c r="J711" s="54"/>
    </row>
    <row r="712" spans="1:10" ht="14">
      <c r="A712" s="69"/>
      <c r="B712" s="69"/>
      <c r="C712" s="69"/>
      <c r="D712" s="54"/>
      <c r="E712" s="54"/>
      <c r="F712" s="54"/>
      <c r="G712" s="54"/>
      <c r="H712" s="39"/>
      <c r="I712" s="39"/>
      <c r="J712" s="54"/>
    </row>
    <row r="713" spans="1:10" ht="14">
      <c r="A713" s="69"/>
      <c r="B713" s="69"/>
      <c r="C713" s="69"/>
      <c r="D713" s="54"/>
      <c r="E713" s="54"/>
      <c r="F713" s="54"/>
      <c r="G713" s="54"/>
      <c r="H713" s="39"/>
      <c r="I713" s="39"/>
      <c r="J713" s="54"/>
    </row>
    <row r="714" spans="1:10" ht="14">
      <c r="A714" s="69"/>
      <c r="B714" s="69"/>
      <c r="C714" s="69"/>
      <c r="D714" s="54"/>
      <c r="E714" s="54"/>
      <c r="F714" s="54"/>
      <c r="G714" s="54"/>
      <c r="H714" s="39"/>
      <c r="I714" s="39"/>
      <c r="J714" s="54"/>
    </row>
    <row r="715" spans="1:10" ht="14">
      <c r="A715" s="69"/>
      <c r="B715" s="69"/>
      <c r="C715" s="69"/>
      <c r="D715" s="54"/>
      <c r="E715" s="54"/>
      <c r="F715" s="54"/>
      <c r="G715" s="54"/>
      <c r="H715" s="39"/>
      <c r="I715" s="39"/>
      <c r="J715" s="54"/>
    </row>
    <row r="716" spans="1:10" ht="14">
      <c r="A716" s="69"/>
      <c r="B716" s="69"/>
      <c r="C716" s="69"/>
      <c r="D716" s="54"/>
      <c r="E716" s="54"/>
      <c r="F716" s="54"/>
      <c r="G716" s="54"/>
      <c r="H716" s="39"/>
      <c r="I716" s="39"/>
      <c r="J716" s="54"/>
    </row>
    <row r="717" spans="1:10" ht="14">
      <c r="A717" s="69"/>
      <c r="B717" s="69"/>
      <c r="C717" s="69"/>
      <c r="D717" s="54"/>
      <c r="E717" s="54"/>
      <c r="F717" s="54"/>
      <c r="G717" s="54"/>
      <c r="H717" s="39"/>
      <c r="I717" s="39"/>
      <c r="J717" s="54"/>
    </row>
    <row r="718" spans="1:10" ht="14">
      <c r="A718" s="69"/>
      <c r="B718" s="69"/>
      <c r="C718" s="69"/>
      <c r="D718" s="54"/>
      <c r="E718" s="54"/>
      <c r="F718" s="54"/>
      <c r="G718" s="54"/>
      <c r="H718" s="39"/>
      <c r="I718" s="39"/>
      <c r="J718" s="54"/>
    </row>
    <row r="719" spans="1:10" ht="14">
      <c r="A719" s="69"/>
      <c r="B719" s="69"/>
      <c r="C719" s="69"/>
      <c r="D719" s="54"/>
      <c r="E719" s="54"/>
      <c r="F719" s="54"/>
      <c r="G719" s="54"/>
      <c r="H719" s="39"/>
      <c r="I719" s="39"/>
      <c r="J719" s="54"/>
    </row>
    <row r="720" spans="1:10" ht="14">
      <c r="A720" s="69"/>
      <c r="B720" s="69"/>
      <c r="C720" s="69"/>
      <c r="D720" s="54"/>
      <c r="E720" s="54"/>
      <c r="F720" s="54"/>
      <c r="G720" s="54"/>
      <c r="H720" s="39"/>
      <c r="I720" s="39"/>
      <c r="J720" s="54"/>
    </row>
    <row r="721" spans="1:10" ht="14">
      <c r="A721" s="69"/>
      <c r="B721" s="69"/>
      <c r="C721" s="69"/>
      <c r="D721" s="54"/>
      <c r="E721" s="54"/>
      <c r="F721" s="54"/>
      <c r="G721" s="54"/>
      <c r="H721" s="39"/>
      <c r="I721" s="39"/>
      <c r="J721" s="54"/>
    </row>
    <row r="722" spans="1:10" ht="14">
      <c r="A722" s="69"/>
      <c r="B722" s="69"/>
      <c r="C722" s="69"/>
      <c r="D722" s="54"/>
      <c r="E722" s="54"/>
      <c r="F722" s="54"/>
      <c r="G722" s="54"/>
      <c r="H722" s="39"/>
      <c r="I722" s="39"/>
      <c r="J722" s="54"/>
    </row>
    <row r="723" spans="1:10" ht="14">
      <c r="A723" s="69"/>
      <c r="B723" s="69"/>
      <c r="C723" s="69"/>
      <c r="D723" s="54"/>
      <c r="E723" s="54"/>
      <c r="F723" s="54"/>
      <c r="G723" s="54"/>
      <c r="H723" s="39"/>
      <c r="I723" s="39"/>
      <c r="J723" s="54"/>
    </row>
    <row r="724" spans="1:10" ht="14">
      <c r="A724" s="69"/>
      <c r="B724" s="69"/>
      <c r="C724" s="69"/>
      <c r="D724" s="54"/>
      <c r="E724" s="54"/>
      <c r="F724" s="54"/>
      <c r="G724" s="54"/>
      <c r="H724" s="39"/>
      <c r="I724" s="39"/>
      <c r="J724" s="54"/>
    </row>
    <row r="725" spans="1:10" ht="14">
      <c r="A725" s="69"/>
      <c r="B725" s="69"/>
      <c r="C725" s="69"/>
      <c r="D725" s="54"/>
      <c r="E725" s="54"/>
      <c r="F725" s="54"/>
      <c r="G725" s="54"/>
      <c r="H725" s="39"/>
      <c r="I725" s="39"/>
      <c r="J725" s="54"/>
    </row>
    <row r="726" spans="1:10" ht="14">
      <c r="A726" s="69"/>
      <c r="B726" s="69"/>
      <c r="C726" s="69"/>
      <c r="D726" s="54"/>
      <c r="E726" s="54"/>
      <c r="F726" s="54"/>
      <c r="G726" s="54"/>
      <c r="H726" s="39"/>
      <c r="I726" s="39"/>
      <c r="J726" s="54"/>
    </row>
    <row r="727" spans="1:10" ht="14">
      <c r="A727" s="69"/>
      <c r="B727" s="69"/>
      <c r="C727" s="69"/>
      <c r="D727" s="54"/>
      <c r="E727" s="54"/>
      <c r="F727" s="54"/>
      <c r="G727" s="54"/>
      <c r="H727" s="39"/>
      <c r="I727" s="39"/>
      <c r="J727" s="54"/>
    </row>
    <row r="728" spans="1:10" ht="14">
      <c r="A728" s="69"/>
      <c r="B728" s="69"/>
      <c r="C728" s="69"/>
      <c r="D728" s="54"/>
      <c r="E728" s="54"/>
      <c r="F728" s="54"/>
      <c r="G728" s="54"/>
      <c r="H728" s="39"/>
      <c r="I728" s="39"/>
      <c r="J728" s="54"/>
    </row>
    <row r="729" spans="1:10" ht="14">
      <c r="A729" s="69"/>
      <c r="B729" s="69"/>
      <c r="C729" s="69"/>
      <c r="D729" s="54"/>
      <c r="E729" s="54"/>
      <c r="F729" s="54"/>
      <c r="G729" s="54"/>
      <c r="H729" s="39"/>
      <c r="I729" s="39"/>
      <c r="J729" s="54"/>
    </row>
    <row r="730" spans="1:10" ht="14">
      <c r="A730" s="69"/>
      <c r="B730" s="69"/>
      <c r="C730" s="69"/>
      <c r="D730" s="54"/>
      <c r="E730" s="54"/>
      <c r="F730" s="54"/>
      <c r="G730" s="54"/>
      <c r="H730" s="39"/>
      <c r="I730" s="39"/>
      <c r="J730" s="54"/>
    </row>
    <row r="731" spans="1:10" ht="14">
      <c r="A731" s="69"/>
      <c r="B731" s="69"/>
      <c r="C731" s="69"/>
      <c r="D731" s="54"/>
      <c r="E731" s="54"/>
      <c r="F731" s="54"/>
      <c r="G731" s="54"/>
      <c r="H731" s="39"/>
      <c r="I731" s="39"/>
      <c r="J731" s="54"/>
    </row>
    <row r="732" spans="1:10" ht="14">
      <c r="A732" s="69"/>
      <c r="B732" s="69"/>
      <c r="C732" s="69"/>
      <c r="D732" s="54"/>
      <c r="E732" s="54"/>
      <c r="F732" s="54"/>
      <c r="G732" s="54"/>
      <c r="H732" s="39"/>
      <c r="I732" s="39"/>
      <c r="J732" s="54"/>
    </row>
    <row r="733" spans="1:10" ht="14">
      <c r="A733" s="69"/>
      <c r="B733" s="69"/>
      <c r="C733" s="69"/>
      <c r="D733" s="54"/>
      <c r="E733" s="54"/>
      <c r="F733" s="54"/>
      <c r="G733" s="54"/>
      <c r="H733" s="39"/>
      <c r="I733" s="39"/>
      <c r="J733" s="54"/>
    </row>
    <row r="734" spans="1:10" ht="14">
      <c r="A734" s="69"/>
      <c r="B734" s="69"/>
      <c r="C734" s="69"/>
      <c r="D734" s="54"/>
      <c r="E734" s="54"/>
      <c r="F734" s="54"/>
      <c r="G734" s="54"/>
      <c r="H734" s="39"/>
      <c r="I734" s="39"/>
      <c r="J734" s="54"/>
    </row>
    <row r="735" spans="1:10" ht="14">
      <c r="A735" s="69"/>
      <c r="B735" s="69"/>
      <c r="C735" s="69"/>
      <c r="D735" s="54"/>
      <c r="E735" s="54"/>
      <c r="F735" s="54"/>
      <c r="G735" s="54"/>
      <c r="H735" s="39"/>
      <c r="I735" s="39"/>
      <c r="J735" s="54"/>
    </row>
    <row r="736" spans="1:10" ht="14">
      <c r="A736" s="69"/>
      <c r="B736" s="69"/>
      <c r="C736" s="69"/>
      <c r="D736" s="54"/>
      <c r="E736" s="54"/>
      <c r="F736" s="54"/>
      <c r="G736" s="54"/>
      <c r="H736" s="39"/>
      <c r="I736" s="39"/>
      <c r="J736" s="54"/>
    </row>
    <row r="737" spans="1:10" ht="14">
      <c r="A737" s="69"/>
      <c r="B737" s="69"/>
      <c r="C737" s="69"/>
      <c r="D737" s="54"/>
      <c r="E737" s="54"/>
      <c r="F737" s="54"/>
      <c r="G737" s="54"/>
      <c r="H737" s="39"/>
      <c r="I737" s="39"/>
      <c r="J737" s="54"/>
    </row>
    <row r="738" spans="1:10" ht="14">
      <c r="A738" s="69"/>
      <c r="B738" s="69"/>
      <c r="C738" s="69"/>
      <c r="D738" s="54"/>
      <c r="E738" s="54"/>
      <c r="F738" s="54"/>
      <c r="G738" s="54"/>
      <c r="H738" s="39"/>
      <c r="I738" s="39"/>
      <c r="J738" s="54"/>
    </row>
    <row r="739" spans="1:10" ht="14">
      <c r="A739" s="69"/>
      <c r="B739" s="69"/>
      <c r="C739" s="69"/>
      <c r="D739" s="54"/>
      <c r="E739" s="54"/>
      <c r="F739" s="54"/>
      <c r="G739" s="54"/>
      <c r="H739" s="39"/>
      <c r="I739" s="39"/>
      <c r="J739" s="54"/>
    </row>
    <row r="740" spans="1:10" ht="14">
      <c r="A740" s="69"/>
      <c r="B740" s="69"/>
      <c r="C740" s="69"/>
      <c r="D740" s="54"/>
      <c r="E740" s="54"/>
      <c r="F740" s="54"/>
      <c r="G740" s="54"/>
      <c r="H740" s="39"/>
      <c r="I740" s="39"/>
      <c r="J740" s="54"/>
    </row>
    <row r="741" spans="1:10" ht="14">
      <c r="A741" s="69"/>
      <c r="B741" s="69"/>
      <c r="C741" s="69"/>
      <c r="D741" s="54"/>
      <c r="E741" s="54"/>
      <c r="F741" s="54"/>
      <c r="G741" s="54"/>
      <c r="H741" s="39"/>
      <c r="I741" s="39"/>
      <c r="J741" s="54"/>
    </row>
    <row r="742" spans="1:10" ht="14">
      <c r="A742" s="69"/>
      <c r="B742" s="69"/>
      <c r="C742" s="69"/>
      <c r="D742" s="54"/>
      <c r="E742" s="54"/>
      <c r="F742" s="54"/>
      <c r="G742" s="54"/>
      <c r="H742" s="39"/>
      <c r="I742" s="39"/>
      <c r="J742" s="54"/>
    </row>
    <row r="743" spans="1:10" ht="14">
      <c r="A743" s="69"/>
      <c r="B743" s="69"/>
      <c r="C743" s="69"/>
      <c r="D743" s="54"/>
      <c r="E743" s="54"/>
      <c r="F743" s="54"/>
      <c r="G743" s="54"/>
      <c r="H743" s="39"/>
      <c r="I743" s="39"/>
      <c r="J743" s="54"/>
    </row>
    <row r="744" spans="1:10" ht="14">
      <c r="A744" s="69"/>
      <c r="B744" s="69"/>
      <c r="C744" s="69"/>
      <c r="D744" s="54"/>
      <c r="E744" s="54"/>
      <c r="F744" s="54"/>
      <c r="G744" s="54"/>
      <c r="H744" s="39"/>
      <c r="I744" s="39"/>
      <c r="J744" s="54"/>
    </row>
    <row r="745" spans="1:10" ht="14">
      <c r="A745" s="69"/>
      <c r="B745" s="69"/>
      <c r="C745" s="69"/>
      <c r="D745" s="54"/>
      <c r="E745" s="54"/>
      <c r="F745" s="54"/>
      <c r="G745" s="54"/>
      <c r="H745" s="39"/>
      <c r="I745" s="39"/>
      <c r="J745" s="54"/>
    </row>
    <row r="746" spans="1:10" ht="14">
      <c r="A746" s="69"/>
      <c r="B746" s="69"/>
      <c r="C746" s="69"/>
      <c r="D746" s="54"/>
      <c r="E746" s="54"/>
      <c r="F746" s="54"/>
      <c r="G746" s="54"/>
      <c r="H746" s="39"/>
      <c r="I746" s="39"/>
      <c r="J746" s="54"/>
    </row>
    <row r="747" spans="1:10" ht="14">
      <c r="A747" s="69"/>
      <c r="B747" s="69"/>
      <c r="C747" s="69"/>
      <c r="D747" s="54"/>
      <c r="E747" s="54"/>
      <c r="F747" s="54"/>
      <c r="G747" s="54"/>
      <c r="H747" s="39"/>
      <c r="I747" s="39"/>
      <c r="J747" s="54"/>
    </row>
    <row r="748" spans="1:10" ht="14">
      <c r="A748" s="69"/>
      <c r="B748" s="69"/>
      <c r="C748" s="69"/>
      <c r="D748" s="54"/>
      <c r="E748" s="54"/>
      <c r="F748" s="54"/>
      <c r="G748" s="54"/>
      <c r="H748" s="39"/>
      <c r="I748" s="39"/>
      <c r="J748" s="54"/>
    </row>
    <row r="749" spans="1:10" ht="14">
      <c r="A749" s="69"/>
      <c r="B749" s="69"/>
      <c r="C749" s="69"/>
      <c r="D749" s="54"/>
      <c r="E749" s="54"/>
      <c r="F749" s="54"/>
      <c r="G749" s="54"/>
      <c r="H749" s="39"/>
      <c r="I749" s="39"/>
      <c r="J749" s="54"/>
    </row>
    <row r="750" spans="1:10" ht="14">
      <c r="A750" s="69"/>
      <c r="B750" s="69"/>
      <c r="C750" s="69"/>
      <c r="D750" s="54"/>
      <c r="E750" s="54"/>
      <c r="F750" s="54"/>
      <c r="G750" s="54"/>
      <c r="H750" s="39"/>
      <c r="I750" s="39"/>
      <c r="J750" s="54"/>
    </row>
    <row r="751" spans="1:10" ht="14">
      <c r="A751" s="69"/>
      <c r="B751" s="69"/>
      <c r="C751" s="69"/>
      <c r="D751" s="54"/>
      <c r="E751" s="54"/>
      <c r="F751" s="54"/>
      <c r="G751" s="54"/>
      <c r="H751" s="39"/>
      <c r="I751" s="39"/>
      <c r="J751" s="54"/>
    </row>
    <row r="752" spans="1:10" ht="14">
      <c r="A752" s="69"/>
      <c r="B752" s="69"/>
      <c r="C752" s="69"/>
      <c r="D752" s="54"/>
      <c r="E752" s="54"/>
      <c r="F752" s="54"/>
      <c r="G752" s="54"/>
      <c r="H752" s="39"/>
      <c r="I752" s="39"/>
      <c r="J752" s="54"/>
    </row>
    <row r="753" spans="1:10" ht="14">
      <c r="A753" s="69"/>
      <c r="B753" s="69"/>
      <c r="C753" s="69"/>
      <c r="D753" s="54"/>
      <c r="E753" s="54"/>
      <c r="F753" s="54"/>
      <c r="G753" s="54"/>
      <c r="H753" s="39"/>
      <c r="I753" s="39"/>
      <c r="J753" s="54"/>
    </row>
    <row r="754" spans="1:10" ht="14">
      <c r="A754" s="69"/>
      <c r="B754" s="69"/>
      <c r="C754" s="69"/>
      <c r="D754" s="54"/>
      <c r="E754" s="54"/>
      <c r="F754" s="54"/>
      <c r="G754" s="54"/>
      <c r="H754" s="39"/>
      <c r="I754" s="39"/>
      <c r="J754" s="54"/>
    </row>
    <row r="755" spans="1:10" ht="14">
      <c r="A755" s="69"/>
      <c r="B755" s="69"/>
      <c r="C755" s="69"/>
      <c r="D755" s="54"/>
      <c r="E755" s="54"/>
      <c r="F755" s="54"/>
      <c r="G755" s="54"/>
      <c r="H755" s="39"/>
      <c r="I755" s="39"/>
      <c r="J755" s="54"/>
    </row>
    <row r="756" spans="1:10" ht="14">
      <c r="A756" s="69"/>
      <c r="B756" s="69"/>
      <c r="C756" s="69"/>
      <c r="D756" s="54"/>
      <c r="E756" s="54"/>
      <c r="F756" s="54"/>
      <c r="G756" s="54"/>
      <c r="H756" s="39"/>
      <c r="I756" s="39"/>
      <c r="J756" s="54"/>
    </row>
    <row r="757" spans="1:10" ht="14">
      <c r="A757" s="69"/>
      <c r="B757" s="69"/>
      <c r="C757" s="69"/>
      <c r="D757" s="54"/>
      <c r="E757" s="54"/>
      <c r="F757" s="54"/>
      <c r="G757" s="54"/>
      <c r="H757" s="39"/>
      <c r="I757" s="39"/>
      <c r="J757" s="54"/>
    </row>
    <row r="758" spans="1:10" ht="14">
      <c r="A758" s="69"/>
      <c r="B758" s="69"/>
      <c r="C758" s="69"/>
      <c r="D758" s="54"/>
      <c r="E758" s="54"/>
      <c r="F758" s="54"/>
      <c r="G758" s="54"/>
      <c r="H758" s="39"/>
      <c r="I758" s="39"/>
      <c r="J758" s="54"/>
    </row>
    <row r="759" spans="1:10" ht="14">
      <c r="A759" s="69"/>
      <c r="B759" s="69"/>
      <c r="C759" s="69"/>
      <c r="D759" s="54"/>
      <c r="E759" s="54"/>
      <c r="F759" s="54"/>
      <c r="G759" s="54"/>
      <c r="H759" s="39"/>
      <c r="I759" s="39"/>
      <c r="J759" s="54"/>
    </row>
    <row r="760" spans="1:10" ht="14">
      <c r="A760" s="69"/>
      <c r="B760" s="69"/>
      <c r="C760" s="69"/>
      <c r="D760" s="54"/>
      <c r="E760" s="54"/>
      <c r="F760" s="54"/>
      <c r="G760" s="54"/>
      <c r="H760" s="39"/>
      <c r="I760" s="39"/>
      <c r="J760" s="54"/>
    </row>
    <row r="761" spans="1:10" ht="14">
      <c r="A761" s="69"/>
      <c r="B761" s="69"/>
      <c r="C761" s="69"/>
      <c r="D761" s="54"/>
      <c r="E761" s="54"/>
      <c r="F761" s="54"/>
      <c r="G761" s="54"/>
      <c r="H761" s="39"/>
      <c r="I761" s="39"/>
      <c r="J761" s="54"/>
    </row>
    <row r="762" spans="1:10" ht="14">
      <c r="A762" s="69"/>
      <c r="B762" s="69"/>
      <c r="C762" s="69"/>
      <c r="D762" s="54"/>
      <c r="E762" s="54"/>
      <c r="F762" s="54"/>
      <c r="G762" s="54"/>
      <c r="H762" s="39"/>
      <c r="I762" s="39"/>
      <c r="J762" s="54"/>
    </row>
    <row r="763" spans="1:10" ht="14">
      <c r="A763" s="69"/>
      <c r="B763" s="69"/>
      <c r="C763" s="69"/>
      <c r="D763" s="54"/>
      <c r="E763" s="54"/>
      <c r="F763" s="54"/>
      <c r="G763" s="54"/>
      <c r="H763" s="39"/>
      <c r="I763" s="39"/>
      <c r="J763" s="54"/>
    </row>
    <row r="764" spans="1:10" ht="14">
      <c r="A764" s="69"/>
      <c r="B764" s="69"/>
      <c r="C764" s="69"/>
      <c r="D764" s="54"/>
      <c r="E764" s="54"/>
      <c r="F764" s="54"/>
      <c r="G764" s="54"/>
      <c r="H764" s="39"/>
      <c r="I764" s="39"/>
      <c r="J764" s="54"/>
    </row>
    <row r="765" spans="1:10" ht="14">
      <c r="A765" s="69"/>
      <c r="B765" s="69"/>
      <c r="C765" s="69"/>
      <c r="D765" s="54"/>
      <c r="E765" s="54"/>
      <c r="F765" s="54"/>
      <c r="G765" s="54"/>
      <c r="H765" s="39"/>
      <c r="I765" s="39"/>
      <c r="J765" s="54"/>
    </row>
    <row r="766" spans="1:10" ht="14">
      <c r="A766" s="69"/>
      <c r="B766" s="69"/>
      <c r="C766" s="69"/>
      <c r="D766" s="54"/>
      <c r="E766" s="54"/>
      <c r="F766" s="54"/>
      <c r="G766" s="54"/>
      <c r="H766" s="39"/>
      <c r="I766" s="39"/>
      <c r="J766" s="54"/>
    </row>
    <row r="767" spans="1:10" ht="14">
      <c r="A767" s="69"/>
      <c r="B767" s="69"/>
      <c r="C767" s="69"/>
      <c r="D767" s="54"/>
      <c r="E767" s="54"/>
      <c r="F767" s="54"/>
      <c r="G767" s="54"/>
      <c r="H767" s="39"/>
      <c r="I767" s="39"/>
      <c r="J767" s="54"/>
    </row>
    <row r="768" spans="1:10" ht="14">
      <c r="A768" s="69"/>
      <c r="B768" s="69"/>
      <c r="C768" s="69"/>
      <c r="D768" s="54"/>
      <c r="E768" s="54"/>
      <c r="F768" s="54"/>
      <c r="G768" s="54"/>
      <c r="H768" s="39"/>
      <c r="I768" s="39"/>
      <c r="J768" s="54"/>
    </row>
    <row r="769" spans="1:10" ht="14">
      <c r="A769" s="69"/>
      <c r="B769" s="69"/>
      <c r="C769" s="69"/>
      <c r="D769" s="54"/>
      <c r="E769" s="54"/>
      <c r="F769" s="54"/>
      <c r="G769" s="54"/>
      <c r="H769" s="39"/>
      <c r="I769" s="39"/>
      <c r="J769" s="54"/>
    </row>
    <row r="770" spans="1:10" ht="14">
      <c r="A770" s="69"/>
      <c r="B770" s="69"/>
      <c r="C770" s="69"/>
      <c r="D770" s="54"/>
      <c r="E770" s="54"/>
      <c r="F770" s="54"/>
      <c r="G770" s="54"/>
      <c r="H770" s="39"/>
      <c r="I770" s="39"/>
      <c r="J770" s="54"/>
    </row>
    <row r="771" spans="1:10" ht="14">
      <c r="A771" s="69"/>
      <c r="B771" s="69"/>
      <c r="C771" s="69"/>
      <c r="D771" s="54"/>
      <c r="E771" s="54"/>
      <c r="F771" s="54"/>
      <c r="G771" s="54"/>
      <c r="H771" s="39"/>
      <c r="I771" s="39"/>
      <c r="J771" s="54"/>
    </row>
    <row r="772" spans="1:10" ht="14">
      <c r="A772" s="69"/>
      <c r="B772" s="69"/>
      <c r="C772" s="69"/>
      <c r="D772" s="54"/>
      <c r="E772" s="54"/>
      <c r="F772" s="54"/>
      <c r="G772" s="54"/>
      <c r="H772" s="39"/>
      <c r="I772" s="39"/>
      <c r="J772" s="54"/>
    </row>
    <row r="773" spans="1:10" ht="14">
      <c r="A773" s="69"/>
      <c r="B773" s="69"/>
      <c r="C773" s="69"/>
      <c r="D773" s="54"/>
      <c r="E773" s="54"/>
      <c r="F773" s="54"/>
      <c r="G773" s="54"/>
      <c r="H773" s="39"/>
      <c r="I773" s="39"/>
      <c r="J773" s="54"/>
    </row>
    <row r="774" spans="1:10" ht="14">
      <c r="A774" s="69"/>
      <c r="B774" s="69"/>
      <c r="C774" s="69"/>
      <c r="D774" s="54"/>
      <c r="E774" s="54"/>
      <c r="F774" s="54"/>
      <c r="G774" s="54"/>
      <c r="H774" s="39"/>
      <c r="I774" s="39"/>
      <c r="J774" s="54"/>
    </row>
    <row r="775" spans="1:10" ht="14">
      <c r="A775" s="69"/>
      <c r="B775" s="69"/>
      <c r="C775" s="69"/>
      <c r="D775" s="54"/>
      <c r="E775" s="54"/>
      <c r="F775" s="54"/>
      <c r="G775" s="54"/>
      <c r="H775" s="39"/>
      <c r="I775" s="39"/>
      <c r="J775" s="54"/>
    </row>
    <row r="776" spans="1:10" ht="14">
      <c r="A776" s="69"/>
      <c r="B776" s="69"/>
      <c r="C776" s="69"/>
      <c r="D776" s="54"/>
      <c r="E776" s="54"/>
      <c r="F776" s="54"/>
      <c r="G776" s="54"/>
      <c r="H776" s="39"/>
      <c r="I776" s="39"/>
      <c r="J776" s="54"/>
    </row>
    <row r="777" spans="1:10" ht="14">
      <c r="A777" s="69"/>
      <c r="B777" s="69"/>
      <c r="C777" s="69"/>
      <c r="D777" s="54"/>
      <c r="E777" s="54"/>
      <c r="F777" s="54"/>
      <c r="G777" s="54"/>
      <c r="H777" s="39"/>
      <c r="I777" s="39"/>
      <c r="J777" s="54"/>
    </row>
    <row r="778" spans="1:10" ht="14">
      <c r="A778" s="69"/>
      <c r="B778" s="69"/>
      <c r="C778" s="69"/>
      <c r="D778" s="54"/>
      <c r="E778" s="54"/>
      <c r="F778" s="54"/>
      <c r="G778" s="54"/>
      <c r="H778" s="39"/>
      <c r="I778" s="39"/>
      <c r="J778" s="54"/>
    </row>
    <row r="779" spans="1:10" ht="14">
      <c r="A779" s="69"/>
      <c r="B779" s="69"/>
      <c r="C779" s="69"/>
      <c r="D779" s="54"/>
      <c r="E779" s="54"/>
      <c r="F779" s="54"/>
      <c r="G779" s="54"/>
      <c r="H779" s="39"/>
      <c r="I779" s="39"/>
      <c r="J779" s="54"/>
    </row>
    <row r="780" spans="1:10" ht="14">
      <c r="A780" s="69"/>
      <c r="B780" s="69"/>
      <c r="C780" s="69"/>
      <c r="D780" s="54"/>
      <c r="E780" s="54"/>
      <c r="F780" s="54"/>
      <c r="G780" s="54"/>
      <c r="H780" s="39"/>
      <c r="I780" s="39"/>
      <c r="J780" s="54"/>
    </row>
    <row r="781" spans="1:10" ht="14">
      <c r="A781" s="69"/>
      <c r="B781" s="69"/>
      <c r="C781" s="69"/>
      <c r="D781" s="54"/>
      <c r="E781" s="54"/>
      <c r="F781" s="54"/>
      <c r="G781" s="54"/>
      <c r="H781" s="39"/>
      <c r="I781" s="39"/>
      <c r="J781" s="54"/>
    </row>
    <row r="782" spans="1:10" ht="14">
      <c r="A782" s="69"/>
      <c r="B782" s="69"/>
      <c r="C782" s="69"/>
      <c r="D782" s="54"/>
      <c r="E782" s="54"/>
      <c r="F782" s="54"/>
      <c r="G782" s="54"/>
      <c r="H782" s="39"/>
      <c r="I782" s="39"/>
      <c r="J782" s="54"/>
    </row>
    <row r="783" spans="1:10" ht="14">
      <c r="A783" s="69"/>
      <c r="B783" s="69"/>
      <c r="C783" s="69"/>
      <c r="D783" s="54"/>
      <c r="E783" s="54"/>
      <c r="F783" s="54"/>
      <c r="G783" s="54"/>
      <c r="H783" s="39"/>
      <c r="I783" s="39"/>
      <c r="J783" s="54"/>
    </row>
    <row r="784" spans="1:10" ht="14">
      <c r="A784" s="69"/>
      <c r="B784" s="69"/>
      <c r="C784" s="69"/>
      <c r="D784" s="54"/>
      <c r="E784" s="54"/>
      <c r="F784" s="54"/>
      <c r="G784" s="54"/>
      <c r="H784" s="39"/>
      <c r="I784" s="39"/>
      <c r="J784" s="54"/>
    </row>
    <row r="785" spans="1:10" ht="14">
      <c r="A785" s="69"/>
      <c r="B785" s="69"/>
      <c r="C785" s="69"/>
      <c r="D785" s="54"/>
      <c r="E785" s="54"/>
      <c r="F785" s="54"/>
      <c r="G785" s="54"/>
      <c r="H785" s="39"/>
      <c r="I785" s="39"/>
      <c r="J785" s="54"/>
    </row>
    <row r="786" spans="1:10" ht="14">
      <c r="A786" s="69"/>
      <c r="B786" s="69"/>
      <c r="C786" s="69"/>
      <c r="D786" s="54"/>
      <c r="E786" s="54"/>
      <c r="F786" s="54"/>
      <c r="G786" s="54"/>
      <c r="H786" s="39"/>
      <c r="I786" s="39"/>
      <c r="J786" s="54"/>
    </row>
    <row r="787" spans="1:10" ht="14">
      <c r="A787" s="69"/>
      <c r="B787" s="69"/>
      <c r="C787" s="69"/>
      <c r="D787" s="54"/>
      <c r="E787" s="54"/>
      <c r="F787" s="54"/>
      <c r="G787" s="54"/>
      <c r="H787" s="39"/>
      <c r="I787" s="39"/>
      <c r="J787" s="54"/>
    </row>
    <row r="788" spans="1:10" ht="14">
      <c r="A788" s="69"/>
      <c r="B788" s="69"/>
      <c r="C788" s="69"/>
      <c r="D788" s="54"/>
      <c r="E788" s="54"/>
      <c r="F788" s="54"/>
      <c r="G788" s="54"/>
      <c r="H788" s="39"/>
      <c r="I788" s="39"/>
      <c r="J788" s="54"/>
    </row>
    <row r="789" spans="1:10" ht="14">
      <c r="A789" s="69"/>
      <c r="B789" s="69"/>
      <c r="C789" s="69"/>
      <c r="D789" s="54"/>
      <c r="E789" s="54"/>
      <c r="F789" s="54"/>
      <c r="G789" s="54"/>
      <c r="H789" s="39"/>
      <c r="I789" s="39"/>
      <c r="J789" s="54"/>
    </row>
    <row r="790" spans="1:10" ht="14">
      <c r="A790" s="69"/>
      <c r="B790" s="69"/>
      <c r="C790" s="69"/>
      <c r="D790" s="54"/>
      <c r="E790" s="54"/>
      <c r="F790" s="54"/>
      <c r="G790" s="54"/>
      <c r="H790" s="39"/>
      <c r="I790" s="39"/>
      <c r="J790" s="54"/>
    </row>
    <row r="791" spans="1:10" ht="14">
      <c r="A791" s="69"/>
      <c r="B791" s="69"/>
      <c r="C791" s="69"/>
      <c r="D791" s="54"/>
      <c r="E791" s="54"/>
      <c r="F791" s="54"/>
      <c r="G791" s="54"/>
      <c r="H791" s="39"/>
      <c r="I791" s="39"/>
      <c r="J791" s="54"/>
    </row>
    <row r="792" spans="1:10" ht="14">
      <c r="A792" s="69"/>
      <c r="B792" s="69"/>
      <c r="C792" s="69"/>
      <c r="D792" s="54"/>
      <c r="E792" s="54"/>
      <c r="F792" s="54"/>
      <c r="G792" s="54"/>
      <c r="H792" s="39"/>
      <c r="I792" s="39"/>
      <c r="J792" s="54"/>
    </row>
    <row r="793" spans="1:10" ht="14">
      <c r="A793" s="69"/>
      <c r="B793" s="69"/>
      <c r="C793" s="69"/>
      <c r="D793" s="54"/>
      <c r="E793" s="54"/>
      <c r="F793" s="54"/>
      <c r="G793" s="54"/>
      <c r="H793" s="39"/>
      <c r="I793" s="39"/>
      <c r="J793" s="54"/>
    </row>
    <row r="794" spans="1:10" ht="14">
      <c r="A794" s="69"/>
      <c r="B794" s="69"/>
      <c r="C794" s="69"/>
      <c r="D794" s="54"/>
      <c r="E794" s="54"/>
      <c r="F794" s="54"/>
      <c r="G794" s="54"/>
      <c r="H794" s="39"/>
      <c r="I794" s="39"/>
      <c r="J794" s="54"/>
    </row>
    <row r="795" spans="1:10" ht="14">
      <c r="A795" s="69"/>
      <c r="B795" s="69"/>
      <c r="C795" s="69"/>
      <c r="D795" s="54"/>
      <c r="E795" s="54"/>
      <c r="F795" s="54"/>
      <c r="G795" s="54"/>
      <c r="H795" s="39"/>
      <c r="I795" s="39"/>
      <c r="J795" s="54"/>
    </row>
    <row r="796" spans="1:10" ht="14">
      <c r="A796" s="69"/>
      <c r="B796" s="69"/>
      <c r="C796" s="69"/>
      <c r="D796" s="54"/>
      <c r="E796" s="54"/>
      <c r="F796" s="54"/>
      <c r="G796" s="54"/>
      <c r="H796" s="39"/>
      <c r="I796" s="39"/>
      <c r="J796" s="54"/>
    </row>
    <row r="797" spans="1:10" ht="14">
      <c r="A797" s="69"/>
      <c r="B797" s="69"/>
      <c r="C797" s="69"/>
      <c r="D797" s="54"/>
      <c r="E797" s="54"/>
      <c r="F797" s="54"/>
      <c r="G797" s="54"/>
      <c r="H797" s="39"/>
      <c r="I797" s="39"/>
      <c r="J797" s="54"/>
    </row>
    <row r="798" spans="1:10" ht="14">
      <c r="A798" s="69"/>
      <c r="B798" s="69"/>
      <c r="C798" s="69"/>
      <c r="D798" s="54"/>
      <c r="E798" s="54"/>
      <c r="F798" s="54"/>
      <c r="G798" s="54"/>
      <c r="H798" s="39"/>
      <c r="I798" s="39"/>
      <c r="J798" s="54"/>
    </row>
    <row r="799" spans="1:10" ht="14">
      <c r="A799" s="69"/>
      <c r="B799" s="69"/>
      <c r="C799" s="69"/>
      <c r="D799" s="54"/>
      <c r="E799" s="54"/>
      <c r="F799" s="54"/>
      <c r="G799" s="54"/>
      <c r="H799" s="39"/>
      <c r="I799" s="39"/>
      <c r="J799" s="54"/>
    </row>
    <row r="800" spans="1:10" ht="14">
      <c r="A800" s="69"/>
      <c r="B800" s="69"/>
      <c r="C800" s="69"/>
      <c r="D800" s="54"/>
      <c r="E800" s="54"/>
      <c r="F800" s="54"/>
      <c r="G800" s="54"/>
      <c r="H800" s="39"/>
      <c r="I800" s="39"/>
      <c r="J800" s="54"/>
    </row>
    <row r="801" spans="1:10" ht="14">
      <c r="A801" s="69"/>
      <c r="B801" s="69"/>
      <c r="C801" s="69"/>
      <c r="D801" s="54"/>
      <c r="E801" s="54"/>
      <c r="F801" s="54"/>
      <c r="G801" s="54"/>
      <c r="H801" s="39"/>
      <c r="I801" s="39"/>
      <c r="J801" s="54"/>
    </row>
    <row r="802" spans="1:10" ht="14">
      <c r="A802" s="69"/>
      <c r="B802" s="69"/>
      <c r="C802" s="69"/>
      <c r="D802" s="54"/>
      <c r="E802" s="54"/>
      <c r="F802" s="54"/>
      <c r="G802" s="54"/>
      <c r="H802" s="39"/>
      <c r="I802" s="39"/>
      <c r="J802" s="54"/>
    </row>
    <row r="803" spans="1:10" ht="14">
      <c r="A803" s="69"/>
      <c r="B803" s="69"/>
      <c r="C803" s="69"/>
      <c r="D803" s="54"/>
      <c r="E803" s="54"/>
      <c r="F803" s="54"/>
      <c r="G803" s="54"/>
      <c r="H803" s="39"/>
      <c r="I803" s="39"/>
      <c r="J803" s="54"/>
    </row>
    <row r="804" spans="1:10" ht="14">
      <c r="A804" s="69"/>
      <c r="B804" s="69"/>
      <c r="C804" s="69"/>
      <c r="D804" s="54"/>
      <c r="E804" s="54"/>
      <c r="F804" s="54"/>
      <c r="G804" s="54"/>
      <c r="H804" s="39"/>
      <c r="I804" s="39"/>
      <c r="J804" s="54"/>
    </row>
    <row r="805" spans="1:10" ht="14">
      <c r="A805" s="69"/>
      <c r="B805" s="69"/>
      <c r="C805" s="69"/>
      <c r="D805" s="54"/>
      <c r="E805" s="54"/>
      <c r="F805" s="54"/>
      <c r="G805" s="54"/>
      <c r="H805" s="39"/>
      <c r="I805" s="39"/>
      <c r="J805" s="54"/>
    </row>
    <row r="806" spans="1:10" ht="14">
      <c r="A806" s="69"/>
      <c r="B806" s="69"/>
      <c r="C806" s="69"/>
      <c r="D806" s="54"/>
      <c r="E806" s="54"/>
      <c r="F806" s="54"/>
      <c r="G806" s="54"/>
      <c r="H806" s="39"/>
      <c r="I806" s="39"/>
      <c r="J806" s="54"/>
    </row>
    <row r="807" spans="1:10" ht="14">
      <c r="A807" s="69"/>
      <c r="B807" s="69"/>
      <c r="C807" s="69"/>
      <c r="D807" s="54"/>
      <c r="E807" s="54"/>
      <c r="F807" s="54"/>
      <c r="G807" s="54"/>
      <c r="H807" s="39"/>
      <c r="I807" s="39"/>
      <c r="J807" s="54"/>
    </row>
    <row r="808" spans="1:10" ht="14">
      <c r="A808" s="69"/>
      <c r="B808" s="69"/>
      <c r="C808" s="69"/>
      <c r="D808" s="54"/>
      <c r="E808" s="54"/>
      <c r="F808" s="54"/>
      <c r="G808" s="54"/>
      <c r="H808" s="39"/>
      <c r="I808" s="39"/>
      <c r="J808" s="54"/>
    </row>
    <row r="809" spans="1:10" ht="14">
      <c r="A809" s="69"/>
      <c r="B809" s="69"/>
      <c r="C809" s="69"/>
      <c r="D809" s="54"/>
      <c r="E809" s="54"/>
      <c r="F809" s="54"/>
      <c r="G809" s="54"/>
      <c r="H809" s="39"/>
      <c r="I809" s="39"/>
      <c r="J809" s="54"/>
    </row>
    <row r="810" spans="1:10" ht="14">
      <c r="A810" s="69"/>
      <c r="B810" s="69"/>
      <c r="C810" s="69"/>
      <c r="D810" s="54"/>
      <c r="E810" s="54"/>
      <c r="F810" s="54"/>
      <c r="G810" s="54"/>
      <c r="H810" s="39"/>
      <c r="I810" s="39"/>
      <c r="J810" s="54"/>
    </row>
    <row r="811" spans="1:10" ht="14">
      <c r="A811" s="69"/>
      <c r="B811" s="69"/>
      <c r="C811" s="69"/>
      <c r="D811" s="54"/>
      <c r="E811" s="54"/>
      <c r="F811" s="54"/>
      <c r="G811" s="54"/>
      <c r="H811" s="39"/>
      <c r="I811" s="39"/>
      <c r="J811" s="54"/>
    </row>
    <row r="812" spans="1:10" ht="14">
      <c r="A812" s="69"/>
      <c r="B812" s="69"/>
      <c r="C812" s="69"/>
      <c r="D812" s="54"/>
      <c r="E812" s="54"/>
      <c r="F812" s="54"/>
      <c r="G812" s="54"/>
      <c r="H812" s="39"/>
      <c r="I812" s="39"/>
      <c r="J812" s="54"/>
    </row>
    <row r="813" spans="1:10" ht="14">
      <c r="A813" s="69"/>
      <c r="B813" s="69"/>
      <c r="C813" s="69"/>
      <c r="D813" s="54"/>
      <c r="E813" s="54"/>
      <c r="F813" s="54"/>
      <c r="G813" s="54"/>
      <c r="H813" s="39"/>
      <c r="I813" s="39"/>
      <c r="J813" s="54"/>
    </row>
    <row r="814" spans="1:10" ht="14">
      <c r="A814" s="69"/>
      <c r="B814" s="69"/>
      <c r="C814" s="69"/>
      <c r="D814" s="54"/>
      <c r="E814" s="54"/>
      <c r="F814" s="54"/>
      <c r="G814" s="54"/>
      <c r="H814" s="39"/>
      <c r="I814" s="39"/>
      <c r="J814" s="54"/>
    </row>
    <row r="815" spans="1:10" ht="14">
      <c r="A815" s="69"/>
      <c r="B815" s="69"/>
      <c r="C815" s="69"/>
      <c r="D815" s="54"/>
      <c r="E815" s="54"/>
      <c r="F815" s="54"/>
      <c r="G815" s="54"/>
      <c r="H815" s="39"/>
      <c r="I815" s="39"/>
      <c r="J815" s="54"/>
    </row>
    <row r="816" spans="1:10" ht="14">
      <c r="A816" s="69"/>
      <c r="B816" s="69"/>
      <c r="C816" s="69"/>
      <c r="D816" s="54"/>
      <c r="E816" s="54"/>
      <c r="F816" s="54"/>
      <c r="G816" s="54"/>
      <c r="H816" s="39"/>
      <c r="I816" s="39"/>
      <c r="J816" s="54"/>
    </row>
    <row r="817" spans="1:10" ht="14">
      <c r="A817" s="69"/>
      <c r="B817" s="69"/>
      <c r="C817" s="69"/>
      <c r="D817" s="54"/>
      <c r="E817" s="54"/>
      <c r="F817" s="54"/>
      <c r="G817" s="54"/>
      <c r="H817" s="39"/>
      <c r="I817" s="39"/>
      <c r="J817" s="54"/>
    </row>
    <row r="818" spans="1:10" ht="14">
      <c r="A818" s="69"/>
      <c r="B818" s="69"/>
      <c r="C818" s="69"/>
      <c r="D818" s="54"/>
      <c r="E818" s="54"/>
      <c r="F818" s="54"/>
      <c r="G818" s="54"/>
      <c r="H818" s="39"/>
      <c r="I818" s="39"/>
      <c r="J818" s="54"/>
    </row>
    <row r="819" spans="1:10" ht="14">
      <c r="A819" s="69"/>
      <c r="B819" s="69"/>
      <c r="C819" s="69"/>
      <c r="D819" s="54"/>
      <c r="E819" s="54"/>
      <c r="F819" s="54"/>
      <c r="G819" s="54"/>
      <c r="H819" s="39"/>
      <c r="I819" s="39"/>
      <c r="J819" s="54"/>
    </row>
    <row r="820" spans="1:10" ht="14">
      <c r="A820" s="69"/>
      <c r="B820" s="69"/>
      <c r="C820" s="69"/>
      <c r="D820" s="54"/>
      <c r="E820" s="54"/>
      <c r="F820" s="54"/>
      <c r="G820" s="54"/>
      <c r="H820" s="39"/>
      <c r="I820" s="39"/>
      <c r="J820" s="54"/>
    </row>
    <row r="821" spans="1:10" ht="14">
      <c r="A821" s="69"/>
      <c r="B821" s="69"/>
      <c r="C821" s="69"/>
      <c r="D821" s="54"/>
      <c r="E821" s="54"/>
      <c r="F821" s="54"/>
      <c r="G821" s="54"/>
      <c r="H821" s="39"/>
      <c r="I821" s="39"/>
      <c r="J821" s="54"/>
    </row>
    <row r="822" spans="1:10" ht="14">
      <c r="A822" s="69"/>
      <c r="B822" s="69"/>
      <c r="C822" s="69"/>
      <c r="D822" s="54"/>
      <c r="E822" s="54"/>
      <c r="F822" s="54"/>
      <c r="G822" s="54"/>
      <c r="H822" s="39"/>
      <c r="I822" s="39"/>
      <c r="J822" s="54"/>
    </row>
    <row r="823" spans="1:10" ht="14">
      <c r="A823" s="69"/>
      <c r="B823" s="69"/>
      <c r="C823" s="69"/>
      <c r="D823" s="54"/>
      <c r="E823" s="54"/>
      <c r="F823" s="54"/>
      <c r="G823" s="54"/>
      <c r="H823" s="39"/>
      <c r="I823" s="39"/>
      <c r="J823" s="54"/>
    </row>
    <row r="824" spans="1:10" ht="14">
      <c r="A824" s="69"/>
      <c r="B824" s="69"/>
      <c r="C824" s="69"/>
      <c r="D824" s="54"/>
      <c r="E824" s="54"/>
      <c r="F824" s="54"/>
      <c r="G824" s="54"/>
      <c r="H824" s="39"/>
      <c r="I824" s="39"/>
      <c r="J824" s="54"/>
    </row>
    <row r="825" spans="1:10" ht="14">
      <c r="A825" s="69"/>
      <c r="B825" s="69"/>
      <c r="C825" s="69"/>
      <c r="D825" s="54"/>
      <c r="E825" s="54"/>
      <c r="F825" s="54"/>
      <c r="G825" s="54"/>
      <c r="H825" s="39"/>
      <c r="I825" s="39"/>
      <c r="J825" s="54"/>
    </row>
    <row r="826" spans="1:10" ht="14">
      <c r="A826" s="69"/>
      <c r="B826" s="69"/>
      <c r="C826" s="69"/>
      <c r="D826" s="54"/>
      <c r="E826" s="54"/>
      <c r="F826" s="54"/>
      <c r="G826" s="54"/>
      <c r="H826" s="39"/>
      <c r="I826" s="39"/>
      <c r="J826" s="54"/>
    </row>
    <row r="827" spans="1:10" ht="14">
      <c r="A827" s="69"/>
      <c r="B827" s="69"/>
      <c r="C827" s="69"/>
      <c r="D827" s="54"/>
      <c r="E827" s="54"/>
      <c r="F827" s="54"/>
      <c r="G827" s="54"/>
      <c r="H827" s="39"/>
      <c r="I827" s="39"/>
      <c r="J827" s="54"/>
    </row>
    <row r="828" spans="1:10" ht="14">
      <c r="A828" s="69"/>
      <c r="B828" s="69"/>
      <c r="C828" s="69"/>
      <c r="D828" s="54"/>
      <c r="E828" s="54"/>
      <c r="F828" s="54"/>
      <c r="G828" s="54"/>
      <c r="H828" s="39"/>
      <c r="I828" s="39"/>
      <c r="J828" s="54"/>
    </row>
    <row r="829" spans="1:10" ht="14">
      <c r="A829" s="69"/>
      <c r="B829" s="69"/>
      <c r="C829" s="69"/>
      <c r="D829" s="54"/>
      <c r="E829" s="54"/>
      <c r="F829" s="54"/>
      <c r="G829" s="54"/>
      <c r="H829" s="39"/>
      <c r="I829" s="39"/>
      <c r="J829" s="54"/>
    </row>
    <row r="830" spans="1:10" ht="14">
      <c r="A830" s="69"/>
      <c r="B830" s="69"/>
      <c r="C830" s="69"/>
      <c r="D830" s="54"/>
      <c r="E830" s="54"/>
      <c r="F830" s="54"/>
      <c r="G830" s="54"/>
      <c r="H830" s="39"/>
      <c r="I830" s="39"/>
      <c r="J830" s="54"/>
    </row>
    <row r="831" spans="1:10" ht="14">
      <c r="A831" s="69"/>
      <c r="B831" s="69"/>
      <c r="C831" s="69"/>
      <c r="D831" s="54"/>
      <c r="E831" s="54"/>
      <c r="F831" s="54"/>
      <c r="G831" s="54"/>
      <c r="H831" s="39"/>
      <c r="I831" s="39"/>
      <c r="J831" s="54"/>
    </row>
    <row r="832" spans="1:10" ht="14">
      <c r="A832" s="69"/>
      <c r="B832" s="69"/>
      <c r="C832" s="69"/>
      <c r="D832" s="54"/>
      <c r="E832" s="54"/>
      <c r="F832" s="54"/>
      <c r="G832" s="54"/>
      <c r="H832" s="39"/>
      <c r="I832" s="39"/>
      <c r="J832" s="54"/>
    </row>
    <row r="833" spans="1:10" ht="14">
      <c r="A833" s="69"/>
      <c r="B833" s="69"/>
      <c r="C833" s="69"/>
      <c r="D833" s="54"/>
      <c r="E833" s="54"/>
      <c r="F833" s="54"/>
      <c r="G833" s="54"/>
      <c r="H833" s="39"/>
      <c r="I833" s="39"/>
      <c r="J833" s="54"/>
    </row>
    <row r="834" spans="1:10" ht="14">
      <c r="A834" s="69"/>
      <c r="B834" s="69"/>
      <c r="C834" s="69"/>
      <c r="D834" s="54"/>
      <c r="E834" s="54"/>
      <c r="F834" s="54"/>
      <c r="G834" s="54"/>
      <c r="H834" s="39"/>
      <c r="I834" s="39"/>
      <c r="J834" s="54"/>
    </row>
    <row r="835" spans="1:10" ht="14">
      <c r="A835" s="69"/>
      <c r="B835" s="69"/>
      <c r="C835" s="69"/>
      <c r="D835" s="54"/>
      <c r="E835" s="54"/>
      <c r="F835" s="54"/>
      <c r="G835" s="54"/>
      <c r="H835" s="39"/>
      <c r="I835" s="39"/>
      <c r="J835" s="54"/>
    </row>
    <row r="836" spans="1:10" ht="14">
      <c r="A836" s="69"/>
      <c r="B836" s="69"/>
      <c r="C836" s="69"/>
      <c r="D836" s="54"/>
      <c r="E836" s="54"/>
      <c r="F836" s="54"/>
      <c r="G836" s="54"/>
      <c r="H836" s="39"/>
      <c r="I836" s="39"/>
      <c r="J836" s="54"/>
    </row>
    <row r="837" spans="1:10" ht="14">
      <c r="A837" s="69"/>
      <c r="B837" s="69"/>
      <c r="C837" s="69"/>
      <c r="D837" s="54"/>
      <c r="E837" s="54"/>
      <c r="F837" s="54"/>
      <c r="G837" s="54"/>
      <c r="H837" s="39"/>
      <c r="I837" s="39"/>
      <c r="J837" s="54"/>
    </row>
    <row r="838" spans="1:10" ht="14">
      <c r="A838" s="69"/>
      <c r="B838" s="69"/>
      <c r="C838" s="69"/>
      <c r="D838" s="54"/>
      <c r="E838" s="54"/>
      <c r="F838" s="54"/>
      <c r="G838" s="54"/>
      <c r="H838" s="39"/>
      <c r="I838" s="39"/>
      <c r="J838" s="54"/>
    </row>
    <row r="839" spans="1:10" ht="14">
      <c r="A839" s="69"/>
      <c r="B839" s="69"/>
      <c r="C839" s="69"/>
      <c r="D839" s="54"/>
      <c r="E839" s="54"/>
      <c r="F839" s="54"/>
      <c r="G839" s="54"/>
      <c r="H839" s="39"/>
      <c r="I839" s="39"/>
      <c r="J839" s="54"/>
    </row>
    <row r="840" spans="1:10" ht="14">
      <c r="A840" s="69"/>
      <c r="B840" s="69"/>
      <c r="C840" s="69"/>
      <c r="D840" s="54"/>
      <c r="E840" s="54"/>
      <c r="F840" s="54"/>
      <c r="G840" s="54"/>
      <c r="H840" s="39"/>
      <c r="I840" s="39"/>
      <c r="J840" s="54"/>
    </row>
    <row r="841" spans="1:10" ht="14">
      <c r="A841" s="69"/>
      <c r="B841" s="69"/>
      <c r="C841" s="69"/>
      <c r="D841" s="54"/>
      <c r="E841" s="54"/>
      <c r="F841" s="54"/>
      <c r="G841" s="54"/>
      <c r="H841" s="39"/>
      <c r="I841" s="39"/>
      <c r="J841" s="54"/>
    </row>
    <row r="842" spans="1:10" ht="14">
      <c r="A842" s="69"/>
      <c r="B842" s="69"/>
      <c r="C842" s="69"/>
      <c r="D842" s="54"/>
      <c r="E842" s="54"/>
      <c r="F842" s="54"/>
      <c r="G842" s="54"/>
      <c r="H842" s="39"/>
      <c r="I842" s="39"/>
      <c r="J842" s="54"/>
    </row>
    <row r="843" spans="1:10" ht="14">
      <c r="A843" s="69"/>
      <c r="B843" s="69"/>
      <c r="C843" s="69"/>
      <c r="D843" s="54"/>
      <c r="E843" s="54"/>
      <c r="F843" s="54"/>
      <c r="G843" s="54"/>
      <c r="H843" s="39"/>
      <c r="I843" s="39"/>
      <c r="J843" s="54"/>
    </row>
    <row r="844" spans="1:10" ht="14">
      <c r="A844" s="69"/>
      <c r="B844" s="69"/>
      <c r="C844" s="69"/>
      <c r="D844" s="54"/>
      <c r="E844" s="54"/>
      <c r="F844" s="54"/>
      <c r="G844" s="54"/>
      <c r="H844" s="39"/>
      <c r="I844" s="39"/>
      <c r="J844" s="54"/>
    </row>
    <row r="845" spans="1:10" ht="14">
      <c r="A845" s="69"/>
      <c r="B845" s="69"/>
      <c r="C845" s="69"/>
      <c r="D845" s="54"/>
      <c r="E845" s="54"/>
      <c r="F845" s="54"/>
      <c r="G845" s="54"/>
      <c r="H845" s="39"/>
      <c r="I845" s="39"/>
      <c r="J845" s="54"/>
    </row>
    <row r="846" spans="1:10" ht="14">
      <c r="A846" s="69"/>
      <c r="B846" s="69"/>
      <c r="C846" s="69"/>
      <c r="D846" s="54"/>
      <c r="E846" s="54"/>
      <c r="F846" s="54"/>
      <c r="G846" s="54"/>
      <c r="H846" s="39"/>
      <c r="I846" s="39"/>
      <c r="J846" s="54"/>
    </row>
    <row r="847" spans="1:10" ht="14">
      <c r="A847" s="69"/>
      <c r="B847" s="69"/>
      <c r="C847" s="69"/>
      <c r="D847" s="54"/>
      <c r="E847" s="54"/>
      <c r="F847" s="54"/>
      <c r="G847" s="54"/>
      <c r="H847" s="39"/>
      <c r="I847" s="39"/>
      <c r="J847" s="54"/>
    </row>
    <row r="848" spans="1:10" ht="14">
      <c r="A848" s="69"/>
      <c r="B848" s="69"/>
      <c r="C848" s="69"/>
      <c r="D848" s="54"/>
      <c r="E848" s="54"/>
      <c r="F848" s="54"/>
      <c r="G848" s="54"/>
      <c r="H848" s="39"/>
      <c r="I848" s="39"/>
      <c r="J848" s="54"/>
    </row>
    <row r="849" spans="1:10" ht="14">
      <c r="A849" s="69"/>
      <c r="B849" s="69"/>
      <c r="C849" s="69"/>
      <c r="D849" s="54"/>
      <c r="E849" s="54"/>
      <c r="F849" s="54"/>
      <c r="G849" s="54"/>
      <c r="H849" s="39"/>
      <c r="I849" s="39"/>
      <c r="J849" s="54"/>
    </row>
    <row r="850" spans="1:10" ht="14">
      <c r="A850" s="69"/>
      <c r="B850" s="69"/>
      <c r="C850" s="69"/>
      <c r="D850" s="54"/>
      <c r="E850" s="54"/>
      <c r="F850" s="54"/>
      <c r="G850" s="54"/>
      <c r="H850" s="39"/>
      <c r="I850" s="39"/>
      <c r="J850" s="54"/>
    </row>
    <row r="851" spans="1:10" ht="14">
      <c r="A851" s="69"/>
      <c r="B851" s="69"/>
      <c r="C851" s="69"/>
      <c r="D851" s="54"/>
      <c r="E851" s="54"/>
      <c r="F851" s="54"/>
      <c r="G851" s="54"/>
      <c r="H851" s="39"/>
      <c r="I851" s="39"/>
      <c r="J851" s="54"/>
    </row>
    <row r="852" spans="1:10" ht="14">
      <c r="A852" s="69"/>
      <c r="B852" s="69"/>
      <c r="C852" s="69"/>
      <c r="D852" s="54"/>
      <c r="E852" s="54"/>
      <c r="F852" s="54"/>
      <c r="G852" s="54"/>
      <c r="H852" s="39"/>
      <c r="I852" s="39"/>
      <c r="J852" s="54"/>
    </row>
    <row r="853" spans="1:10" ht="14">
      <c r="A853" s="69"/>
      <c r="B853" s="69"/>
      <c r="C853" s="69"/>
      <c r="D853" s="54"/>
      <c r="E853" s="54"/>
      <c r="F853" s="54"/>
      <c r="G853" s="54"/>
      <c r="H853" s="39"/>
      <c r="I853" s="39"/>
      <c r="J853" s="54"/>
    </row>
    <row r="854" spans="1:10" ht="14">
      <c r="A854" s="69"/>
      <c r="B854" s="69"/>
      <c r="C854" s="69"/>
      <c r="D854" s="54"/>
      <c r="E854" s="54"/>
      <c r="F854" s="54"/>
      <c r="G854" s="54"/>
      <c r="H854" s="39"/>
      <c r="I854" s="39"/>
      <c r="J854" s="54"/>
    </row>
    <row r="855" spans="1:10" ht="14">
      <c r="A855" s="69"/>
      <c r="B855" s="69"/>
      <c r="C855" s="69"/>
      <c r="D855" s="54"/>
      <c r="E855" s="54"/>
      <c r="F855" s="54"/>
      <c r="G855" s="54"/>
      <c r="H855" s="39"/>
      <c r="I855" s="39"/>
      <c r="J855" s="54"/>
    </row>
    <row r="856" spans="1:10" ht="14">
      <c r="A856" s="69"/>
      <c r="B856" s="69"/>
      <c r="C856" s="69"/>
      <c r="D856" s="54"/>
      <c r="E856" s="54"/>
      <c r="F856" s="54"/>
      <c r="G856" s="54"/>
      <c r="H856" s="39"/>
      <c r="I856" s="39"/>
      <c r="J856" s="54"/>
    </row>
    <row r="857" spans="1:10" ht="14">
      <c r="A857" s="69"/>
      <c r="B857" s="69"/>
      <c r="C857" s="69"/>
      <c r="D857" s="54"/>
      <c r="E857" s="54"/>
      <c r="F857" s="54"/>
      <c r="G857" s="54"/>
      <c r="H857" s="39"/>
      <c r="I857" s="39"/>
      <c r="J857" s="54"/>
    </row>
    <row r="858" spans="1:10" ht="14">
      <c r="A858" s="69"/>
      <c r="B858" s="69"/>
      <c r="C858" s="69"/>
      <c r="D858" s="54"/>
      <c r="E858" s="54"/>
      <c r="F858" s="54"/>
      <c r="G858" s="54"/>
      <c r="H858" s="39"/>
      <c r="I858" s="39"/>
      <c r="J858" s="54"/>
    </row>
    <row r="859" spans="1:10" ht="14">
      <c r="A859" s="69"/>
      <c r="B859" s="69"/>
      <c r="C859" s="69"/>
      <c r="D859" s="54"/>
      <c r="E859" s="54"/>
      <c r="F859" s="54"/>
      <c r="G859" s="54"/>
      <c r="H859" s="39"/>
      <c r="I859" s="39"/>
      <c r="J859" s="54"/>
    </row>
    <row r="860" spans="1:10" ht="14">
      <c r="A860" s="69"/>
      <c r="B860" s="69"/>
      <c r="C860" s="69"/>
      <c r="D860" s="54"/>
      <c r="E860" s="54"/>
      <c r="F860" s="54"/>
      <c r="G860" s="54"/>
      <c r="H860" s="39"/>
      <c r="I860" s="39"/>
      <c r="J860" s="54"/>
    </row>
    <row r="861" spans="1:10" ht="14">
      <c r="A861" s="69"/>
      <c r="B861" s="69"/>
      <c r="C861" s="69"/>
      <c r="D861" s="54"/>
      <c r="E861" s="54"/>
      <c r="F861" s="54"/>
      <c r="G861" s="54"/>
      <c r="H861" s="39"/>
      <c r="I861" s="39"/>
      <c r="J861" s="54"/>
    </row>
    <row r="862" spans="1:10" ht="14">
      <c r="A862" s="69"/>
      <c r="B862" s="69"/>
      <c r="C862" s="69"/>
      <c r="D862" s="54"/>
      <c r="E862" s="54"/>
      <c r="F862" s="54"/>
      <c r="G862" s="54"/>
      <c r="H862" s="39"/>
      <c r="I862" s="39"/>
      <c r="J862" s="54"/>
    </row>
    <row r="863" spans="1:10" ht="14">
      <c r="A863" s="69"/>
      <c r="B863" s="69"/>
      <c r="C863" s="69"/>
      <c r="D863" s="54"/>
      <c r="E863" s="54"/>
      <c r="F863" s="54"/>
      <c r="G863" s="54"/>
      <c r="H863" s="39"/>
      <c r="I863" s="39"/>
      <c r="J863" s="54"/>
    </row>
    <row r="864" spans="1:10" ht="14">
      <c r="A864" s="69"/>
      <c r="B864" s="69"/>
      <c r="C864" s="69"/>
      <c r="D864" s="54"/>
      <c r="E864" s="54"/>
      <c r="F864" s="54"/>
      <c r="G864" s="54"/>
      <c r="H864" s="39"/>
      <c r="I864" s="39"/>
      <c r="J864" s="54"/>
    </row>
    <row r="865" spans="1:10" ht="14">
      <c r="A865" s="69"/>
      <c r="B865" s="69"/>
      <c r="C865" s="69"/>
      <c r="D865" s="54"/>
      <c r="E865" s="54"/>
      <c r="F865" s="54"/>
      <c r="G865" s="54"/>
      <c r="H865" s="39"/>
      <c r="I865" s="39"/>
      <c r="J865" s="54"/>
    </row>
    <row r="866" spans="1:10" ht="14">
      <c r="A866" s="69"/>
      <c r="B866" s="69"/>
      <c r="C866" s="69"/>
      <c r="D866" s="54"/>
      <c r="E866" s="54"/>
      <c r="F866" s="54"/>
      <c r="G866" s="54"/>
      <c r="H866" s="39"/>
      <c r="I866" s="39"/>
      <c r="J866" s="54"/>
    </row>
    <row r="867" spans="1:10" ht="14">
      <c r="A867" s="69"/>
      <c r="B867" s="69"/>
      <c r="C867" s="69"/>
      <c r="D867" s="54"/>
      <c r="E867" s="54"/>
      <c r="F867" s="54"/>
      <c r="G867" s="54"/>
      <c r="H867" s="39"/>
      <c r="I867" s="39"/>
      <c r="J867" s="54"/>
    </row>
    <row r="868" spans="1:10" ht="14">
      <c r="A868" s="69"/>
      <c r="B868" s="69"/>
      <c r="C868" s="69"/>
      <c r="D868" s="54"/>
      <c r="E868" s="54"/>
      <c r="F868" s="54"/>
      <c r="G868" s="54"/>
      <c r="H868" s="39"/>
      <c r="I868" s="39"/>
      <c r="J868" s="54"/>
    </row>
    <row r="869" spans="1:10" ht="14">
      <c r="A869" s="69"/>
      <c r="B869" s="69"/>
      <c r="C869" s="69"/>
      <c r="D869" s="54"/>
      <c r="E869" s="54"/>
      <c r="F869" s="54"/>
      <c r="G869" s="54"/>
      <c r="H869" s="39"/>
      <c r="I869" s="39"/>
      <c r="J869" s="54"/>
    </row>
    <row r="870" spans="1:10" ht="14">
      <c r="A870" s="69"/>
      <c r="B870" s="69"/>
      <c r="C870" s="69"/>
      <c r="D870" s="54"/>
      <c r="E870" s="54"/>
      <c r="F870" s="54"/>
      <c r="G870" s="54"/>
      <c r="H870" s="39"/>
      <c r="I870" s="39"/>
      <c r="J870" s="54"/>
    </row>
    <row r="871" spans="1:10" ht="14">
      <c r="A871" s="69"/>
      <c r="B871" s="69"/>
      <c r="C871" s="69"/>
      <c r="D871" s="54"/>
      <c r="E871" s="54"/>
      <c r="F871" s="54"/>
      <c r="G871" s="54"/>
      <c r="H871" s="39"/>
      <c r="I871" s="39"/>
      <c r="J871" s="54"/>
    </row>
    <row r="872" spans="1:10" ht="14">
      <c r="A872" s="69"/>
      <c r="B872" s="69"/>
      <c r="C872" s="69"/>
      <c r="D872" s="54"/>
      <c r="E872" s="54"/>
      <c r="F872" s="54"/>
      <c r="G872" s="54"/>
      <c r="H872" s="39"/>
      <c r="I872" s="39"/>
      <c r="J872" s="54"/>
    </row>
    <row r="873" spans="1:10" ht="14">
      <c r="A873" s="69"/>
      <c r="B873" s="69"/>
      <c r="C873" s="69"/>
      <c r="D873" s="54"/>
      <c r="E873" s="54"/>
      <c r="F873" s="54"/>
      <c r="G873" s="54"/>
      <c r="H873" s="39"/>
      <c r="I873" s="39"/>
      <c r="J873" s="54"/>
    </row>
    <row r="874" spans="1:10" ht="14">
      <c r="A874" s="69"/>
      <c r="B874" s="69"/>
      <c r="C874" s="69"/>
      <c r="D874" s="54"/>
      <c r="E874" s="54"/>
      <c r="F874" s="54"/>
      <c r="G874" s="54"/>
      <c r="H874" s="39"/>
      <c r="I874" s="39"/>
      <c r="J874" s="54"/>
    </row>
    <row r="875" spans="1:10" ht="14">
      <c r="A875" s="69"/>
      <c r="B875" s="69"/>
      <c r="C875" s="69"/>
      <c r="D875" s="54"/>
      <c r="E875" s="54"/>
      <c r="F875" s="54"/>
      <c r="G875" s="54"/>
      <c r="H875" s="39"/>
      <c r="I875" s="39"/>
      <c r="J875" s="54"/>
    </row>
    <row r="876" spans="1:10" ht="14">
      <c r="A876" s="69"/>
      <c r="B876" s="69"/>
      <c r="C876" s="69"/>
      <c r="D876" s="54"/>
      <c r="E876" s="54"/>
      <c r="F876" s="54"/>
      <c r="G876" s="54"/>
      <c r="H876" s="39"/>
      <c r="I876" s="39"/>
      <c r="J876" s="54"/>
    </row>
    <row r="877" spans="1:10" ht="14">
      <c r="A877" s="69"/>
      <c r="B877" s="69"/>
      <c r="C877" s="69"/>
      <c r="D877" s="54"/>
      <c r="E877" s="54"/>
      <c r="F877" s="54"/>
      <c r="G877" s="54"/>
      <c r="H877" s="39"/>
      <c r="I877" s="39"/>
      <c r="J877" s="54"/>
    </row>
    <row r="878" spans="1:10" ht="14">
      <c r="A878" s="69"/>
      <c r="B878" s="69"/>
      <c r="C878" s="69"/>
      <c r="D878" s="54"/>
      <c r="E878" s="54"/>
      <c r="F878" s="54"/>
      <c r="G878" s="54"/>
      <c r="H878" s="39"/>
      <c r="I878" s="39"/>
      <c r="J878" s="54"/>
    </row>
    <row r="879" spans="1:10" ht="14">
      <c r="A879" s="69"/>
      <c r="B879" s="69"/>
      <c r="C879" s="69"/>
      <c r="D879" s="54"/>
      <c r="E879" s="54"/>
      <c r="F879" s="54"/>
      <c r="G879" s="54"/>
      <c r="H879" s="39"/>
      <c r="I879" s="39"/>
      <c r="J879" s="54"/>
    </row>
    <row r="880" spans="1:10" ht="14">
      <c r="A880" s="69"/>
      <c r="B880" s="69"/>
      <c r="C880" s="69"/>
      <c r="D880" s="54"/>
      <c r="E880" s="54"/>
      <c r="F880" s="54"/>
      <c r="G880" s="54"/>
      <c r="H880" s="39"/>
      <c r="I880" s="39"/>
      <c r="J880" s="54"/>
    </row>
    <row r="881" spans="1:10" ht="14">
      <c r="A881" s="69"/>
      <c r="B881" s="69"/>
      <c r="C881" s="69"/>
      <c r="D881" s="54"/>
      <c r="E881" s="54"/>
      <c r="F881" s="54"/>
      <c r="G881" s="54"/>
      <c r="H881" s="39"/>
      <c r="I881" s="39"/>
      <c r="J881" s="54"/>
    </row>
    <row r="882" spans="1:10" ht="14">
      <c r="A882" s="69"/>
      <c r="B882" s="69"/>
      <c r="C882" s="69"/>
      <c r="D882" s="54"/>
      <c r="E882" s="54"/>
      <c r="F882" s="54"/>
      <c r="G882" s="54"/>
      <c r="H882" s="39"/>
      <c r="I882" s="39"/>
      <c r="J882" s="54"/>
    </row>
    <row r="883" spans="1:10" ht="14">
      <c r="A883" s="69"/>
      <c r="B883" s="69"/>
      <c r="C883" s="69"/>
      <c r="D883" s="54"/>
      <c r="E883" s="54"/>
      <c r="F883" s="54"/>
      <c r="G883" s="54"/>
      <c r="H883" s="39"/>
      <c r="I883" s="39"/>
      <c r="J883" s="54"/>
    </row>
    <row r="884" spans="1:10" ht="14">
      <c r="A884" s="69"/>
      <c r="B884" s="69"/>
      <c r="C884" s="69"/>
      <c r="D884" s="54"/>
      <c r="E884" s="54"/>
      <c r="F884" s="54"/>
      <c r="G884" s="54"/>
      <c r="H884" s="39"/>
      <c r="I884" s="39"/>
      <c r="J884" s="54"/>
    </row>
    <row r="885" spans="1:10" ht="14">
      <c r="A885" s="69"/>
      <c r="B885" s="69"/>
      <c r="C885" s="69"/>
      <c r="D885" s="54"/>
      <c r="E885" s="54"/>
      <c r="F885" s="54"/>
      <c r="G885" s="54"/>
      <c r="H885" s="39"/>
      <c r="I885" s="39"/>
      <c r="J885" s="54"/>
    </row>
    <row r="886" spans="1:10" ht="14">
      <c r="A886" s="69"/>
      <c r="B886" s="69"/>
      <c r="C886" s="69"/>
      <c r="D886" s="54"/>
      <c r="E886" s="54"/>
      <c r="F886" s="54"/>
      <c r="G886" s="54"/>
      <c r="H886" s="39"/>
      <c r="I886" s="39"/>
      <c r="J886" s="54"/>
    </row>
    <row r="887" spans="1:10" ht="14">
      <c r="A887" s="69"/>
      <c r="B887" s="69"/>
      <c r="C887" s="69"/>
      <c r="D887" s="54"/>
      <c r="E887" s="54"/>
      <c r="F887" s="54"/>
      <c r="G887" s="54"/>
      <c r="H887" s="39"/>
      <c r="I887" s="39"/>
      <c r="J887" s="54"/>
    </row>
    <row r="888" spans="1:10" ht="14">
      <c r="A888" s="69"/>
      <c r="B888" s="69"/>
      <c r="C888" s="69"/>
      <c r="D888" s="54"/>
      <c r="E888" s="54"/>
      <c r="F888" s="54"/>
      <c r="G888" s="54"/>
      <c r="H888" s="39"/>
      <c r="I888" s="39"/>
      <c r="J888" s="54"/>
    </row>
    <row r="889" spans="1:10" ht="14">
      <c r="A889" s="69"/>
      <c r="B889" s="69"/>
      <c r="C889" s="69"/>
      <c r="D889" s="54"/>
      <c r="E889" s="54"/>
      <c r="F889" s="54"/>
      <c r="G889" s="54"/>
      <c r="H889" s="39"/>
      <c r="I889" s="39"/>
      <c r="J889" s="54"/>
    </row>
    <row r="890" spans="1:10" ht="14">
      <c r="A890" s="69"/>
      <c r="B890" s="69"/>
      <c r="C890" s="69"/>
      <c r="D890" s="54"/>
      <c r="E890" s="54"/>
      <c r="F890" s="54"/>
      <c r="G890" s="54"/>
      <c r="H890" s="39"/>
      <c r="I890" s="39"/>
      <c r="J890" s="54"/>
    </row>
    <row r="891" spans="1:10" ht="14">
      <c r="A891" s="69"/>
      <c r="B891" s="69"/>
      <c r="C891" s="69"/>
      <c r="D891" s="54"/>
      <c r="E891" s="54"/>
      <c r="F891" s="54"/>
      <c r="G891" s="54"/>
      <c r="H891" s="39"/>
      <c r="I891" s="39"/>
      <c r="J891" s="54"/>
    </row>
    <row r="892" spans="1:10" ht="14">
      <c r="A892" s="69"/>
      <c r="B892" s="69"/>
      <c r="C892" s="69"/>
      <c r="D892" s="54"/>
      <c r="E892" s="54"/>
      <c r="F892" s="54"/>
      <c r="G892" s="54"/>
      <c r="H892" s="39"/>
      <c r="I892" s="39"/>
      <c r="J892" s="54"/>
    </row>
    <row r="893" spans="1:10" ht="14">
      <c r="A893" s="69"/>
      <c r="B893" s="69"/>
      <c r="C893" s="69"/>
      <c r="D893" s="54"/>
      <c r="E893" s="54"/>
      <c r="F893" s="54"/>
      <c r="G893" s="54"/>
      <c r="H893" s="39"/>
      <c r="I893" s="39"/>
      <c r="J893" s="54"/>
    </row>
    <row r="894" spans="1:10" ht="14">
      <c r="A894" s="69"/>
      <c r="B894" s="69"/>
      <c r="C894" s="69"/>
      <c r="D894" s="54"/>
      <c r="E894" s="54"/>
      <c r="F894" s="54"/>
      <c r="G894" s="54"/>
      <c r="H894" s="39"/>
      <c r="I894" s="39"/>
      <c r="J894" s="54"/>
    </row>
    <row r="895" spans="1:10" ht="14">
      <c r="A895" s="69"/>
      <c r="B895" s="69"/>
      <c r="C895" s="69"/>
      <c r="D895" s="54"/>
      <c r="E895" s="54"/>
      <c r="F895" s="54"/>
      <c r="G895" s="54"/>
      <c r="H895" s="39"/>
      <c r="I895" s="39"/>
      <c r="J895" s="54"/>
    </row>
    <row r="896" spans="1:10" ht="14">
      <c r="A896" s="69"/>
      <c r="B896" s="69"/>
      <c r="C896" s="69"/>
      <c r="D896" s="54"/>
      <c r="E896" s="54"/>
      <c r="F896" s="54"/>
      <c r="G896" s="54"/>
      <c r="H896" s="39"/>
      <c r="I896" s="39"/>
      <c r="J896" s="54"/>
    </row>
    <row r="897" spans="1:10" ht="14">
      <c r="A897" s="69"/>
      <c r="B897" s="69"/>
      <c r="C897" s="69"/>
      <c r="D897" s="54"/>
      <c r="E897" s="54"/>
      <c r="F897" s="54"/>
      <c r="G897" s="54"/>
      <c r="H897" s="39"/>
      <c r="I897" s="39"/>
      <c r="J897" s="54"/>
    </row>
    <row r="898" spans="1:10" ht="14">
      <c r="A898" s="69"/>
      <c r="B898" s="69"/>
      <c r="C898" s="69"/>
      <c r="D898" s="54"/>
      <c r="E898" s="54"/>
      <c r="F898" s="54"/>
      <c r="G898" s="54"/>
      <c r="H898" s="39"/>
      <c r="I898" s="39"/>
      <c r="J898" s="54"/>
    </row>
    <row r="899" spans="1:10" ht="14">
      <c r="A899" s="69"/>
      <c r="B899" s="69"/>
      <c r="C899" s="69"/>
      <c r="D899" s="54"/>
      <c r="E899" s="54"/>
      <c r="F899" s="54"/>
      <c r="G899" s="54"/>
      <c r="H899" s="39"/>
      <c r="I899" s="39"/>
      <c r="J899" s="54"/>
    </row>
    <row r="900" spans="1:10" ht="14">
      <c r="A900" s="69"/>
      <c r="B900" s="69"/>
      <c r="C900" s="69"/>
      <c r="D900" s="54"/>
      <c r="E900" s="54"/>
      <c r="F900" s="54"/>
      <c r="G900" s="54"/>
      <c r="H900" s="39"/>
      <c r="I900" s="39"/>
      <c r="J900" s="54"/>
    </row>
    <row r="901" spans="1:10" ht="14">
      <c r="A901" s="69"/>
      <c r="B901" s="69"/>
      <c r="C901" s="69"/>
      <c r="D901" s="54"/>
      <c r="E901" s="54"/>
      <c r="F901" s="54"/>
      <c r="G901" s="54"/>
      <c r="H901" s="39"/>
      <c r="I901" s="39"/>
      <c r="J901" s="54"/>
    </row>
    <row r="902" spans="1:10" ht="14">
      <c r="A902" s="69"/>
      <c r="B902" s="69"/>
      <c r="C902" s="69"/>
      <c r="D902" s="54"/>
      <c r="E902" s="54"/>
      <c r="F902" s="54"/>
      <c r="G902" s="54"/>
      <c r="H902" s="39"/>
      <c r="I902" s="39"/>
      <c r="J902" s="54"/>
    </row>
    <row r="903" spans="1:10" ht="14">
      <c r="A903" s="69"/>
      <c r="B903" s="69"/>
      <c r="C903" s="69"/>
      <c r="D903" s="54"/>
      <c r="E903" s="54"/>
      <c r="F903" s="54"/>
      <c r="G903" s="54"/>
      <c r="H903" s="39"/>
      <c r="I903" s="39"/>
      <c r="J903" s="54"/>
    </row>
    <row r="904" spans="1:10" ht="14">
      <c r="A904" s="69"/>
      <c r="B904" s="69"/>
      <c r="C904" s="69"/>
      <c r="D904" s="54"/>
      <c r="E904" s="54"/>
      <c r="F904" s="54"/>
      <c r="G904" s="54"/>
      <c r="H904" s="39"/>
      <c r="I904" s="39"/>
      <c r="J904" s="54"/>
    </row>
    <row r="905" spans="1:10" ht="14">
      <c r="A905" s="69"/>
      <c r="B905" s="69"/>
      <c r="C905" s="69"/>
      <c r="D905" s="54"/>
      <c r="E905" s="54"/>
      <c r="F905" s="54"/>
      <c r="G905" s="54"/>
      <c r="H905" s="39"/>
      <c r="I905" s="39"/>
      <c r="J905" s="54"/>
    </row>
    <row r="906" spans="1:10" ht="14">
      <c r="A906" s="69"/>
      <c r="B906" s="69"/>
      <c r="C906" s="69"/>
      <c r="D906" s="54"/>
      <c r="E906" s="54"/>
      <c r="F906" s="54"/>
      <c r="G906" s="54"/>
      <c r="H906" s="39"/>
      <c r="I906" s="39"/>
      <c r="J906" s="54"/>
    </row>
    <row r="907" spans="1:10" ht="14">
      <c r="A907" s="69"/>
      <c r="B907" s="69"/>
      <c r="C907" s="69"/>
      <c r="D907" s="54"/>
      <c r="E907" s="54"/>
      <c r="F907" s="54"/>
      <c r="G907" s="54"/>
      <c r="H907" s="39"/>
      <c r="I907" s="39"/>
      <c r="J907" s="54"/>
    </row>
    <row r="908" spans="1:10" ht="14">
      <c r="A908" s="69"/>
      <c r="B908" s="69"/>
      <c r="C908" s="69"/>
      <c r="D908" s="54"/>
      <c r="E908" s="54"/>
      <c r="F908" s="54"/>
      <c r="G908" s="54"/>
      <c r="H908" s="39"/>
      <c r="I908" s="39"/>
      <c r="J908" s="54"/>
    </row>
    <row r="909" spans="1:10" ht="14">
      <c r="A909" s="69"/>
      <c r="B909" s="69"/>
      <c r="C909" s="69"/>
      <c r="D909" s="54"/>
      <c r="E909" s="54"/>
      <c r="F909" s="54"/>
      <c r="G909" s="54"/>
      <c r="H909" s="39"/>
      <c r="I909" s="39"/>
      <c r="J909" s="54"/>
    </row>
    <row r="910" spans="1:10" ht="14">
      <c r="A910" s="69"/>
      <c r="B910" s="69"/>
      <c r="C910" s="69"/>
      <c r="D910" s="54"/>
      <c r="E910" s="54"/>
      <c r="F910" s="54"/>
      <c r="G910" s="54"/>
      <c r="H910" s="39"/>
      <c r="I910" s="39"/>
      <c r="J910" s="54"/>
    </row>
    <row r="911" spans="1:10" ht="14">
      <c r="A911" s="69"/>
      <c r="B911" s="69"/>
      <c r="C911" s="69"/>
      <c r="D911" s="54"/>
      <c r="E911" s="54"/>
      <c r="F911" s="54"/>
      <c r="G911" s="54"/>
      <c r="H911" s="39"/>
      <c r="I911" s="39"/>
      <c r="J911" s="54"/>
    </row>
    <row r="912" spans="1:10" ht="14">
      <c r="A912" s="69"/>
      <c r="B912" s="69"/>
      <c r="C912" s="69"/>
      <c r="D912" s="54"/>
      <c r="E912" s="54"/>
      <c r="F912" s="54"/>
      <c r="G912" s="54"/>
      <c r="H912" s="39"/>
      <c r="I912" s="39"/>
      <c r="J912" s="54"/>
    </row>
    <row r="913" spans="1:10" ht="14">
      <c r="A913" s="69"/>
      <c r="B913" s="69"/>
      <c r="C913" s="69"/>
      <c r="D913" s="54"/>
      <c r="E913" s="54"/>
      <c r="F913" s="54"/>
      <c r="G913" s="54"/>
      <c r="H913" s="39"/>
      <c r="I913" s="39"/>
      <c r="J913" s="54"/>
    </row>
    <row r="914" spans="1:10" ht="14">
      <c r="A914" s="69"/>
      <c r="B914" s="69"/>
      <c r="C914" s="69"/>
      <c r="D914" s="54"/>
      <c r="E914" s="54"/>
      <c r="F914" s="54"/>
      <c r="G914" s="54"/>
      <c r="H914" s="39"/>
      <c r="I914" s="39"/>
      <c r="J914" s="54"/>
    </row>
    <row r="915" spans="1:10" ht="14">
      <c r="A915" s="69"/>
      <c r="B915" s="69"/>
      <c r="C915" s="69"/>
      <c r="D915" s="54"/>
      <c r="E915" s="54"/>
      <c r="F915" s="54"/>
      <c r="G915" s="54"/>
      <c r="H915" s="39"/>
      <c r="I915" s="39"/>
      <c r="J915" s="54"/>
    </row>
    <row r="916" spans="1:10" ht="14">
      <c r="A916" s="69"/>
      <c r="B916" s="69"/>
      <c r="C916" s="69"/>
      <c r="D916" s="54"/>
      <c r="E916" s="54"/>
      <c r="F916" s="54"/>
      <c r="G916" s="54"/>
      <c r="H916" s="39"/>
      <c r="I916" s="39"/>
      <c r="J916" s="54"/>
    </row>
    <row r="917" spans="1:10" ht="14">
      <c r="A917" s="69"/>
      <c r="B917" s="69"/>
      <c r="C917" s="69"/>
      <c r="D917" s="54"/>
      <c r="E917" s="54"/>
      <c r="F917" s="54"/>
      <c r="G917" s="54"/>
      <c r="H917" s="39"/>
      <c r="I917" s="39"/>
      <c r="J917" s="54"/>
    </row>
    <row r="918" spans="1:10" ht="14">
      <c r="A918" s="69"/>
      <c r="B918" s="69"/>
      <c r="C918" s="69"/>
      <c r="D918" s="54"/>
      <c r="E918" s="54"/>
      <c r="F918" s="54"/>
      <c r="G918" s="54"/>
      <c r="H918" s="39"/>
      <c r="I918" s="39"/>
      <c r="J918" s="54"/>
    </row>
    <row r="919" spans="1:10" ht="14">
      <c r="A919" s="69"/>
      <c r="B919" s="69"/>
      <c r="C919" s="69"/>
      <c r="D919" s="54"/>
      <c r="E919" s="54"/>
      <c r="F919" s="54"/>
      <c r="G919" s="54"/>
      <c r="H919" s="39"/>
      <c r="I919" s="39"/>
      <c r="J919" s="54"/>
    </row>
    <row r="920" spans="1:10" ht="14">
      <c r="A920" s="69"/>
      <c r="B920" s="69"/>
      <c r="C920" s="69"/>
      <c r="D920" s="54"/>
      <c r="E920" s="54"/>
      <c r="F920" s="54"/>
      <c r="G920" s="54"/>
      <c r="H920" s="39"/>
      <c r="I920" s="39"/>
      <c r="J920" s="54"/>
    </row>
    <row r="921" spans="1:10" ht="14">
      <c r="A921" s="69"/>
      <c r="B921" s="69"/>
      <c r="C921" s="69"/>
      <c r="D921" s="54"/>
      <c r="E921" s="54"/>
      <c r="F921" s="54"/>
      <c r="G921" s="54"/>
      <c r="H921" s="39"/>
      <c r="I921" s="39"/>
      <c r="J921" s="54"/>
    </row>
    <row r="922" spans="1:10" ht="14">
      <c r="A922" s="69"/>
      <c r="B922" s="69"/>
      <c r="C922" s="69"/>
      <c r="D922" s="54"/>
      <c r="E922" s="54"/>
      <c r="F922" s="54"/>
      <c r="G922" s="54"/>
      <c r="H922" s="39"/>
      <c r="I922" s="39"/>
      <c r="J922" s="54"/>
    </row>
    <row r="923" spans="1:10" ht="14">
      <c r="A923" s="69"/>
      <c r="B923" s="69"/>
      <c r="C923" s="69"/>
      <c r="D923" s="54"/>
      <c r="E923" s="54"/>
      <c r="F923" s="54"/>
      <c r="G923" s="54"/>
      <c r="H923" s="39"/>
      <c r="I923" s="39"/>
      <c r="J923" s="54"/>
    </row>
    <row r="924" spans="1:10" ht="14">
      <c r="A924" s="69"/>
      <c r="B924" s="69"/>
      <c r="C924" s="69"/>
      <c r="D924" s="54"/>
      <c r="E924" s="54"/>
      <c r="F924" s="54"/>
      <c r="G924" s="54"/>
      <c r="H924" s="39"/>
      <c r="I924" s="39"/>
      <c r="J924" s="54"/>
    </row>
    <row r="925" spans="1:10" ht="14">
      <c r="A925" s="69"/>
      <c r="B925" s="69"/>
      <c r="C925" s="69"/>
      <c r="D925" s="54"/>
      <c r="E925" s="54"/>
      <c r="F925" s="54"/>
      <c r="G925" s="54"/>
      <c r="H925" s="39"/>
      <c r="I925" s="39"/>
      <c r="J925" s="54"/>
    </row>
    <row r="926" spans="1:10" ht="14">
      <c r="A926" s="69"/>
      <c r="B926" s="69"/>
      <c r="C926" s="69"/>
      <c r="D926" s="54"/>
      <c r="E926" s="54"/>
      <c r="F926" s="54"/>
      <c r="G926" s="54"/>
      <c r="H926" s="39"/>
      <c r="I926" s="39"/>
      <c r="J926" s="54"/>
    </row>
    <row r="927" spans="1:10" ht="14">
      <c r="A927" s="69"/>
      <c r="B927" s="69"/>
      <c r="C927" s="69"/>
      <c r="D927" s="54"/>
      <c r="E927" s="54"/>
      <c r="F927" s="54"/>
      <c r="G927" s="54"/>
      <c r="H927" s="39"/>
      <c r="I927" s="39"/>
      <c r="J927" s="54"/>
    </row>
    <row r="928" spans="1:10" ht="14">
      <c r="A928" s="69"/>
      <c r="B928" s="69"/>
      <c r="C928" s="69"/>
      <c r="D928" s="54"/>
      <c r="E928" s="54"/>
      <c r="F928" s="54"/>
      <c r="G928" s="54"/>
      <c r="H928" s="39"/>
      <c r="I928" s="39"/>
      <c r="J928" s="54"/>
    </row>
    <row r="929" spans="1:10" ht="14">
      <c r="A929" s="69"/>
      <c r="B929" s="69"/>
      <c r="C929" s="69"/>
      <c r="D929" s="54"/>
      <c r="E929" s="54"/>
      <c r="F929" s="54"/>
      <c r="G929" s="54"/>
      <c r="H929" s="39"/>
      <c r="I929" s="39"/>
      <c r="J929" s="54"/>
    </row>
    <row r="930" spans="1:10" ht="14">
      <c r="A930" s="69"/>
      <c r="B930" s="69"/>
      <c r="C930" s="69"/>
      <c r="D930" s="54"/>
      <c r="E930" s="54"/>
      <c r="F930" s="54"/>
      <c r="G930" s="54"/>
      <c r="H930" s="39"/>
      <c r="I930" s="39"/>
      <c r="J930" s="54"/>
    </row>
    <row r="931" spans="1:10" ht="14">
      <c r="A931" s="69"/>
      <c r="B931" s="69"/>
      <c r="C931" s="69"/>
      <c r="D931" s="54"/>
      <c r="E931" s="54"/>
      <c r="F931" s="54"/>
      <c r="G931" s="54"/>
      <c r="H931" s="39"/>
      <c r="I931" s="39"/>
      <c r="J931" s="54"/>
    </row>
    <row r="932" spans="1:10" ht="14">
      <c r="A932" s="69"/>
      <c r="B932" s="69"/>
      <c r="C932" s="69"/>
      <c r="D932" s="54"/>
      <c r="E932" s="54"/>
      <c r="F932" s="54"/>
      <c r="G932" s="54"/>
      <c r="H932" s="39"/>
      <c r="I932" s="39"/>
      <c r="J932" s="54"/>
    </row>
    <row r="933" spans="1:10" ht="14">
      <c r="A933" s="69"/>
      <c r="B933" s="69"/>
      <c r="C933" s="69"/>
      <c r="D933" s="54"/>
      <c r="E933" s="54"/>
      <c r="F933" s="54"/>
      <c r="G933" s="54"/>
      <c r="H933" s="39"/>
      <c r="I933" s="39"/>
      <c r="J933" s="54"/>
    </row>
    <row r="934" spans="1:10" ht="14">
      <c r="A934" s="69"/>
      <c r="B934" s="69"/>
      <c r="C934" s="69"/>
      <c r="D934" s="54"/>
      <c r="E934" s="54"/>
      <c r="F934" s="54"/>
      <c r="G934" s="54"/>
      <c r="H934" s="39"/>
      <c r="I934" s="39"/>
      <c r="J934" s="54"/>
    </row>
    <row r="935" spans="1:10" ht="14">
      <c r="A935" s="69"/>
      <c r="B935" s="69"/>
      <c r="C935" s="69"/>
      <c r="D935" s="54"/>
      <c r="E935" s="54"/>
      <c r="F935" s="54"/>
      <c r="G935" s="54"/>
      <c r="H935" s="39"/>
      <c r="I935" s="39"/>
      <c r="J935" s="54"/>
    </row>
    <row r="936" spans="1:10" ht="14">
      <c r="A936" s="69"/>
      <c r="B936" s="69"/>
      <c r="C936" s="69"/>
      <c r="D936" s="54"/>
      <c r="E936" s="54"/>
      <c r="F936" s="54"/>
      <c r="G936" s="54"/>
      <c r="H936" s="39"/>
      <c r="I936" s="39"/>
      <c r="J936" s="54"/>
    </row>
    <row r="937" spans="1:10" ht="14">
      <c r="A937" s="69"/>
      <c r="B937" s="69"/>
      <c r="C937" s="69"/>
      <c r="D937" s="54"/>
      <c r="E937" s="54"/>
      <c r="F937" s="54"/>
      <c r="G937" s="54"/>
      <c r="H937" s="39"/>
      <c r="I937" s="39"/>
      <c r="J937" s="54"/>
    </row>
    <row r="938" spans="1:10" ht="14">
      <c r="A938" s="69"/>
      <c r="B938" s="69"/>
      <c r="C938" s="69"/>
      <c r="D938" s="54"/>
      <c r="E938" s="54"/>
      <c r="F938" s="54"/>
      <c r="G938" s="54"/>
      <c r="H938" s="39"/>
      <c r="I938" s="39"/>
      <c r="J938" s="54"/>
    </row>
    <row r="939" spans="1:10" ht="14">
      <c r="A939" s="69"/>
      <c r="B939" s="69"/>
      <c r="C939" s="69"/>
      <c r="D939" s="54"/>
      <c r="E939" s="54"/>
      <c r="F939" s="54"/>
      <c r="G939" s="54"/>
      <c r="H939" s="39"/>
      <c r="I939" s="39"/>
      <c r="J939" s="54"/>
    </row>
    <row r="940" spans="1:10" ht="14">
      <c r="A940" s="69"/>
      <c r="B940" s="69"/>
      <c r="C940" s="69"/>
      <c r="D940" s="54"/>
      <c r="E940" s="54"/>
      <c r="F940" s="54"/>
      <c r="G940" s="54"/>
      <c r="H940" s="39"/>
      <c r="I940" s="39"/>
      <c r="J940" s="54"/>
    </row>
    <row r="941" spans="1:10" ht="14">
      <c r="A941" s="69"/>
      <c r="B941" s="69"/>
      <c r="C941" s="69"/>
      <c r="D941" s="54"/>
      <c r="E941" s="54"/>
      <c r="F941" s="54"/>
      <c r="G941" s="54"/>
      <c r="H941" s="39"/>
      <c r="I941" s="39"/>
      <c r="J941" s="54"/>
    </row>
    <row r="942" spans="1:10" ht="14">
      <c r="A942" s="69"/>
      <c r="B942" s="69"/>
      <c r="C942" s="69"/>
      <c r="D942" s="54"/>
      <c r="E942" s="54"/>
      <c r="F942" s="54"/>
      <c r="G942" s="54"/>
      <c r="H942" s="39"/>
      <c r="I942" s="39"/>
      <c r="J942" s="54"/>
    </row>
    <row r="943" spans="1:10" ht="14">
      <c r="A943" s="69"/>
      <c r="B943" s="69"/>
      <c r="C943" s="69"/>
      <c r="D943" s="54"/>
      <c r="E943" s="54"/>
      <c r="F943" s="54"/>
      <c r="G943" s="54"/>
      <c r="H943" s="39"/>
      <c r="I943" s="39"/>
      <c r="J943" s="54"/>
    </row>
    <row r="944" spans="1:10" ht="14">
      <c r="A944" s="69"/>
      <c r="B944" s="69"/>
      <c r="C944" s="69"/>
      <c r="D944" s="54"/>
      <c r="E944" s="54"/>
      <c r="F944" s="54"/>
      <c r="G944" s="54"/>
      <c r="H944" s="39"/>
      <c r="I944" s="39"/>
      <c r="J944" s="54"/>
    </row>
    <row r="945" spans="1:10" ht="14">
      <c r="A945" s="69"/>
      <c r="B945" s="69"/>
      <c r="C945" s="69"/>
      <c r="D945" s="54"/>
      <c r="E945" s="54"/>
      <c r="F945" s="54"/>
      <c r="G945" s="54"/>
      <c r="H945" s="39"/>
      <c r="I945" s="39"/>
      <c r="J945" s="54"/>
    </row>
    <row r="946" spans="1:10" ht="14">
      <c r="A946" s="69"/>
      <c r="B946" s="69"/>
      <c r="C946" s="69"/>
      <c r="D946" s="54"/>
      <c r="E946" s="54"/>
      <c r="F946" s="54"/>
      <c r="G946" s="54"/>
      <c r="H946" s="39"/>
      <c r="I946" s="39"/>
      <c r="J946" s="54"/>
    </row>
    <row r="947" spans="1:10" ht="14">
      <c r="A947" s="69"/>
      <c r="B947" s="69"/>
      <c r="C947" s="69"/>
      <c r="D947" s="54"/>
      <c r="E947" s="54"/>
      <c r="F947" s="54"/>
      <c r="G947" s="54"/>
      <c r="H947" s="39"/>
      <c r="I947" s="39"/>
      <c r="J947" s="54"/>
    </row>
    <row r="948" spans="1:10" ht="14">
      <c r="A948" s="69"/>
      <c r="B948" s="69"/>
      <c r="C948" s="69"/>
      <c r="D948" s="54"/>
      <c r="E948" s="54"/>
      <c r="F948" s="54"/>
      <c r="G948" s="54"/>
      <c r="H948" s="39"/>
      <c r="I948" s="39"/>
      <c r="J948" s="54"/>
    </row>
    <row r="949" spans="1:10" ht="14">
      <c r="A949" s="69"/>
      <c r="B949" s="69"/>
      <c r="C949" s="69"/>
      <c r="D949" s="54"/>
      <c r="E949" s="54"/>
      <c r="F949" s="54"/>
      <c r="G949" s="54"/>
      <c r="H949" s="39"/>
      <c r="I949" s="39"/>
      <c r="J949" s="54"/>
    </row>
    <row r="950" spans="1:10" ht="14">
      <c r="A950" s="69"/>
      <c r="B950" s="69"/>
      <c r="C950" s="69"/>
      <c r="D950" s="54"/>
      <c r="E950" s="54"/>
      <c r="F950" s="54"/>
      <c r="G950" s="54"/>
      <c r="H950" s="39"/>
      <c r="I950" s="39"/>
      <c r="J950" s="54"/>
    </row>
    <row r="951" spans="1:10" ht="14">
      <c r="A951" s="69"/>
      <c r="B951" s="69"/>
      <c r="C951" s="69"/>
      <c r="D951" s="54"/>
      <c r="E951" s="54"/>
      <c r="F951" s="54"/>
      <c r="G951" s="54"/>
      <c r="H951" s="39"/>
      <c r="I951" s="39"/>
      <c r="J951" s="54"/>
    </row>
    <row r="952" spans="1:10" ht="14">
      <c r="A952" s="69"/>
      <c r="B952" s="69"/>
      <c r="C952" s="69"/>
      <c r="D952" s="54"/>
      <c r="E952" s="54"/>
      <c r="F952" s="54"/>
      <c r="G952" s="54"/>
      <c r="H952" s="39"/>
      <c r="I952" s="39"/>
      <c r="J952" s="54"/>
    </row>
    <row r="953" spans="1:10" ht="14">
      <c r="A953" s="69"/>
      <c r="B953" s="69"/>
      <c r="C953" s="69"/>
      <c r="D953" s="54"/>
      <c r="E953" s="54"/>
      <c r="F953" s="54"/>
      <c r="G953" s="54"/>
      <c r="H953" s="39"/>
      <c r="I953" s="39"/>
      <c r="J953" s="54"/>
    </row>
    <row r="954" spans="1:10" ht="14">
      <c r="A954" s="69"/>
      <c r="B954" s="69"/>
      <c r="C954" s="69"/>
      <c r="D954" s="54"/>
      <c r="E954" s="54"/>
      <c r="F954" s="54"/>
      <c r="G954" s="54"/>
      <c r="H954" s="39"/>
      <c r="I954" s="39"/>
      <c r="J954" s="54"/>
    </row>
    <row r="955" spans="1:10" ht="14">
      <c r="A955" s="69"/>
      <c r="B955" s="69"/>
      <c r="C955" s="69"/>
      <c r="D955" s="54"/>
      <c r="E955" s="54"/>
      <c r="F955" s="54"/>
      <c r="G955" s="54"/>
      <c r="H955" s="39"/>
      <c r="I955" s="39"/>
      <c r="J955" s="54"/>
    </row>
    <row r="956" spans="1:10" ht="14">
      <c r="A956" s="69"/>
      <c r="B956" s="69"/>
      <c r="C956" s="69"/>
      <c r="D956" s="54"/>
      <c r="E956" s="54"/>
      <c r="F956" s="54"/>
      <c r="G956" s="54"/>
      <c r="H956" s="39"/>
      <c r="I956" s="39"/>
      <c r="J956" s="54"/>
    </row>
    <row r="957" spans="1:10" ht="14">
      <c r="A957" s="69"/>
      <c r="B957" s="69"/>
      <c r="C957" s="69"/>
      <c r="D957" s="54"/>
      <c r="E957" s="54"/>
      <c r="F957" s="54"/>
      <c r="G957" s="54"/>
      <c r="H957" s="39"/>
      <c r="I957" s="39"/>
      <c r="J957" s="54"/>
    </row>
    <row r="958" spans="1:10" ht="14">
      <c r="A958" s="69"/>
      <c r="B958" s="69"/>
      <c r="C958" s="69"/>
      <c r="D958" s="54"/>
      <c r="E958" s="54"/>
      <c r="F958" s="54"/>
      <c r="G958" s="54"/>
      <c r="H958" s="39"/>
      <c r="I958" s="39"/>
      <c r="J958" s="54"/>
    </row>
    <row r="959" spans="1:10" ht="14">
      <c r="A959" s="69"/>
      <c r="B959" s="69"/>
      <c r="C959" s="69"/>
      <c r="D959" s="54"/>
      <c r="E959" s="54"/>
      <c r="F959" s="54"/>
      <c r="G959" s="54"/>
      <c r="H959" s="39"/>
      <c r="I959" s="39"/>
      <c r="J959" s="54"/>
    </row>
    <row r="960" spans="1:10" ht="14">
      <c r="A960" s="69"/>
      <c r="B960" s="69"/>
      <c r="C960" s="69"/>
      <c r="D960" s="54"/>
      <c r="E960" s="54"/>
      <c r="F960" s="54"/>
      <c r="G960" s="54"/>
      <c r="H960" s="39"/>
      <c r="I960" s="39"/>
      <c r="J960" s="54"/>
    </row>
    <row r="961" spans="1:10" ht="14">
      <c r="A961" s="69"/>
      <c r="B961" s="69"/>
      <c r="C961" s="69"/>
      <c r="D961" s="54"/>
      <c r="E961" s="54"/>
      <c r="F961" s="54"/>
      <c r="G961" s="54"/>
      <c r="H961" s="39"/>
      <c r="I961" s="39"/>
      <c r="J961" s="54"/>
    </row>
    <row r="962" spans="1:10" ht="14">
      <c r="A962" s="69"/>
      <c r="B962" s="69"/>
      <c r="C962" s="69"/>
      <c r="D962" s="54"/>
      <c r="E962" s="54"/>
      <c r="F962" s="54"/>
      <c r="G962" s="54"/>
      <c r="H962" s="39"/>
      <c r="I962" s="39"/>
      <c r="J962" s="54"/>
    </row>
    <row r="963" spans="1:10" ht="14">
      <c r="A963" s="69"/>
      <c r="B963" s="69"/>
      <c r="C963" s="69"/>
      <c r="D963" s="54"/>
      <c r="E963" s="54"/>
      <c r="F963" s="54"/>
      <c r="G963" s="54"/>
      <c r="H963" s="39"/>
      <c r="I963" s="39"/>
      <c r="J963" s="54"/>
    </row>
    <row r="964" spans="1:10" ht="14">
      <c r="A964" s="69"/>
      <c r="B964" s="69"/>
      <c r="C964" s="69"/>
      <c r="D964" s="54"/>
      <c r="E964" s="54"/>
      <c r="F964" s="54"/>
      <c r="G964" s="54"/>
      <c r="H964" s="39"/>
      <c r="I964" s="39"/>
      <c r="J964" s="54"/>
    </row>
    <row r="965" spans="1:10" ht="14">
      <c r="A965" s="69"/>
      <c r="B965" s="69"/>
      <c r="C965" s="69"/>
      <c r="D965" s="54"/>
      <c r="E965" s="54"/>
      <c r="F965" s="54"/>
      <c r="G965" s="54"/>
      <c r="H965" s="39"/>
      <c r="I965" s="39"/>
      <c r="J965" s="54"/>
    </row>
    <row r="966" spans="1:10" ht="14">
      <c r="A966" s="69"/>
      <c r="B966" s="69"/>
      <c r="C966" s="69"/>
      <c r="D966" s="54"/>
      <c r="E966" s="54"/>
      <c r="F966" s="54"/>
      <c r="G966" s="54"/>
      <c r="H966" s="39"/>
      <c r="I966" s="39"/>
      <c r="J966" s="54"/>
    </row>
    <row r="967" spans="1:10" ht="14">
      <c r="A967" s="69"/>
      <c r="B967" s="69"/>
      <c r="C967" s="69"/>
      <c r="D967" s="54"/>
      <c r="E967" s="54"/>
      <c r="F967" s="54"/>
      <c r="G967" s="54"/>
      <c r="H967" s="39"/>
      <c r="I967" s="39"/>
      <c r="J967" s="54"/>
    </row>
    <row r="968" spans="1:10" ht="14">
      <c r="A968" s="69"/>
      <c r="B968" s="69"/>
      <c r="C968" s="69"/>
      <c r="D968" s="54"/>
      <c r="E968" s="54"/>
      <c r="F968" s="54"/>
      <c r="G968" s="54"/>
      <c r="H968" s="39"/>
      <c r="I968" s="39"/>
      <c r="J968" s="54"/>
    </row>
    <row r="969" spans="1:10" ht="14">
      <c r="A969" s="69"/>
      <c r="B969" s="69"/>
      <c r="C969" s="69"/>
      <c r="D969" s="54"/>
      <c r="E969" s="54"/>
      <c r="F969" s="54"/>
      <c r="G969" s="54"/>
      <c r="H969" s="39"/>
      <c r="I969" s="39"/>
      <c r="J969" s="54"/>
    </row>
    <row r="970" spans="1:10" ht="14">
      <c r="A970" s="69"/>
      <c r="B970" s="69"/>
      <c r="C970" s="69"/>
      <c r="D970" s="54"/>
      <c r="E970" s="54"/>
      <c r="F970" s="54"/>
      <c r="G970" s="54"/>
      <c r="H970" s="39"/>
      <c r="I970" s="39"/>
      <c r="J970" s="54"/>
    </row>
    <row r="971" spans="1:10" ht="14">
      <c r="A971" s="69"/>
      <c r="B971" s="69"/>
      <c r="C971" s="69"/>
      <c r="D971" s="54"/>
      <c r="E971" s="54"/>
      <c r="F971" s="54"/>
      <c r="G971" s="54"/>
      <c r="H971" s="39"/>
      <c r="I971" s="39"/>
      <c r="J971" s="54"/>
    </row>
    <row r="972" spans="1:10" ht="14">
      <c r="A972" s="69"/>
      <c r="B972" s="69"/>
      <c r="C972" s="69"/>
      <c r="D972" s="54"/>
      <c r="E972" s="54"/>
      <c r="F972" s="54"/>
      <c r="G972" s="54"/>
      <c r="H972" s="39"/>
      <c r="I972" s="39"/>
      <c r="J972" s="54"/>
    </row>
    <row r="973" spans="1:10" ht="14">
      <c r="A973" s="69"/>
      <c r="B973" s="69"/>
      <c r="C973" s="69"/>
      <c r="D973" s="54"/>
      <c r="E973" s="54"/>
      <c r="F973" s="54"/>
      <c r="G973" s="54"/>
      <c r="H973" s="39"/>
      <c r="I973" s="39"/>
      <c r="J973" s="54"/>
    </row>
    <row r="974" spans="1:10" ht="14">
      <c r="A974" s="69"/>
      <c r="B974" s="69"/>
      <c r="C974" s="69"/>
      <c r="D974" s="54"/>
      <c r="E974" s="54"/>
      <c r="F974" s="54"/>
      <c r="G974" s="54"/>
      <c r="H974" s="39"/>
      <c r="I974" s="39"/>
      <c r="J974" s="54"/>
    </row>
    <row r="975" spans="1:10" ht="14">
      <c r="A975" s="69"/>
      <c r="B975" s="69"/>
      <c r="C975" s="69"/>
      <c r="D975" s="54"/>
      <c r="E975" s="54"/>
      <c r="F975" s="54"/>
      <c r="G975" s="54"/>
      <c r="H975" s="39"/>
      <c r="I975" s="39"/>
      <c r="J975" s="54"/>
    </row>
    <row r="976" spans="1:10" ht="14">
      <c r="A976" s="69"/>
      <c r="B976" s="69"/>
      <c r="C976" s="69"/>
      <c r="D976" s="54"/>
      <c r="E976" s="54"/>
      <c r="F976" s="54"/>
      <c r="G976" s="54"/>
      <c r="H976" s="39"/>
      <c r="I976" s="39"/>
      <c r="J976" s="54"/>
    </row>
    <row r="977" spans="1:10" ht="14">
      <c r="A977" s="69"/>
      <c r="B977" s="69"/>
      <c r="C977" s="69"/>
      <c r="D977" s="54"/>
      <c r="E977" s="54"/>
      <c r="F977" s="54"/>
      <c r="G977" s="54"/>
      <c r="H977" s="39"/>
      <c r="I977" s="39"/>
      <c r="J977" s="54"/>
    </row>
    <row r="978" spans="1:10" ht="14">
      <c r="A978" s="69"/>
      <c r="B978" s="69"/>
      <c r="C978" s="69"/>
      <c r="D978" s="54"/>
      <c r="E978" s="54"/>
      <c r="F978" s="54"/>
      <c r="G978" s="54"/>
      <c r="H978" s="39"/>
      <c r="I978" s="39"/>
      <c r="J978" s="54"/>
    </row>
    <row r="979" spans="1:10" ht="14">
      <c r="A979" s="69"/>
      <c r="B979" s="69"/>
      <c r="C979" s="69"/>
      <c r="D979" s="54"/>
      <c r="E979" s="54"/>
      <c r="F979" s="54"/>
      <c r="G979" s="54"/>
      <c r="H979" s="39"/>
      <c r="I979" s="39"/>
      <c r="J979" s="54"/>
    </row>
    <row r="980" spans="1:10" ht="14">
      <c r="A980" s="69"/>
      <c r="B980" s="69"/>
      <c r="C980" s="69"/>
      <c r="D980" s="54"/>
      <c r="E980" s="54"/>
      <c r="F980" s="54"/>
      <c r="G980" s="54"/>
      <c r="H980" s="39"/>
      <c r="I980" s="39"/>
      <c r="J980" s="54"/>
    </row>
    <row r="981" spans="1:10" ht="14">
      <c r="A981" s="69"/>
      <c r="B981" s="69"/>
      <c r="C981" s="69"/>
      <c r="D981" s="54"/>
      <c r="E981" s="54"/>
      <c r="F981" s="54"/>
      <c r="G981" s="54"/>
      <c r="H981" s="39"/>
      <c r="I981" s="39"/>
      <c r="J981" s="54"/>
    </row>
    <row r="982" spans="1:10" ht="14">
      <c r="A982" s="69"/>
      <c r="B982" s="69"/>
      <c r="C982" s="69"/>
      <c r="D982" s="54"/>
      <c r="E982" s="54"/>
      <c r="F982" s="54"/>
      <c r="G982" s="54"/>
      <c r="H982" s="39"/>
      <c r="I982" s="39"/>
      <c r="J982" s="54"/>
    </row>
    <row r="983" spans="1:10" ht="14">
      <c r="A983" s="69"/>
      <c r="B983" s="69"/>
      <c r="C983" s="69"/>
      <c r="D983" s="54"/>
      <c r="E983" s="54"/>
      <c r="F983" s="54"/>
      <c r="G983" s="54"/>
      <c r="H983" s="39"/>
      <c r="I983" s="39"/>
      <c r="J983" s="54"/>
    </row>
    <row r="984" spans="1:10" ht="14">
      <c r="A984" s="69"/>
      <c r="B984" s="69"/>
      <c r="C984" s="69"/>
      <c r="D984" s="54"/>
      <c r="E984" s="54"/>
      <c r="F984" s="54"/>
      <c r="G984" s="54"/>
      <c r="H984" s="39"/>
      <c r="I984" s="39"/>
      <c r="J984" s="54"/>
    </row>
    <row r="985" spans="1:10" ht="14">
      <c r="A985" s="69"/>
      <c r="B985" s="69"/>
      <c r="C985" s="69"/>
      <c r="D985" s="54"/>
      <c r="E985" s="54"/>
      <c r="F985" s="54"/>
      <c r="G985" s="54"/>
      <c r="H985" s="39"/>
      <c r="I985" s="39"/>
      <c r="J985" s="54"/>
    </row>
    <row r="986" spans="1:10" ht="14">
      <c r="A986" s="69"/>
      <c r="B986" s="69"/>
      <c r="C986" s="69"/>
      <c r="D986" s="54"/>
      <c r="E986" s="54"/>
      <c r="F986" s="54"/>
      <c r="G986" s="54"/>
      <c r="H986" s="39"/>
      <c r="I986" s="39"/>
      <c r="J986" s="54"/>
    </row>
    <row r="987" spans="1:10" ht="14">
      <c r="A987" s="69"/>
      <c r="B987" s="69"/>
      <c r="C987" s="69"/>
      <c r="D987" s="54"/>
      <c r="E987" s="54"/>
      <c r="F987" s="54"/>
      <c r="G987" s="54"/>
      <c r="H987" s="39"/>
      <c r="I987" s="39"/>
      <c r="J987" s="54"/>
    </row>
    <row r="988" spans="1:10" ht="14">
      <c r="A988" s="69"/>
      <c r="B988" s="69"/>
      <c r="C988" s="69"/>
      <c r="D988" s="54"/>
      <c r="E988" s="54"/>
      <c r="F988" s="54"/>
      <c r="G988" s="54"/>
      <c r="H988" s="39"/>
      <c r="I988" s="39"/>
      <c r="J988" s="54"/>
    </row>
    <row r="989" spans="1:10" ht="14">
      <c r="A989" s="69"/>
      <c r="B989" s="69"/>
      <c r="C989" s="69"/>
      <c r="D989" s="54"/>
      <c r="E989" s="54"/>
      <c r="F989" s="54"/>
      <c r="G989" s="54"/>
      <c r="H989" s="39"/>
      <c r="I989" s="39"/>
      <c r="J989" s="54"/>
    </row>
    <row r="990" spans="1:10" ht="14">
      <c r="A990" s="69"/>
      <c r="B990" s="69"/>
      <c r="C990" s="69"/>
      <c r="D990" s="54"/>
      <c r="E990" s="54"/>
      <c r="F990" s="54"/>
      <c r="G990" s="54"/>
      <c r="H990" s="39"/>
      <c r="I990" s="39"/>
      <c r="J990" s="54"/>
    </row>
    <row r="991" spans="1:10" ht="14">
      <c r="A991" s="69"/>
      <c r="B991" s="69"/>
      <c r="C991" s="69"/>
      <c r="D991" s="54"/>
      <c r="E991" s="54"/>
      <c r="F991" s="54"/>
      <c r="G991" s="54"/>
      <c r="H991" s="39"/>
      <c r="I991" s="39"/>
      <c r="J991" s="54"/>
    </row>
    <row r="992" spans="1:10" ht="14">
      <c r="A992" s="69"/>
      <c r="B992" s="69"/>
      <c r="C992" s="69"/>
      <c r="D992" s="54"/>
      <c r="E992" s="54"/>
      <c r="F992" s="54"/>
      <c r="G992" s="54"/>
      <c r="H992" s="39"/>
      <c r="I992" s="39"/>
      <c r="J992" s="54"/>
    </row>
    <row r="993" spans="1:10" ht="14">
      <c r="A993" s="69"/>
      <c r="B993" s="69"/>
      <c r="C993" s="69"/>
      <c r="D993" s="54"/>
      <c r="E993" s="54"/>
      <c r="F993" s="54"/>
      <c r="G993" s="54"/>
      <c r="H993" s="39"/>
      <c r="I993" s="39"/>
      <c r="J993" s="54"/>
    </row>
    <row r="994" spans="1:10" ht="14">
      <c r="A994" s="69"/>
      <c r="B994" s="69"/>
      <c r="C994" s="69"/>
      <c r="D994" s="54"/>
      <c r="E994" s="54"/>
      <c r="F994" s="54"/>
      <c r="G994" s="54"/>
      <c r="H994" s="39"/>
      <c r="I994" s="39"/>
      <c r="J994" s="54"/>
    </row>
    <row r="995" spans="1:10" ht="14">
      <c r="A995" s="69"/>
      <c r="B995" s="69"/>
      <c r="C995" s="69"/>
      <c r="D995" s="54"/>
      <c r="E995" s="54"/>
      <c r="F995" s="54"/>
      <c r="G995" s="54"/>
      <c r="H995" s="39"/>
      <c r="I995" s="39"/>
      <c r="J995" s="54"/>
    </row>
    <row r="996" spans="1:10" ht="14">
      <c r="A996" s="69"/>
      <c r="B996" s="69"/>
      <c r="C996" s="69"/>
      <c r="D996" s="54"/>
      <c r="E996" s="54"/>
      <c r="F996" s="54"/>
      <c r="G996" s="54"/>
      <c r="H996" s="39"/>
      <c r="I996" s="39"/>
      <c r="J996" s="54"/>
    </row>
    <row r="997" spans="1:10" ht="14">
      <c r="A997" s="69"/>
      <c r="B997" s="69"/>
      <c r="C997" s="69"/>
      <c r="D997" s="54"/>
      <c r="E997" s="54"/>
      <c r="F997" s="54"/>
      <c r="G997" s="54"/>
      <c r="H997" s="39"/>
      <c r="I997" s="39"/>
      <c r="J997" s="54"/>
    </row>
    <row r="998" spans="1:10" ht="14">
      <c r="A998" s="69"/>
      <c r="B998" s="69"/>
      <c r="C998" s="69"/>
      <c r="D998" s="54"/>
      <c r="E998" s="54"/>
      <c r="F998" s="54"/>
      <c r="G998" s="54"/>
      <c r="H998" s="39"/>
      <c r="I998" s="39"/>
      <c r="J998" s="54"/>
    </row>
    <row r="999" spans="1:10" ht="14">
      <c r="A999" s="69"/>
      <c r="B999" s="69"/>
      <c r="C999" s="69"/>
      <c r="D999" s="54"/>
      <c r="E999" s="54"/>
      <c r="F999" s="54"/>
      <c r="G999" s="54"/>
      <c r="H999" s="39"/>
      <c r="I999" s="39"/>
      <c r="J999" s="54"/>
    </row>
    <row r="1000" spans="1:10" ht="14">
      <c r="A1000" s="69"/>
      <c r="B1000" s="69"/>
      <c r="C1000" s="69"/>
      <c r="D1000" s="54"/>
      <c r="E1000" s="54"/>
      <c r="F1000" s="54"/>
      <c r="G1000" s="54"/>
      <c r="H1000" s="39"/>
      <c r="I1000" s="39"/>
      <c r="J1000" s="54"/>
    </row>
    <row r="1001" spans="1:10" ht="14">
      <c r="A1001" s="69"/>
      <c r="B1001" s="69"/>
      <c r="C1001" s="69"/>
      <c r="D1001" s="54"/>
      <c r="E1001" s="54"/>
      <c r="F1001" s="54"/>
      <c r="G1001" s="54"/>
      <c r="H1001" s="39"/>
      <c r="I1001" s="39"/>
      <c r="J1001" s="54"/>
    </row>
    <row r="1002" spans="1:10" ht="14">
      <c r="A1002" s="69"/>
      <c r="B1002" s="69"/>
      <c r="C1002" s="69"/>
      <c r="D1002" s="54"/>
      <c r="E1002" s="54"/>
      <c r="F1002" s="54"/>
      <c r="G1002" s="54"/>
      <c r="H1002" s="39"/>
      <c r="I1002" s="39"/>
      <c r="J1002" s="54"/>
    </row>
    <row r="1003" spans="1:10" ht="14">
      <c r="A1003" s="69"/>
      <c r="B1003" s="69"/>
      <c r="C1003" s="69"/>
      <c r="D1003" s="54"/>
      <c r="E1003" s="54"/>
      <c r="F1003" s="54"/>
      <c r="G1003" s="54"/>
      <c r="H1003" s="39"/>
      <c r="I1003" s="39"/>
      <c r="J1003" s="54"/>
    </row>
  </sheetData>
  <mergeCells count="1">
    <mergeCell ref="A1:J1"/>
  </mergeCells>
  <pageMargins left="0.7" right="0.7" top="0.75" bottom="0.75" header="0" footer="0"/>
  <pageSetup paperSize="9" orientation="portrait"/>
  <tableParts count="1">
    <tablePart r:id="rId1"/>
  </tablePart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E36C09"/>
    <outlinePr summaryBelow="0" summaryRight="0"/>
  </sheetPr>
  <dimension ref="A1:L1003"/>
  <sheetViews>
    <sheetView tabSelected="1" workbookViewId="0">
      <pane ySplit="6" topLeftCell="A7" activePane="bottomLeft" state="frozen"/>
      <selection pane="bottomLeft" activeCell="A8" sqref="A8"/>
    </sheetView>
  </sheetViews>
  <sheetFormatPr baseColWidth="10" defaultColWidth="14.5" defaultRowHeight="15" customHeight="1" x14ac:dyDescent="0"/>
  <cols>
    <col min="1" max="1" width="13.33203125" customWidth="1"/>
    <col min="2" max="2" width="13.6640625" customWidth="1"/>
    <col min="3" max="3" width="15.6640625" customWidth="1"/>
    <col min="4" max="4" width="27.6640625" customWidth="1"/>
    <col min="5" max="5" width="15" customWidth="1"/>
    <col min="6" max="6" width="14.6640625" customWidth="1"/>
    <col min="7" max="7" width="58.1640625" customWidth="1"/>
    <col min="8" max="8" width="15.1640625" customWidth="1"/>
    <col min="9" max="9" width="14.33203125" customWidth="1"/>
    <col min="10" max="10" width="15" customWidth="1"/>
    <col min="11" max="13" width="13" customWidth="1"/>
    <col min="14" max="29" width="10.6640625" customWidth="1"/>
  </cols>
  <sheetData>
    <row r="1" spans="1:12" ht="15" customHeight="1">
      <c r="A1" s="126" t="s">
        <v>65</v>
      </c>
      <c r="B1" s="127"/>
      <c r="C1" s="127"/>
      <c r="D1" s="127"/>
      <c r="E1" s="127"/>
      <c r="F1" s="127"/>
      <c r="G1" s="127"/>
      <c r="H1" s="127"/>
      <c r="I1" s="127"/>
      <c r="J1" s="128"/>
    </row>
    <row r="2" spans="1:12" ht="14">
      <c r="A2" s="36"/>
      <c r="B2" s="7"/>
      <c r="D2" s="19"/>
      <c r="E2" s="19"/>
      <c r="F2" s="19"/>
      <c r="G2" s="44"/>
      <c r="H2" s="9"/>
      <c r="I2" s="1"/>
    </row>
    <row r="3" spans="1:12" ht="14">
      <c r="A3" s="17" t="s">
        <v>53</v>
      </c>
      <c r="B3" s="17" t="s">
        <v>81</v>
      </c>
      <c r="H3" s="1"/>
      <c r="J3" s="1"/>
      <c r="K3" s="1"/>
    </row>
    <row r="4" spans="1:12" ht="14">
      <c r="A4" s="7"/>
      <c r="B4" s="7"/>
      <c r="C4" s="7"/>
      <c r="K4" s="5"/>
    </row>
    <row r="5" spans="1:12" ht="14">
      <c r="A5" s="109" t="s">
        <v>46</v>
      </c>
      <c r="B5" s="110"/>
      <c r="C5" s="110"/>
      <c r="D5" s="109"/>
      <c r="E5" s="109"/>
      <c r="F5" s="109"/>
      <c r="G5" s="111"/>
      <c r="H5" s="112">
        <f>SUM(H7:H510)</f>
        <v>0</v>
      </c>
      <c r="I5" s="112">
        <f>SUM(I7:I510)</f>
        <v>146.35</v>
      </c>
      <c r="J5" s="112">
        <f>H5-I5</f>
        <v>-146.35</v>
      </c>
      <c r="L5" s="7"/>
    </row>
    <row r="6" spans="1:12" ht="14">
      <c r="A6" s="52" t="s">
        <v>49</v>
      </c>
      <c r="B6" s="52" t="s">
        <v>50</v>
      </c>
      <c r="C6" s="5" t="s">
        <v>51</v>
      </c>
      <c r="D6" s="52" t="s">
        <v>0</v>
      </c>
      <c r="E6" s="52" t="s">
        <v>52</v>
      </c>
      <c r="F6" s="52" t="s">
        <v>53</v>
      </c>
      <c r="G6" s="52" t="s">
        <v>54</v>
      </c>
      <c r="H6" s="46" t="s">
        <v>41</v>
      </c>
      <c r="I6" s="47" t="s">
        <v>42</v>
      </c>
      <c r="J6" s="113" t="s">
        <v>61</v>
      </c>
    </row>
    <row r="7" spans="1:12" ht="14">
      <c r="A7" s="95">
        <f t="array" ref="A7">IFERROR(INDEX(BAS!A$10:A$510,SMALL(IF(MID(BAS!$F$10:$F$510,1,1)=$B$3,ROW(BAS!A$10:A$510)-MIN(ROW(BAS!A$10:A$510))+1),ROWS($A$7:A7))),"")</f>
        <v>43449</v>
      </c>
      <c r="B7" s="95">
        <f t="array" ref="B7">IFERROR(INDEX(BAS!B$10:B$510,SMALL(IF(MID(BAS!$F$10:$F$510,1,1)=$B$3,ROW(BAS!B$10:B$510)-MIN(ROW(BAS!B$10:B$510))+1),ROWS($A$7:B7))),"")</f>
        <v>43450</v>
      </c>
      <c r="C7" s="95">
        <f t="array" ref="C7">IFERROR(INDEX(BAS!C$10:C$510,SMALL(IF(MID(BAS!$F$10:$F$510,1,1)=$B$3,ROW(BAS!C$10:C$510)-MIN(ROW(BAS!C$10:C$510))+1),ROWS($A$7:C7))),"")</f>
        <v>43453</v>
      </c>
      <c r="D7" s="95" t="str">
        <f t="array" ref="D7">IFERROR(INDEX(BAS!D$10:D$510,SMALL(IF(MID(BAS!$F$10:$F$510,1,1)=$B$3,ROW(BAS!D$10:D$510)-MIN(ROW(BAS!D$10:D$510))+1),ROWS($A$7:D7))),"")</f>
        <v>Association / divers</v>
      </c>
      <c r="E7" s="95" t="str">
        <f t="array" ref="E7">IFERROR(INDEX(BAS!E$10:E$510,SMALL(IF(MID(BAS!$F$10:$F$510,1,1)=$B$3,ROW(BAS!E$10:E$510)-MIN(ROW(BAS!E$10:E$510))+1),ROWS($A$7:E7))),"")</f>
        <v>-</v>
      </c>
      <c r="F7" s="95" t="str">
        <f t="array" ref="F7">IFERROR(INDEX(BAS!F$10:F$510,SMALL(IF(MID(BAS!$F$10:$F$510,1,1)=$B$3,ROW(BAS!F$10:F$510)-MIN(ROW(BAS!F$10:F$510))+1),ROWS($A$7:F7))),"")</f>
        <v>C1</v>
      </c>
      <c r="G7" s="95" t="str">
        <f t="array" ref="G7">IFERROR(INDEX(BAS!G$10:G$510,SMALL(IF(MID(BAS!$F$10:$F$510,1,1)=$B$3,ROW(BAS!G$10:G$510)-MIN(ROW(BAS!G$10:G$510))+1),ROWS($A$7:G7))),"")</f>
        <v>Matériel boîte, marche violences - Migros (Layla remboursée par Théophile)</v>
      </c>
      <c r="H7" s="115">
        <f t="array" ref="H7">IFERROR(INDEX(BAS!H$10:H$510,SMALL(IF(MID(BAS!$F$10:$F$510,1,1)=$B$3,ROW(BAS!H$10:H$510)-MIN(ROW(BAS!H$10:H$510))+1),ROWS($A$7:H7))),"")</f>
        <v>0</v>
      </c>
      <c r="I7" s="115">
        <f t="array" ref="I7">IFERROR(INDEX(BAS!I$10:I$510,SMALL(IF(MID(BAS!$F$10:$F$510,1,1)=$B$3,ROW(BAS!I$10:I$510)-MIN(ROW(BAS!I$10:I$510))+1),ROWS($A$7:I7))),"")</f>
        <v>15.05</v>
      </c>
      <c r="J7" s="118">
        <f>IFERROR(H7-I7,"")</f>
        <v>-15.05</v>
      </c>
    </row>
    <row r="8" spans="1:12" ht="14">
      <c r="A8" s="95">
        <f t="array" ref="A8">IFERROR(INDEX(BAS!A$10:A$510,SMALL(IF(MID(BAS!$F$10:$F$510,1,1)=$B$3,ROW(BAS!A$10:A$510)-MIN(ROW(BAS!A$10:A$510))+1),ROWS($A$7:A8))),"")</f>
        <v>43413</v>
      </c>
      <c r="B8" s="95">
        <f t="array" ref="B8">IFERROR(INDEX(BAS!B$10:B$510,SMALL(IF(MID(BAS!$F$10:$F$510,1,1)=$B$3,ROW(BAS!B$10:B$510)-MIN(ROW(BAS!B$10:B$510))+1),ROWS($A$7:B8))),"")</f>
        <v>43458</v>
      </c>
      <c r="C8" s="95">
        <f t="array" ref="C8">IFERROR(INDEX(BAS!C$10:C$510,SMALL(IF(MID(BAS!$F$10:$F$510,1,1)=$B$3,ROW(BAS!C$10:C$510)-MIN(ROW(BAS!C$10:C$510))+1),ROWS($A$7:C8))),"")</f>
        <v>43461</v>
      </c>
      <c r="D8" s="95" t="str">
        <f t="array" ref="D8">IFERROR(INDEX(BAS!D$10:D$510,SMALL(IF(MID(BAS!$F$10:$F$510,1,1)=$B$3,ROW(BAS!D$10:D$510)-MIN(ROW(BAS!D$10:D$510))+1),ROWS($A$7:D8))),"")</f>
        <v>Association / fonctionnement</v>
      </c>
      <c r="E8" s="95" t="str">
        <f t="array" ref="E8">IFERROR(INDEX(BAS!E$10:E$510,SMALL(IF(MID(BAS!$F$10:$F$510,1,1)=$B$3,ROW(BAS!E$10:E$510)-MIN(ROW(BAS!E$10:E$510))+1),ROWS($A$7:E8))),"")</f>
        <v>Site internet</v>
      </c>
      <c r="F8" s="95" t="str">
        <f t="array" ref="F8">IFERROR(INDEX(BAS!F$10:F$510,SMALL(IF(MID(BAS!$F$10:$F$510,1,1)=$B$3,ROW(BAS!F$10:F$510)-MIN(ROW(BAS!F$10:F$510))+1),ROWS($A$7:F8))),"")</f>
        <v>C2</v>
      </c>
      <c r="G8" s="95" t="str">
        <f t="array" ref="G8">IFERROR(INDEX(BAS!G$10:G$510,SMALL(IF(MID(BAS!$F$10:$F$510,1,1)=$B$3,ROW(BAS!G$10:G$510)-MIN(ROW(BAS!G$10:G$510))+1),ROWS($A$7:G8))),"")</f>
        <v>Hébergement et nom de domaine - Oxito (Théophile)</v>
      </c>
      <c r="H8" s="115">
        <f t="array" ref="H8">IFERROR(INDEX(BAS!H$10:H$510,SMALL(IF(MID(BAS!$F$10:$F$510,1,1)=$B$3,ROW(BAS!H$10:H$510)-MIN(ROW(BAS!H$10:H$510))+1),ROWS($A$7:H8))),"")</f>
        <v>0</v>
      </c>
      <c r="I8" s="115">
        <f t="array" ref="I8">IFERROR(INDEX(BAS!I$10:I$510,SMALL(IF(MID(BAS!$F$10:$F$510,1,1)=$B$3,ROW(BAS!I$10:I$510)-MIN(ROW(BAS!I$10:I$510))+1),ROWS($A$7:I8))),"")</f>
        <v>81.599999999999994</v>
      </c>
      <c r="J8" s="118">
        <f>IFERROR(J7+H8-I8,"")</f>
        <v>-96.649999999999991</v>
      </c>
    </row>
    <row r="9" spans="1:12" ht="14">
      <c r="A9" s="95">
        <f t="array" ref="A9">IFERROR(INDEX(BAS!A$10:A$510,SMALL(IF(MID(BAS!$F$10:$F$510,1,1)=$B$3,ROW(BAS!A$10:A$510)-MIN(ROW(BAS!A$10:A$510))+1),ROWS($A$7:A9))),"")</f>
        <v>43465</v>
      </c>
      <c r="B9" s="95">
        <f t="array" ref="B9">IFERROR(INDEX(BAS!B$10:B$510,SMALL(IF(MID(BAS!$F$10:$F$510,1,1)=$B$3,ROW(BAS!B$10:B$510)-MIN(ROW(BAS!B$10:B$510))+1),ROWS($A$7:B9))),"")</f>
        <v>43473</v>
      </c>
      <c r="C9" s="95">
        <f t="array" ref="C9">IFERROR(INDEX(BAS!C$10:C$510,SMALL(IF(MID(BAS!$F$10:$F$510,1,1)=$B$3,ROW(BAS!C$10:C$510)-MIN(ROW(BAS!C$10:C$510))+1),ROWS($A$7:C9))),"")</f>
        <v>43465</v>
      </c>
      <c r="D9" s="95" t="str">
        <f t="array" ref="D9">IFERROR(INDEX(BAS!D$10:D$510,SMALL(IF(MID(BAS!$F$10:$F$510,1,1)=$B$3,ROW(BAS!D$10:D$510)-MIN(ROW(BAS!D$10:D$510))+1),ROWS($A$7:D9))),"")</f>
        <v>Association / fonctionnement</v>
      </c>
      <c r="E9" s="95" t="str">
        <f t="array" ref="E9">IFERROR(INDEX(BAS!E$10:E$510,SMALL(IF(MID(BAS!$F$10:$F$510,1,1)=$B$3,ROW(BAS!E$10:E$510)-MIN(ROW(BAS!E$10:E$510))+1),ROWS($A$7:E9))),"")</f>
        <v>Site internet</v>
      </c>
      <c r="F9" s="95" t="str">
        <f t="array" ref="F9">IFERROR(INDEX(BAS!F$10:F$510,SMALL(IF(MID(BAS!$F$10:$F$510,1,1)=$B$3,ROW(BAS!F$10:F$510)-MIN(ROW(BAS!F$10:F$510))+1),ROWS($A$7:F9))),"")</f>
        <v>C3</v>
      </c>
      <c r="G9" s="95" t="str">
        <f t="array" ref="G9">IFERROR(INDEX(BAS!G$10:G$510,SMALL(IF(MID(BAS!$F$10:$F$510,1,1)=$B$3,ROW(BAS!G$10:G$510)-MIN(ROW(BAS!G$10:G$510))+1),ROWS($A$7:G9))),"")</f>
        <v>Nom de domaine et DNS fin de période en cours (nouveau site) - Infomaniak (Théophile)</v>
      </c>
      <c r="H9" s="115">
        <f t="array" ref="H9">IFERROR(INDEX(BAS!H$10:H$510,SMALL(IF(MID(BAS!$F$10:$F$510,1,1)=$B$3,ROW(BAS!H$10:H$510)-MIN(ROW(BAS!H$10:H$510))+1),ROWS($A$7:H9))),"")</f>
        <v>0</v>
      </c>
      <c r="I9" s="115">
        <f t="array" ref="I9">IFERROR(INDEX(BAS!I$10:I$510,SMALL(IF(MID(BAS!$F$10:$F$510,1,1)=$B$3,ROW(BAS!I$10:I$510)-MIN(ROW(BAS!I$10:I$510))+1),ROWS($A$7:I9))),"")</f>
        <v>3.55</v>
      </c>
      <c r="J9" s="118">
        <f t="shared" ref="J9:J72" si="0">IFERROR(J8+H9-I9,"")</f>
        <v>-100.19999999999999</v>
      </c>
    </row>
    <row r="10" spans="1:12" ht="14">
      <c r="A10" s="95">
        <f t="array" ref="A10">IFERROR(INDEX(BAS!A$10:A$510,SMALL(IF(MID(BAS!$F$10:$F$510,1,1)=$B$3,ROW(BAS!A$10:A$510)-MIN(ROW(BAS!A$10:A$510))+1),ROWS($A$7:A10))),"")</f>
        <v>43465</v>
      </c>
      <c r="B10" s="95">
        <f t="array" ref="B10">IFERROR(INDEX(BAS!B$10:B$510,SMALL(IF(MID(BAS!$F$10:$F$510,1,1)=$B$3,ROW(BAS!B$10:B$510)-MIN(ROW(BAS!B$10:B$510))+1),ROWS($A$7:B10))),"")</f>
        <v>43473</v>
      </c>
      <c r="C10" s="95">
        <f t="array" ref="C10">IFERROR(INDEX(BAS!C$10:C$510,SMALL(IF(MID(BAS!$F$10:$F$510,1,1)=$B$3,ROW(BAS!C$10:C$510)-MIN(ROW(BAS!C$10:C$510))+1),ROWS($A$7:C10))),"")</f>
        <v>43465</v>
      </c>
      <c r="D10" s="95" t="str">
        <f t="array" ref="D10">IFERROR(INDEX(BAS!D$10:D$510,SMALL(IF(MID(BAS!$F$10:$F$510,1,1)=$B$3,ROW(BAS!D$10:D$510)-MIN(ROW(BAS!D$10:D$510))+1),ROWS($A$7:D10))),"")</f>
        <v>Association / fonctionnement</v>
      </c>
      <c r="E10" s="95" t="str">
        <f t="array" ref="E10">IFERROR(INDEX(BAS!E$10:E$510,SMALL(IF(MID(BAS!$F$10:$F$510,1,1)=$B$3,ROW(BAS!E$10:E$510)-MIN(ROW(BAS!E$10:E$510))+1),ROWS($A$7:E10))),"")</f>
        <v>Banque</v>
      </c>
      <c r="F10" s="95" t="str">
        <f t="array" ref="F10">IFERROR(INDEX(BAS!F$10:F$510,SMALL(IF(MID(BAS!$F$10:$F$510,1,1)=$B$3,ROW(BAS!F$10:F$510)-MIN(ROW(BAS!F$10:F$510))+1),ROWS($A$7:F10))),"")</f>
        <v>C4</v>
      </c>
      <c r="G10" s="95" t="str">
        <f t="array" ref="G10">IFERROR(INDEX(BAS!G$10:G$510,SMALL(IF(MID(BAS!$F$10:$F$510,1,1)=$B$3,ROW(BAS!G$10:G$510)-MIN(ROW(BAS!G$10:G$510))+1),ROWS($A$7:G10))),"")</f>
        <v>Frais bancaires annuels - BAS (Théophile)</v>
      </c>
      <c r="H10" s="115">
        <f t="array" ref="H10">IFERROR(INDEX(BAS!H$10:H$510,SMALL(IF(MID(BAS!$F$10:$F$510,1,1)=$B$3,ROW(BAS!H$10:H$510)-MIN(ROW(BAS!H$10:H$510))+1),ROWS($A$7:H10))),"")</f>
        <v>0</v>
      </c>
      <c r="I10" s="115">
        <f t="array" ref="I10">IFERROR(INDEX(BAS!I$10:I$510,SMALL(IF(MID(BAS!$F$10:$F$510,1,1)=$B$3,ROW(BAS!I$10:I$510)-MIN(ROW(BAS!I$10:I$510))+1),ROWS($A$7:I10))),"")</f>
        <v>46.15</v>
      </c>
      <c r="J10" s="118">
        <f t="shared" si="0"/>
        <v>-146.35</v>
      </c>
    </row>
    <row r="11" spans="1:12" ht="14">
      <c r="A11" s="95" t="str">
        <f t="array" ref="A11">IFERROR(INDEX(BAS!A$10:A$510,SMALL(IF(MID(BAS!$F$10:$F$510,1,1)=$B$3,ROW(BAS!A$10:A$510)-MIN(ROW(BAS!A$10:A$510))+1),ROWS($A$7:A11))),"")</f>
        <v/>
      </c>
      <c r="B11" s="95" t="str">
        <f t="array" ref="B11">IFERROR(INDEX(BAS!B$10:B$510,SMALL(IF(MID(BAS!$F$10:$F$510,1,1)=$B$3,ROW(BAS!B$10:B$510)-MIN(ROW(BAS!B$10:B$510))+1),ROWS($A$7:B11))),"")</f>
        <v/>
      </c>
      <c r="C11" s="95" t="str">
        <f t="array" ref="C11">IFERROR(INDEX(BAS!C$10:C$510,SMALL(IF(MID(BAS!$F$10:$F$510,1,1)=$B$3,ROW(BAS!C$10:C$510)-MIN(ROW(BAS!C$10:C$510))+1),ROWS($A$7:C11))),"")</f>
        <v/>
      </c>
      <c r="D11" s="95" t="str">
        <f t="array" ref="D11">IFERROR(INDEX(BAS!D$10:D$510,SMALL(IF(MID(BAS!$F$10:$F$510,1,1)=$B$3,ROW(BAS!D$10:D$510)-MIN(ROW(BAS!D$10:D$510))+1),ROWS($A$7:D11))),"")</f>
        <v/>
      </c>
      <c r="E11" s="95" t="str">
        <f t="array" ref="E11">IFERROR(INDEX(BAS!E$10:E$510,SMALL(IF(MID(BAS!$F$10:$F$510,1,1)=$B$3,ROW(BAS!E$10:E$510)-MIN(ROW(BAS!E$10:E$510))+1),ROWS($A$7:E11))),"")</f>
        <v/>
      </c>
      <c r="F11" s="95" t="str">
        <f t="array" ref="F11">IFERROR(INDEX(BAS!F$10:F$510,SMALL(IF(MID(BAS!$F$10:$F$510,1,1)=$B$3,ROW(BAS!F$10:F$510)-MIN(ROW(BAS!F$10:F$510))+1),ROWS($A$7:F11))),"")</f>
        <v/>
      </c>
      <c r="G11" s="95" t="str">
        <f t="array" ref="G11">IFERROR(INDEX(BAS!G$10:G$510,SMALL(IF(MID(BAS!$F$10:$F$510,1,1)=$B$3,ROW(BAS!G$10:G$510)-MIN(ROW(BAS!G$10:G$510))+1),ROWS($A$7:G11))),"")</f>
        <v/>
      </c>
      <c r="H11" s="115" t="str">
        <f t="array" ref="H11">IFERROR(INDEX(BAS!H$10:H$510,SMALL(IF(MID(BAS!$F$10:$F$510,1,1)=$B$3,ROW(BAS!H$10:H$510)-MIN(ROW(BAS!H$10:H$510))+1),ROWS($A$7:H11))),"")</f>
        <v/>
      </c>
      <c r="I11" s="115" t="str">
        <f t="array" ref="I11">IFERROR(INDEX(BAS!I$10:I$510,SMALL(IF(MID(BAS!$F$10:$F$510,1,1)=$B$3,ROW(BAS!I$10:I$510)-MIN(ROW(BAS!I$10:I$510))+1),ROWS($A$7:I11))),"")</f>
        <v/>
      </c>
      <c r="J11" s="118" t="str">
        <f t="shared" si="0"/>
        <v/>
      </c>
    </row>
    <row r="12" spans="1:12" ht="14">
      <c r="A12" s="95" t="str">
        <f t="array" ref="A12">IFERROR(INDEX(BAS!A$10:A$510,SMALL(IF(MID(BAS!$F$10:$F$510,1,1)=$B$3,ROW(BAS!A$10:A$510)-MIN(ROW(BAS!A$10:A$510))+1),ROWS($A$7:A12))),"")</f>
        <v/>
      </c>
      <c r="B12" s="95" t="str">
        <f t="array" ref="B12">IFERROR(INDEX(BAS!B$10:B$510,SMALL(IF(MID(BAS!$F$10:$F$510,1,1)=$B$3,ROW(BAS!B$10:B$510)-MIN(ROW(BAS!B$10:B$510))+1),ROWS($A$7:B12))),"")</f>
        <v/>
      </c>
      <c r="C12" s="95" t="str">
        <f t="array" ref="C12">IFERROR(INDEX(BAS!C$10:C$510,SMALL(IF(MID(BAS!$F$10:$F$510,1,1)=$B$3,ROW(BAS!C$10:C$510)-MIN(ROW(BAS!C$10:C$510))+1),ROWS($A$7:C12))),"")</f>
        <v/>
      </c>
      <c r="D12" s="95" t="str">
        <f t="array" ref="D12">IFERROR(INDEX(BAS!D$10:D$510,SMALL(IF(MID(BAS!$F$10:$F$510,1,1)=$B$3,ROW(BAS!D$10:D$510)-MIN(ROW(BAS!D$10:D$510))+1),ROWS($A$7:D12))),"")</f>
        <v/>
      </c>
      <c r="E12" s="95" t="str">
        <f t="array" ref="E12">IFERROR(INDEX(BAS!E$10:E$510,SMALL(IF(MID(BAS!$F$10:$F$510,1,1)=$B$3,ROW(BAS!E$10:E$510)-MIN(ROW(BAS!E$10:E$510))+1),ROWS($A$7:E12))),"")</f>
        <v/>
      </c>
      <c r="F12" s="95" t="str">
        <f t="array" ref="F12">IFERROR(INDEX(BAS!F$10:F$510,SMALL(IF(MID(BAS!$F$10:$F$510,1,1)=$B$3,ROW(BAS!F$10:F$510)-MIN(ROW(BAS!F$10:F$510))+1),ROWS($A$7:F12))),"")</f>
        <v/>
      </c>
      <c r="G12" s="95" t="str">
        <f t="array" ref="G12">IFERROR(INDEX(BAS!G$10:G$510,SMALL(IF(MID(BAS!$F$10:$F$510,1,1)=$B$3,ROW(BAS!G$10:G$510)-MIN(ROW(BAS!G$10:G$510))+1),ROWS($A$7:G12))),"")</f>
        <v/>
      </c>
      <c r="H12" s="115" t="str">
        <f t="array" ref="H12">IFERROR(INDEX(BAS!H$10:H$510,SMALL(IF(MID(BAS!$F$10:$F$510,1,1)=$B$3,ROW(BAS!H$10:H$510)-MIN(ROW(BAS!H$10:H$510))+1),ROWS($A$7:H12))),"")</f>
        <v/>
      </c>
      <c r="I12" s="115" t="str">
        <f t="array" ref="I12">IFERROR(INDEX(BAS!I$10:I$510,SMALL(IF(MID(BAS!$F$10:$F$510,1,1)=$B$3,ROW(BAS!I$10:I$510)-MIN(ROW(BAS!I$10:I$510))+1),ROWS($A$7:I12))),"")</f>
        <v/>
      </c>
      <c r="J12" s="118" t="str">
        <f t="shared" si="0"/>
        <v/>
      </c>
    </row>
    <row r="13" spans="1:12" ht="14">
      <c r="A13" s="95" t="str">
        <f t="array" ref="A13">IFERROR(INDEX(BAS!A$10:A$510,SMALL(IF(MID(BAS!$F$10:$F$510,1,1)=$B$3,ROW(BAS!A$10:A$510)-MIN(ROW(BAS!A$10:A$510))+1),ROWS($A$7:A13))),"")</f>
        <v/>
      </c>
      <c r="B13" s="95" t="str">
        <f t="array" ref="B13">IFERROR(INDEX(BAS!B$10:B$510,SMALL(IF(MID(BAS!$F$10:$F$510,1,1)=$B$3,ROW(BAS!B$10:B$510)-MIN(ROW(BAS!B$10:B$510))+1),ROWS($A$7:B13))),"")</f>
        <v/>
      </c>
      <c r="C13" s="95" t="str">
        <f t="array" ref="C13">IFERROR(INDEX(BAS!C$10:C$510,SMALL(IF(MID(BAS!$F$10:$F$510,1,1)=$B$3,ROW(BAS!C$10:C$510)-MIN(ROW(BAS!C$10:C$510))+1),ROWS($A$7:C13))),"")</f>
        <v/>
      </c>
      <c r="D13" s="95" t="str">
        <f t="array" ref="D13">IFERROR(INDEX(BAS!D$10:D$510,SMALL(IF(MID(BAS!$F$10:$F$510,1,1)=$B$3,ROW(BAS!D$10:D$510)-MIN(ROW(BAS!D$10:D$510))+1),ROWS($A$7:D13))),"")</f>
        <v/>
      </c>
      <c r="E13" s="95" t="str">
        <f t="array" ref="E13">IFERROR(INDEX(BAS!E$10:E$510,SMALL(IF(MID(BAS!$F$10:$F$510,1,1)=$B$3,ROW(BAS!E$10:E$510)-MIN(ROW(BAS!E$10:E$510))+1),ROWS($A$7:E13))),"")</f>
        <v/>
      </c>
      <c r="F13" s="95" t="str">
        <f t="array" ref="F13">IFERROR(INDEX(BAS!F$10:F$510,SMALL(IF(MID(BAS!$F$10:$F$510,1,1)=$B$3,ROW(BAS!F$10:F$510)-MIN(ROW(BAS!F$10:F$510))+1),ROWS($A$7:F13))),"")</f>
        <v/>
      </c>
      <c r="G13" s="95" t="str">
        <f t="array" ref="G13">IFERROR(INDEX(BAS!G$10:G$510,SMALL(IF(MID(BAS!$F$10:$F$510,1,1)=$B$3,ROW(BAS!G$10:G$510)-MIN(ROW(BAS!G$10:G$510))+1),ROWS($A$7:G13))),"")</f>
        <v/>
      </c>
      <c r="H13" s="115" t="str">
        <f t="array" ref="H13">IFERROR(INDEX(BAS!H$10:H$510,SMALL(IF(MID(BAS!$F$10:$F$510,1,1)=$B$3,ROW(BAS!H$10:H$510)-MIN(ROW(BAS!H$10:H$510))+1),ROWS($A$7:H13))),"")</f>
        <v/>
      </c>
      <c r="I13" s="115" t="str">
        <f t="array" ref="I13">IFERROR(INDEX(BAS!I$10:I$510,SMALL(IF(MID(BAS!$F$10:$F$510,1,1)=$B$3,ROW(BAS!I$10:I$510)-MIN(ROW(BAS!I$10:I$510))+1),ROWS($A$7:I13))),"")</f>
        <v/>
      </c>
      <c r="J13" s="118" t="str">
        <f t="shared" si="0"/>
        <v/>
      </c>
    </row>
    <row r="14" spans="1:12" ht="14">
      <c r="A14" s="95" t="str">
        <f t="array" ref="A14">IFERROR(INDEX(BAS!A$10:A$510,SMALL(IF(MID(BAS!$F$10:$F$510,1,1)=$B$3,ROW(BAS!A$10:A$510)-MIN(ROW(BAS!A$10:A$510))+1),ROWS($A$7:A14))),"")</f>
        <v/>
      </c>
      <c r="B14" s="95" t="str">
        <f t="array" ref="B14">IFERROR(INDEX(BAS!B$10:B$510,SMALL(IF(MID(BAS!$F$10:$F$510,1,1)=$B$3,ROW(BAS!B$10:B$510)-MIN(ROW(BAS!B$10:B$510))+1),ROWS($A$7:B14))),"")</f>
        <v/>
      </c>
      <c r="C14" s="95" t="str">
        <f t="array" ref="C14">IFERROR(INDEX(BAS!C$10:C$510,SMALL(IF(MID(BAS!$F$10:$F$510,1,1)=$B$3,ROW(BAS!C$10:C$510)-MIN(ROW(BAS!C$10:C$510))+1),ROWS($A$7:C14))),"")</f>
        <v/>
      </c>
      <c r="D14" s="95" t="str">
        <f t="array" ref="D14">IFERROR(INDEX(BAS!D$10:D$510,SMALL(IF(MID(BAS!$F$10:$F$510,1,1)=$B$3,ROW(BAS!D$10:D$510)-MIN(ROW(BAS!D$10:D$510))+1),ROWS($A$7:D14))),"")</f>
        <v/>
      </c>
      <c r="E14" s="95" t="str">
        <f t="array" ref="E14">IFERROR(INDEX(BAS!E$10:E$510,SMALL(IF(MID(BAS!$F$10:$F$510,1,1)=$B$3,ROW(BAS!E$10:E$510)-MIN(ROW(BAS!E$10:E$510))+1),ROWS($A$7:E14))),"")</f>
        <v/>
      </c>
      <c r="F14" s="95" t="str">
        <f t="array" ref="F14">IFERROR(INDEX(BAS!F$10:F$510,SMALL(IF(MID(BAS!$F$10:$F$510,1,1)=$B$3,ROW(BAS!F$10:F$510)-MIN(ROW(BAS!F$10:F$510))+1),ROWS($A$7:F14))),"")</f>
        <v/>
      </c>
      <c r="G14" s="95" t="str">
        <f t="array" ref="G14">IFERROR(INDEX(BAS!G$10:G$510,SMALL(IF(MID(BAS!$F$10:$F$510,1,1)=$B$3,ROW(BAS!G$10:G$510)-MIN(ROW(BAS!G$10:G$510))+1),ROWS($A$7:G14))),"")</f>
        <v/>
      </c>
      <c r="H14" s="115" t="str">
        <f t="array" ref="H14">IFERROR(INDEX(BAS!H$10:H$510,SMALL(IF(MID(BAS!$F$10:$F$510,1,1)=$B$3,ROW(BAS!H$10:H$510)-MIN(ROW(BAS!H$10:H$510))+1),ROWS($A$7:H14))),"")</f>
        <v/>
      </c>
      <c r="I14" s="115" t="str">
        <f t="array" ref="I14">IFERROR(INDEX(BAS!I$10:I$510,SMALL(IF(MID(BAS!$F$10:$F$510,1,1)=$B$3,ROW(BAS!I$10:I$510)-MIN(ROW(BAS!I$10:I$510))+1),ROWS($A$7:I14))),"")</f>
        <v/>
      </c>
      <c r="J14" s="118" t="str">
        <f t="shared" si="0"/>
        <v/>
      </c>
    </row>
    <row r="15" spans="1:12" ht="14">
      <c r="A15" s="95" t="str">
        <f t="array" ref="A15">IFERROR(INDEX(BAS!A$10:A$510,SMALL(IF(MID(BAS!$F$10:$F$510,1,1)=$B$3,ROW(BAS!A$10:A$510)-MIN(ROW(BAS!A$10:A$510))+1),ROWS($A$7:A15))),"")</f>
        <v/>
      </c>
      <c r="B15" s="95" t="str">
        <f t="array" ref="B15">IFERROR(INDEX(BAS!B$10:B$510,SMALL(IF(MID(BAS!$F$10:$F$510,1,1)=$B$3,ROW(BAS!B$10:B$510)-MIN(ROW(BAS!B$10:B$510))+1),ROWS($A$7:B15))),"")</f>
        <v/>
      </c>
      <c r="C15" s="95" t="str">
        <f t="array" ref="C15">IFERROR(INDEX(BAS!C$10:C$510,SMALL(IF(MID(BAS!$F$10:$F$510,1,1)=$B$3,ROW(BAS!C$10:C$510)-MIN(ROW(BAS!C$10:C$510))+1),ROWS($A$7:C15))),"")</f>
        <v/>
      </c>
      <c r="D15" s="95" t="str">
        <f t="array" ref="D15">IFERROR(INDEX(BAS!D$10:D$510,SMALL(IF(MID(BAS!$F$10:$F$510,1,1)=$B$3,ROW(BAS!D$10:D$510)-MIN(ROW(BAS!D$10:D$510))+1),ROWS($A$7:D15))),"")</f>
        <v/>
      </c>
      <c r="E15" s="95" t="str">
        <f t="array" ref="E15">IFERROR(INDEX(BAS!E$10:E$510,SMALL(IF(MID(BAS!$F$10:$F$510,1,1)=$B$3,ROW(BAS!E$10:E$510)-MIN(ROW(BAS!E$10:E$510))+1),ROWS($A$7:E15))),"")</f>
        <v/>
      </c>
      <c r="F15" s="95" t="str">
        <f t="array" ref="F15">IFERROR(INDEX(BAS!F$10:F$510,SMALL(IF(MID(BAS!$F$10:$F$510,1,1)=$B$3,ROW(BAS!F$10:F$510)-MIN(ROW(BAS!F$10:F$510))+1),ROWS($A$7:F15))),"")</f>
        <v/>
      </c>
      <c r="G15" s="95" t="str">
        <f t="array" ref="G15">IFERROR(INDEX(BAS!G$10:G$510,SMALL(IF(MID(BAS!$F$10:$F$510,1,1)=$B$3,ROW(BAS!G$10:G$510)-MIN(ROW(BAS!G$10:G$510))+1),ROWS($A$7:G15))),"")</f>
        <v/>
      </c>
      <c r="H15" s="115" t="str">
        <f t="array" ref="H15">IFERROR(INDEX(BAS!H$10:H$510,SMALL(IF(MID(BAS!$F$10:$F$510,1,1)=$B$3,ROW(BAS!H$10:H$510)-MIN(ROW(BAS!H$10:H$510))+1),ROWS($A$7:H15))),"")</f>
        <v/>
      </c>
      <c r="I15" s="115" t="str">
        <f t="array" ref="I15">IFERROR(INDEX(BAS!I$10:I$510,SMALL(IF(MID(BAS!$F$10:$F$510,1,1)=$B$3,ROW(BAS!I$10:I$510)-MIN(ROW(BAS!I$10:I$510))+1),ROWS($A$7:I15))),"")</f>
        <v/>
      </c>
      <c r="J15" s="118" t="str">
        <f t="shared" si="0"/>
        <v/>
      </c>
    </row>
    <row r="16" spans="1:12" ht="14">
      <c r="A16" s="95" t="str">
        <f t="array" ref="A16">IFERROR(INDEX(BAS!A$10:A$510,SMALL(IF(MID(BAS!$F$10:$F$510,1,1)=$B$3,ROW(BAS!A$10:A$510)-MIN(ROW(BAS!A$10:A$510))+1),ROWS($A$7:A16))),"")</f>
        <v/>
      </c>
      <c r="B16" s="95" t="str">
        <f t="array" ref="B16">IFERROR(INDEX(BAS!B$10:B$510,SMALL(IF(MID(BAS!$F$10:$F$510,1,1)=$B$3,ROW(BAS!B$10:B$510)-MIN(ROW(BAS!B$10:B$510))+1),ROWS($A$7:B16))),"")</f>
        <v/>
      </c>
      <c r="C16" s="95" t="str">
        <f t="array" ref="C16">IFERROR(INDEX(BAS!C$10:C$510,SMALL(IF(MID(BAS!$F$10:$F$510,1,1)=$B$3,ROW(BAS!C$10:C$510)-MIN(ROW(BAS!C$10:C$510))+1),ROWS($A$7:C16))),"")</f>
        <v/>
      </c>
      <c r="D16" s="95" t="str">
        <f t="array" ref="D16">IFERROR(INDEX(BAS!D$10:D$510,SMALL(IF(MID(BAS!$F$10:$F$510,1,1)=$B$3,ROW(BAS!D$10:D$510)-MIN(ROW(BAS!D$10:D$510))+1),ROWS($A$7:D16))),"")</f>
        <v/>
      </c>
      <c r="E16" s="95" t="str">
        <f t="array" ref="E16">IFERROR(INDEX(BAS!E$10:E$510,SMALL(IF(MID(BAS!$F$10:$F$510,1,1)=$B$3,ROW(BAS!E$10:E$510)-MIN(ROW(BAS!E$10:E$510))+1),ROWS($A$7:E16))),"")</f>
        <v/>
      </c>
      <c r="F16" s="95" t="str">
        <f t="array" ref="F16">IFERROR(INDEX(BAS!F$10:F$510,SMALL(IF(MID(BAS!$F$10:$F$510,1,1)=$B$3,ROW(BAS!F$10:F$510)-MIN(ROW(BAS!F$10:F$510))+1),ROWS($A$7:F16))),"")</f>
        <v/>
      </c>
      <c r="G16" s="95" t="str">
        <f t="array" ref="G16">IFERROR(INDEX(BAS!G$10:G$510,SMALL(IF(MID(BAS!$F$10:$F$510,1,1)=$B$3,ROW(BAS!G$10:G$510)-MIN(ROW(BAS!G$10:G$510))+1),ROWS($A$7:G16))),"")</f>
        <v/>
      </c>
      <c r="H16" s="115" t="str">
        <f t="array" ref="H16">IFERROR(INDEX(BAS!H$10:H$510,SMALL(IF(MID(BAS!$F$10:$F$510,1,1)=$B$3,ROW(BAS!H$10:H$510)-MIN(ROW(BAS!H$10:H$510))+1),ROWS($A$7:H16))),"")</f>
        <v/>
      </c>
      <c r="I16" s="115" t="str">
        <f t="array" ref="I16">IFERROR(INDEX(BAS!I$10:I$510,SMALL(IF(MID(BAS!$F$10:$F$510,1,1)=$B$3,ROW(BAS!I$10:I$510)-MIN(ROW(BAS!I$10:I$510))+1),ROWS($A$7:I16))),"")</f>
        <v/>
      </c>
      <c r="J16" s="118" t="str">
        <f t="shared" si="0"/>
        <v/>
      </c>
    </row>
    <row r="17" spans="1:10" ht="15" customHeight="1">
      <c r="A17" s="95" t="str">
        <f t="array" ref="A17">IFERROR(INDEX(BAS!A$10:A$510,SMALL(IF(MID(BAS!$F$10:$F$510,1,1)=$B$3,ROW(BAS!A$10:A$510)-MIN(ROW(BAS!A$10:A$510))+1),ROWS($A$7:A17))),"")</f>
        <v/>
      </c>
      <c r="B17" s="95" t="str">
        <f t="array" ref="B17">IFERROR(INDEX(BAS!B$10:B$510,SMALL(IF(MID(BAS!$F$10:$F$510,1,1)=$B$3,ROW(BAS!B$10:B$510)-MIN(ROW(BAS!B$10:B$510))+1),ROWS($A$7:B17))),"")</f>
        <v/>
      </c>
      <c r="C17" s="95" t="str">
        <f t="array" ref="C17">IFERROR(INDEX(BAS!C$10:C$510,SMALL(IF(MID(BAS!$F$10:$F$510,1,1)=$B$3,ROW(BAS!C$10:C$510)-MIN(ROW(BAS!C$10:C$510))+1),ROWS($A$7:C17))),"")</f>
        <v/>
      </c>
      <c r="D17" s="95" t="str">
        <f t="array" ref="D17">IFERROR(INDEX(BAS!D$10:D$510,SMALL(IF(MID(BAS!$F$10:$F$510,1,1)=$B$3,ROW(BAS!D$10:D$510)-MIN(ROW(BAS!D$10:D$510))+1),ROWS($A$7:D17))),"")</f>
        <v/>
      </c>
      <c r="E17" s="95" t="str">
        <f t="array" ref="E17">IFERROR(INDEX(BAS!E$10:E$510,SMALL(IF(MID(BAS!$F$10:$F$510,1,1)=$B$3,ROW(BAS!E$10:E$510)-MIN(ROW(BAS!E$10:E$510))+1),ROWS($A$7:E17))),"")</f>
        <v/>
      </c>
      <c r="F17" s="95" t="str">
        <f t="array" ref="F17">IFERROR(INDEX(BAS!F$10:F$510,SMALL(IF(MID(BAS!$F$10:$F$510,1,1)=$B$3,ROW(BAS!F$10:F$510)-MIN(ROW(BAS!F$10:F$510))+1),ROWS($A$7:F17))),"")</f>
        <v/>
      </c>
      <c r="G17" s="95" t="str">
        <f t="array" ref="G17">IFERROR(INDEX(BAS!G$10:G$510,SMALL(IF(MID(BAS!$F$10:$F$510,1,1)=$B$3,ROW(BAS!G$10:G$510)-MIN(ROW(BAS!G$10:G$510))+1),ROWS($A$7:G17))),"")</f>
        <v/>
      </c>
      <c r="H17" s="115" t="str">
        <f t="array" ref="H17">IFERROR(INDEX(BAS!H$10:H$510,SMALL(IF(MID(BAS!$F$10:$F$510,1,1)=$B$3,ROW(BAS!H$10:H$510)-MIN(ROW(BAS!H$10:H$510))+1),ROWS($A$7:H17))),"")</f>
        <v/>
      </c>
      <c r="I17" s="115" t="str">
        <f t="array" ref="I17">IFERROR(INDEX(BAS!I$10:I$510,SMALL(IF(MID(BAS!$F$10:$F$510,1,1)=$B$3,ROW(BAS!I$10:I$510)-MIN(ROW(BAS!I$10:I$510))+1),ROWS($A$7:I17))),"")</f>
        <v/>
      </c>
      <c r="J17" s="118" t="str">
        <f t="shared" si="0"/>
        <v/>
      </c>
    </row>
    <row r="18" spans="1:10" ht="14">
      <c r="A18" s="95" t="str">
        <f t="array" ref="A18">IFERROR(INDEX(BAS!A$10:A$510,SMALL(IF(MID(BAS!$F$10:$F$510,1,1)=$B$3,ROW(BAS!A$10:A$510)-MIN(ROW(BAS!A$10:A$510))+1),ROWS($A$7:A18))),"")</f>
        <v/>
      </c>
      <c r="B18" s="95" t="str">
        <f t="array" ref="B18">IFERROR(INDEX(BAS!B$10:B$510,SMALL(IF(MID(BAS!$F$10:$F$510,1,1)=$B$3,ROW(BAS!B$10:B$510)-MIN(ROW(BAS!B$10:B$510))+1),ROWS($A$7:B18))),"")</f>
        <v/>
      </c>
      <c r="C18" s="95" t="str">
        <f t="array" ref="C18">IFERROR(INDEX(BAS!C$10:C$510,SMALL(IF(MID(BAS!$F$10:$F$510,1,1)=$B$3,ROW(BAS!C$10:C$510)-MIN(ROW(BAS!C$10:C$510))+1),ROWS($A$7:C18))),"")</f>
        <v/>
      </c>
      <c r="D18" s="95" t="str">
        <f t="array" ref="D18">IFERROR(INDEX(BAS!D$10:D$510,SMALL(IF(MID(BAS!$F$10:$F$510,1,1)=$B$3,ROW(BAS!D$10:D$510)-MIN(ROW(BAS!D$10:D$510))+1),ROWS($A$7:D18))),"")</f>
        <v/>
      </c>
      <c r="E18" s="95" t="str">
        <f t="array" ref="E18">IFERROR(INDEX(BAS!E$10:E$510,SMALL(IF(MID(BAS!$F$10:$F$510,1,1)=$B$3,ROW(BAS!E$10:E$510)-MIN(ROW(BAS!E$10:E$510))+1),ROWS($A$7:E18))),"")</f>
        <v/>
      </c>
      <c r="F18" s="95" t="str">
        <f t="array" ref="F18">IFERROR(INDEX(BAS!F$10:F$510,SMALL(IF(MID(BAS!$F$10:$F$510,1,1)=$B$3,ROW(BAS!F$10:F$510)-MIN(ROW(BAS!F$10:F$510))+1),ROWS($A$7:F18))),"")</f>
        <v/>
      </c>
      <c r="G18" s="95" t="str">
        <f t="array" ref="G18">IFERROR(INDEX(BAS!G$10:G$510,SMALL(IF(MID(BAS!$F$10:$F$510,1,1)=$B$3,ROW(BAS!G$10:G$510)-MIN(ROW(BAS!G$10:G$510))+1),ROWS($A$7:G18))),"")</f>
        <v/>
      </c>
      <c r="H18" s="115" t="str">
        <f t="array" ref="H18">IFERROR(INDEX(BAS!H$10:H$510,SMALL(IF(MID(BAS!$F$10:$F$510,1,1)=$B$3,ROW(BAS!H$10:H$510)-MIN(ROW(BAS!H$10:H$510))+1),ROWS($A$7:H18))),"")</f>
        <v/>
      </c>
      <c r="I18" s="115" t="str">
        <f t="array" ref="I18">IFERROR(INDEX(BAS!I$10:I$510,SMALL(IF(MID(BAS!$F$10:$F$510,1,1)=$B$3,ROW(BAS!I$10:I$510)-MIN(ROW(BAS!I$10:I$510))+1),ROWS($A$7:I18))),"")</f>
        <v/>
      </c>
      <c r="J18" s="118" t="str">
        <f t="shared" si="0"/>
        <v/>
      </c>
    </row>
    <row r="19" spans="1:10" ht="14">
      <c r="A19" s="95" t="str">
        <f t="array" ref="A19">IFERROR(INDEX(BAS!A$10:A$510,SMALL(IF(MID(BAS!$F$10:$F$510,1,1)=$B$3,ROW(BAS!A$10:A$510)-MIN(ROW(BAS!A$10:A$510))+1),ROWS($A$7:A19))),"")</f>
        <v/>
      </c>
      <c r="B19" s="95" t="str">
        <f t="array" ref="B19">IFERROR(INDEX(BAS!B$10:B$510,SMALL(IF(MID(BAS!$F$10:$F$510,1,1)=$B$3,ROW(BAS!B$10:B$510)-MIN(ROW(BAS!B$10:B$510))+1),ROWS($A$7:B19))),"")</f>
        <v/>
      </c>
      <c r="C19" s="95" t="str">
        <f t="array" ref="C19">IFERROR(INDEX(BAS!C$10:C$510,SMALL(IF(MID(BAS!$F$10:$F$510,1,1)=$B$3,ROW(BAS!C$10:C$510)-MIN(ROW(BAS!C$10:C$510))+1),ROWS($A$7:C19))),"")</f>
        <v/>
      </c>
      <c r="D19" s="95" t="str">
        <f t="array" ref="D19">IFERROR(INDEX(BAS!D$10:D$510,SMALL(IF(MID(BAS!$F$10:$F$510,1,1)=$B$3,ROW(BAS!D$10:D$510)-MIN(ROW(BAS!D$10:D$510))+1),ROWS($A$7:D19))),"")</f>
        <v/>
      </c>
      <c r="E19" s="95" t="str">
        <f t="array" ref="E19">IFERROR(INDEX(BAS!E$10:E$510,SMALL(IF(MID(BAS!$F$10:$F$510,1,1)=$B$3,ROW(BAS!E$10:E$510)-MIN(ROW(BAS!E$10:E$510))+1),ROWS($A$7:E19))),"")</f>
        <v/>
      </c>
      <c r="F19" s="95" t="str">
        <f t="array" ref="F19">IFERROR(INDEX(BAS!F$10:F$510,SMALL(IF(MID(BAS!$F$10:$F$510,1,1)=$B$3,ROW(BAS!F$10:F$510)-MIN(ROW(BAS!F$10:F$510))+1),ROWS($A$7:F19))),"")</f>
        <v/>
      </c>
      <c r="G19" s="95" t="str">
        <f t="array" ref="G19">IFERROR(INDEX(BAS!G$10:G$510,SMALL(IF(MID(BAS!$F$10:$F$510,1,1)=$B$3,ROW(BAS!G$10:G$510)-MIN(ROW(BAS!G$10:G$510))+1),ROWS($A$7:G19))),"")</f>
        <v/>
      </c>
      <c r="H19" s="115" t="str">
        <f t="array" ref="H19">IFERROR(INDEX(BAS!H$10:H$510,SMALL(IF(MID(BAS!$F$10:$F$510,1,1)=$B$3,ROW(BAS!H$10:H$510)-MIN(ROW(BAS!H$10:H$510))+1),ROWS($A$7:H19))),"")</f>
        <v/>
      </c>
      <c r="I19" s="115" t="str">
        <f t="array" ref="I19">IFERROR(INDEX(BAS!I$10:I$510,SMALL(IF(MID(BAS!$F$10:$F$510,1,1)=$B$3,ROW(BAS!I$10:I$510)-MIN(ROW(BAS!I$10:I$510))+1),ROWS($A$7:I19))),"")</f>
        <v/>
      </c>
      <c r="J19" s="118" t="str">
        <f t="shared" si="0"/>
        <v/>
      </c>
    </row>
    <row r="20" spans="1:10" ht="14">
      <c r="A20" s="95" t="str">
        <f t="array" ref="A20">IFERROR(INDEX(BAS!A$10:A$510,SMALL(IF(MID(BAS!$F$10:$F$510,1,1)=$B$3,ROW(BAS!A$10:A$510)-MIN(ROW(BAS!A$10:A$510))+1),ROWS($A$7:A20))),"")</f>
        <v/>
      </c>
      <c r="B20" s="95" t="str">
        <f t="array" ref="B20">IFERROR(INDEX(BAS!B$10:B$510,SMALL(IF(MID(BAS!$F$10:$F$510,1,1)=$B$3,ROW(BAS!B$10:B$510)-MIN(ROW(BAS!B$10:B$510))+1),ROWS($A$7:B20))),"")</f>
        <v/>
      </c>
      <c r="C20" s="95" t="str">
        <f t="array" ref="C20">IFERROR(INDEX(BAS!C$10:C$510,SMALL(IF(MID(BAS!$F$10:$F$510,1,1)=$B$3,ROW(BAS!C$10:C$510)-MIN(ROW(BAS!C$10:C$510))+1),ROWS($A$7:C20))),"")</f>
        <v/>
      </c>
      <c r="D20" s="95" t="str">
        <f t="array" ref="D20">IFERROR(INDEX(BAS!D$10:D$510,SMALL(IF(MID(BAS!$F$10:$F$510,1,1)=$B$3,ROW(BAS!D$10:D$510)-MIN(ROW(BAS!D$10:D$510))+1),ROWS($A$7:D20))),"")</f>
        <v/>
      </c>
      <c r="E20" s="95" t="str">
        <f t="array" ref="E20">IFERROR(INDEX(BAS!E$10:E$510,SMALL(IF(MID(BAS!$F$10:$F$510,1,1)=$B$3,ROW(BAS!E$10:E$510)-MIN(ROW(BAS!E$10:E$510))+1),ROWS($A$7:E20))),"")</f>
        <v/>
      </c>
      <c r="F20" s="95" t="str">
        <f t="array" ref="F20">IFERROR(INDEX(BAS!F$10:F$510,SMALL(IF(MID(BAS!$F$10:$F$510,1,1)=$B$3,ROW(BAS!F$10:F$510)-MIN(ROW(BAS!F$10:F$510))+1),ROWS($A$7:F20))),"")</f>
        <v/>
      </c>
      <c r="G20" s="95" t="str">
        <f t="array" ref="G20">IFERROR(INDEX(BAS!G$10:G$510,SMALL(IF(MID(BAS!$F$10:$F$510,1,1)=$B$3,ROW(BAS!G$10:G$510)-MIN(ROW(BAS!G$10:G$510))+1),ROWS($A$7:G20))),"")</f>
        <v/>
      </c>
      <c r="H20" s="115" t="str">
        <f t="array" ref="H20">IFERROR(INDEX(BAS!H$10:H$510,SMALL(IF(MID(BAS!$F$10:$F$510,1,1)=$B$3,ROW(BAS!H$10:H$510)-MIN(ROW(BAS!H$10:H$510))+1),ROWS($A$7:H20))),"")</f>
        <v/>
      </c>
      <c r="I20" s="115" t="str">
        <f t="array" ref="I20">IFERROR(INDEX(BAS!I$10:I$510,SMALL(IF(MID(BAS!$F$10:$F$510,1,1)=$B$3,ROW(BAS!I$10:I$510)-MIN(ROW(BAS!I$10:I$510))+1),ROWS($A$7:I20))),"")</f>
        <v/>
      </c>
      <c r="J20" s="118" t="str">
        <f t="shared" si="0"/>
        <v/>
      </c>
    </row>
    <row r="21" spans="1:10" ht="15" customHeight="1">
      <c r="A21" s="95" t="str">
        <f t="array" ref="A21">IFERROR(INDEX(BAS!A$10:A$510,SMALL(IF(MID(BAS!$F$10:$F$510,1,1)=$B$3,ROW(BAS!A$10:A$510)-MIN(ROW(BAS!A$10:A$510))+1),ROWS($A$7:A21))),"")</f>
        <v/>
      </c>
      <c r="B21" s="95" t="str">
        <f t="array" ref="B21">IFERROR(INDEX(BAS!B$10:B$510,SMALL(IF(MID(BAS!$F$10:$F$510,1,1)=$B$3,ROW(BAS!B$10:B$510)-MIN(ROW(BAS!B$10:B$510))+1),ROWS($A$7:B21))),"")</f>
        <v/>
      </c>
      <c r="C21" s="95" t="str">
        <f t="array" ref="C21">IFERROR(INDEX(BAS!C$10:C$510,SMALL(IF(MID(BAS!$F$10:$F$510,1,1)=$B$3,ROW(BAS!C$10:C$510)-MIN(ROW(BAS!C$10:C$510))+1),ROWS($A$7:C21))),"")</f>
        <v/>
      </c>
      <c r="D21" s="95" t="str">
        <f t="array" ref="D21">IFERROR(INDEX(BAS!D$10:D$510,SMALL(IF(MID(BAS!$F$10:$F$510,1,1)=$B$3,ROW(BAS!D$10:D$510)-MIN(ROW(BAS!D$10:D$510))+1),ROWS($A$7:D21))),"")</f>
        <v/>
      </c>
      <c r="E21" s="95" t="str">
        <f t="array" ref="E21">IFERROR(INDEX(BAS!E$10:E$510,SMALL(IF(MID(BAS!$F$10:$F$510,1,1)=$B$3,ROW(BAS!E$10:E$510)-MIN(ROW(BAS!E$10:E$510))+1),ROWS($A$7:E21))),"")</f>
        <v/>
      </c>
      <c r="F21" s="95" t="str">
        <f t="array" ref="F21">IFERROR(INDEX(BAS!F$10:F$510,SMALL(IF(MID(BAS!$F$10:$F$510,1,1)=$B$3,ROW(BAS!F$10:F$510)-MIN(ROW(BAS!F$10:F$510))+1),ROWS($A$7:F21))),"")</f>
        <v/>
      </c>
      <c r="G21" s="95" t="str">
        <f t="array" ref="G21">IFERROR(INDEX(BAS!G$10:G$510,SMALL(IF(MID(BAS!$F$10:$F$510,1,1)=$B$3,ROW(BAS!G$10:G$510)-MIN(ROW(BAS!G$10:G$510))+1),ROWS($A$7:G21))),"")</f>
        <v/>
      </c>
      <c r="H21" s="115" t="str">
        <f t="array" ref="H21">IFERROR(INDEX(BAS!H$10:H$510,SMALL(IF(MID(BAS!$F$10:$F$510,1,1)=$B$3,ROW(BAS!H$10:H$510)-MIN(ROW(BAS!H$10:H$510))+1),ROWS($A$7:H21))),"")</f>
        <v/>
      </c>
      <c r="I21" s="115" t="str">
        <f t="array" ref="I21">IFERROR(INDEX(BAS!I$10:I$510,SMALL(IF(MID(BAS!$F$10:$F$510,1,1)=$B$3,ROW(BAS!I$10:I$510)-MIN(ROW(BAS!I$10:I$510))+1),ROWS($A$7:I21))),"")</f>
        <v/>
      </c>
      <c r="J21" s="118" t="str">
        <f t="shared" si="0"/>
        <v/>
      </c>
    </row>
    <row r="22" spans="1:10" ht="14">
      <c r="A22" s="95" t="str">
        <f t="array" ref="A22">IFERROR(INDEX(BAS!A$10:A$510,SMALL(IF(MID(BAS!$F$10:$F$510,1,1)=$B$3,ROW(BAS!A$10:A$510)-MIN(ROW(BAS!A$10:A$510))+1),ROWS($A$7:A22))),"")</f>
        <v/>
      </c>
      <c r="B22" s="95" t="str">
        <f t="array" ref="B22">IFERROR(INDEX(BAS!B$10:B$510,SMALL(IF(MID(BAS!$F$10:$F$510,1,1)=$B$3,ROW(BAS!B$10:B$510)-MIN(ROW(BAS!B$10:B$510))+1),ROWS($A$7:B22))),"")</f>
        <v/>
      </c>
      <c r="C22" s="95" t="str">
        <f t="array" ref="C22">IFERROR(INDEX(BAS!C$10:C$510,SMALL(IF(MID(BAS!$F$10:$F$510,1,1)=$B$3,ROW(BAS!C$10:C$510)-MIN(ROW(BAS!C$10:C$510))+1),ROWS($A$7:C22))),"")</f>
        <v/>
      </c>
      <c r="D22" s="95" t="str">
        <f t="array" ref="D22">IFERROR(INDEX(BAS!D$10:D$510,SMALL(IF(MID(BAS!$F$10:$F$510,1,1)=$B$3,ROW(BAS!D$10:D$510)-MIN(ROW(BAS!D$10:D$510))+1),ROWS($A$7:D22))),"")</f>
        <v/>
      </c>
      <c r="E22" s="95" t="str">
        <f t="array" ref="E22">IFERROR(INDEX(BAS!E$10:E$510,SMALL(IF(MID(BAS!$F$10:$F$510,1,1)=$B$3,ROW(BAS!E$10:E$510)-MIN(ROW(BAS!E$10:E$510))+1),ROWS($A$7:E22))),"")</f>
        <v/>
      </c>
      <c r="F22" s="95" t="str">
        <f t="array" ref="F22">IFERROR(INDEX(BAS!F$10:F$510,SMALL(IF(MID(BAS!$F$10:$F$510,1,1)=$B$3,ROW(BAS!F$10:F$510)-MIN(ROW(BAS!F$10:F$510))+1),ROWS($A$7:F22))),"")</f>
        <v/>
      </c>
      <c r="G22" s="95" t="str">
        <f t="array" ref="G22">IFERROR(INDEX(BAS!G$10:G$510,SMALL(IF(MID(BAS!$F$10:$F$510,1,1)=$B$3,ROW(BAS!G$10:G$510)-MIN(ROW(BAS!G$10:G$510))+1),ROWS($A$7:G22))),"")</f>
        <v/>
      </c>
      <c r="H22" s="115" t="str">
        <f t="array" ref="H22">IFERROR(INDEX(BAS!H$10:H$510,SMALL(IF(MID(BAS!$F$10:$F$510,1,1)=$B$3,ROW(BAS!H$10:H$510)-MIN(ROW(BAS!H$10:H$510))+1),ROWS($A$7:H22))),"")</f>
        <v/>
      </c>
      <c r="I22" s="115" t="str">
        <f t="array" ref="I22">IFERROR(INDEX(BAS!I$10:I$510,SMALL(IF(MID(BAS!$F$10:$F$510,1,1)=$B$3,ROW(BAS!I$10:I$510)-MIN(ROW(BAS!I$10:I$510))+1),ROWS($A$7:I22))),"")</f>
        <v/>
      </c>
      <c r="J22" s="118" t="str">
        <f t="shared" si="0"/>
        <v/>
      </c>
    </row>
    <row r="23" spans="1:10" ht="14">
      <c r="A23" s="95" t="str">
        <f t="array" ref="A23">IFERROR(INDEX(BAS!A$10:A$510,SMALL(IF(MID(BAS!$F$10:$F$510,1,1)=$B$3,ROW(BAS!A$10:A$510)-MIN(ROW(BAS!A$10:A$510))+1),ROWS($A$7:A23))),"")</f>
        <v/>
      </c>
      <c r="B23" s="95" t="str">
        <f t="array" ref="B23">IFERROR(INDEX(BAS!B$10:B$510,SMALL(IF(MID(BAS!$F$10:$F$510,1,1)=$B$3,ROW(BAS!B$10:B$510)-MIN(ROW(BAS!B$10:B$510))+1),ROWS($A$7:B23))),"")</f>
        <v/>
      </c>
      <c r="C23" s="95" t="str">
        <f t="array" ref="C23">IFERROR(INDEX(BAS!C$10:C$510,SMALL(IF(MID(BAS!$F$10:$F$510,1,1)=$B$3,ROW(BAS!C$10:C$510)-MIN(ROW(BAS!C$10:C$510))+1),ROWS($A$7:C23))),"")</f>
        <v/>
      </c>
      <c r="D23" s="95" t="str">
        <f t="array" ref="D23">IFERROR(INDEX(BAS!D$10:D$510,SMALL(IF(MID(BAS!$F$10:$F$510,1,1)=$B$3,ROW(BAS!D$10:D$510)-MIN(ROW(BAS!D$10:D$510))+1),ROWS($A$7:D23))),"")</f>
        <v/>
      </c>
      <c r="E23" s="95" t="str">
        <f t="array" ref="E23">IFERROR(INDEX(BAS!E$10:E$510,SMALL(IF(MID(BAS!$F$10:$F$510,1,1)=$B$3,ROW(BAS!E$10:E$510)-MIN(ROW(BAS!E$10:E$510))+1),ROWS($A$7:E23))),"")</f>
        <v/>
      </c>
      <c r="F23" s="95" t="str">
        <f t="array" ref="F23">IFERROR(INDEX(BAS!F$10:F$510,SMALL(IF(MID(BAS!$F$10:$F$510,1,1)=$B$3,ROW(BAS!F$10:F$510)-MIN(ROW(BAS!F$10:F$510))+1),ROWS($A$7:F23))),"")</f>
        <v/>
      </c>
      <c r="G23" s="95" t="str">
        <f t="array" ref="G23">IFERROR(INDEX(BAS!G$10:G$510,SMALL(IF(MID(BAS!$F$10:$F$510,1,1)=$B$3,ROW(BAS!G$10:G$510)-MIN(ROW(BAS!G$10:G$510))+1),ROWS($A$7:G23))),"")</f>
        <v/>
      </c>
      <c r="H23" s="115" t="str">
        <f t="array" ref="H23">IFERROR(INDEX(BAS!H$10:H$510,SMALL(IF(MID(BAS!$F$10:$F$510,1,1)=$B$3,ROW(BAS!H$10:H$510)-MIN(ROW(BAS!H$10:H$510))+1),ROWS($A$7:H23))),"")</f>
        <v/>
      </c>
      <c r="I23" s="115" t="str">
        <f t="array" ref="I23">IFERROR(INDEX(BAS!I$10:I$510,SMALL(IF(MID(BAS!$F$10:$F$510,1,1)=$B$3,ROW(BAS!I$10:I$510)-MIN(ROW(BAS!I$10:I$510))+1),ROWS($A$7:I23))),"")</f>
        <v/>
      </c>
      <c r="J23" s="118" t="str">
        <f t="shared" si="0"/>
        <v/>
      </c>
    </row>
    <row r="24" spans="1:10" ht="14">
      <c r="A24" s="95" t="str">
        <f t="array" ref="A24">IFERROR(INDEX(BAS!A$10:A$510,SMALL(IF(MID(BAS!$F$10:$F$510,1,1)=$B$3,ROW(BAS!A$10:A$510)-MIN(ROW(BAS!A$10:A$510))+1),ROWS($A$7:A24))),"")</f>
        <v/>
      </c>
      <c r="B24" s="95" t="str">
        <f t="array" ref="B24">IFERROR(INDEX(BAS!B$10:B$510,SMALL(IF(MID(BAS!$F$10:$F$510,1,1)=$B$3,ROW(BAS!B$10:B$510)-MIN(ROW(BAS!B$10:B$510))+1),ROWS($A$7:B24))),"")</f>
        <v/>
      </c>
      <c r="C24" s="95" t="str">
        <f t="array" ref="C24">IFERROR(INDEX(BAS!C$10:C$510,SMALL(IF(MID(BAS!$F$10:$F$510,1,1)=$B$3,ROW(BAS!C$10:C$510)-MIN(ROW(BAS!C$10:C$510))+1),ROWS($A$7:C24))),"")</f>
        <v/>
      </c>
      <c r="D24" s="95" t="str">
        <f t="array" ref="D24">IFERROR(INDEX(BAS!D$10:D$510,SMALL(IF(MID(BAS!$F$10:$F$510,1,1)=$B$3,ROW(BAS!D$10:D$510)-MIN(ROW(BAS!D$10:D$510))+1),ROWS($A$7:D24))),"")</f>
        <v/>
      </c>
      <c r="E24" s="95" t="str">
        <f t="array" ref="E24">IFERROR(INDEX(BAS!E$10:E$510,SMALL(IF(MID(BAS!$F$10:$F$510,1,1)=$B$3,ROW(BAS!E$10:E$510)-MIN(ROW(BAS!E$10:E$510))+1),ROWS($A$7:E24))),"")</f>
        <v/>
      </c>
      <c r="F24" s="95" t="str">
        <f t="array" ref="F24">IFERROR(INDEX(BAS!F$10:F$510,SMALL(IF(MID(BAS!$F$10:$F$510,1,1)=$B$3,ROW(BAS!F$10:F$510)-MIN(ROW(BAS!F$10:F$510))+1),ROWS($A$7:F24))),"")</f>
        <v/>
      </c>
      <c r="G24" s="95" t="str">
        <f t="array" ref="G24">IFERROR(INDEX(BAS!G$10:G$510,SMALL(IF(MID(BAS!$F$10:$F$510,1,1)=$B$3,ROW(BAS!G$10:G$510)-MIN(ROW(BAS!G$10:G$510))+1),ROWS($A$7:G24))),"")</f>
        <v/>
      </c>
      <c r="H24" s="115" t="str">
        <f t="array" ref="H24">IFERROR(INDEX(BAS!H$10:H$510,SMALL(IF(MID(BAS!$F$10:$F$510,1,1)=$B$3,ROW(BAS!H$10:H$510)-MIN(ROW(BAS!H$10:H$510))+1),ROWS($A$7:H24))),"")</f>
        <v/>
      </c>
      <c r="I24" s="115" t="str">
        <f t="array" ref="I24">IFERROR(INDEX(BAS!I$10:I$510,SMALL(IF(MID(BAS!$F$10:$F$510,1,1)=$B$3,ROW(BAS!I$10:I$510)-MIN(ROW(BAS!I$10:I$510))+1),ROWS($A$7:I24))),"")</f>
        <v/>
      </c>
      <c r="J24" s="118" t="str">
        <f t="shared" si="0"/>
        <v/>
      </c>
    </row>
    <row r="25" spans="1:10" ht="14">
      <c r="A25" s="95" t="str">
        <f t="array" ref="A25">IFERROR(INDEX(BAS!A$10:A$510,SMALL(IF(MID(BAS!$F$10:$F$510,1,1)=$B$3,ROW(BAS!A$10:A$510)-MIN(ROW(BAS!A$10:A$510))+1),ROWS($A$7:A25))),"")</f>
        <v/>
      </c>
      <c r="B25" s="95" t="str">
        <f t="array" ref="B25">IFERROR(INDEX(BAS!B$10:B$510,SMALL(IF(MID(BAS!$F$10:$F$510,1,1)=$B$3,ROW(BAS!B$10:B$510)-MIN(ROW(BAS!B$10:B$510))+1),ROWS($A$7:B25))),"")</f>
        <v/>
      </c>
      <c r="C25" s="95" t="str">
        <f t="array" ref="C25">IFERROR(INDEX(BAS!C$10:C$510,SMALL(IF(MID(BAS!$F$10:$F$510,1,1)=$B$3,ROW(BAS!C$10:C$510)-MIN(ROW(BAS!C$10:C$510))+1),ROWS($A$7:C25))),"")</f>
        <v/>
      </c>
      <c r="D25" s="95" t="str">
        <f t="array" ref="D25">IFERROR(INDEX(BAS!D$10:D$510,SMALL(IF(MID(BAS!$F$10:$F$510,1,1)=$B$3,ROW(BAS!D$10:D$510)-MIN(ROW(BAS!D$10:D$510))+1),ROWS($A$7:D25))),"")</f>
        <v/>
      </c>
      <c r="E25" s="95" t="str">
        <f t="array" ref="E25">IFERROR(INDEX(BAS!E$10:E$510,SMALL(IF(MID(BAS!$F$10:$F$510,1,1)=$B$3,ROW(BAS!E$10:E$510)-MIN(ROW(BAS!E$10:E$510))+1),ROWS($A$7:E25))),"")</f>
        <v/>
      </c>
      <c r="F25" s="95" t="str">
        <f t="array" ref="F25">IFERROR(INDEX(BAS!F$10:F$510,SMALL(IF(MID(BAS!$F$10:$F$510,1,1)=$B$3,ROW(BAS!F$10:F$510)-MIN(ROW(BAS!F$10:F$510))+1),ROWS($A$7:F25))),"")</f>
        <v/>
      </c>
      <c r="G25" s="95" t="str">
        <f t="array" ref="G25">IFERROR(INDEX(BAS!G$10:G$510,SMALL(IF(MID(BAS!$F$10:$F$510,1,1)=$B$3,ROW(BAS!G$10:G$510)-MIN(ROW(BAS!G$10:G$510))+1),ROWS($A$7:G25))),"")</f>
        <v/>
      </c>
      <c r="H25" s="115" t="str">
        <f t="array" ref="H25">IFERROR(INDEX(BAS!H$10:H$510,SMALL(IF(MID(BAS!$F$10:$F$510,1,1)=$B$3,ROW(BAS!H$10:H$510)-MIN(ROW(BAS!H$10:H$510))+1),ROWS($A$7:H25))),"")</f>
        <v/>
      </c>
      <c r="I25" s="115" t="str">
        <f t="array" ref="I25">IFERROR(INDEX(BAS!I$10:I$510,SMALL(IF(MID(BAS!$F$10:$F$510,1,1)=$B$3,ROW(BAS!I$10:I$510)-MIN(ROW(BAS!I$10:I$510))+1),ROWS($A$7:I25))),"")</f>
        <v/>
      </c>
      <c r="J25" s="118" t="str">
        <f t="shared" si="0"/>
        <v/>
      </c>
    </row>
    <row r="26" spans="1:10" ht="14">
      <c r="A26" s="95" t="str">
        <f t="array" ref="A26">IFERROR(INDEX(BAS!A$10:A$510,SMALL(IF(MID(BAS!$F$10:$F$510,1,1)=$B$3,ROW(BAS!A$10:A$510)-MIN(ROW(BAS!A$10:A$510))+1),ROWS($A$7:A26))),"")</f>
        <v/>
      </c>
      <c r="B26" s="95" t="str">
        <f t="array" ref="B26">IFERROR(INDEX(BAS!B$10:B$510,SMALL(IF(MID(BAS!$F$10:$F$510,1,1)=$B$3,ROW(BAS!B$10:B$510)-MIN(ROW(BAS!B$10:B$510))+1),ROWS($A$7:B26))),"")</f>
        <v/>
      </c>
      <c r="C26" s="95" t="str">
        <f t="array" ref="C26">IFERROR(INDEX(BAS!C$10:C$510,SMALL(IF(MID(BAS!$F$10:$F$510,1,1)=$B$3,ROW(BAS!C$10:C$510)-MIN(ROW(BAS!C$10:C$510))+1),ROWS($A$7:C26))),"")</f>
        <v/>
      </c>
      <c r="D26" s="95" t="str">
        <f t="array" ref="D26">IFERROR(INDEX(BAS!D$10:D$510,SMALL(IF(MID(BAS!$F$10:$F$510,1,1)=$B$3,ROW(BAS!D$10:D$510)-MIN(ROW(BAS!D$10:D$510))+1),ROWS($A$7:D26))),"")</f>
        <v/>
      </c>
      <c r="E26" s="95" t="str">
        <f t="array" ref="E26">IFERROR(INDEX(BAS!E$10:E$510,SMALL(IF(MID(BAS!$F$10:$F$510,1,1)=$B$3,ROW(BAS!E$10:E$510)-MIN(ROW(BAS!E$10:E$510))+1),ROWS($A$7:E26))),"")</f>
        <v/>
      </c>
      <c r="F26" s="95" t="str">
        <f t="array" ref="F26">IFERROR(INDEX(BAS!F$10:F$510,SMALL(IF(MID(BAS!$F$10:$F$510,1,1)=$B$3,ROW(BAS!F$10:F$510)-MIN(ROW(BAS!F$10:F$510))+1),ROWS($A$7:F26))),"")</f>
        <v/>
      </c>
      <c r="G26" s="95" t="str">
        <f t="array" ref="G26">IFERROR(INDEX(BAS!G$10:G$510,SMALL(IF(MID(BAS!$F$10:$F$510,1,1)=$B$3,ROW(BAS!G$10:G$510)-MIN(ROW(BAS!G$10:G$510))+1),ROWS($A$7:G26))),"")</f>
        <v/>
      </c>
      <c r="H26" s="115" t="str">
        <f t="array" ref="H26">IFERROR(INDEX(BAS!H$10:H$510,SMALL(IF(MID(BAS!$F$10:$F$510,1,1)=$B$3,ROW(BAS!H$10:H$510)-MIN(ROW(BAS!H$10:H$510))+1),ROWS($A$7:H26))),"")</f>
        <v/>
      </c>
      <c r="I26" s="115" t="str">
        <f t="array" ref="I26">IFERROR(INDEX(BAS!I$10:I$510,SMALL(IF(MID(BAS!$F$10:$F$510,1,1)=$B$3,ROW(BAS!I$10:I$510)-MIN(ROW(BAS!I$10:I$510))+1),ROWS($A$7:I26))),"")</f>
        <v/>
      </c>
      <c r="J26" s="118" t="str">
        <f t="shared" si="0"/>
        <v/>
      </c>
    </row>
    <row r="27" spans="1:10" ht="14">
      <c r="A27" s="95" t="str">
        <f t="array" ref="A27">IFERROR(INDEX(BAS!A$10:A$510,SMALL(IF(MID(BAS!$F$10:$F$510,1,1)=$B$3,ROW(BAS!A$10:A$510)-MIN(ROW(BAS!A$10:A$510))+1),ROWS($A$7:A27))),"")</f>
        <v/>
      </c>
      <c r="B27" s="95" t="str">
        <f t="array" ref="B27">IFERROR(INDEX(BAS!B$10:B$510,SMALL(IF(MID(BAS!$F$10:$F$510,1,1)=$B$3,ROW(BAS!B$10:B$510)-MIN(ROW(BAS!B$10:B$510))+1),ROWS($A$7:B27))),"")</f>
        <v/>
      </c>
      <c r="C27" s="95" t="str">
        <f t="array" ref="C27">IFERROR(INDEX(BAS!C$10:C$510,SMALL(IF(MID(BAS!$F$10:$F$510,1,1)=$B$3,ROW(BAS!C$10:C$510)-MIN(ROW(BAS!C$10:C$510))+1),ROWS($A$7:C27))),"")</f>
        <v/>
      </c>
      <c r="D27" s="95" t="str">
        <f t="array" ref="D27">IFERROR(INDEX(BAS!D$10:D$510,SMALL(IF(MID(BAS!$F$10:$F$510,1,1)=$B$3,ROW(BAS!D$10:D$510)-MIN(ROW(BAS!D$10:D$510))+1),ROWS($A$7:D27))),"")</f>
        <v/>
      </c>
      <c r="E27" s="95" t="str">
        <f t="array" ref="E27">IFERROR(INDEX(BAS!E$10:E$510,SMALL(IF(MID(BAS!$F$10:$F$510,1,1)=$B$3,ROW(BAS!E$10:E$510)-MIN(ROW(BAS!E$10:E$510))+1),ROWS($A$7:E27))),"")</f>
        <v/>
      </c>
      <c r="F27" s="95" t="str">
        <f t="array" ref="F27">IFERROR(INDEX(BAS!F$10:F$510,SMALL(IF(MID(BAS!$F$10:$F$510,1,1)=$B$3,ROW(BAS!F$10:F$510)-MIN(ROW(BAS!F$10:F$510))+1),ROWS($A$7:F27))),"")</f>
        <v/>
      </c>
      <c r="G27" s="95" t="str">
        <f t="array" ref="G27">IFERROR(INDEX(BAS!G$10:G$510,SMALL(IF(MID(BAS!$F$10:$F$510,1,1)=$B$3,ROW(BAS!G$10:G$510)-MIN(ROW(BAS!G$10:G$510))+1),ROWS($A$7:G27))),"")</f>
        <v/>
      </c>
      <c r="H27" s="115" t="str">
        <f t="array" ref="H27">IFERROR(INDEX(BAS!H$10:H$510,SMALL(IF(MID(BAS!$F$10:$F$510,1,1)=$B$3,ROW(BAS!H$10:H$510)-MIN(ROW(BAS!H$10:H$510))+1),ROWS($A$7:H27))),"")</f>
        <v/>
      </c>
      <c r="I27" s="115" t="str">
        <f t="array" ref="I27">IFERROR(INDEX(BAS!I$10:I$510,SMALL(IF(MID(BAS!$F$10:$F$510,1,1)=$B$3,ROW(BAS!I$10:I$510)-MIN(ROW(BAS!I$10:I$510))+1),ROWS($A$7:I27))),"")</f>
        <v/>
      </c>
      <c r="J27" s="118" t="str">
        <f t="shared" si="0"/>
        <v/>
      </c>
    </row>
    <row r="28" spans="1:10" ht="14">
      <c r="A28" s="95" t="str">
        <f t="array" ref="A28">IFERROR(INDEX(BAS!A$10:A$510,SMALL(IF(MID(BAS!$F$10:$F$510,1,1)=$B$3,ROW(BAS!A$10:A$510)-MIN(ROW(BAS!A$10:A$510))+1),ROWS($A$7:A28))),"")</f>
        <v/>
      </c>
      <c r="B28" s="95" t="str">
        <f t="array" ref="B28">IFERROR(INDEX(BAS!B$10:B$510,SMALL(IF(MID(BAS!$F$10:$F$510,1,1)=$B$3,ROW(BAS!B$10:B$510)-MIN(ROW(BAS!B$10:B$510))+1),ROWS($A$7:B28))),"")</f>
        <v/>
      </c>
      <c r="C28" s="95" t="str">
        <f t="array" ref="C28">IFERROR(INDEX(BAS!C$10:C$510,SMALL(IF(MID(BAS!$F$10:$F$510,1,1)=$B$3,ROW(BAS!C$10:C$510)-MIN(ROW(BAS!C$10:C$510))+1),ROWS($A$7:C28))),"")</f>
        <v/>
      </c>
      <c r="D28" s="95" t="str">
        <f t="array" ref="D28">IFERROR(INDEX(BAS!D$10:D$510,SMALL(IF(MID(BAS!$F$10:$F$510,1,1)=$B$3,ROW(BAS!D$10:D$510)-MIN(ROW(BAS!D$10:D$510))+1),ROWS($A$7:D28))),"")</f>
        <v/>
      </c>
      <c r="E28" s="95" t="str">
        <f t="array" ref="E28">IFERROR(INDEX(BAS!E$10:E$510,SMALL(IF(MID(BAS!$F$10:$F$510,1,1)=$B$3,ROW(BAS!E$10:E$510)-MIN(ROW(BAS!E$10:E$510))+1),ROWS($A$7:E28))),"")</f>
        <v/>
      </c>
      <c r="F28" s="95" t="str">
        <f t="array" ref="F28">IFERROR(INDEX(BAS!F$10:F$510,SMALL(IF(MID(BAS!$F$10:$F$510,1,1)=$B$3,ROW(BAS!F$10:F$510)-MIN(ROW(BAS!F$10:F$510))+1),ROWS($A$7:F28))),"")</f>
        <v/>
      </c>
      <c r="G28" s="95" t="str">
        <f t="array" ref="G28">IFERROR(INDEX(BAS!G$10:G$510,SMALL(IF(MID(BAS!$F$10:$F$510,1,1)=$B$3,ROW(BAS!G$10:G$510)-MIN(ROW(BAS!G$10:G$510))+1),ROWS($A$7:G28))),"")</f>
        <v/>
      </c>
      <c r="H28" s="115" t="str">
        <f t="array" ref="H28">IFERROR(INDEX(BAS!H$10:H$510,SMALL(IF(MID(BAS!$F$10:$F$510,1,1)=$B$3,ROW(BAS!H$10:H$510)-MIN(ROW(BAS!H$10:H$510))+1),ROWS($A$7:H28))),"")</f>
        <v/>
      </c>
      <c r="I28" s="115" t="str">
        <f t="array" ref="I28">IFERROR(INDEX(BAS!I$10:I$510,SMALL(IF(MID(BAS!$F$10:$F$510,1,1)=$B$3,ROW(BAS!I$10:I$510)-MIN(ROW(BAS!I$10:I$510))+1),ROWS($A$7:I28))),"")</f>
        <v/>
      </c>
      <c r="J28" s="118" t="str">
        <f t="shared" si="0"/>
        <v/>
      </c>
    </row>
    <row r="29" spans="1:10" ht="14">
      <c r="A29" s="95" t="str">
        <f t="array" ref="A29">IFERROR(INDEX(BAS!A$10:A$510,SMALL(IF(MID(BAS!$F$10:$F$510,1,1)=$B$3,ROW(BAS!A$10:A$510)-MIN(ROW(BAS!A$10:A$510))+1),ROWS($A$7:A29))),"")</f>
        <v/>
      </c>
      <c r="B29" s="95" t="str">
        <f t="array" ref="B29">IFERROR(INDEX(BAS!B$10:B$510,SMALL(IF(MID(BAS!$F$10:$F$510,1,1)=$B$3,ROW(BAS!B$10:B$510)-MIN(ROW(BAS!B$10:B$510))+1),ROWS($A$7:B29))),"")</f>
        <v/>
      </c>
      <c r="C29" s="95" t="str">
        <f t="array" ref="C29">IFERROR(INDEX(BAS!C$10:C$510,SMALL(IF(MID(BAS!$F$10:$F$510,1,1)=$B$3,ROW(BAS!C$10:C$510)-MIN(ROW(BAS!C$10:C$510))+1),ROWS($A$7:C29))),"")</f>
        <v/>
      </c>
      <c r="D29" s="95" t="str">
        <f t="array" ref="D29">IFERROR(INDEX(BAS!D$10:D$510,SMALL(IF(MID(BAS!$F$10:$F$510,1,1)=$B$3,ROW(BAS!D$10:D$510)-MIN(ROW(BAS!D$10:D$510))+1),ROWS($A$7:D29))),"")</f>
        <v/>
      </c>
      <c r="E29" s="95" t="str">
        <f t="array" ref="E29">IFERROR(INDEX(BAS!E$10:E$510,SMALL(IF(MID(BAS!$F$10:$F$510,1,1)=$B$3,ROW(BAS!E$10:E$510)-MIN(ROW(BAS!E$10:E$510))+1),ROWS($A$7:E29))),"")</f>
        <v/>
      </c>
      <c r="F29" s="95" t="str">
        <f t="array" ref="F29">IFERROR(INDEX(BAS!F$10:F$510,SMALL(IF(MID(BAS!$F$10:$F$510,1,1)=$B$3,ROW(BAS!F$10:F$510)-MIN(ROW(BAS!F$10:F$510))+1),ROWS($A$7:F29))),"")</f>
        <v/>
      </c>
      <c r="G29" s="95" t="str">
        <f t="array" ref="G29">IFERROR(INDEX(BAS!G$10:G$510,SMALL(IF(MID(BAS!$F$10:$F$510,1,1)=$B$3,ROW(BAS!G$10:G$510)-MIN(ROW(BAS!G$10:G$510))+1),ROWS($A$7:G29))),"")</f>
        <v/>
      </c>
      <c r="H29" s="115" t="str">
        <f t="array" ref="H29">IFERROR(INDEX(BAS!H$10:H$510,SMALL(IF(MID(BAS!$F$10:$F$510,1,1)=$B$3,ROW(BAS!H$10:H$510)-MIN(ROW(BAS!H$10:H$510))+1),ROWS($A$7:H29))),"")</f>
        <v/>
      </c>
      <c r="I29" s="115" t="str">
        <f t="array" ref="I29">IFERROR(INDEX(BAS!I$10:I$510,SMALL(IF(MID(BAS!$F$10:$F$510,1,1)=$B$3,ROW(BAS!I$10:I$510)-MIN(ROW(BAS!I$10:I$510))+1),ROWS($A$7:I29))),"")</f>
        <v/>
      </c>
      <c r="J29" s="118" t="str">
        <f t="shared" si="0"/>
        <v/>
      </c>
    </row>
    <row r="30" spans="1:10" ht="14">
      <c r="A30" s="95" t="str">
        <f t="array" ref="A30">IFERROR(INDEX(BAS!A$10:A$510,SMALL(IF(MID(BAS!$F$10:$F$510,1,1)=$B$3,ROW(BAS!A$10:A$510)-MIN(ROW(BAS!A$10:A$510))+1),ROWS($A$7:A30))),"")</f>
        <v/>
      </c>
      <c r="B30" s="95" t="str">
        <f t="array" ref="B30">IFERROR(INDEX(BAS!B$10:B$510,SMALL(IF(MID(BAS!$F$10:$F$510,1,1)=$B$3,ROW(BAS!B$10:B$510)-MIN(ROW(BAS!B$10:B$510))+1),ROWS($A$7:B30))),"")</f>
        <v/>
      </c>
      <c r="C30" s="95" t="str">
        <f t="array" ref="C30">IFERROR(INDEX(BAS!C$10:C$510,SMALL(IF(MID(BAS!$F$10:$F$510,1,1)=$B$3,ROW(BAS!C$10:C$510)-MIN(ROW(BAS!C$10:C$510))+1),ROWS($A$7:C30))),"")</f>
        <v/>
      </c>
      <c r="D30" s="95" t="str">
        <f t="array" ref="D30">IFERROR(INDEX(BAS!D$10:D$510,SMALL(IF(MID(BAS!$F$10:$F$510,1,1)=$B$3,ROW(BAS!D$10:D$510)-MIN(ROW(BAS!D$10:D$510))+1),ROWS($A$7:D30))),"")</f>
        <v/>
      </c>
      <c r="E30" s="95" t="str">
        <f t="array" ref="E30">IFERROR(INDEX(BAS!E$10:E$510,SMALL(IF(MID(BAS!$F$10:$F$510,1,1)=$B$3,ROW(BAS!E$10:E$510)-MIN(ROW(BAS!E$10:E$510))+1),ROWS($A$7:E30))),"")</f>
        <v/>
      </c>
      <c r="F30" s="95" t="str">
        <f t="array" ref="F30">IFERROR(INDEX(BAS!F$10:F$510,SMALL(IF(MID(BAS!$F$10:$F$510,1,1)=$B$3,ROW(BAS!F$10:F$510)-MIN(ROW(BAS!F$10:F$510))+1),ROWS($A$7:F30))),"")</f>
        <v/>
      </c>
      <c r="G30" s="95" t="str">
        <f t="array" ref="G30">IFERROR(INDEX(BAS!G$10:G$510,SMALL(IF(MID(BAS!$F$10:$F$510,1,1)=$B$3,ROW(BAS!G$10:G$510)-MIN(ROW(BAS!G$10:G$510))+1),ROWS($A$7:G30))),"")</f>
        <v/>
      </c>
      <c r="H30" s="115" t="str">
        <f t="array" ref="H30">IFERROR(INDEX(BAS!H$10:H$510,SMALL(IF(MID(BAS!$F$10:$F$510,1,1)=$B$3,ROW(BAS!H$10:H$510)-MIN(ROW(BAS!H$10:H$510))+1),ROWS($A$7:H30))),"")</f>
        <v/>
      </c>
      <c r="I30" s="115" t="str">
        <f t="array" ref="I30">IFERROR(INDEX(BAS!I$10:I$510,SMALL(IF(MID(BAS!$F$10:$F$510,1,1)=$B$3,ROW(BAS!I$10:I$510)-MIN(ROW(BAS!I$10:I$510))+1),ROWS($A$7:I30))),"")</f>
        <v/>
      </c>
      <c r="J30" s="118" t="str">
        <f t="shared" si="0"/>
        <v/>
      </c>
    </row>
    <row r="31" spans="1:10" ht="14">
      <c r="A31" s="95" t="str">
        <f t="array" ref="A31">IFERROR(INDEX(BAS!A$10:A$510,SMALL(IF(MID(BAS!$F$10:$F$510,1,1)=$B$3,ROW(BAS!A$10:A$510)-MIN(ROW(BAS!A$10:A$510))+1),ROWS($A$7:A31))),"")</f>
        <v/>
      </c>
      <c r="B31" s="95" t="str">
        <f t="array" ref="B31">IFERROR(INDEX(BAS!B$10:B$510,SMALL(IF(MID(BAS!$F$10:$F$510,1,1)=$B$3,ROW(BAS!B$10:B$510)-MIN(ROW(BAS!B$10:B$510))+1),ROWS($A$7:B31))),"")</f>
        <v/>
      </c>
      <c r="C31" s="95" t="str">
        <f t="array" ref="C31">IFERROR(INDEX(BAS!C$10:C$510,SMALL(IF(MID(BAS!$F$10:$F$510,1,1)=$B$3,ROW(BAS!C$10:C$510)-MIN(ROW(BAS!C$10:C$510))+1),ROWS($A$7:C31))),"")</f>
        <v/>
      </c>
      <c r="D31" s="95" t="str">
        <f t="array" ref="D31">IFERROR(INDEX(BAS!D$10:D$510,SMALL(IF(MID(BAS!$F$10:$F$510,1,1)=$B$3,ROW(BAS!D$10:D$510)-MIN(ROW(BAS!D$10:D$510))+1),ROWS($A$7:D31))),"")</f>
        <v/>
      </c>
      <c r="E31" s="95" t="str">
        <f t="array" ref="E31">IFERROR(INDEX(BAS!E$10:E$510,SMALL(IF(MID(BAS!$F$10:$F$510,1,1)=$B$3,ROW(BAS!E$10:E$510)-MIN(ROW(BAS!E$10:E$510))+1),ROWS($A$7:E31))),"")</f>
        <v/>
      </c>
      <c r="F31" s="95" t="str">
        <f t="array" ref="F31">IFERROR(INDEX(BAS!F$10:F$510,SMALL(IF(MID(BAS!$F$10:$F$510,1,1)=$B$3,ROW(BAS!F$10:F$510)-MIN(ROW(BAS!F$10:F$510))+1),ROWS($A$7:F31))),"")</f>
        <v/>
      </c>
      <c r="G31" s="95" t="str">
        <f t="array" ref="G31">IFERROR(INDEX(BAS!G$10:G$510,SMALL(IF(MID(BAS!$F$10:$F$510,1,1)=$B$3,ROW(BAS!G$10:G$510)-MIN(ROW(BAS!G$10:G$510))+1),ROWS($A$7:G31))),"")</f>
        <v/>
      </c>
      <c r="H31" s="115" t="str">
        <f t="array" ref="H31">IFERROR(INDEX(BAS!H$10:H$510,SMALL(IF(MID(BAS!$F$10:$F$510,1,1)=$B$3,ROW(BAS!H$10:H$510)-MIN(ROW(BAS!H$10:H$510))+1),ROWS($A$7:H31))),"")</f>
        <v/>
      </c>
      <c r="I31" s="115" t="str">
        <f t="array" ref="I31">IFERROR(INDEX(BAS!I$10:I$510,SMALL(IF(MID(BAS!$F$10:$F$510,1,1)=$B$3,ROW(BAS!I$10:I$510)-MIN(ROW(BAS!I$10:I$510))+1),ROWS($A$7:I31))),"")</f>
        <v/>
      </c>
      <c r="J31" s="118" t="str">
        <f t="shared" si="0"/>
        <v/>
      </c>
    </row>
    <row r="32" spans="1:10" ht="14">
      <c r="A32" s="95" t="str">
        <f t="array" ref="A32">IFERROR(INDEX(BAS!A$10:A$510,SMALL(IF(MID(BAS!$F$10:$F$510,1,1)=$B$3,ROW(BAS!A$10:A$510)-MIN(ROW(BAS!A$10:A$510))+1),ROWS($A$7:A32))),"")</f>
        <v/>
      </c>
      <c r="B32" s="95" t="str">
        <f t="array" ref="B32">IFERROR(INDEX(BAS!B$10:B$510,SMALL(IF(MID(BAS!$F$10:$F$510,1,1)=$B$3,ROW(BAS!B$10:B$510)-MIN(ROW(BAS!B$10:B$510))+1),ROWS($A$7:B32))),"")</f>
        <v/>
      </c>
      <c r="C32" s="95" t="str">
        <f t="array" ref="C32">IFERROR(INDEX(BAS!C$10:C$510,SMALL(IF(MID(BAS!$F$10:$F$510,1,1)=$B$3,ROW(BAS!C$10:C$510)-MIN(ROW(BAS!C$10:C$510))+1),ROWS($A$7:C32))),"")</f>
        <v/>
      </c>
      <c r="D32" s="95" t="str">
        <f t="array" ref="D32">IFERROR(INDEX(BAS!D$10:D$510,SMALL(IF(MID(BAS!$F$10:$F$510,1,1)=$B$3,ROW(BAS!D$10:D$510)-MIN(ROW(BAS!D$10:D$510))+1),ROWS($A$7:D32))),"")</f>
        <v/>
      </c>
      <c r="E32" s="95" t="str">
        <f t="array" ref="E32">IFERROR(INDEX(BAS!E$10:E$510,SMALL(IF(MID(BAS!$F$10:$F$510,1,1)=$B$3,ROW(BAS!E$10:E$510)-MIN(ROW(BAS!E$10:E$510))+1),ROWS($A$7:E32))),"")</f>
        <v/>
      </c>
      <c r="F32" s="95" t="str">
        <f t="array" ref="F32">IFERROR(INDEX(BAS!F$10:F$510,SMALL(IF(MID(BAS!$F$10:$F$510,1,1)=$B$3,ROW(BAS!F$10:F$510)-MIN(ROW(BAS!F$10:F$510))+1),ROWS($A$7:F32))),"")</f>
        <v/>
      </c>
      <c r="G32" s="95" t="str">
        <f t="array" ref="G32">IFERROR(INDEX(BAS!G$10:G$510,SMALL(IF(MID(BAS!$F$10:$F$510,1,1)=$B$3,ROW(BAS!G$10:G$510)-MIN(ROW(BAS!G$10:G$510))+1),ROWS($A$7:G32))),"")</f>
        <v/>
      </c>
      <c r="H32" s="115" t="str">
        <f t="array" ref="H32">IFERROR(INDEX(BAS!H$10:H$510,SMALL(IF(MID(BAS!$F$10:$F$510,1,1)=$B$3,ROW(BAS!H$10:H$510)-MIN(ROW(BAS!H$10:H$510))+1),ROWS($A$7:H32))),"")</f>
        <v/>
      </c>
      <c r="I32" s="115" t="str">
        <f t="array" ref="I32">IFERROR(INDEX(BAS!I$10:I$510,SMALL(IF(MID(BAS!$F$10:$F$510,1,1)=$B$3,ROW(BAS!I$10:I$510)-MIN(ROW(BAS!I$10:I$510))+1),ROWS($A$7:I32))),"")</f>
        <v/>
      </c>
      <c r="J32" s="118" t="str">
        <f t="shared" si="0"/>
        <v/>
      </c>
    </row>
    <row r="33" spans="1:10" ht="14">
      <c r="A33" s="95" t="str">
        <f t="array" ref="A33">IFERROR(INDEX(BAS!A$10:A$510,SMALL(IF(MID(BAS!$F$10:$F$510,1,1)=$B$3,ROW(BAS!A$10:A$510)-MIN(ROW(BAS!A$10:A$510))+1),ROWS($A$7:A33))),"")</f>
        <v/>
      </c>
      <c r="B33" s="95" t="str">
        <f t="array" ref="B33">IFERROR(INDEX(BAS!B$10:B$510,SMALL(IF(MID(BAS!$F$10:$F$510,1,1)=$B$3,ROW(BAS!B$10:B$510)-MIN(ROW(BAS!B$10:B$510))+1),ROWS($A$7:B33))),"")</f>
        <v/>
      </c>
      <c r="C33" s="95" t="str">
        <f t="array" ref="C33">IFERROR(INDEX(BAS!C$10:C$510,SMALL(IF(MID(BAS!$F$10:$F$510,1,1)=$B$3,ROW(BAS!C$10:C$510)-MIN(ROW(BAS!C$10:C$510))+1),ROWS($A$7:C33))),"")</f>
        <v/>
      </c>
      <c r="D33" s="95" t="str">
        <f t="array" ref="D33">IFERROR(INDEX(BAS!D$10:D$510,SMALL(IF(MID(BAS!$F$10:$F$510,1,1)=$B$3,ROW(BAS!D$10:D$510)-MIN(ROW(BAS!D$10:D$510))+1),ROWS($A$7:D33))),"")</f>
        <v/>
      </c>
      <c r="E33" s="95" t="str">
        <f t="array" ref="E33">IFERROR(INDEX(BAS!E$10:E$510,SMALL(IF(MID(BAS!$F$10:$F$510,1,1)=$B$3,ROW(BAS!E$10:E$510)-MIN(ROW(BAS!E$10:E$510))+1),ROWS($A$7:E33))),"")</f>
        <v/>
      </c>
      <c r="F33" s="95" t="str">
        <f t="array" ref="F33">IFERROR(INDEX(BAS!F$10:F$510,SMALL(IF(MID(BAS!$F$10:$F$510,1,1)=$B$3,ROW(BAS!F$10:F$510)-MIN(ROW(BAS!F$10:F$510))+1),ROWS($A$7:F33))),"")</f>
        <v/>
      </c>
      <c r="G33" s="95" t="str">
        <f t="array" ref="G33">IFERROR(INDEX(BAS!G$10:G$510,SMALL(IF(MID(BAS!$F$10:$F$510,1,1)=$B$3,ROW(BAS!G$10:G$510)-MIN(ROW(BAS!G$10:G$510))+1),ROWS($A$7:G33))),"")</f>
        <v/>
      </c>
      <c r="H33" s="115" t="str">
        <f t="array" ref="H33">IFERROR(INDEX(BAS!H$10:H$510,SMALL(IF(MID(BAS!$F$10:$F$510,1,1)=$B$3,ROW(BAS!H$10:H$510)-MIN(ROW(BAS!H$10:H$510))+1),ROWS($A$7:H33))),"")</f>
        <v/>
      </c>
      <c r="I33" s="115" t="str">
        <f t="array" ref="I33">IFERROR(INDEX(BAS!I$10:I$510,SMALL(IF(MID(BAS!$F$10:$F$510,1,1)=$B$3,ROW(BAS!I$10:I$510)-MIN(ROW(BAS!I$10:I$510))+1),ROWS($A$7:I33))),"")</f>
        <v/>
      </c>
      <c r="J33" s="118" t="str">
        <f t="shared" si="0"/>
        <v/>
      </c>
    </row>
    <row r="34" spans="1:10" ht="14">
      <c r="A34" s="95" t="str">
        <f t="array" ref="A34">IFERROR(INDEX(BAS!A$10:A$510,SMALL(IF(MID(BAS!$F$10:$F$510,1,1)=$B$3,ROW(BAS!A$10:A$510)-MIN(ROW(BAS!A$10:A$510))+1),ROWS($A$7:A34))),"")</f>
        <v/>
      </c>
      <c r="B34" s="95" t="str">
        <f t="array" ref="B34">IFERROR(INDEX(BAS!B$10:B$510,SMALL(IF(MID(BAS!$F$10:$F$510,1,1)=$B$3,ROW(BAS!B$10:B$510)-MIN(ROW(BAS!B$10:B$510))+1),ROWS($A$7:B34))),"")</f>
        <v/>
      </c>
      <c r="C34" s="95" t="str">
        <f t="array" ref="C34">IFERROR(INDEX(BAS!C$10:C$510,SMALL(IF(MID(BAS!$F$10:$F$510,1,1)=$B$3,ROW(BAS!C$10:C$510)-MIN(ROW(BAS!C$10:C$510))+1),ROWS($A$7:C34))),"")</f>
        <v/>
      </c>
      <c r="D34" s="95" t="str">
        <f t="array" ref="D34">IFERROR(INDEX(BAS!D$10:D$510,SMALL(IF(MID(BAS!$F$10:$F$510,1,1)=$B$3,ROW(BAS!D$10:D$510)-MIN(ROW(BAS!D$10:D$510))+1),ROWS($A$7:D34))),"")</f>
        <v/>
      </c>
      <c r="E34" s="95" t="str">
        <f t="array" ref="E34">IFERROR(INDEX(BAS!E$10:E$510,SMALL(IF(MID(BAS!$F$10:$F$510,1,1)=$B$3,ROW(BAS!E$10:E$510)-MIN(ROW(BAS!E$10:E$510))+1),ROWS($A$7:E34))),"")</f>
        <v/>
      </c>
      <c r="F34" s="95" t="str">
        <f t="array" ref="F34">IFERROR(INDEX(BAS!F$10:F$510,SMALL(IF(MID(BAS!$F$10:$F$510,1,1)=$B$3,ROW(BAS!F$10:F$510)-MIN(ROW(BAS!F$10:F$510))+1),ROWS($A$7:F34))),"")</f>
        <v/>
      </c>
      <c r="G34" s="95" t="str">
        <f t="array" ref="G34">IFERROR(INDEX(BAS!G$10:G$510,SMALL(IF(MID(BAS!$F$10:$F$510,1,1)=$B$3,ROW(BAS!G$10:G$510)-MIN(ROW(BAS!G$10:G$510))+1),ROWS($A$7:G34))),"")</f>
        <v/>
      </c>
      <c r="H34" s="115" t="str">
        <f t="array" ref="H34">IFERROR(INDEX(BAS!H$10:H$510,SMALL(IF(MID(BAS!$F$10:$F$510,1,1)=$B$3,ROW(BAS!H$10:H$510)-MIN(ROW(BAS!H$10:H$510))+1),ROWS($A$7:H34))),"")</f>
        <v/>
      </c>
      <c r="I34" s="115" t="str">
        <f t="array" ref="I34">IFERROR(INDEX(BAS!I$10:I$510,SMALL(IF(MID(BAS!$F$10:$F$510,1,1)=$B$3,ROW(BAS!I$10:I$510)-MIN(ROW(BAS!I$10:I$510))+1),ROWS($A$7:I34))),"")</f>
        <v/>
      </c>
      <c r="J34" s="118" t="str">
        <f t="shared" si="0"/>
        <v/>
      </c>
    </row>
    <row r="35" spans="1:10" ht="14">
      <c r="A35" s="95" t="str">
        <f t="array" ref="A35">IFERROR(INDEX(BAS!A$10:A$510,SMALL(IF(MID(BAS!$F$10:$F$510,1,1)=$B$3,ROW(BAS!A$10:A$510)-MIN(ROW(BAS!A$10:A$510))+1),ROWS($A$7:A35))),"")</f>
        <v/>
      </c>
      <c r="B35" s="95" t="str">
        <f t="array" ref="B35">IFERROR(INDEX(BAS!B$10:B$510,SMALL(IF(MID(BAS!$F$10:$F$510,1,1)=$B$3,ROW(BAS!B$10:B$510)-MIN(ROW(BAS!B$10:B$510))+1),ROWS($A$7:B35))),"")</f>
        <v/>
      </c>
      <c r="C35" s="95" t="str">
        <f t="array" ref="C35">IFERROR(INDEX(BAS!C$10:C$510,SMALL(IF(MID(BAS!$F$10:$F$510,1,1)=$B$3,ROW(BAS!C$10:C$510)-MIN(ROW(BAS!C$10:C$510))+1),ROWS($A$7:C35))),"")</f>
        <v/>
      </c>
      <c r="D35" s="95" t="str">
        <f t="array" ref="D35">IFERROR(INDEX(BAS!D$10:D$510,SMALL(IF(MID(BAS!$F$10:$F$510,1,1)=$B$3,ROW(BAS!D$10:D$510)-MIN(ROW(BAS!D$10:D$510))+1),ROWS($A$7:D35))),"")</f>
        <v/>
      </c>
      <c r="E35" s="95" t="str">
        <f t="array" ref="E35">IFERROR(INDEX(BAS!E$10:E$510,SMALL(IF(MID(BAS!$F$10:$F$510,1,1)=$B$3,ROW(BAS!E$10:E$510)-MIN(ROW(BAS!E$10:E$510))+1),ROWS($A$7:E35))),"")</f>
        <v/>
      </c>
      <c r="F35" s="95" t="str">
        <f t="array" ref="F35">IFERROR(INDEX(BAS!F$10:F$510,SMALL(IF(MID(BAS!$F$10:$F$510,1,1)=$B$3,ROW(BAS!F$10:F$510)-MIN(ROW(BAS!F$10:F$510))+1),ROWS($A$7:F35))),"")</f>
        <v/>
      </c>
      <c r="G35" s="95" t="str">
        <f t="array" ref="G35">IFERROR(INDEX(BAS!G$10:G$510,SMALL(IF(MID(BAS!$F$10:$F$510,1,1)=$B$3,ROW(BAS!G$10:G$510)-MIN(ROW(BAS!G$10:G$510))+1),ROWS($A$7:G35))),"")</f>
        <v/>
      </c>
      <c r="H35" s="115" t="str">
        <f t="array" ref="H35">IFERROR(INDEX(BAS!H$10:H$510,SMALL(IF(MID(BAS!$F$10:$F$510,1,1)=$B$3,ROW(BAS!H$10:H$510)-MIN(ROW(BAS!H$10:H$510))+1),ROWS($A$7:H35))),"")</f>
        <v/>
      </c>
      <c r="I35" s="115" t="str">
        <f t="array" ref="I35">IFERROR(INDEX(BAS!I$10:I$510,SMALL(IF(MID(BAS!$F$10:$F$510,1,1)=$B$3,ROW(BAS!I$10:I$510)-MIN(ROW(BAS!I$10:I$510))+1),ROWS($A$7:I35))),"")</f>
        <v/>
      </c>
      <c r="J35" s="118" t="str">
        <f t="shared" si="0"/>
        <v/>
      </c>
    </row>
    <row r="36" spans="1:10" ht="14">
      <c r="A36" s="95" t="str">
        <f t="array" ref="A36">IFERROR(INDEX(BAS!A$10:A$510,SMALL(IF(MID(BAS!$F$10:$F$510,1,1)=$B$3,ROW(BAS!A$10:A$510)-MIN(ROW(BAS!A$10:A$510))+1),ROWS($A$7:A36))),"")</f>
        <v/>
      </c>
      <c r="B36" s="95" t="str">
        <f t="array" ref="B36">IFERROR(INDEX(BAS!B$10:B$510,SMALL(IF(MID(BAS!$F$10:$F$510,1,1)=$B$3,ROW(BAS!B$10:B$510)-MIN(ROW(BAS!B$10:B$510))+1),ROWS($A$7:B36))),"")</f>
        <v/>
      </c>
      <c r="C36" s="95" t="str">
        <f t="array" ref="C36">IFERROR(INDEX(BAS!C$10:C$510,SMALL(IF(MID(BAS!$F$10:$F$510,1,1)=$B$3,ROW(BAS!C$10:C$510)-MIN(ROW(BAS!C$10:C$510))+1),ROWS($A$7:C36))),"")</f>
        <v/>
      </c>
      <c r="D36" s="95" t="str">
        <f t="array" ref="D36">IFERROR(INDEX(BAS!D$10:D$510,SMALL(IF(MID(BAS!$F$10:$F$510,1,1)=$B$3,ROW(BAS!D$10:D$510)-MIN(ROW(BAS!D$10:D$510))+1),ROWS($A$7:D36))),"")</f>
        <v/>
      </c>
      <c r="E36" s="95" t="str">
        <f t="array" ref="E36">IFERROR(INDEX(BAS!E$10:E$510,SMALL(IF(MID(BAS!$F$10:$F$510,1,1)=$B$3,ROW(BAS!E$10:E$510)-MIN(ROW(BAS!E$10:E$510))+1),ROWS($A$7:E36))),"")</f>
        <v/>
      </c>
      <c r="F36" s="95" t="str">
        <f t="array" ref="F36">IFERROR(INDEX(BAS!F$10:F$510,SMALL(IF(MID(BAS!$F$10:$F$510,1,1)=$B$3,ROW(BAS!F$10:F$510)-MIN(ROW(BAS!F$10:F$510))+1),ROWS($A$7:F36))),"")</f>
        <v/>
      </c>
      <c r="G36" s="95" t="str">
        <f t="array" ref="G36">IFERROR(INDEX(BAS!G$10:G$510,SMALL(IF(MID(BAS!$F$10:$F$510,1,1)=$B$3,ROW(BAS!G$10:G$510)-MIN(ROW(BAS!G$10:G$510))+1),ROWS($A$7:G36))),"")</f>
        <v/>
      </c>
      <c r="H36" s="115" t="str">
        <f t="array" ref="H36">IFERROR(INDEX(BAS!H$10:H$510,SMALL(IF(MID(BAS!$F$10:$F$510,1,1)=$B$3,ROW(BAS!H$10:H$510)-MIN(ROW(BAS!H$10:H$510))+1),ROWS($A$7:H36))),"")</f>
        <v/>
      </c>
      <c r="I36" s="115" t="str">
        <f t="array" ref="I36">IFERROR(INDEX(BAS!I$10:I$510,SMALL(IF(MID(BAS!$F$10:$F$510,1,1)=$B$3,ROW(BAS!I$10:I$510)-MIN(ROW(BAS!I$10:I$510))+1),ROWS($A$7:I36))),"")</f>
        <v/>
      </c>
      <c r="J36" s="118" t="str">
        <f t="shared" si="0"/>
        <v/>
      </c>
    </row>
    <row r="37" spans="1:10" ht="14">
      <c r="A37" s="95" t="str">
        <f t="array" ref="A37">IFERROR(INDEX(BAS!A$10:A$510,SMALL(IF(MID(BAS!$F$10:$F$510,1,1)=$B$3,ROW(BAS!A$10:A$510)-MIN(ROW(BAS!A$10:A$510))+1),ROWS($A$7:A37))),"")</f>
        <v/>
      </c>
      <c r="B37" s="95" t="str">
        <f t="array" ref="B37">IFERROR(INDEX(BAS!B$10:B$510,SMALL(IF(MID(BAS!$F$10:$F$510,1,1)=$B$3,ROW(BAS!B$10:B$510)-MIN(ROW(BAS!B$10:B$510))+1),ROWS($A$7:B37))),"")</f>
        <v/>
      </c>
      <c r="C37" s="95" t="str">
        <f t="array" ref="C37">IFERROR(INDEX(BAS!C$10:C$510,SMALL(IF(MID(BAS!$F$10:$F$510,1,1)=$B$3,ROW(BAS!C$10:C$510)-MIN(ROW(BAS!C$10:C$510))+1),ROWS($A$7:C37))),"")</f>
        <v/>
      </c>
      <c r="D37" s="95" t="str">
        <f t="array" ref="D37">IFERROR(INDEX(BAS!D$10:D$510,SMALL(IF(MID(BAS!$F$10:$F$510,1,1)=$B$3,ROW(BAS!D$10:D$510)-MIN(ROW(BAS!D$10:D$510))+1),ROWS($A$7:D37))),"")</f>
        <v/>
      </c>
      <c r="E37" s="95" t="str">
        <f t="array" ref="E37">IFERROR(INDEX(BAS!E$10:E$510,SMALL(IF(MID(BAS!$F$10:$F$510,1,1)=$B$3,ROW(BAS!E$10:E$510)-MIN(ROW(BAS!E$10:E$510))+1),ROWS($A$7:E37))),"")</f>
        <v/>
      </c>
      <c r="F37" s="95" t="str">
        <f t="array" ref="F37">IFERROR(INDEX(BAS!F$10:F$510,SMALL(IF(MID(BAS!$F$10:$F$510,1,1)=$B$3,ROW(BAS!F$10:F$510)-MIN(ROW(BAS!F$10:F$510))+1),ROWS($A$7:F37))),"")</f>
        <v/>
      </c>
      <c r="G37" s="95" t="str">
        <f t="array" ref="G37">IFERROR(INDEX(BAS!G$10:G$510,SMALL(IF(MID(BAS!$F$10:$F$510,1,1)=$B$3,ROW(BAS!G$10:G$510)-MIN(ROW(BAS!G$10:G$510))+1),ROWS($A$7:G37))),"")</f>
        <v/>
      </c>
      <c r="H37" s="115" t="str">
        <f t="array" ref="H37">IFERROR(INDEX(BAS!H$10:H$510,SMALL(IF(MID(BAS!$F$10:$F$510,1,1)=$B$3,ROW(BAS!H$10:H$510)-MIN(ROW(BAS!H$10:H$510))+1),ROWS($A$7:H37))),"")</f>
        <v/>
      </c>
      <c r="I37" s="115" t="str">
        <f t="array" ref="I37">IFERROR(INDEX(BAS!I$10:I$510,SMALL(IF(MID(BAS!$F$10:$F$510,1,1)=$B$3,ROW(BAS!I$10:I$510)-MIN(ROW(BAS!I$10:I$510))+1),ROWS($A$7:I37))),"")</f>
        <v/>
      </c>
      <c r="J37" s="118" t="str">
        <f t="shared" si="0"/>
        <v/>
      </c>
    </row>
    <row r="38" spans="1:10" ht="14">
      <c r="A38" s="95" t="str">
        <f t="array" ref="A38">IFERROR(INDEX(BAS!A$10:A$510,SMALL(IF(MID(BAS!$F$10:$F$510,1,1)=$B$3,ROW(BAS!A$10:A$510)-MIN(ROW(BAS!A$10:A$510))+1),ROWS($A$7:A38))),"")</f>
        <v/>
      </c>
      <c r="B38" s="95" t="str">
        <f t="array" ref="B38">IFERROR(INDEX(BAS!B$10:B$510,SMALL(IF(MID(BAS!$F$10:$F$510,1,1)=$B$3,ROW(BAS!B$10:B$510)-MIN(ROW(BAS!B$10:B$510))+1),ROWS($A$7:B38))),"")</f>
        <v/>
      </c>
      <c r="C38" s="95" t="str">
        <f t="array" ref="C38">IFERROR(INDEX(BAS!C$10:C$510,SMALL(IF(MID(BAS!$F$10:$F$510,1,1)=$B$3,ROW(BAS!C$10:C$510)-MIN(ROW(BAS!C$10:C$510))+1),ROWS($A$7:C38))),"")</f>
        <v/>
      </c>
      <c r="D38" s="95" t="str">
        <f t="array" ref="D38">IFERROR(INDEX(BAS!D$10:D$510,SMALL(IF(MID(BAS!$F$10:$F$510,1,1)=$B$3,ROW(BAS!D$10:D$510)-MIN(ROW(BAS!D$10:D$510))+1),ROWS($A$7:D38))),"")</f>
        <v/>
      </c>
      <c r="E38" s="95" t="str">
        <f t="array" ref="E38">IFERROR(INDEX(BAS!E$10:E$510,SMALL(IF(MID(BAS!$F$10:$F$510,1,1)=$B$3,ROW(BAS!E$10:E$510)-MIN(ROW(BAS!E$10:E$510))+1),ROWS($A$7:E38))),"")</f>
        <v/>
      </c>
      <c r="F38" s="95" t="str">
        <f t="array" ref="F38">IFERROR(INDEX(BAS!F$10:F$510,SMALL(IF(MID(BAS!$F$10:$F$510,1,1)=$B$3,ROW(BAS!F$10:F$510)-MIN(ROW(BAS!F$10:F$510))+1),ROWS($A$7:F38))),"")</f>
        <v/>
      </c>
      <c r="G38" s="95" t="str">
        <f t="array" ref="G38">IFERROR(INDEX(BAS!G$10:G$510,SMALL(IF(MID(BAS!$F$10:$F$510,1,1)=$B$3,ROW(BAS!G$10:G$510)-MIN(ROW(BAS!G$10:G$510))+1),ROWS($A$7:G38))),"")</f>
        <v/>
      </c>
      <c r="H38" s="115" t="str">
        <f t="array" ref="H38">IFERROR(INDEX(BAS!H$10:H$510,SMALL(IF(MID(BAS!$F$10:$F$510,1,1)=$B$3,ROW(BAS!H$10:H$510)-MIN(ROW(BAS!H$10:H$510))+1),ROWS($A$7:H38))),"")</f>
        <v/>
      </c>
      <c r="I38" s="115" t="str">
        <f t="array" ref="I38">IFERROR(INDEX(BAS!I$10:I$510,SMALL(IF(MID(BAS!$F$10:$F$510,1,1)=$B$3,ROW(BAS!I$10:I$510)-MIN(ROW(BAS!I$10:I$510))+1),ROWS($A$7:I38))),"")</f>
        <v/>
      </c>
      <c r="J38" s="118" t="str">
        <f t="shared" si="0"/>
        <v/>
      </c>
    </row>
    <row r="39" spans="1:10" ht="14">
      <c r="A39" s="95" t="str">
        <f t="array" ref="A39">IFERROR(INDEX(BAS!A$10:A$510,SMALL(IF(MID(BAS!$F$10:$F$510,1,1)=$B$3,ROW(BAS!A$10:A$510)-MIN(ROW(BAS!A$10:A$510))+1),ROWS($A$7:A39))),"")</f>
        <v/>
      </c>
      <c r="B39" s="95" t="str">
        <f t="array" ref="B39">IFERROR(INDEX(BAS!B$10:B$510,SMALL(IF(MID(BAS!$F$10:$F$510,1,1)=$B$3,ROW(BAS!B$10:B$510)-MIN(ROW(BAS!B$10:B$510))+1),ROWS($A$7:B39))),"")</f>
        <v/>
      </c>
      <c r="C39" s="95" t="str">
        <f t="array" ref="C39">IFERROR(INDEX(BAS!C$10:C$510,SMALL(IF(MID(BAS!$F$10:$F$510,1,1)=$B$3,ROW(BAS!C$10:C$510)-MIN(ROW(BAS!C$10:C$510))+1),ROWS($A$7:C39))),"")</f>
        <v/>
      </c>
      <c r="D39" s="95" t="str">
        <f t="array" ref="D39">IFERROR(INDEX(BAS!D$10:D$510,SMALL(IF(MID(BAS!$F$10:$F$510,1,1)=$B$3,ROW(BAS!D$10:D$510)-MIN(ROW(BAS!D$10:D$510))+1),ROWS($A$7:D39))),"")</f>
        <v/>
      </c>
      <c r="E39" s="95" t="str">
        <f t="array" ref="E39">IFERROR(INDEX(BAS!E$10:E$510,SMALL(IF(MID(BAS!$F$10:$F$510,1,1)=$B$3,ROW(BAS!E$10:E$510)-MIN(ROW(BAS!E$10:E$510))+1),ROWS($A$7:E39))),"")</f>
        <v/>
      </c>
      <c r="F39" s="95" t="str">
        <f t="array" ref="F39">IFERROR(INDEX(BAS!F$10:F$510,SMALL(IF(MID(BAS!$F$10:$F$510,1,1)=$B$3,ROW(BAS!F$10:F$510)-MIN(ROW(BAS!F$10:F$510))+1),ROWS($A$7:F39))),"")</f>
        <v/>
      </c>
      <c r="G39" s="95" t="str">
        <f t="array" ref="G39">IFERROR(INDEX(BAS!G$10:G$510,SMALL(IF(MID(BAS!$F$10:$F$510,1,1)=$B$3,ROW(BAS!G$10:G$510)-MIN(ROW(BAS!G$10:G$510))+1),ROWS($A$7:G39))),"")</f>
        <v/>
      </c>
      <c r="H39" s="115" t="str">
        <f t="array" ref="H39">IFERROR(INDEX(BAS!H$10:H$510,SMALL(IF(MID(BAS!$F$10:$F$510,1,1)=$B$3,ROW(BAS!H$10:H$510)-MIN(ROW(BAS!H$10:H$510))+1),ROWS($A$7:H39))),"")</f>
        <v/>
      </c>
      <c r="I39" s="115" t="str">
        <f t="array" ref="I39">IFERROR(INDEX(BAS!I$10:I$510,SMALL(IF(MID(BAS!$F$10:$F$510,1,1)=$B$3,ROW(BAS!I$10:I$510)-MIN(ROW(BAS!I$10:I$510))+1),ROWS($A$7:I39))),"")</f>
        <v/>
      </c>
      <c r="J39" s="118" t="str">
        <f t="shared" si="0"/>
        <v/>
      </c>
    </row>
    <row r="40" spans="1:10" ht="14">
      <c r="A40" s="95" t="str">
        <f t="array" ref="A40">IFERROR(INDEX(BAS!A$10:A$510,SMALL(IF(MID(BAS!$F$10:$F$510,1,1)=$B$3,ROW(BAS!A$10:A$510)-MIN(ROW(BAS!A$10:A$510))+1),ROWS($A$7:A40))),"")</f>
        <v/>
      </c>
      <c r="B40" s="95" t="str">
        <f t="array" ref="B40">IFERROR(INDEX(BAS!B$10:B$510,SMALL(IF(MID(BAS!$F$10:$F$510,1,1)=$B$3,ROW(BAS!B$10:B$510)-MIN(ROW(BAS!B$10:B$510))+1),ROWS($A$7:B40))),"")</f>
        <v/>
      </c>
      <c r="C40" s="95" t="str">
        <f t="array" ref="C40">IFERROR(INDEX(BAS!C$10:C$510,SMALL(IF(MID(BAS!$F$10:$F$510,1,1)=$B$3,ROW(BAS!C$10:C$510)-MIN(ROW(BAS!C$10:C$510))+1),ROWS($A$7:C40))),"")</f>
        <v/>
      </c>
      <c r="D40" s="95" t="str">
        <f t="array" ref="D40">IFERROR(INDEX(BAS!D$10:D$510,SMALL(IF(MID(BAS!$F$10:$F$510,1,1)=$B$3,ROW(BAS!D$10:D$510)-MIN(ROW(BAS!D$10:D$510))+1),ROWS($A$7:D40))),"")</f>
        <v/>
      </c>
      <c r="E40" s="95" t="str">
        <f t="array" ref="E40">IFERROR(INDEX(BAS!E$10:E$510,SMALL(IF(MID(BAS!$F$10:$F$510,1,1)=$B$3,ROW(BAS!E$10:E$510)-MIN(ROW(BAS!E$10:E$510))+1),ROWS($A$7:E40))),"")</f>
        <v/>
      </c>
      <c r="F40" s="95" t="str">
        <f t="array" ref="F40">IFERROR(INDEX(BAS!F$10:F$510,SMALL(IF(MID(BAS!$F$10:$F$510,1,1)=$B$3,ROW(BAS!F$10:F$510)-MIN(ROW(BAS!F$10:F$510))+1),ROWS($A$7:F40))),"")</f>
        <v/>
      </c>
      <c r="G40" s="95" t="str">
        <f t="array" ref="G40">IFERROR(INDEX(BAS!G$10:G$510,SMALL(IF(MID(BAS!$F$10:$F$510,1,1)=$B$3,ROW(BAS!G$10:G$510)-MIN(ROW(BAS!G$10:G$510))+1),ROWS($A$7:G40))),"")</f>
        <v/>
      </c>
      <c r="H40" s="115" t="str">
        <f t="array" ref="H40">IFERROR(INDEX(BAS!H$10:H$510,SMALL(IF(MID(BAS!$F$10:$F$510,1,1)=$B$3,ROW(BAS!H$10:H$510)-MIN(ROW(BAS!H$10:H$510))+1),ROWS($A$7:H40))),"")</f>
        <v/>
      </c>
      <c r="I40" s="115" t="str">
        <f t="array" ref="I40">IFERROR(INDEX(BAS!I$10:I$510,SMALL(IF(MID(BAS!$F$10:$F$510,1,1)=$B$3,ROW(BAS!I$10:I$510)-MIN(ROW(BAS!I$10:I$510))+1),ROWS($A$7:I40))),"")</f>
        <v/>
      </c>
      <c r="J40" s="118" t="str">
        <f t="shared" si="0"/>
        <v/>
      </c>
    </row>
    <row r="41" spans="1:10" ht="14">
      <c r="A41" s="95" t="str">
        <f t="array" ref="A41">IFERROR(INDEX(BAS!A$10:A$510,SMALL(IF(MID(BAS!$F$10:$F$510,1,1)=$B$3,ROW(BAS!A$10:A$510)-MIN(ROW(BAS!A$10:A$510))+1),ROWS($A$7:A41))),"")</f>
        <v/>
      </c>
      <c r="B41" s="95" t="str">
        <f t="array" ref="B41">IFERROR(INDEX(BAS!B$10:B$510,SMALL(IF(MID(BAS!$F$10:$F$510,1,1)=$B$3,ROW(BAS!B$10:B$510)-MIN(ROW(BAS!B$10:B$510))+1),ROWS($A$7:B41))),"")</f>
        <v/>
      </c>
      <c r="C41" s="95" t="str">
        <f t="array" ref="C41">IFERROR(INDEX(BAS!C$10:C$510,SMALL(IF(MID(BAS!$F$10:$F$510,1,1)=$B$3,ROW(BAS!C$10:C$510)-MIN(ROW(BAS!C$10:C$510))+1),ROWS($A$7:C41))),"")</f>
        <v/>
      </c>
      <c r="D41" s="95" t="str">
        <f t="array" ref="D41">IFERROR(INDEX(BAS!D$10:D$510,SMALL(IF(MID(BAS!$F$10:$F$510,1,1)=$B$3,ROW(BAS!D$10:D$510)-MIN(ROW(BAS!D$10:D$510))+1),ROWS($A$7:D41))),"")</f>
        <v/>
      </c>
      <c r="E41" s="95" t="str">
        <f t="array" ref="E41">IFERROR(INDEX(BAS!E$10:E$510,SMALL(IF(MID(BAS!$F$10:$F$510,1,1)=$B$3,ROW(BAS!E$10:E$510)-MIN(ROW(BAS!E$10:E$510))+1),ROWS($A$7:E41))),"")</f>
        <v/>
      </c>
      <c r="F41" s="95" t="str">
        <f t="array" ref="F41">IFERROR(INDEX(BAS!F$10:F$510,SMALL(IF(MID(BAS!$F$10:$F$510,1,1)=$B$3,ROW(BAS!F$10:F$510)-MIN(ROW(BAS!F$10:F$510))+1),ROWS($A$7:F41))),"")</f>
        <v/>
      </c>
      <c r="G41" s="95" t="str">
        <f t="array" ref="G41">IFERROR(INDEX(BAS!G$10:G$510,SMALL(IF(MID(BAS!$F$10:$F$510,1,1)=$B$3,ROW(BAS!G$10:G$510)-MIN(ROW(BAS!G$10:G$510))+1),ROWS($A$7:G41))),"")</f>
        <v/>
      </c>
      <c r="H41" s="115" t="str">
        <f t="array" ref="H41">IFERROR(INDEX(BAS!H$10:H$510,SMALL(IF(MID(BAS!$F$10:$F$510,1,1)=$B$3,ROW(BAS!H$10:H$510)-MIN(ROW(BAS!H$10:H$510))+1),ROWS($A$7:H41))),"")</f>
        <v/>
      </c>
      <c r="I41" s="115" t="str">
        <f t="array" ref="I41">IFERROR(INDEX(BAS!I$10:I$510,SMALL(IF(MID(BAS!$F$10:$F$510,1,1)=$B$3,ROW(BAS!I$10:I$510)-MIN(ROW(BAS!I$10:I$510))+1),ROWS($A$7:I41))),"")</f>
        <v/>
      </c>
      <c r="J41" s="118" t="str">
        <f t="shared" si="0"/>
        <v/>
      </c>
    </row>
    <row r="42" spans="1:10" ht="14">
      <c r="A42" s="95" t="str">
        <f t="array" ref="A42">IFERROR(INDEX(BAS!A$10:A$510,SMALL(IF(MID(BAS!$F$10:$F$510,1,1)=$B$3,ROW(BAS!A$10:A$510)-MIN(ROW(BAS!A$10:A$510))+1),ROWS($A$7:A42))),"")</f>
        <v/>
      </c>
      <c r="B42" s="95" t="str">
        <f t="array" ref="B42">IFERROR(INDEX(BAS!B$10:B$510,SMALL(IF(MID(BAS!$F$10:$F$510,1,1)=$B$3,ROW(BAS!B$10:B$510)-MIN(ROW(BAS!B$10:B$510))+1),ROWS($A$7:B42))),"")</f>
        <v/>
      </c>
      <c r="C42" s="95" t="str">
        <f t="array" ref="C42">IFERROR(INDEX(BAS!C$10:C$510,SMALL(IF(MID(BAS!$F$10:$F$510,1,1)=$B$3,ROW(BAS!C$10:C$510)-MIN(ROW(BAS!C$10:C$510))+1),ROWS($A$7:C42))),"")</f>
        <v/>
      </c>
      <c r="D42" s="95" t="str">
        <f t="array" ref="D42">IFERROR(INDEX(BAS!D$10:D$510,SMALL(IF(MID(BAS!$F$10:$F$510,1,1)=$B$3,ROW(BAS!D$10:D$510)-MIN(ROW(BAS!D$10:D$510))+1),ROWS($A$7:D42))),"")</f>
        <v/>
      </c>
      <c r="E42" s="95" t="str">
        <f t="array" ref="E42">IFERROR(INDEX(BAS!E$10:E$510,SMALL(IF(MID(BAS!$F$10:$F$510,1,1)=$B$3,ROW(BAS!E$10:E$510)-MIN(ROW(BAS!E$10:E$510))+1),ROWS($A$7:E42))),"")</f>
        <v/>
      </c>
      <c r="F42" s="95" t="str">
        <f t="array" ref="F42">IFERROR(INDEX(BAS!F$10:F$510,SMALL(IF(MID(BAS!$F$10:$F$510,1,1)=$B$3,ROW(BAS!F$10:F$510)-MIN(ROW(BAS!F$10:F$510))+1),ROWS($A$7:F42))),"")</f>
        <v/>
      </c>
      <c r="G42" s="95" t="str">
        <f t="array" ref="G42">IFERROR(INDEX(BAS!G$10:G$510,SMALL(IF(MID(BAS!$F$10:$F$510,1,1)=$B$3,ROW(BAS!G$10:G$510)-MIN(ROW(BAS!G$10:G$510))+1),ROWS($A$7:G42))),"")</f>
        <v/>
      </c>
      <c r="H42" s="115" t="str">
        <f t="array" ref="H42">IFERROR(INDEX(BAS!H$10:H$510,SMALL(IF(MID(BAS!$F$10:$F$510,1,1)=$B$3,ROW(BAS!H$10:H$510)-MIN(ROW(BAS!H$10:H$510))+1),ROWS($A$7:H42))),"")</f>
        <v/>
      </c>
      <c r="I42" s="115" t="str">
        <f t="array" ref="I42">IFERROR(INDEX(BAS!I$10:I$510,SMALL(IF(MID(BAS!$F$10:$F$510,1,1)=$B$3,ROW(BAS!I$10:I$510)-MIN(ROW(BAS!I$10:I$510))+1),ROWS($A$7:I42))),"")</f>
        <v/>
      </c>
      <c r="J42" s="118" t="str">
        <f t="shared" si="0"/>
        <v/>
      </c>
    </row>
    <row r="43" spans="1:10" ht="14">
      <c r="A43" s="95" t="str">
        <f t="array" ref="A43">IFERROR(INDEX(BAS!A$10:A$510,SMALL(IF(MID(BAS!$F$10:$F$510,1,1)=$B$3,ROW(BAS!A$10:A$510)-MIN(ROW(BAS!A$10:A$510))+1),ROWS($A$7:A43))),"")</f>
        <v/>
      </c>
      <c r="B43" s="95" t="str">
        <f t="array" ref="B43">IFERROR(INDEX(BAS!B$10:B$510,SMALL(IF(MID(BAS!$F$10:$F$510,1,1)=$B$3,ROW(BAS!B$10:B$510)-MIN(ROW(BAS!B$10:B$510))+1),ROWS($A$7:B43))),"")</f>
        <v/>
      </c>
      <c r="C43" s="95" t="str">
        <f t="array" ref="C43">IFERROR(INDEX(BAS!C$10:C$510,SMALL(IF(MID(BAS!$F$10:$F$510,1,1)=$B$3,ROW(BAS!C$10:C$510)-MIN(ROW(BAS!C$10:C$510))+1),ROWS($A$7:C43))),"")</f>
        <v/>
      </c>
      <c r="D43" s="95" t="str">
        <f t="array" ref="D43">IFERROR(INDEX(BAS!D$10:D$510,SMALL(IF(MID(BAS!$F$10:$F$510,1,1)=$B$3,ROW(BAS!D$10:D$510)-MIN(ROW(BAS!D$10:D$510))+1),ROWS($A$7:D43))),"")</f>
        <v/>
      </c>
      <c r="E43" s="95" t="str">
        <f t="array" ref="E43">IFERROR(INDEX(BAS!E$10:E$510,SMALL(IF(MID(BAS!$F$10:$F$510,1,1)=$B$3,ROW(BAS!E$10:E$510)-MIN(ROW(BAS!E$10:E$510))+1),ROWS($A$7:E43))),"")</f>
        <v/>
      </c>
      <c r="F43" s="95" t="str">
        <f t="array" ref="F43">IFERROR(INDEX(BAS!F$10:F$510,SMALL(IF(MID(BAS!$F$10:$F$510,1,1)=$B$3,ROW(BAS!F$10:F$510)-MIN(ROW(BAS!F$10:F$510))+1),ROWS($A$7:F43))),"")</f>
        <v/>
      </c>
      <c r="G43" s="95" t="str">
        <f t="array" ref="G43">IFERROR(INDEX(BAS!G$10:G$510,SMALL(IF(MID(BAS!$F$10:$F$510,1,1)=$B$3,ROW(BAS!G$10:G$510)-MIN(ROW(BAS!G$10:G$510))+1),ROWS($A$7:G43))),"")</f>
        <v/>
      </c>
      <c r="H43" s="115" t="str">
        <f t="array" ref="H43">IFERROR(INDEX(BAS!H$10:H$510,SMALL(IF(MID(BAS!$F$10:$F$510,1,1)=$B$3,ROW(BAS!H$10:H$510)-MIN(ROW(BAS!H$10:H$510))+1),ROWS($A$7:H43))),"")</f>
        <v/>
      </c>
      <c r="I43" s="115" t="str">
        <f t="array" ref="I43">IFERROR(INDEX(BAS!I$10:I$510,SMALL(IF(MID(BAS!$F$10:$F$510,1,1)=$B$3,ROW(BAS!I$10:I$510)-MIN(ROW(BAS!I$10:I$510))+1),ROWS($A$7:I43))),"")</f>
        <v/>
      </c>
      <c r="J43" s="118" t="str">
        <f t="shared" si="0"/>
        <v/>
      </c>
    </row>
    <row r="44" spans="1:10" ht="14">
      <c r="A44" s="95" t="str">
        <f t="array" ref="A44">IFERROR(INDEX(BAS!A$10:A$510,SMALL(IF(MID(BAS!$F$10:$F$510,1,1)=$B$3,ROW(BAS!A$10:A$510)-MIN(ROW(BAS!A$10:A$510))+1),ROWS($A$7:A44))),"")</f>
        <v/>
      </c>
      <c r="B44" s="95" t="str">
        <f t="array" ref="B44">IFERROR(INDEX(BAS!B$10:B$510,SMALL(IF(MID(BAS!$F$10:$F$510,1,1)=$B$3,ROW(BAS!B$10:B$510)-MIN(ROW(BAS!B$10:B$510))+1),ROWS($A$7:B44))),"")</f>
        <v/>
      </c>
      <c r="C44" s="95" t="str">
        <f t="array" ref="C44">IFERROR(INDEX(BAS!C$10:C$510,SMALL(IF(MID(BAS!$F$10:$F$510,1,1)=$B$3,ROW(BAS!C$10:C$510)-MIN(ROW(BAS!C$10:C$510))+1),ROWS($A$7:C44))),"")</f>
        <v/>
      </c>
      <c r="D44" s="95" t="str">
        <f t="array" ref="D44">IFERROR(INDEX(BAS!D$10:D$510,SMALL(IF(MID(BAS!$F$10:$F$510,1,1)=$B$3,ROW(BAS!D$10:D$510)-MIN(ROW(BAS!D$10:D$510))+1),ROWS($A$7:D44))),"")</f>
        <v/>
      </c>
      <c r="E44" s="95" t="str">
        <f t="array" ref="E44">IFERROR(INDEX(BAS!E$10:E$510,SMALL(IF(MID(BAS!$F$10:$F$510,1,1)=$B$3,ROW(BAS!E$10:E$510)-MIN(ROW(BAS!E$10:E$510))+1),ROWS($A$7:E44))),"")</f>
        <v/>
      </c>
      <c r="F44" s="95" t="str">
        <f t="array" ref="F44">IFERROR(INDEX(BAS!F$10:F$510,SMALL(IF(MID(BAS!$F$10:$F$510,1,1)=$B$3,ROW(BAS!F$10:F$510)-MIN(ROW(BAS!F$10:F$510))+1),ROWS($A$7:F44))),"")</f>
        <v/>
      </c>
      <c r="G44" s="95" t="str">
        <f t="array" ref="G44">IFERROR(INDEX(BAS!G$10:G$510,SMALL(IF(MID(BAS!$F$10:$F$510,1,1)=$B$3,ROW(BAS!G$10:G$510)-MIN(ROW(BAS!G$10:G$510))+1),ROWS($A$7:G44))),"")</f>
        <v/>
      </c>
      <c r="H44" s="115" t="str">
        <f t="array" ref="H44">IFERROR(INDEX(BAS!H$10:H$510,SMALL(IF(MID(BAS!$F$10:$F$510,1,1)=$B$3,ROW(BAS!H$10:H$510)-MIN(ROW(BAS!H$10:H$510))+1),ROWS($A$7:H44))),"")</f>
        <v/>
      </c>
      <c r="I44" s="115" t="str">
        <f t="array" ref="I44">IFERROR(INDEX(BAS!I$10:I$510,SMALL(IF(MID(BAS!$F$10:$F$510,1,1)=$B$3,ROW(BAS!I$10:I$510)-MIN(ROW(BAS!I$10:I$510))+1),ROWS($A$7:I44))),"")</f>
        <v/>
      </c>
      <c r="J44" s="118" t="str">
        <f t="shared" si="0"/>
        <v/>
      </c>
    </row>
    <row r="45" spans="1:10" ht="14">
      <c r="A45" s="95" t="str">
        <f t="array" ref="A45">IFERROR(INDEX(BAS!A$10:A$510,SMALL(IF(MID(BAS!$F$10:$F$510,1,1)=$B$3,ROW(BAS!A$10:A$510)-MIN(ROW(BAS!A$10:A$510))+1),ROWS($A$7:A45))),"")</f>
        <v/>
      </c>
      <c r="B45" s="95" t="str">
        <f t="array" ref="B45">IFERROR(INDEX(BAS!B$10:B$510,SMALL(IF(MID(BAS!$F$10:$F$510,1,1)=$B$3,ROW(BAS!B$10:B$510)-MIN(ROW(BAS!B$10:B$510))+1),ROWS($A$7:B45))),"")</f>
        <v/>
      </c>
      <c r="C45" s="95" t="str">
        <f t="array" ref="C45">IFERROR(INDEX(BAS!C$10:C$510,SMALL(IF(MID(BAS!$F$10:$F$510,1,1)=$B$3,ROW(BAS!C$10:C$510)-MIN(ROW(BAS!C$10:C$510))+1),ROWS($A$7:C45))),"")</f>
        <v/>
      </c>
      <c r="D45" s="95" t="str">
        <f t="array" ref="D45">IFERROR(INDEX(BAS!D$10:D$510,SMALL(IF(MID(BAS!$F$10:$F$510,1,1)=$B$3,ROW(BAS!D$10:D$510)-MIN(ROW(BAS!D$10:D$510))+1),ROWS($A$7:D45))),"")</f>
        <v/>
      </c>
      <c r="E45" s="95" t="str">
        <f t="array" ref="E45">IFERROR(INDEX(BAS!E$10:E$510,SMALL(IF(MID(BAS!$F$10:$F$510,1,1)=$B$3,ROW(BAS!E$10:E$510)-MIN(ROW(BAS!E$10:E$510))+1),ROWS($A$7:E45))),"")</f>
        <v/>
      </c>
      <c r="F45" s="95" t="str">
        <f t="array" ref="F45">IFERROR(INDEX(BAS!F$10:F$510,SMALL(IF(MID(BAS!$F$10:$F$510,1,1)=$B$3,ROW(BAS!F$10:F$510)-MIN(ROW(BAS!F$10:F$510))+1),ROWS($A$7:F45))),"")</f>
        <v/>
      </c>
      <c r="G45" s="95" t="str">
        <f t="array" ref="G45">IFERROR(INDEX(BAS!G$10:G$510,SMALL(IF(MID(BAS!$F$10:$F$510,1,1)=$B$3,ROW(BAS!G$10:G$510)-MIN(ROW(BAS!G$10:G$510))+1),ROWS($A$7:G45))),"")</f>
        <v/>
      </c>
      <c r="H45" s="115" t="str">
        <f t="array" ref="H45">IFERROR(INDEX(BAS!H$10:H$510,SMALL(IF(MID(BAS!$F$10:$F$510,1,1)=$B$3,ROW(BAS!H$10:H$510)-MIN(ROW(BAS!H$10:H$510))+1),ROWS($A$7:H45))),"")</f>
        <v/>
      </c>
      <c r="I45" s="115" t="str">
        <f t="array" ref="I45">IFERROR(INDEX(BAS!I$10:I$510,SMALL(IF(MID(BAS!$F$10:$F$510,1,1)=$B$3,ROW(BAS!I$10:I$510)-MIN(ROW(BAS!I$10:I$510))+1),ROWS($A$7:I45))),"")</f>
        <v/>
      </c>
      <c r="J45" s="118" t="str">
        <f t="shared" si="0"/>
        <v/>
      </c>
    </row>
    <row r="46" spans="1:10" ht="14">
      <c r="A46" s="95" t="str">
        <f t="array" ref="A46">IFERROR(INDEX(BAS!A$10:A$510,SMALL(IF(MID(BAS!$F$10:$F$510,1,1)=$B$3,ROW(BAS!A$10:A$510)-MIN(ROW(BAS!A$10:A$510))+1),ROWS($A$7:A46))),"")</f>
        <v/>
      </c>
      <c r="B46" s="95" t="str">
        <f t="array" ref="B46">IFERROR(INDEX(BAS!B$10:B$510,SMALL(IF(MID(BAS!$F$10:$F$510,1,1)=$B$3,ROW(BAS!B$10:B$510)-MIN(ROW(BAS!B$10:B$510))+1),ROWS($A$7:B46))),"")</f>
        <v/>
      </c>
      <c r="C46" s="95" t="str">
        <f t="array" ref="C46">IFERROR(INDEX(BAS!C$10:C$510,SMALL(IF(MID(BAS!$F$10:$F$510,1,1)=$B$3,ROW(BAS!C$10:C$510)-MIN(ROW(BAS!C$10:C$510))+1),ROWS($A$7:C46))),"")</f>
        <v/>
      </c>
      <c r="D46" s="95" t="str">
        <f t="array" ref="D46">IFERROR(INDEX(BAS!D$10:D$510,SMALL(IF(MID(BAS!$F$10:$F$510,1,1)=$B$3,ROW(BAS!D$10:D$510)-MIN(ROW(BAS!D$10:D$510))+1),ROWS($A$7:D46))),"")</f>
        <v/>
      </c>
      <c r="E46" s="95" t="str">
        <f t="array" ref="E46">IFERROR(INDEX(BAS!E$10:E$510,SMALL(IF(MID(BAS!$F$10:$F$510,1,1)=$B$3,ROW(BAS!E$10:E$510)-MIN(ROW(BAS!E$10:E$510))+1),ROWS($A$7:E46))),"")</f>
        <v/>
      </c>
      <c r="F46" s="95" t="str">
        <f t="array" ref="F46">IFERROR(INDEX(BAS!F$10:F$510,SMALL(IF(MID(BAS!$F$10:$F$510,1,1)=$B$3,ROW(BAS!F$10:F$510)-MIN(ROW(BAS!F$10:F$510))+1),ROWS($A$7:F46))),"")</f>
        <v/>
      </c>
      <c r="G46" s="95" t="str">
        <f t="array" ref="G46">IFERROR(INDEX(BAS!G$10:G$510,SMALL(IF(MID(BAS!$F$10:$F$510,1,1)=$B$3,ROW(BAS!G$10:G$510)-MIN(ROW(BAS!G$10:G$510))+1),ROWS($A$7:G46))),"")</f>
        <v/>
      </c>
      <c r="H46" s="115" t="str">
        <f t="array" ref="H46">IFERROR(INDEX(BAS!H$10:H$510,SMALL(IF(MID(BAS!$F$10:$F$510,1,1)=$B$3,ROW(BAS!H$10:H$510)-MIN(ROW(BAS!H$10:H$510))+1),ROWS($A$7:H46))),"")</f>
        <v/>
      </c>
      <c r="I46" s="115" t="str">
        <f t="array" ref="I46">IFERROR(INDEX(BAS!I$10:I$510,SMALL(IF(MID(BAS!$F$10:$F$510,1,1)=$B$3,ROW(BAS!I$10:I$510)-MIN(ROW(BAS!I$10:I$510))+1),ROWS($A$7:I46))),"")</f>
        <v/>
      </c>
      <c r="J46" s="118" t="str">
        <f t="shared" si="0"/>
        <v/>
      </c>
    </row>
    <row r="47" spans="1:10" ht="14">
      <c r="A47" s="95" t="str">
        <f t="array" ref="A47">IFERROR(INDEX(BAS!A$10:A$510,SMALL(IF(MID(BAS!$F$10:$F$510,1,1)=$B$3,ROW(BAS!A$10:A$510)-MIN(ROW(BAS!A$10:A$510))+1),ROWS($A$7:A47))),"")</f>
        <v/>
      </c>
      <c r="B47" s="95" t="str">
        <f t="array" ref="B47">IFERROR(INDEX(BAS!B$10:B$510,SMALL(IF(MID(BAS!$F$10:$F$510,1,1)=$B$3,ROW(BAS!B$10:B$510)-MIN(ROW(BAS!B$10:B$510))+1),ROWS($A$7:B47))),"")</f>
        <v/>
      </c>
      <c r="C47" s="95" t="str">
        <f t="array" ref="C47">IFERROR(INDEX(BAS!C$10:C$510,SMALL(IF(MID(BAS!$F$10:$F$510,1,1)=$B$3,ROW(BAS!C$10:C$510)-MIN(ROW(BAS!C$10:C$510))+1),ROWS($A$7:C47))),"")</f>
        <v/>
      </c>
      <c r="D47" s="95" t="str">
        <f t="array" ref="D47">IFERROR(INDEX(BAS!D$10:D$510,SMALL(IF(MID(BAS!$F$10:$F$510,1,1)=$B$3,ROW(BAS!D$10:D$510)-MIN(ROW(BAS!D$10:D$510))+1),ROWS($A$7:D47))),"")</f>
        <v/>
      </c>
      <c r="E47" s="95" t="str">
        <f t="array" ref="E47">IFERROR(INDEX(BAS!E$10:E$510,SMALL(IF(MID(BAS!$F$10:$F$510,1,1)=$B$3,ROW(BAS!E$10:E$510)-MIN(ROW(BAS!E$10:E$510))+1),ROWS($A$7:E47))),"")</f>
        <v/>
      </c>
      <c r="F47" s="95" t="str">
        <f t="array" ref="F47">IFERROR(INDEX(BAS!F$10:F$510,SMALL(IF(MID(BAS!$F$10:$F$510,1,1)=$B$3,ROW(BAS!F$10:F$510)-MIN(ROW(BAS!F$10:F$510))+1),ROWS($A$7:F47))),"")</f>
        <v/>
      </c>
      <c r="G47" s="95" t="str">
        <f t="array" ref="G47">IFERROR(INDEX(BAS!G$10:G$510,SMALL(IF(MID(BAS!$F$10:$F$510,1,1)=$B$3,ROW(BAS!G$10:G$510)-MIN(ROW(BAS!G$10:G$510))+1),ROWS($A$7:G47))),"")</f>
        <v/>
      </c>
      <c r="H47" s="115" t="str">
        <f t="array" ref="H47">IFERROR(INDEX(BAS!H$10:H$510,SMALL(IF(MID(BAS!$F$10:$F$510,1,1)=$B$3,ROW(BAS!H$10:H$510)-MIN(ROW(BAS!H$10:H$510))+1),ROWS($A$7:H47))),"")</f>
        <v/>
      </c>
      <c r="I47" s="115" t="str">
        <f t="array" ref="I47">IFERROR(INDEX(BAS!I$10:I$510,SMALL(IF(MID(BAS!$F$10:$F$510,1,1)=$B$3,ROW(BAS!I$10:I$510)-MIN(ROW(BAS!I$10:I$510))+1),ROWS($A$7:I47))),"")</f>
        <v/>
      </c>
      <c r="J47" s="118" t="str">
        <f t="shared" si="0"/>
        <v/>
      </c>
    </row>
    <row r="48" spans="1:10" ht="14">
      <c r="A48" s="95" t="str">
        <f t="array" ref="A48">IFERROR(INDEX(BAS!A$10:A$510,SMALL(IF(MID(BAS!$F$10:$F$510,1,1)=$B$3,ROW(BAS!A$10:A$510)-MIN(ROW(BAS!A$10:A$510))+1),ROWS($A$7:A48))),"")</f>
        <v/>
      </c>
      <c r="B48" s="95" t="str">
        <f t="array" ref="B48">IFERROR(INDEX(BAS!B$10:B$510,SMALL(IF(MID(BAS!$F$10:$F$510,1,1)=$B$3,ROW(BAS!B$10:B$510)-MIN(ROW(BAS!B$10:B$510))+1),ROWS($A$7:B48))),"")</f>
        <v/>
      </c>
      <c r="C48" s="95" t="str">
        <f t="array" ref="C48">IFERROR(INDEX(BAS!C$10:C$510,SMALL(IF(MID(BAS!$F$10:$F$510,1,1)=$B$3,ROW(BAS!C$10:C$510)-MIN(ROW(BAS!C$10:C$510))+1),ROWS($A$7:C48))),"")</f>
        <v/>
      </c>
      <c r="D48" s="95" t="str">
        <f t="array" ref="D48">IFERROR(INDEX(BAS!D$10:D$510,SMALL(IF(MID(BAS!$F$10:$F$510,1,1)=$B$3,ROW(BAS!D$10:D$510)-MIN(ROW(BAS!D$10:D$510))+1),ROWS($A$7:D48))),"")</f>
        <v/>
      </c>
      <c r="E48" s="95" t="str">
        <f t="array" ref="E48">IFERROR(INDEX(BAS!E$10:E$510,SMALL(IF(MID(BAS!$F$10:$F$510,1,1)=$B$3,ROW(BAS!E$10:E$510)-MIN(ROW(BAS!E$10:E$510))+1),ROWS($A$7:E48))),"")</f>
        <v/>
      </c>
      <c r="F48" s="95" t="str">
        <f t="array" ref="F48">IFERROR(INDEX(BAS!F$10:F$510,SMALL(IF(MID(BAS!$F$10:$F$510,1,1)=$B$3,ROW(BAS!F$10:F$510)-MIN(ROW(BAS!F$10:F$510))+1),ROWS($A$7:F48))),"")</f>
        <v/>
      </c>
      <c r="G48" s="95" t="str">
        <f t="array" ref="G48">IFERROR(INDEX(BAS!G$10:G$510,SMALL(IF(MID(BAS!$F$10:$F$510,1,1)=$B$3,ROW(BAS!G$10:G$510)-MIN(ROW(BAS!G$10:G$510))+1),ROWS($A$7:G48))),"")</f>
        <v/>
      </c>
      <c r="H48" s="115" t="str">
        <f t="array" ref="H48">IFERROR(INDEX(BAS!H$10:H$510,SMALL(IF(MID(BAS!$F$10:$F$510,1,1)=$B$3,ROW(BAS!H$10:H$510)-MIN(ROW(BAS!H$10:H$510))+1),ROWS($A$7:H48))),"")</f>
        <v/>
      </c>
      <c r="I48" s="115" t="str">
        <f t="array" ref="I48">IFERROR(INDEX(BAS!I$10:I$510,SMALL(IF(MID(BAS!$F$10:$F$510,1,1)=$B$3,ROW(BAS!I$10:I$510)-MIN(ROW(BAS!I$10:I$510))+1),ROWS($A$7:I48))),"")</f>
        <v/>
      </c>
      <c r="J48" s="118" t="str">
        <f t="shared" si="0"/>
        <v/>
      </c>
    </row>
    <row r="49" spans="1:10" ht="14">
      <c r="A49" s="95" t="str">
        <f t="array" ref="A49">IFERROR(INDEX(BAS!A$10:A$510,SMALL(IF(MID(BAS!$F$10:$F$510,1,1)=$B$3,ROW(BAS!A$10:A$510)-MIN(ROW(BAS!A$10:A$510))+1),ROWS($A$7:A49))),"")</f>
        <v/>
      </c>
      <c r="B49" s="95" t="str">
        <f t="array" ref="B49">IFERROR(INDEX(BAS!B$10:B$510,SMALL(IF(MID(BAS!$F$10:$F$510,1,1)=$B$3,ROW(BAS!B$10:B$510)-MIN(ROW(BAS!B$10:B$510))+1),ROWS($A$7:B49))),"")</f>
        <v/>
      </c>
      <c r="C49" s="95" t="str">
        <f t="array" ref="C49">IFERROR(INDEX(BAS!C$10:C$510,SMALL(IF(MID(BAS!$F$10:$F$510,1,1)=$B$3,ROW(BAS!C$10:C$510)-MIN(ROW(BAS!C$10:C$510))+1),ROWS($A$7:C49))),"")</f>
        <v/>
      </c>
      <c r="D49" s="95" t="str">
        <f t="array" ref="D49">IFERROR(INDEX(BAS!D$10:D$510,SMALL(IF(MID(BAS!$F$10:$F$510,1,1)=$B$3,ROW(BAS!D$10:D$510)-MIN(ROW(BAS!D$10:D$510))+1),ROWS($A$7:D49))),"")</f>
        <v/>
      </c>
      <c r="E49" s="95" t="str">
        <f t="array" ref="E49">IFERROR(INDEX(BAS!E$10:E$510,SMALL(IF(MID(BAS!$F$10:$F$510,1,1)=$B$3,ROW(BAS!E$10:E$510)-MIN(ROW(BAS!E$10:E$510))+1),ROWS($A$7:E49))),"")</f>
        <v/>
      </c>
      <c r="F49" s="95" t="str">
        <f t="array" ref="F49">IFERROR(INDEX(BAS!F$10:F$510,SMALL(IF(MID(BAS!$F$10:$F$510,1,1)=$B$3,ROW(BAS!F$10:F$510)-MIN(ROW(BAS!F$10:F$510))+1),ROWS($A$7:F49))),"")</f>
        <v/>
      </c>
      <c r="G49" s="95" t="str">
        <f t="array" ref="G49">IFERROR(INDEX(BAS!G$10:G$510,SMALL(IF(MID(BAS!$F$10:$F$510,1,1)=$B$3,ROW(BAS!G$10:G$510)-MIN(ROW(BAS!G$10:G$510))+1),ROWS($A$7:G49))),"")</f>
        <v/>
      </c>
      <c r="H49" s="115" t="str">
        <f t="array" ref="H49">IFERROR(INDEX(BAS!H$10:H$510,SMALL(IF(MID(BAS!$F$10:$F$510,1,1)=$B$3,ROW(BAS!H$10:H$510)-MIN(ROW(BAS!H$10:H$510))+1),ROWS($A$7:H49))),"")</f>
        <v/>
      </c>
      <c r="I49" s="115" t="str">
        <f t="array" ref="I49">IFERROR(INDEX(BAS!I$10:I$510,SMALL(IF(MID(BAS!$F$10:$F$510,1,1)=$B$3,ROW(BAS!I$10:I$510)-MIN(ROW(BAS!I$10:I$510))+1),ROWS($A$7:I49))),"")</f>
        <v/>
      </c>
      <c r="J49" s="118" t="str">
        <f t="shared" si="0"/>
        <v/>
      </c>
    </row>
    <row r="50" spans="1:10" ht="14">
      <c r="A50" s="95" t="str">
        <f t="array" ref="A50">IFERROR(INDEX(BAS!A$10:A$510,SMALL(IF(MID(BAS!$F$10:$F$510,1,1)=$B$3,ROW(BAS!A$10:A$510)-MIN(ROW(BAS!A$10:A$510))+1),ROWS($A$7:A50))),"")</f>
        <v/>
      </c>
      <c r="B50" s="95" t="str">
        <f t="array" ref="B50">IFERROR(INDEX(BAS!B$10:B$510,SMALL(IF(MID(BAS!$F$10:$F$510,1,1)=$B$3,ROW(BAS!B$10:B$510)-MIN(ROW(BAS!B$10:B$510))+1),ROWS($A$7:B50))),"")</f>
        <v/>
      </c>
      <c r="C50" s="95" t="str">
        <f t="array" ref="C50">IFERROR(INDEX(BAS!C$10:C$510,SMALL(IF(MID(BAS!$F$10:$F$510,1,1)=$B$3,ROW(BAS!C$10:C$510)-MIN(ROW(BAS!C$10:C$510))+1),ROWS($A$7:C50))),"")</f>
        <v/>
      </c>
      <c r="D50" s="95" t="str">
        <f t="array" ref="D50">IFERROR(INDEX(BAS!D$10:D$510,SMALL(IF(MID(BAS!$F$10:$F$510,1,1)=$B$3,ROW(BAS!D$10:D$510)-MIN(ROW(BAS!D$10:D$510))+1),ROWS($A$7:D50))),"")</f>
        <v/>
      </c>
      <c r="E50" s="95" t="str">
        <f t="array" ref="E50">IFERROR(INDEX(BAS!E$10:E$510,SMALL(IF(MID(BAS!$F$10:$F$510,1,1)=$B$3,ROW(BAS!E$10:E$510)-MIN(ROW(BAS!E$10:E$510))+1),ROWS($A$7:E50))),"")</f>
        <v/>
      </c>
      <c r="F50" s="95" t="str">
        <f t="array" ref="F50">IFERROR(INDEX(BAS!F$10:F$510,SMALL(IF(MID(BAS!$F$10:$F$510,1,1)=$B$3,ROW(BAS!F$10:F$510)-MIN(ROW(BAS!F$10:F$510))+1),ROWS($A$7:F50))),"")</f>
        <v/>
      </c>
      <c r="G50" s="95" t="str">
        <f t="array" ref="G50">IFERROR(INDEX(BAS!G$10:G$510,SMALL(IF(MID(BAS!$F$10:$F$510,1,1)=$B$3,ROW(BAS!G$10:G$510)-MIN(ROW(BAS!G$10:G$510))+1),ROWS($A$7:G50))),"")</f>
        <v/>
      </c>
      <c r="H50" s="115" t="str">
        <f t="array" ref="H50">IFERROR(INDEX(BAS!H$10:H$510,SMALL(IF(MID(BAS!$F$10:$F$510,1,1)=$B$3,ROW(BAS!H$10:H$510)-MIN(ROW(BAS!H$10:H$510))+1),ROWS($A$7:H50))),"")</f>
        <v/>
      </c>
      <c r="I50" s="115" t="str">
        <f t="array" ref="I50">IFERROR(INDEX(BAS!I$10:I$510,SMALL(IF(MID(BAS!$F$10:$F$510,1,1)=$B$3,ROW(BAS!I$10:I$510)-MIN(ROW(BAS!I$10:I$510))+1),ROWS($A$7:I50))),"")</f>
        <v/>
      </c>
      <c r="J50" s="118" t="str">
        <f t="shared" si="0"/>
        <v/>
      </c>
    </row>
    <row r="51" spans="1:10" ht="14">
      <c r="A51" s="95" t="str">
        <f t="array" ref="A51">IFERROR(INDEX(BAS!A$10:A$510,SMALL(IF(MID(BAS!$F$10:$F$510,1,1)=$B$3,ROW(BAS!A$10:A$510)-MIN(ROW(BAS!A$10:A$510))+1),ROWS($A$7:A51))),"")</f>
        <v/>
      </c>
      <c r="B51" s="95" t="str">
        <f t="array" ref="B51">IFERROR(INDEX(BAS!B$10:B$510,SMALL(IF(MID(BAS!$F$10:$F$510,1,1)=$B$3,ROW(BAS!B$10:B$510)-MIN(ROW(BAS!B$10:B$510))+1),ROWS($A$7:B51))),"")</f>
        <v/>
      </c>
      <c r="C51" s="95" t="str">
        <f t="array" ref="C51">IFERROR(INDEX(BAS!C$10:C$510,SMALL(IF(MID(BAS!$F$10:$F$510,1,1)=$B$3,ROW(BAS!C$10:C$510)-MIN(ROW(BAS!C$10:C$510))+1),ROWS($A$7:C51))),"")</f>
        <v/>
      </c>
      <c r="D51" s="95" t="str">
        <f t="array" ref="D51">IFERROR(INDEX(BAS!D$10:D$510,SMALL(IF(MID(BAS!$F$10:$F$510,1,1)=$B$3,ROW(BAS!D$10:D$510)-MIN(ROW(BAS!D$10:D$510))+1),ROWS($A$7:D51))),"")</f>
        <v/>
      </c>
      <c r="E51" s="95" t="str">
        <f t="array" ref="E51">IFERROR(INDEX(BAS!E$10:E$510,SMALL(IF(MID(BAS!$F$10:$F$510,1,1)=$B$3,ROW(BAS!E$10:E$510)-MIN(ROW(BAS!E$10:E$510))+1),ROWS($A$7:E51))),"")</f>
        <v/>
      </c>
      <c r="F51" s="95" t="str">
        <f t="array" ref="F51">IFERROR(INDEX(BAS!F$10:F$510,SMALL(IF(MID(BAS!$F$10:$F$510,1,1)=$B$3,ROW(BAS!F$10:F$510)-MIN(ROW(BAS!F$10:F$510))+1),ROWS($A$7:F51))),"")</f>
        <v/>
      </c>
      <c r="G51" s="95" t="str">
        <f t="array" ref="G51">IFERROR(INDEX(BAS!G$10:G$510,SMALL(IF(MID(BAS!$F$10:$F$510,1,1)=$B$3,ROW(BAS!G$10:G$510)-MIN(ROW(BAS!G$10:G$510))+1),ROWS($A$7:G51))),"")</f>
        <v/>
      </c>
      <c r="H51" s="115" t="str">
        <f t="array" ref="H51">IFERROR(INDEX(BAS!H$10:H$510,SMALL(IF(MID(BAS!$F$10:$F$510,1,1)=$B$3,ROW(BAS!H$10:H$510)-MIN(ROW(BAS!H$10:H$510))+1),ROWS($A$7:H51))),"")</f>
        <v/>
      </c>
      <c r="I51" s="115" t="str">
        <f t="array" ref="I51">IFERROR(INDEX(BAS!I$10:I$510,SMALL(IF(MID(BAS!$F$10:$F$510,1,1)=$B$3,ROW(BAS!I$10:I$510)-MIN(ROW(BAS!I$10:I$510))+1),ROWS($A$7:I51))),"")</f>
        <v/>
      </c>
      <c r="J51" s="118" t="str">
        <f t="shared" si="0"/>
        <v/>
      </c>
    </row>
    <row r="52" spans="1:10" ht="14">
      <c r="A52" s="95" t="str">
        <f t="array" ref="A52">IFERROR(INDEX(BAS!A$10:A$510,SMALL(IF(MID(BAS!$F$10:$F$510,1,1)=$B$3,ROW(BAS!A$10:A$510)-MIN(ROW(BAS!A$10:A$510))+1),ROWS($A$7:A52))),"")</f>
        <v/>
      </c>
      <c r="B52" s="95" t="str">
        <f t="array" ref="B52">IFERROR(INDEX(BAS!B$10:B$510,SMALL(IF(MID(BAS!$F$10:$F$510,1,1)=$B$3,ROW(BAS!B$10:B$510)-MIN(ROW(BAS!B$10:B$510))+1),ROWS($A$7:B52))),"")</f>
        <v/>
      </c>
      <c r="C52" s="95" t="str">
        <f t="array" ref="C52">IFERROR(INDEX(BAS!C$10:C$510,SMALL(IF(MID(BAS!$F$10:$F$510,1,1)=$B$3,ROW(BAS!C$10:C$510)-MIN(ROW(BAS!C$10:C$510))+1),ROWS($A$7:C52))),"")</f>
        <v/>
      </c>
      <c r="D52" s="95" t="str">
        <f t="array" ref="D52">IFERROR(INDEX(BAS!D$10:D$510,SMALL(IF(MID(BAS!$F$10:$F$510,1,1)=$B$3,ROW(BAS!D$10:D$510)-MIN(ROW(BAS!D$10:D$510))+1),ROWS($A$7:D52))),"")</f>
        <v/>
      </c>
      <c r="E52" s="95" t="str">
        <f t="array" ref="E52">IFERROR(INDEX(BAS!E$10:E$510,SMALL(IF(MID(BAS!$F$10:$F$510,1,1)=$B$3,ROW(BAS!E$10:E$510)-MIN(ROW(BAS!E$10:E$510))+1),ROWS($A$7:E52))),"")</f>
        <v/>
      </c>
      <c r="F52" s="95" t="str">
        <f t="array" ref="F52">IFERROR(INDEX(BAS!F$10:F$510,SMALL(IF(MID(BAS!$F$10:$F$510,1,1)=$B$3,ROW(BAS!F$10:F$510)-MIN(ROW(BAS!F$10:F$510))+1),ROWS($A$7:F52))),"")</f>
        <v/>
      </c>
      <c r="G52" s="95" t="str">
        <f t="array" ref="G52">IFERROR(INDEX(BAS!G$10:G$510,SMALL(IF(MID(BAS!$F$10:$F$510,1,1)=$B$3,ROW(BAS!G$10:G$510)-MIN(ROW(BAS!G$10:G$510))+1),ROWS($A$7:G52))),"")</f>
        <v/>
      </c>
      <c r="H52" s="115" t="str">
        <f t="array" ref="H52">IFERROR(INDEX(BAS!H$10:H$510,SMALL(IF(MID(BAS!$F$10:$F$510,1,1)=$B$3,ROW(BAS!H$10:H$510)-MIN(ROW(BAS!H$10:H$510))+1),ROWS($A$7:H52))),"")</f>
        <v/>
      </c>
      <c r="I52" s="115" t="str">
        <f t="array" ref="I52">IFERROR(INDEX(BAS!I$10:I$510,SMALL(IF(MID(BAS!$F$10:$F$510,1,1)=$B$3,ROW(BAS!I$10:I$510)-MIN(ROW(BAS!I$10:I$510))+1),ROWS($A$7:I52))),"")</f>
        <v/>
      </c>
      <c r="J52" s="118" t="str">
        <f t="shared" si="0"/>
        <v/>
      </c>
    </row>
    <row r="53" spans="1:10" ht="14">
      <c r="A53" s="95" t="str">
        <f t="array" ref="A53">IFERROR(INDEX(BAS!A$10:A$510,SMALL(IF(MID(BAS!$F$10:$F$510,1,1)=$B$3,ROW(BAS!A$10:A$510)-MIN(ROW(BAS!A$10:A$510))+1),ROWS($A$7:A53))),"")</f>
        <v/>
      </c>
      <c r="B53" s="95" t="str">
        <f t="array" ref="B53">IFERROR(INDEX(BAS!B$10:B$510,SMALL(IF(MID(BAS!$F$10:$F$510,1,1)=$B$3,ROW(BAS!B$10:B$510)-MIN(ROW(BAS!B$10:B$510))+1),ROWS($A$7:B53))),"")</f>
        <v/>
      </c>
      <c r="C53" s="95" t="str">
        <f t="array" ref="C53">IFERROR(INDEX(BAS!C$10:C$510,SMALL(IF(MID(BAS!$F$10:$F$510,1,1)=$B$3,ROW(BAS!C$10:C$510)-MIN(ROW(BAS!C$10:C$510))+1),ROWS($A$7:C53))),"")</f>
        <v/>
      </c>
      <c r="D53" s="95" t="str">
        <f t="array" ref="D53">IFERROR(INDEX(BAS!D$10:D$510,SMALL(IF(MID(BAS!$F$10:$F$510,1,1)=$B$3,ROW(BAS!D$10:D$510)-MIN(ROW(BAS!D$10:D$510))+1),ROWS($A$7:D53))),"")</f>
        <v/>
      </c>
      <c r="E53" s="95" t="str">
        <f t="array" ref="E53">IFERROR(INDEX(BAS!E$10:E$510,SMALL(IF(MID(BAS!$F$10:$F$510,1,1)=$B$3,ROW(BAS!E$10:E$510)-MIN(ROW(BAS!E$10:E$510))+1),ROWS($A$7:E53))),"")</f>
        <v/>
      </c>
      <c r="F53" s="95" t="str">
        <f t="array" ref="F53">IFERROR(INDEX(BAS!F$10:F$510,SMALL(IF(MID(BAS!$F$10:$F$510,1,1)=$B$3,ROW(BAS!F$10:F$510)-MIN(ROW(BAS!F$10:F$510))+1),ROWS($A$7:F53))),"")</f>
        <v/>
      </c>
      <c r="G53" s="95" t="str">
        <f t="array" ref="G53">IFERROR(INDEX(BAS!G$10:G$510,SMALL(IF(MID(BAS!$F$10:$F$510,1,1)=$B$3,ROW(BAS!G$10:G$510)-MIN(ROW(BAS!G$10:G$510))+1),ROWS($A$7:G53))),"")</f>
        <v/>
      </c>
      <c r="H53" s="115" t="str">
        <f t="array" ref="H53">IFERROR(INDEX(BAS!H$10:H$510,SMALL(IF(MID(BAS!$F$10:$F$510,1,1)=$B$3,ROW(BAS!H$10:H$510)-MIN(ROW(BAS!H$10:H$510))+1),ROWS($A$7:H53))),"")</f>
        <v/>
      </c>
      <c r="I53" s="115" t="str">
        <f t="array" ref="I53">IFERROR(INDEX(BAS!I$10:I$510,SMALL(IF(MID(BAS!$F$10:$F$510,1,1)=$B$3,ROW(BAS!I$10:I$510)-MIN(ROW(BAS!I$10:I$510))+1),ROWS($A$7:I53))),"")</f>
        <v/>
      </c>
      <c r="J53" s="118" t="str">
        <f t="shared" si="0"/>
        <v/>
      </c>
    </row>
    <row r="54" spans="1:10" ht="14">
      <c r="A54" s="95" t="str">
        <f t="array" ref="A54">IFERROR(INDEX(BAS!A$10:A$510,SMALL(IF(MID(BAS!$F$10:$F$510,1,1)=$B$3,ROW(BAS!A$10:A$510)-MIN(ROW(BAS!A$10:A$510))+1),ROWS($A$7:A54))),"")</f>
        <v/>
      </c>
      <c r="B54" s="95" t="str">
        <f t="array" ref="B54">IFERROR(INDEX(BAS!B$10:B$510,SMALL(IF(MID(BAS!$F$10:$F$510,1,1)=$B$3,ROW(BAS!B$10:B$510)-MIN(ROW(BAS!B$10:B$510))+1),ROWS($A$7:B54))),"")</f>
        <v/>
      </c>
      <c r="C54" s="95" t="str">
        <f t="array" ref="C54">IFERROR(INDEX(BAS!C$10:C$510,SMALL(IF(MID(BAS!$F$10:$F$510,1,1)=$B$3,ROW(BAS!C$10:C$510)-MIN(ROW(BAS!C$10:C$510))+1),ROWS($A$7:C54))),"")</f>
        <v/>
      </c>
      <c r="D54" s="95" t="str">
        <f t="array" ref="D54">IFERROR(INDEX(BAS!D$10:D$510,SMALL(IF(MID(BAS!$F$10:$F$510,1,1)=$B$3,ROW(BAS!D$10:D$510)-MIN(ROW(BAS!D$10:D$510))+1),ROWS($A$7:D54))),"")</f>
        <v/>
      </c>
      <c r="E54" s="95" t="str">
        <f t="array" ref="E54">IFERROR(INDEX(BAS!E$10:E$510,SMALL(IF(MID(BAS!$F$10:$F$510,1,1)=$B$3,ROW(BAS!E$10:E$510)-MIN(ROW(BAS!E$10:E$510))+1),ROWS($A$7:E54))),"")</f>
        <v/>
      </c>
      <c r="F54" s="95" t="str">
        <f t="array" ref="F54">IFERROR(INDEX(BAS!F$10:F$510,SMALL(IF(MID(BAS!$F$10:$F$510,1,1)=$B$3,ROW(BAS!F$10:F$510)-MIN(ROW(BAS!F$10:F$510))+1),ROWS($A$7:F54))),"")</f>
        <v/>
      </c>
      <c r="G54" s="95" t="str">
        <f t="array" ref="G54">IFERROR(INDEX(BAS!G$10:G$510,SMALL(IF(MID(BAS!$F$10:$F$510,1,1)=$B$3,ROW(BAS!G$10:G$510)-MIN(ROW(BAS!G$10:G$510))+1),ROWS($A$7:G54))),"")</f>
        <v/>
      </c>
      <c r="H54" s="115" t="str">
        <f t="array" ref="H54">IFERROR(INDEX(BAS!H$10:H$510,SMALL(IF(MID(BAS!$F$10:$F$510,1,1)=$B$3,ROW(BAS!H$10:H$510)-MIN(ROW(BAS!H$10:H$510))+1),ROWS($A$7:H54))),"")</f>
        <v/>
      </c>
      <c r="I54" s="115" t="str">
        <f t="array" ref="I54">IFERROR(INDEX(BAS!I$10:I$510,SMALL(IF(MID(BAS!$F$10:$F$510,1,1)=$B$3,ROW(BAS!I$10:I$510)-MIN(ROW(BAS!I$10:I$510))+1),ROWS($A$7:I54))),"")</f>
        <v/>
      </c>
      <c r="J54" s="118" t="str">
        <f t="shared" si="0"/>
        <v/>
      </c>
    </row>
    <row r="55" spans="1:10" ht="14">
      <c r="A55" s="95" t="str">
        <f t="array" ref="A55">IFERROR(INDEX(BAS!A$10:A$510,SMALL(IF(MID(BAS!$F$10:$F$510,1,1)=$B$3,ROW(BAS!A$10:A$510)-MIN(ROW(BAS!A$10:A$510))+1),ROWS($A$7:A55))),"")</f>
        <v/>
      </c>
      <c r="B55" s="95" t="str">
        <f t="array" ref="B55">IFERROR(INDEX(BAS!B$10:B$510,SMALL(IF(MID(BAS!$F$10:$F$510,1,1)=$B$3,ROW(BAS!B$10:B$510)-MIN(ROW(BAS!B$10:B$510))+1),ROWS($A$7:B55))),"")</f>
        <v/>
      </c>
      <c r="C55" s="95" t="str">
        <f t="array" ref="C55">IFERROR(INDEX(BAS!C$10:C$510,SMALL(IF(MID(BAS!$F$10:$F$510,1,1)=$B$3,ROW(BAS!C$10:C$510)-MIN(ROW(BAS!C$10:C$510))+1),ROWS($A$7:C55))),"")</f>
        <v/>
      </c>
      <c r="D55" s="95" t="str">
        <f t="array" ref="D55">IFERROR(INDEX(BAS!D$10:D$510,SMALL(IF(MID(BAS!$F$10:$F$510,1,1)=$B$3,ROW(BAS!D$10:D$510)-MIN(ROW(BAS!D$10:D$510))+1),ROWS($A$7:D55))),"")</f>
        <v/>
      </c>
      <c r="E55" s="95" t="str">
        <f t="array" ref="E55">IFERROR(INDEX(BAS!E$10:E$510,SMALL(IF(MID(BAS!$F$10:$F$510,1,1)=$B$3,ROW(BAS!E$10:E$510)-MIN(ROW(BAS!E$10:E$510))+1),ROWS($A$7:E55))),"")</f>
        <v/>
      </c>
      <c r="F55" s="95" t="str">
        <f t="array" ref="F55">IFERROR(INDEX(BAS!F$10:F$510,SMALL(IF(MID(BAS!$F$10:$F$510,1,1)=$B$3,ROW(BAS!F$10:F$510)-MIN(ROW(BAS!F$10:F$510))+1),ROWS($A$7:F55))),"")</f>
        <v/>
      </c>
      <c r="G55" s="95" t="str">
        <f t="array" ref="G55">IFERROR(INDEX(BAS!G$10:G$510,SMALL(IF(MID(BAS!$F$10:$F$510,1,1)=$B$3,ROW(BAS!G$10:G$510)-MIN(ROW(BAS!G$10:G$510))+1),ROWS($A$7:G55))),"")</f>
        <v/>
      </c>
      <c r="H55" s="115" t="str">
        <f t="array" ref="H55">IFERROR(INDEX(BAS!H$10:H$510,SMALL(IF(MID(BAS!$F$10:$F$510,1,1)=$B$3,ROW(BAS!H$10:H$510)-MIN(ROW(BAS!H$10:H$510))+1),ROWS($A$7:H55))),"")</f>
        <v/>
      </c>
      <c r="I55" s="115" t="str">
        <f t="array" ref="I55">IFERROR(INDEX(BAS!I$10:I$510,SMALL(IF(MID(BAS!$F$10:$F$510,1,1)=$B$3,ROW(BAS!I$10:I$510)-MIN(ROW(BAS!I$10:I$510))+1),ROWS($A$7:I55))),"")</f>
        <v/>
      </c>
      <c r="J55" s="118" t="str">
        <f t="shared" si="0"/>
        <v/>
      </c>
    </row>
    <row r="56" spans="1:10" ht="14">
      <c r="A56" s="95" t="str">
        <f t="array" ref="A56">IFERROR(INDEX(BAS!A$10:A$510,SMALL(IF(MID(BAS!$F$10:$F$510,1,1)=$B$3,ROW(BAS!A$10:A$510)-MIN(ROW(BAS!A$10:A$510))+1),ROWS($A$7:A56))),"")</f>
        <v/>
      </c>
      <c r="B56" s="95" t="str">
        <f t="array" ref="B56">IFERROR(INDEX(BAS!B$10:B$510,SMALL(IF(MID(BAS!$F$10:$F$510,1,1)=$B$3,ROW(BAS!B$10:B$510)-MIN(ROW(BAS!B$10:B$510))+1),ROWS($A$7:B56))),"")</f>
        <v/>
      </c>
      <c r="C56" s="95" t="str">
        <f t="array" ref="C56">IFERROR(INDEX(BAS!C$10:C$510,SMALL(IF(MID(BAS!$F$10:$F$510,1,1)=$B$3,ROW(BAS!C$10:C$510)-MIN(ROW(BAS!C$10:C$510))+1),ROWS($A$7:C56))),"")</f>
        <v/>
      </c>
      <c r="D56" s="95" t="str">
        <f t="array" ref="D56">IFERROR(INDEX(BAS!D$10:D$510,SMALL(IF(MID(BAS!$F$10:$F$510,1,1)=$B$3,ROW(BAS!D$10:D$510)-MIN(ROW(BAS!D$10:D$510))+1),ROWS($A$7:D56))),"")</f>
        <v/>
      </c>
      <c r="E56" s="95" t="str">
        <f t="array" ref="E56">IFERROR(INDEX(BAS!E$10:E$510,SMALL(IF(MID(BAS!$F$10:$F$510,1,1)=$B$3,ROW(BAS!E$10:E$510)-MIN(ROW(BAS!E$10:E$510))+1),ROWS($A$7:E56))),"")</f>
        <v/>
      </c>
      <c r="F56" s="95" t="str">
        <f t="array" ref="F56">IFERROR(INDEX(BAS!F$10:F$510,SMALL(IF(MID(BAS!$F$10:$F$510,1,1)=$B$3,ROW(BAS!F$10:F$510)-MIN(ROW(BAS!F$10:F$510))+1),ROWS($A$7:F56))),"")</f>
        <v/>
      </c>
      <c r="G56" s="95" t="str">
        <f t="array" ref="G56">IFERROR(INDEX(BAS!G$10:G$510,SMALL(IF(MID(BAS!$F$10:$F$510,1,1)=$B$3,ROW(BAS!G$10:G$510)-MIN(ROW(BAS!G$10:G$510))+1),ROWS($A$7:G56))),"")</f>
        <v/>
      </c>
      <c r="H56" s="115" t="str">
        <f t="array" ref="H56">IFERROR(INDEX(BAS!H$10:H$510,SMALL(IF(MID(BAS!$F$10:$F$510,1,1)=$B$3,ROW(BAS!H$10:H$510)-MIN(ROW(BAS!H$10:H$510))+1),ROWS($A$7:H56))),"")</f>
        <v/>
      </c>
      <c r="I56" s="115" t="str">
        <f t="array" ref="I56">IFERROR(INDEX(BAS!I$10:I$510,SMALL(IF(MID(BAS!$F$10:$F$510,1,1)=$B$3,ROW(BAS!I$10:I$510)-MIN(ROW(BAS!I$10:I$510))+1),ROWS($A$7:I56))),"")</f>
        <v/>
      </c>
      <c r="J56" s="118" t="str">
        <f t="shared" si="0"/>
        <v/>
      </c>
    </row>
    <row r="57" spans="1:10" ht="14">
      <c r="A57" s="95" t="str">
        <f t="array" ref="A57">IFERROR(INDEX(BAS!A$10:A$510,SMALL(IF(MID(BAS!$F$10:$F$510,1,1)=$B$3,ROW(BAS!A$10:A$510)-MIN(ROW(BAS!A$10:A$510))+1),ROWS($A$7:A57))),"")</f>
        <v/>
      </c>
      <c r="B57" s="95" t="str">
        <f t="array" ref="B57">IFERROR(INDEX(BAS!B$10:B$510,SMALL(IF(MID(BAS!$F$10:$F$510,1,1)=$B$3,ROW(BAS!B$10:B$510)-MIN(ROW(BAS!B$10:B$510))+1),ROWS($A$7:B57))),"")</f>
        <v/>
      </c>
      <c r="C57" s="95" t="str">
        <f t="array" ref="C57">IFERROR(INDEX(BAS!C$10:C$510,SMALL(IF(MID(BAS!$F$10:$F$510,1,1)=$B$3,ROW(BAS!C$10:C$510)-MIN(ROW(BAS!C$10:C$510))+1),ROWS($A$7:C57))),"")</f>
        <v/>
      </c>
      <c r="D57" s="95" t="str">
        <f t="array" ref="D57">IFERROR(INDEX(BAS!D$10:D$510,SMALL(IF(MID(BAS!$F$10:$F$510,1,1)=$B$3,ROW(BAS!D$10:D$510)-MIN(ROW(BAS!D$10:D$510))+1),ROWS($A$7:D57))),"")</f>
        <v/>
      </c>
      <c r="E57" s="95" t="str">
        <f t="array" ref="E57">IFERROR(INDEX(BAS!E$10:E$510,SMALL(IF(MID(BAS!$F$10:$F$510,1,1)=$B$3,ROW(BAS!E$10:E$510)-MIN(ROW(BAS!E$10:E$510))+1),ROWS($A$7:E57))),"")</f>
        <v/>
      </c>
      <c r="F57" s="95" t="str">
        <f t="array" ref="F57">IFERROR(INDEX(BAS!F$10:F$510,SMALL(IF(MID(BAS!$F$10:$F$510,1,1)=$B$3,ROW(BAS!F$10:F$510)-MIN(ROW(BAS!F$10:F$510))+1),ROWS($A$7:F57))),"")</f>
        <v/>
      </c>
      <c r="G57" s="95" t="str">
        <f t="array" ref="G57">IFERROR(INDEX(BAS!G$10:G$510,SMALL(IF(MID(BAS!$F$10:$F$510,1,1)=$B$3,ROW(BAS!G$10:G$510)-MIN(ROW(BAS!G$10:G$510))+1),ROWS($A$7:G57))),"")</f>
        <v/>
      </c>
      <c r="H57" s="115" t="str">
        <f t="array" ref="H57">IFERROR(INDEX(BAS!H$10:H$510,SMALL(IF(MID(BAS!$F$10:$F$510,1,1)=$B$3,ROW(BAS!H$10:H$510)-MIN(ROW(BAS!H$10:H$510))+1),ROWS($A$7:H57))),"")</f>
        <v/>
      </c>
      <c r="I57" s="115" t="str">
        <f t="array" ref="I57">IFERROR(INDEX(BAS!I$10:I$510,SMALL(IF(MID(BAS!$F$10:$F$510,1,1)=$B$3,ROW(BAS!I$10:I$510)-MIN(ROW(BAS!I$10:I$510))+1),ROWS($A$7:I57))),"")</f>
        <v/>
      </c>
      <c r="J57" s="118" t="str">
        <f t="shared" si="0"/>
        <v/>
      </c>
    </row>
    <row r="58" spans="1:10" ht="14">
      <c r="A58" s="95" t="str">
        <f t="array" ref="A58">IFERROR(INDEX(BAS!A$10:A$510,SMALL(IF(MID(BAS!$F$10:$F$510,1,1)=$B$3,ROW(BAS!A$10:A$510)-MIN(ROW(BAS!A$10:A$510))+1),ROWS($A$7:A58))),"")</f>
        <v/>
      </c>
      <c r="B58" s="95" t="str">
        <f t="array" ref="B58">IFERROR(INDEX(BAS!B$10:B$510,SMALL(IF(MID(BAS!$F$10:$F$510,1,1)=$B$3,ROW(BAS!B$10:B$510)-MIN(ROW(BAS!B$10:B$510))+1),ROWS($A$7:B58))),"")</f>
        <v/>
      </c>
      <c r="C58" s="95" t="str">
        <f t="array" ref="C58">IFERROR(INDEX(BAS!C$10:C$510,SMALL(IF(MID(BAS!$F$10:$F$510,1,1)=$B$3,ROW(BAS!C$10:C$510)-MIN(ROW(BAS!C$10:C$510))+1),ROWS($A$7:C58))),"")</f>
        <v/>
      </c>
      <c r="D58" s="95" t="str">
        <f t="array" ref="D58">IFERROR(INDEX(BAS!D$10:D$510,SMALL(IF(MID(BAS!$F$10:$F$510,1,1)=$B$3,ROW(BAS!D$10:D$510)-MIN(ROW(BAS!D$10:D$510))+1),ROWS($A$7:D58))),"")</f>
        <v/>
      </c>
      <c r="E58" s="95" t="str">
        <f t="array" ref="E58">IFERROR(INDEX(BAS!E$10:E$510,SMALL(IF(MID(BAS!$F$10:$F$510,1,1)=$B$3,ROW(BAS!E$10:E$510)-MIN(ROW(BAS!E$10:E$510))+1),ROWS($A$7:E58))),"")</f>
        <v/>
      </c>
      <c r="F58" s="95" t="str">
        <f t="array" ref="F58">IFERROR(INDEX(BAS!F$10:F$510,SMALL(IF(MID(BAS!$F$10:$F$510,1,1)=$B$3,ROW(BAS!F$10:F$510)-MIN(ROW(BAS!F$10:F$510))+1),ROWS($A$7:F58))),"")</f>
        <v/>
      </c>
      <c r="G58" s="95" t="str">
        <f t="array" ref="G58">IFERROR(INDEX(BAS!G$10:G$510,SMALL(IF(MID(BAS!$F$10:$F$510,1,1)=$B$3,ROW(BAS!G$10:G$510)-MIN(ROW(BAS!G$10:G$510))+1),ROWS($A$7:G58))),"")</f>
        <v/>
      </c>
      <c r="H58" s="115" t="str">
        <f t="array" ref="H58">IFERROR(INDEX(BAS!H$10:H$510,SMALL(IF(MID(BAS!$F$10:$F$510,1,1)=$B$3,ROW(BAS!H$10:H$510)-MIN(ROW(BAS!H$10:H$510))+1),ROWS($A$7:H58))),"")</f>
        <v/>
      </c>
      <c r="I58" s="115" t="str">
        <f t="array" ref="I58">IFERROR(INDEX(BAS!I$10:I$510,SMALL(IF(MID(BAS!$F$10:$F$510,1,1)=$B$3,ROW(BAS!I$10:I$510)-MIN(ROW(BAS!I$10:I$510))+1),ROWS($A$7:I58))),"")</f>
        <v/>
      </c>
      <c r="J58" s="118" t="str">
        <f t="shared" si="0"/>
        <v/>
      </c>
    </row>
    <row r="59" spans="1:10" ht="14">
      <c r="A59" s="95" t="str">
        <f t="array" ref="A59">IFERROR(INDEX(BAS!A$10:A$510,SMALL(IF(MID(BAS!$F$10:$F$510,1,1)=$B$3,ROW(BAS!A$10:A$510)-MIN(ROW(BAS!A$10:A$510))+1),ROWS($A$7:A59))),"")</f>
        <v/>
      </c>
      <c r="B59" s="95" t="str">
        <f t="array" ref="B59">IFERROR(INDEX(BAS!B$10:B$510,SMALL(IF(MID(BAS!$F$10:$F$510,1,1)=$B$3,ROW(BAS!B$10:B$510)-MIN(ROW(BAS!B$10:B$510))+1),ROWS($A$7:B59))),"")</f>
        <v/>
      </c>
      <c r="C59" s="95" t="str">
        <f t="array" ref="C59">IFERROR(INDEX(BAS!C$10:C$510,SMALL(IF(MID(BAS!$F$10:$F$510,1,1)=$B$3,ROW(BAS!C$10:C$510)-MIN(ROW(BAS!C$10:C$510))+1),ROWS($A$7:C59))),"")</f>
        <v/>
      </c>
      <c r="D59" s="95" t="str">
        <f t="array" ref="D59">IFERROR(INDEX(BAS!D$10:D$510,SMALL(IF(MID(BAS!$F$10:$F$510,1,1)=$B$3,ROW(BAS!D$10:D$510)-MIN(ROW(BAS!D$10:D$510))+1),ROWS($A$7:D59))),"")</f>
        <v/>
      </c>
      <c r="E59" s="95" t="str">
        <f t="array" ref="E59">IFERROR(INDEX(BAS!E$10:E$510,SMALL(IF(MID(BAS!$F$10:$F$510,1,1)=$B$3,ROW(BAS!E$10:E$510)-MIN(ROW(BAS!E$10:E$510))+1),ROWS($A$7:E59))),"")</f>
        <v/>
      </c>
      <c r="F59" s="95" t="str">
        <f t="array" ref="F59">IFERROR(INDEX(BAS!F$10:F$510,SMALL(IF(MID(BAS!$F$10:$F$510,1,1)=$B$3,ROW(BAS!F$10:F$510)-MIN(ROW(BAS!F$10:F$510))+1),ROWS($A$7:F59))),"")</f>
        <v/>
      </c>
      <c r="G59" s="95" t="str">
        <f t="array" ref="G59">IFERROR(INDEX(BAS!G$10:G$510,SMALL(IF(MID(BAS!$F$10:$F$510,1,1)=$B$3,ROW(BAS!G$10:G$510)-MIN(ROW(BAS!G$10:G$510))+1),ROWS($A$7:G59))),"")</f>
        <v/>
      </c>
      <c r="H59" s="115" t="str">
        <f t="array" ref="H59">IFERROR(INDEX(BAS!H$10:H$510,SMALL(IF(MID(BAS!$F$10:$F$510,1,1)=$B$3,ROW(BAS!H$10:H$510)-MIN(ROW(BAS!H$10:H$510))+1),ROWS($A$7:H59))),"")</f>
        <v/>
      </c>
      <c r="I59" s="115" t="str">
        <f t="array" ref="I59">IFERROR(INDEX(BAS!I$10:I$510,SMALL(IF(MID(BAS!$F$10:$F$510,1,1)=$B$3,ROW(BAS!I$10:I$510)-MIN(ROW(BAS!I$10:I$510))+1),ROWS($A$7:I59))),"")</f>
        <v/>
      </c>
      <c r="J59" s="118" t="str">
        <f t="shared" si="0"/>
        <v/>
      </c>
    </row>
    <row r="60" spans="1:10" ht="14">
      <c r="A60" s="95" t="str">
        <f t="array" ref="A60">IFERROR(INDEX(BAS!A$10:A$510,SMALL(IF(MID(BAS!$F$10:$F$510,1,1)=$B$3,ROW(BAS!A$10:A$510)-MIN(ROW(BAS!A$10:A$510))+1),ROWS($A$7:A60))),"")</f>
        <v/>
      </c>
      <c r="B60" s="95" t="str">
        <f t="array" ref="B60">IFERROR(INDEX(BAS!B$10:B$510,SMALL(IF(MID(BAS!$F$10:$F$510,1,1)=$B$3,ROW(BAS!B$10:B$510)-MIN(ROW(BAS!B$10:B$510))+1),ROWS($A$7:B60))),"")</f>
        <v/>
      </c>
      <c r="C60" s="95" t="str">
        <f t="array" ref="C60">IFERROR(INDEX(BAS!C$10:C$510,SMALL(IF(MID(BAS!$F$10:$F$510,1,1)=$B$3,ROW(BAS!C$10:C$510)-MIN(ROW(BAS!C$10:C$510))+1),ROWS($A$7:C60))),"")</f>
        <v/>
      </c>
      <c r="D60" s="95" t="str">
        <f t="array" ref="D60">IFERROR(INDEX(BAS!D$10:D$510,SMALL(IF(MID(BAS!$F$10:$F$510,1,1)=$B$3,ROW(BAS!D$10:D$510)-MIN(ROW(BAS!D$10:D$510))+1),ROWS($A$7:D60))),"")</f>
        <v/>
      </c>
      <c r="E60" s="95" t="str">
        <f t="array" ref="E60">IFERROR(INDEX(BAS!E$10:E$510,SMALL(IF(MID(BAS!$F$10:$F$510,1,1)=$B$3,ROW(BAS!E$10:E$510)-MIN(ROW(BAS!E$10:E$510))+1),ROWS($A$7:E60))),"")</f>
        <v/>
      </c>
      <c r="F60" s="95" t="str">
        <f t="array" ref="F60">IFERROR(INDEX(BAS!F$10:F$510,SMALL(IF(MID(BAS!$F$10:$F$510,1,1)=$B$3,ROW(BAS!F$10:F$510)-MIN(ROW(BAS!F$10:F$510))+1),ROWS($A$7:F60))),"")</f>
        <v/>
      </c>
      <c r="G60" s="95" t="str">
        <f t="array" ref="G60">IFERROR(INDEX(BAS!G$10:G$510,SMALL(IF(MID(BAS!$F$10:$F$510,1,1)=$B$3,ROW(BAS!G$10:G$510)-MIN(ROW(BAS!G$10:G$510))+1),ROWS($A$7:G60))),"")</f>
        <v/>
      </c>
      <c r="H60" s="115" t="str">
        <f t="array" ref="H60">IFERROR(INDEX(BAS!H$10:H$510,SMALL(IF(MID(BAS!$F$10:$F$510,1,1)=$B$3,ROW(BAS!H$10:H$510)-MIN(ROW(BAS!H$10:H$510))+1),ROWS($A$7:H60))),"")</f>
        <v/>
      </c>
      <c r="I60" s="115" t="str">
        <f t="array" ref="I60">IFERROR(INDEX(BAS!I$10:I$510,SMALL(IF(MID(BAS!$F$10:$F$510,1,1)=$B$3,ROW(BAS!I$10:I$510)-MIN(ROW(BAS!I$10:I$510))+1),ROWS($A$7:I60))),"")</f>
        <v/>
      </c>
      <c r="J60" s="118" t="str">
        <f t="shared" si="0"/>
        <v/>
      </c>
    </row>
    <row r="61" spans="1:10" ht="14">
      <c r="A61" s="95" t="str">
        <f t="array" ref="A61">IFERROR(INDEX(BAS!A$10:A$510,SMALL(IF(MID(BAS!$F$10:$F$510,1,1)=$B$3,ROW(BAS!A$10:A$510)-MIN(ROW(BAS!A$10:A$510))+1),ROWS($A$7:A61))),"")</f>
        <v/>
      </c>
      <c r="B61" s="95" t="str">
        <f t="array" ref="B61">IFERROR(INDEX(BAS!B$10:B$510,SMALL(IF(MID(BAS!$F$10:$F$510,1,1)=$B$3,ROW(BAS!B$10:B$510)-MIN(ROW(BAS!B$10:B$510))+1),ROWS($A$7:B61))),"")</f>
        <v/>
      </c>
      <c r="C61" s="95" t="str">
        <f t="array" ref="C61">IFERROR(INDEX(BAS!C$10:C$510,SMALL(IF(MID(BAS!$F$10:$F$510,1,1)=$B$3,ROW(BAS!C$10:C$510)-MIN(ROW(BAS!C$10:C$510))+1),ROWS($A$7:C61))),"")</f>
        <v/>
      </c>
      <c r="D61" s="95" t="str">
        <f t="array" ref="D61">IFERROR(INDEX(BAS!D$10:D$510,SMALL(IF(MID(BAS!$F$10:$F$510,1,1)=$B$3,ROW(BAS!D$10:D$510)-MIN(ROW(BAS!D$10:D$510))+1),ROWS($A$7:D61))),"")</f>
        <v/>
      </c>
      <c r="E61" s="95" t="str">
        <f t="array" ref="E61">IFERROR(INDEX(BAS!E$10:E$510,SMALL(IF(MID(BAS!$F$10:$F$510,1,1)=$B$3,ROW(BAS!E$10:E$510)-MIN(ROW(BAS!E$10:E$510))+1),ROWS($A$7:E61))),"")</f>
        <v/>
      </c>
      <c r="F61" s="95" t="str">
        <f t="array" ref="F61">IFERROR(INDEX(BAS!F$10:F$510,SMALL(IF(MID(BAS!$F$10:$F$510,1,1)=$B$3,ROW(BAS!F$10:F$510)-MIN(ROW(BAS!F$10:F$510))+1),ROWS($A$7:F61))),"")</f>
        <v/>
      </c>
      <c r="G61" s="95" t="str">
        <f t="array" ref="G61">IFERROR(INDEX(BAS!G$10:G$510,SMALL(IF(MID(BAS!$F$10:$F$510,1,1)=$B$3,ROW(BAS!G$10:G$510)-MIN(ROW(BAS!G$10:G$510))+1),ROWS($A$7:G61))),"")</f>
        <v/>
      </c>
      <c r="H61" s="115" t="str">
        <f t="array" ref="H61">IFERROR(INDEX(BAS!H$10:H$510,SMALL(IF(MID(BAS!$F$10:$F$510,1,1)=$B$3,ROW(BAS!H$10:H$510)-MIN(ROW(BAS!H$10:H$510))+1),ROWS($A$7:H61))),"")</f>
        <v/>
      </c>
      <c r="I61" s="115" t="str">
        <f t="array" ref="I61">IFERROR(INDEX(BAS!I$10:I$510,SMALL(IF(MID(BAS!$F$10:$F$510,1,1)=$B$3,ROW(BAS!I$10:I$510)-MIN(ROW(BAS!I$10:I$510))+1),ROWS($A$7:I61))),"")</f>
        <v/>
      </c>
      <c r="J61" s="118" t="str">
        <f t="shared" si="0"/>
        <v/>
      </c>
    </row>
    <row r="62" spans="1:10" ht="14">
      <c r="A62" s="95" t="str">
        <f t="array" ref="A62">IFERROR(INDEX(BAS!A$10:A$510,SMALL(IF(MID(BAS!$F$10:$F$510,1,1)=$B$3,ROW(BAS!A$10:A$510)-MIN(ROW(BAS!A$10:A$510))+1),ROWS($A$7:A62))),"")</f>
        <v/>
      </c>
      <c r="B62" s="95" t="str">
        <f t="array" ref="B62">IFERROR(INDEX(BAS!B$10:B$510,SMALL(IF(MID(BAS!$F$10:$F$510,1,1)=$B$3,ROW(BAS!B$10:B$510)-MIN(ROW(BAS!B$10:B$510))+1),ROWS($A$7:B62))),"")</f>
        <v/>
      </c>
      <c r="C62" s="95" t="str">
        <f t="array" ref="C62">IFERROR(INDEX(BAS!C$10:C$510,SMALL(IF(MID(BAS!$F$10:$F$510,1,1)=$B$3,ROW(BAS!C$10:C$510)-MIN(ROW(BAS!C$10:C$510))+1),ROWS($A$7:C62))),"")</f>
        <v/>
      </c>
      <c r="D62" s="95" t="str">
        <f t="array" ref="D62">IFERROR(INDEX(BAS!D$10:D$510,SMALL(IF(MID(BAS!$F$10:$F$510,1,1)=$B$3,ROW(BAS!D$10:D$510)-MIN(ROW(BAS!D$10:D$510))+1),ROWS($A$7:D62))),"")</f>
        <v/>
      </c>
      <c r="E62" s="95" t="str">
        <f t="array" ref="E62">IFERROR(INDEX(BAS!E$10:E$510,SMALL(IF(MID(BAS!$F$10:$F$510,1,1)=$B$3,ROW(BAS!E$10:E$510)-MIN(ROW(BAS!E$10:E$510))+1),ROWS($A$7:E62))),"")</f>
        <v/>
      </c>
      <c r="F62" s="95" t="str">
        <f t="array" ref="F62">IFERROR(INDEX(BAS!F$10:F$510,SMALL(IF(MID(BAS!$F$10:$F$510,1,1)=$B$3,ROW(BAS!F$10:F$510)-MIN(ROW(BAS!F$10:F$510))+1),ROWS($A$7:F62))),"")</f>
        <v/>
      </c>
      <c r="G62" s="95" t="str">
        <f t="array" ref="G62">IFERROR(INDEX(BAS!G$10:G$510,SMALL(IF(MID(BAS!$F$10:$F$510,1,1)=$B$3,ROW(BAS!G$10:G$510)-MIN(ROW(BAS!G$10:G$510))+1),ROWS($A$7:G62))),"")</f>
        <v/>
      </c>
      <c r="H62" s="115" t="str">
        <f t="array" ref="H62">IFERROR(INDEX(BAS!H$10:H$510,SMALL(IF(MID(BAS!$F$10:$F$510,1,1)=$B$3,ROW(BAS!H$10:H$510)-MIN(ROW(BAS!H$10:H$510))+1),ROWS($A$7:H62))),"")</f>
        <v/>
      </c>
      <c r="I62" s="115" t="str">
        <f t="array" ref="I62">IFERROR(INDEX(BAS!I$10:I$510,SMALL(IF(MID(BAS!$F$10:$F$510,1,1)=$B$3,ROW(BAS!I$10:I$510)-MIN(ROW(BAS!I$10:I$510))+1),ROWS($A$7:I62))),"")</f>
        <v/>
      </c>
      <c r="J62" s="118" t="str">
        <f t="shared" si="0"/>
        <v/>
      </c>
    </row>
    <row r="63" spans="1:10" ht="14">
      <c r="A63" s="95" t="str">
        <f t="array" ref="A63">IFERROR(INDEX(BAS!A$10:A$510,SMALL(IF(MID(BAS!$F$10:$F$510,1,1)=$B$3,ROW(BAS!A$10:A$510)-MIN(ROW(BAS!A$10:A$510))+1),ROWS($A$7:A63))),"")</f>
        <v/>
      </c>
      <c r="B63" s="95" t="str">
        <f t="array" ref="B63">IFERROR(INDEX(BAS!B$10:B$510,SMALL(IF(MID(BAS!$F$10:$F$510,1,1)=$B$3,ROW(BAS!B$10:B$510)-MIN(ROW(BAS!B$10:B$510))+1),ROWS($A$7:B63))),"")</f>
        <v/>
      </c>
      <c r="C63" s="95" t="str">
        <f t="array" ref="C63">IFERROR(INDEX(BAS!C$10:C$510,SMALL(IF(MID(BAS!$F$10:$F$510,1,1)=$B$3,ROW(BAS!C$10:C$510)-MIN(ROW(BAS!C$10:C$510))+1),ROWS($A$7:C63))),"")</f>
        <v/>
      </c>
      <c r="D63" s="95" t="str">
        <f t="array" ref="D63">IFERROR(INDEX(BAS!D$10:D$510,SMALL(IF(MID(BAS!$F$10:$F$510,1,1)=$B$3,ROW(BAS!D$10:D$510)-MIN(ROW(BAS!D$10:D$510))+1),ROWS($A$7:D63))),"")</f>
        <v/>
      </c>
      <c r="E63" s="95" t="str">
        <f t="array" ref="E63">IFERROR(INDEX(BAS!E$10:E$510,SMALL(IF(MID(BAS!$F$10:$F$510,1,1)=$B$3,ROW(BAS!E$10:E$510)-MIN(ROW(BAS!E$10:E$510))+1),ROWS($A$7:E63))),"")</f>
        <v/>
      </c>
      <c r="F63" s="95" t="str">
        <f t="array" ref="F63">IFERROR(INDEX(BAS!F$10:F$510,SMALL(IF(MID(BAS!$F$10:$F$510,1,1)=$B$3,ROW(BAS!F$10:F$510)-MIN(ROW(BAS!F$10:F$510))+1),ROWS($A$7:F63))),"")</f>
        <v/>
      </c>
      <c r="G63" s="95" t="str">
        <f t="array" ref="G63">IFERROR(INDEX(BAS!G$10:G$510,SMALL(IF(MID(BAS!$F$10:$F$510,1,1)=$B$3,ROW(BAS!G$10:G$510)-MIN(ROW(BAS!G$10:G$510))+1),ROWS($A$7:G63))),"")</f>
        <v/>
      </c>
      <c r="H63" s="115" t="str">
        <f t="array" ref="H63">IFERROR(INDEX(BAS!H$10:H$510,SMALL(IF(MID(BAS!$F$10:$F$510,1,1)=$B$3,ROW(BAS!H$10:H$510)-MIN(ROW(BAS!H$10:H$510))+1),ROWS($A$7:H63))),"")</f>
        <v/>
      </c>
      <c r="I63" s="115" t="str">
        <f t="array" ref="I63">IFERROR(INDEX(BAS!I$10:I$510,SMALL(IF(MID(BAS!$F$10:$F$510,1,1)=$B$3,ROW(BAS!I$10:I$510)-MIN(ROW(BAS!I$10:I$510))+1),ROWS($A$7:I63))),"")</f>
        <v/>
      </c>
      <c r="J63" s="118" t="str">
        <f t="shared" si="0"/>
        <v/>
      </c>
    </row>
    <row r="64" spans="1:10" ht="14">
      <c r="A64" s="95" t="str">
        <f t="array" ref="A64">IFERROR(INDEX(BAS!A$10:A$510,SMALL(IF(MID(BAS!$F$10:$F$510,1,1)=$B$3,ROW(BAS!A$10:A$510)-MIN(ROW(BAS!A$10:A$510))+1),ROWS($A$7:A64))),"")</f>
        <v/>
      </c>
      <c r="B64" s="95" t="str">
        <f t="array" ref="B64">IFERROR(INDEX(BAS!B$10:B$510,SMALL(IF(MID(BAS!$F$10:$F$510,1,1)=$B$3,ROW(BAS!B$10:B$510)-MIN(ROW(BAS!B$10:B$510))+1),ROWS($A$7:B64))),"")</f>
        <v/>
      </c>
      <c r="C64" s="95" t="str">
        <f t="array" ref="C64">IFERROR(INDEX(BAS!C$10:C$510,SMALL(IF(MID(BAS!$F$10:$F$510,1,1)=$B$3,ROW(BAS!C$10:C$510)-MIN(ROW(BAS!C$10:C$510))+1),ROWS($A$7:C64))),"")</f>
        <v/>
      </c>
      <c r="D64" s="95" t="str">
        <f t="array" ref="D64">IFERROR(INDEX(BAS!D$10:D$510,SMALL(IF(MID(BAS!$F$10:$F$510,1,1)=$B$3,ROW(BAS!D$10:D$510)-MIN(ROW(BAS!D$10:D$510))+1),ROWS($A$7:D64))),"")</f>
        <v/>
      </c>
      <c r="E64" s="95" t="str">
        <f t="array" ref="E64">IFERROR(INDEX(BAS!E$10:E$510,SMALL(IF(MID(BAS!$F$10:$F$510,1,1)=$B$3,ROW(BAS!E$10:E$510)-MIN(ROW(BAS!E$10:E$510))+1),ROWS($A$7:E64))),"")</f>
        <v/>
      </c>
      <c r="F64" s="95" t="str">
        <f t="array" ref="F64">IFERROR(INDEX(BAS!F$10:F$510,SMALL(IF(MID(BAS!$F$10:$F$510,1,1)=$B$3,ROW(BAS!F$10:F$510)-MIN(ROW(BAS!F$10:F$510))+1),ROWS($A$7:F64))),"")</f>
        <v/>
      </c>
      <c r="G64" s="95" t="str">
        <f t="array" ref="G64">IFERROR(INDEX(BAS!G$10:G$510,SMALL(IF(MID(BAS!$F$10:$F$510,1,1)=$B$3,ROW(BAS!G$10:G$510)-MIN(ROW(BAS!G$10:G$510))+1),ROWS($A$7:G64))),"")</f>
        <v/>
      </c>
      <c r="H64" s="115" t="str">
        <f t="array" ref="H64">IFERROR(INDEX(BAS!H$10:H$510,SMALL(IF(MID(BAS!$F$10:$F$510,1,1)=$B$3,ROW(BAS!H$10:H$510)-MIN(ROW(BAS!H$10:H$510))+1),ROWS($A$7:H64))),"")</f>
        <v/>
      </c>
      <c r="I64" s="115" t="str">
        <f t="array" ref="I64">IFERROR(INDEX(BAS!I$10:I$510,SMALL(IF(MID(BAS!$F$10:$F$510,1,1)=$B$3,ROW(BAS!I$10:I$510)-MIN(ROW(BAS!I$10:I$510))+1),ROWS($A$7:I64))),"")</f>
        <v/>
      </c>
      <c r="J64" s="118" t="str">
        <f t="shared" si="0"/>
        <v/>
      </c>
    </row>
    <row r="65" spans="1:10" ht="14">
      <c r="A65" s="95" t="str">
        <f t="array" ref="A65">IFERROR(INDEX(BAS!A$10:A$510,SMALL(IF(MID(BAS!$F$10:$F$510,1,1)=$B$3,ROW(BAS!A$10:A$510)-MIN(ROW(BAS!A$10:A$510))+1),ROWS($A$7:A65))),"")</f>
        <v/>
      </c>
      <c r="B65" s="95" t="str">
        <f t="array" ref="B65">IFERROR(INDEX(BAS!B$10:B$510,SMALL(IF(MID(BAS!$F$10:$F$510,1,1)=$B$3,ROW(BAS!B$10:B$510)-MIN(ROW(BAS!B$10:B$510))+1),ROWS($A$7:B65))),"")</f>
        <v/>
      </c>
      <c r="C65" s="95" t="str">
        <f t="array" ref="C65">IFERROR(INDEX(BAS!C$10:C$510,SMALL(IF(MID(BAS!$F$10:$F$510,1,1)=$B$3,ROW(BAS!C$10:C$510)-MIN(ROW(BAS!C$10:C$510))+1),ROWS($A$7:C65))),"")</f>
        <v/>
      </c>
      <c r="D65" s="95" t="str">
        <f t="array" ref="D65">IFERROR(INDEX(BAS!D$10:D$510,SMALL(IF(MID(BAS!$F$10:$F$510,1,1)=$B$3,ROW(BAS!D$10:D$510)-MIN(ROW(BAS!D$10:D$510))+1),ROWS($A$7:D65))),"")</f>
        <v/>
      </c>
      <c r="E65" s="95" t="str">
        <f t="array" ref="E65">IFERROR(INDEX(BAS!E$10:E$510,SMALL(IF(MID(BAS!$F$10:$F$510,1,1)=$B$3,ROW(BAS!E$10:E$510)-MIN(ROW(BAS!E$10:E$510))+1),ROWS($A$7:E65))),"")</f>
        <v/>
      </c>
      <c r="F65" s="95" t="str">
        <f t="array" ref="F65">IFERROR(INDEX(BAS!F$10:F$510,SMALL(IF(MID(BAS!$F$10:$F$510,1,1)=$B$3,ROW(BAS!F$10:F$510)-MIN(ROW(BAS!F$10:F$510))+1),ROWS($A$7:F65))),"")</f>
        <v/>
      </c>
      <c r="G65" s="95" t="str">
        <f t="array" ref="G65">IFERROR(INDEX(BAS!G$10:G$510,SMALL(IF(MID(BAS!$F$10:$F$510,1,1)=$B$3,ROW(BAS!G$10:G$510)-MIN(ROW(BAS!G$10:G$510))+1),ROWS($A$7:G65))),"")</f>
        <v/>
      </c>
      <c r="H65" s="115" t="str">
        <f t="array" ref="H65">IFERROR(INDEX(BAS!H$10:H$510,SMALL(IF(MID(BAS!$F$10:$F$510,1,1)=$B$3,ROW(BAS!H$10:H$510)-MIN(ROW(BAS!H$10:H$510))+1),ROWS($A$7:H65))),"")</f>
        <v/>
      </c>
      <c r="I65" s="115" t="str">
        <f t="array" ref="I65">IFERROR(INDEX(BAS!I$10:I$510,SMALL(IF(MID(BAS!$F$10:$F$510,1,1)=$B$3,ROW(BAS!I$10:I$510)-MIN(ROW(BAS!I$10:I$510))+1),ROWS($A$7:I65))),"")</f>
        <v/>
      </c>
      <c r="J65" s="118" t="str">
        <f t="shared" si="0"/>
        <v/>
      </c>
    </row>
    <row r="66" spans="1:10" ht="14">
      <c r="A66" s="95" t="str">
        <f t="array" ref="A66">IFERROR(INDEX(BAS!A$10:A$510,SMALL(IF(MID(BAS!$F$10:$F$510,1,1)=$B$3,ROW(BAS!A$10:A$510)-MIN(ROW(BAS!A$10:A$510))+1),ROWS($A$7:A66))),"")</f>
        <v/>
      </c>
      <c r="B66" s="95" t="str">
        <f t="array" ref="B66">IFERROR(INDEX(BAS!B$10:B$510,SMALL(IF(MID(BAS!$F$10:$F$510,1,1)=$B$3,ROW(BAS!B$10:B$510)-MIN(ROW(BAS!B$10:B$510))+1),ROWS($A$7:B66))),"")</f>
        <v/>
      </c>
      <c r="C66" s="95" t="str">
        <f t="array" ref="C66">IFERROR(INDEX(BAS!C$10:C$510,SMALL(IF(MID(BAS!$F$10:$F$510,1,1)=$B$3,ROW(BAS!C$10:C$510)-MIN(ROW(BAS!C$10:C$510))+1),ROWS($A$7:C66))),"")</f>
        <v/>
      </c>
      <c r="D66" s="95" t="str">
        <f t="array" ref="D66">IFERROR(INDEX(BAS!D$10:D$510,SMALL(IF(MID(BAS!$F$10:$F$510,1,1)=$B$3,ROW(BAS!D$10:D$510)-MIN(ROW(BAS!D$10:D$510))+1),ROWS($A$7:D66))),"")</f>
        <v/>
      </c>
      <c r="E66" s="95" t="str">
        <f t="array" ref="E66">IFERROR(INDEX(BAS!E$10:E$510,SMALL(IF(MID(BAS!$F$10:$F$510,1,1)=$B$3,ROW(BAS!E$10:E$510)-MIN(ROW(BAS!E$10:E$510))+1),ROWS($A$7:E66))),"")</f>
        <v/>
      </c>
      <c r="F66" s="95" t="str">
        <f t="array" ref="F66">IFERROR(INDEX(BAS!F$10:F$510,SMALL(IF(MID(BAS!$F$10:$F$510,1,1)=$B$3,ROW(BAS!F$10:F$510)-MIN(ROW(BAS!F$10:F$510))+1),ROWS($A$7:F66))),"")</f>
        <v/>
      </c>
      <c r="G66" s="95" t="str">
        <f t="array" ref="G66">IFERROR(INDEX(BAS!G$10:G$510,SMALL(IF(MID(BAS!$F$10:$F$510,1,1)=$B$3,ROW(BAS!G$10:G$510)-MIN(ROW(BAS!G$10:G$510))+1),ROWS($A$7:G66))),"")</f>
        <v/>
      </c>
      <c r="H66" s="115" t="str">
        <f t="array" ref="H66">IFERROR(INDEX(BAS!H$10:H$510,SMALL(IF(MID(BAS!$F$10:$F$510,1,1)=$B$3,ROW(BAS!H$10:H$510)-MIN(ROW(BAS!H$10:H$510))+1),ROWS($A$7:H66))),"")</f>
        <v/>
      </c>
      <c r="I66" s="115" t="str">
        <f t="array" ref="I66">IFERROR(INDEX(BAS!I$10:I$510,SMALL(IF(MID(BAS!$F$10:$F$510,1,1)=$B$3,ROW(BAS!I$10:I$510)-MIN(ROW(BAS!I$10:I$510))+1),ROWS($A$7:I66))),"")</f>
        <v/>
      </c>
      <c r="J66" s="118" t="str">
        <f t="shared" si="0"/>
        <v/>
      </c>
    </row>
    <row r="67" spans="1:10" ht="14">
      <c r="A67" s="95" t="str">
        <f t="array" ref="A67">IFERROR(INDEX(BAS!A$10:A$510,SMALL(IF(MID(BAS!$F$10:$F$510,1,1)=$B$3,ROW(BAS!A$10:A$510)-MIN(ROW(BAS!A$10:A$510))+1),ROWS($A$7:A67))),"")</f>
        <v/>
      </c>
      <c r="B67" s="95" t="str">
        <f t="array" ref="B67">IFERROR(INDEX(BAS!B$10:B$510,SMALL(IF(MID(BAS!$F$10:$F$510,1,1)=$B$3,ROW(BAS!B$10:B$510)-MIN(ROW(BAS!B$10:B$510))+1),ROWS($A$7:B67))),"")</f>
        <v/>
      </c>
      <c r="C67" s="95" t="str">
        <f t="array" ref="C67">IFERROR(INDEX(BAS!C$10:C$510,SMALL(IF(MID(BAS!$F$10:$F$510,1,1)=$B$3,ROW(BAS!C$10:C$510)-MIN(ROW(BAS!C$10:C$510))+1),ROWS($A$7:C67))),"")</f>
        <v/>
      </c>
      <c r="D67" s="95" t="str">
        <f t="array" ref="D67">IFERROR(INDEX(BAS!D$10:D$510,SMALL(IF(MID(BAS!$F$10:$F$510,1,1)=$B$3,ROW(BAS!D$10:D$510)-MIN(ROW(BAS!D$10:D$510))+1),ROWS($A$7:D67))),"")</f>
        <v/>
      </c>
      <c r="E67" s="95" t="str">
        <f t="array" ref="E67">IFERROR(INDEX(BAS!E$10:E$510,SMALL(IF(MID(BAS!$F$10:$F$510,1,1)=$B$3,ROW(BAS!E$10:E$510)-MIN(ROW(BAS!E$10:E$510))+1),ROWS($A$7:E67))),"")</f>
        <v/>
      </c>
      <c r="F67" s="95" t="str">
        <f t="array" ref="F67">IFERROR(INDEX(BAS!F$10:F$510,SMALL(IF(MID(BAS!$F$10:$F$510,1,1)=$B$3,ROW(BAS!F$10:F$510)-MIN(ROW(BAS!F$10:F$510))+1),ROWS($A$7:F67))),"")</f>
        <v/>
      </c>
      <c r="G67" s="95" t="str">
        <f t="array" ref="G67">IFERROR(INDEX(BAS!G$10:G$510,SMALL(IF(MID(BAS!$F$10:$F$510,1,1)=$B$3,ROW(BAS!G$10:G$510)-MIN(ROW(BAS!G$10:G$510))+1),ROWS($A$7:G67))),"")</f>
        <v/>
      </c>
      <c r="H67" s="115" t="str">
        <f t="array" ref="H67">IFERROR(INDEX(BAS!H$10:H$510,SMALL(IF(MID(BAS!$F$10:$F$510,1,1)=$B$3,ROW(BAS!H$10:H$510)-MIN(ROW(BAS!H$10:H$510))+1),ROWS($A$7:H67))),"")</f>
        <v/>
      </c>
      <c r="I67" s="115" t="str">
        <f t="array" ref="I67">IFERROR(INDEX(BAS!I$10:I$510,SMALL(IF(MID(BAS!$F$10:$F$510,1,1)=$B$3,ROW(BAS!I$10:I$510)-MIN(ROW(BAS!I$10:I$510))+1),ROWS($A$7:I67))),"")</f>
        <v/>
      </c>
      <c r="J67" s="118" t="str">
        <f t="shared" si="0"/>
        <v/>
      </c>
    </row>
    <row r="68" spans="1:10" ht="14">
      <c r="A68" s="95" t="str">
        <f t="array" ref="A68">IFERROR(INDEX(BAS!A$10:A$510,SMALL(IF(MID(BAS!$F$10:$F$510,1,1)=$B$3,ROW(BAS!A$10:A$510)-MIN(ROW(BAS!A$10:A$510))+1),ROWS($A$7:A68))),"")</f>
        <v/>
      </c>
      <c r="B68" s="95" t="str">
        <f t="array" ref="B68">IFERROR(INDEX(BAS!B$10:B$510,SMALL(IF(MID(BAS!$F$10:$F$510,1,1)=$B$3,ROW(BAS!B$10:B$510)-MIN(ROW(BAS!B$10:B$510))+1),ROWS($A$7:B68))),"")</f>
        <v/>
      </c>
      <c r="C68" s="95" t="str">
        <f t="array" ref="C68">IFERROR(INDEX(BAS!C$10:C$510,SMALL(IF(MID(BAS!$F$10:$F$510,1,1)=$B$3,ROW(BAS!C$10:C$510)-MIN(ROW(BAS!C$10:C$510))+1),ROWS($A$7:C68))),"")</f>
        <v/>
      </c>
      <c r="D68" s="95" t="str">
        <f t="array" ref="D68">IFERROR(INDEX(BAS!D$10:D$510,SMALL(IF(MID(BAS!$F$10:$F$510,1,1)=$B$3,ROW(BAS!D$10:D$510)-MIN(ROW(BAS!D$10:D$510))+1),ROWS($A$7:D68))),"")</f>
        <v/>
      </c>
      <c r="E68" s="95" t="str">
        <f t="array" ref="E68">IFERROR(INDEX(BAS!E$10:E$510,SMALL(IF(MID(BAS!$F$10:$F$510,1,1)=$B$3,ROW(BAS!E$10:E$510)-MIN(ROW(BAS!E$10:E$510))+1),ROWS($A$7:E68))),"")</f>
        <v/>
      </c>
      <c r="F68" s="95" t="str">
        <f t="array" ref="F68">IFERROR(INDEX(BAS!F$10:F$510,SMALL(IF(MID(BAS!$F$10:$F$510,1,1)=$B$3,ROW(BAS!F$10:F$510)-MIN(ROW(BAS!F$10:F$510))+1),ROWS($A$7:F68))),"")</f>
        <v/>
      </c>
      <c r="G68" s="95" t="str">
        <f t="array" ref="G68">IFERROR(INDEX(BAS!G$10:G$510,SMALL(IF(MID(BAS!$F$10:$F$510,1,1)=$B$3,ROW(BAS!G$10:G$510)-MIN(ROW(BAS!G$10:G$510))+1),ROWS($A$7:G68))),"")</f>
        <v/>
      </c>
      <c r="H68" s="115" t="str">
        <f t="array" ref="H68">IFERROR(INDEX(BAS!H$10:H$510,SMALL(IF(MID(BAS!$F$10:$F$510,1,1)=$B$3,ROW(BAS!H$10:H$510)-MIN(ROW(BAS!H$10:H$510))+1),ROWS($A$7:H68))),"")</f>
        <v/>
      </c>
      <c r="I68" s="115" t="str">
        <f t="array" ref="I68">IFERROR(INDEX(BAS!I$10:I$510,SMALL(IF(MID(BAS!$F$10:$F$510,1,1)=$B$3,ROW(BAS!I$10:I$510)-MIN(ROW(BAS!I$10:I$510))+1),ROWS($A$7:I68))),"")</f>
        <v/>
      </c>
      <c r="J68" s="118" t="str">
        <f t="shared" si="0"/>
        <v/>
      </c>
    </row>
    <row r="69" spans="1:10" ht="14">
      <c r="A69" s="95" t="str">
        <f t="array" ref="A69">IFERROR(INDEX(BAS!A$10:A$510,SMALL(IF(MID(BAS!$F$10:$F$510,1,1)=$B$3,ROW(BAS!A$10:A$510)-MIN(ROW(BAS!A$10:A$510))+1),ROWS($A$7:A69))),"")</f>
        <v/>
      </c>
      <c r="B69" s="95" t="str">
        <f t="array" ref="B69">IFERROR(INDEX(BAS!B$10:B$510,SMALL(IF(MID(BAS!$F$10:$F$510,1,1)=$B$3,ROW(BAS!B$10:B$510)-MIN(ROW(BAS!B$10:B$510))+1),ROWS($A$7:B69))),"")</f>
        <v/>
      </c>
      <c r="C69" s="95" t="str">
        <f t="array" ref="C69">IFERROR(INDEX(BAS!C$10:C$510,SMALL(IF(MID(BAS!$F$10:$F$510,1,1)=$B$3,ROW(BAS!C$10:C$510)-MIN(ROW(BAS!C$10:C$510))+1),ROWS($A$7:C69))),"")</f>
        <v/>
      </c>
      <c r="D69" s="95" t="str">
        <f t="array" ref="D69">IFERROR(INDEX(BAS!D$10:D$510,SMALL(IF(MID(BAS!$F$10:$F$510,1,1)=$B$3,ROW(BAS!D$10:D$510)-MIN(ROW(BAS!D$10:D$510))+1),ROWS($A$7:D69))),"")</f>
        <v/>
      </c>
      <c r="E69" s="95" t="str">
        <f t="array" ref="E69">IFERROR(INDEX(BAS!E$10:E$510,SMALL(IF(MID(BAS!$F$10:$F$510,1,1)=$B$3,ROW(BAS!E$10:E$510)-MIN(ROW(BAS!E$10:E$510))+1),ROWS($A$7:E69))),"")</f>
        <v/>
      </c>
      <c r="F69" s="95" t="str">
        <f t="array" ref="F69">IFERROR(INDEX(BAS!F$10:F$510,SMALL(IF(MID(BAS!$F$10:$F$510,1,1)=$B$3,ROW(BAS!F$10:F$510)-MIN(ROW(BAS!F$10:F$510))+1),ROWS($A$7:F69))),"")</f>
        <v/>
      </c>
      <c r="G69" s="95" t="str">
        <f t="array" ref="G69">IFERROR(INDEX(BAS!G$10:G$510,SMALL(IF(MID(BAS!$F$10:$F$510,1,1)=$B$3,ROW(BAS!G$10:G$510)-MIN(ROW(BAS!G$10:G$510))+1),ROWS($A$7:G69))),"")</f>
        <v/>
      </c>
      <c r="H69" s="115" t="str">
        <f t="array" ref="H69">IFERROR(INDEX(BAS!H$10:H$510,SMALL(IF(MID(BAS!$F$10:$F$510,1,1)=$B$3,ROW(BAS!H$10:H$510)-MIN(ROW(BAS!H$10:H$510))+1),ROWS($A$7:H69))),"")</f>
        <v/>
      </c>
      <c r="I69" s="115" t="str">
        <f t="array" ref="I69">IFERROR(INDEX(BAS!I$10:I$510,SMALL(IF(MID(BAS!$F$10:$F$510,1,1)=$B$3,ROW(BAS!I$10:I$510)-MIN(ROW(BAS!I$10:I$510))+1),ROWS($A$7:I69))),"")</f>
        <v/>
      </c>
      <c r="J69" s="118" t="str">
        <f t="shared" si="0"/>
        <v/>
      </c>
    </row>
    <row r="70" spans="1:10" ht="14">
      <c r="A70" s="95" t="str">
        <f t="array" ref="A70">IFERROR(INDEX(BAS!A$10:A$510,SMALL(IF(MID(BAS!$F$10:$F$510,1,1)=$B$3,ROW(BAS!A$10:A$510)-MIN(ROW(BAS!A$10:A$510))+1),ROWS($A$7:A70))),"")</f>
        <v/>
      </c>
      <c r="B70" s="95" t="str">
        <f t="array" ref="B70">IFERROR(INDEX(BAS!B$10:B$510,SMALL(IF(MID(BAS!$F$10:$F$510,1,1)=$B$3,ROW(BAS!B$10:B$510)-MIN(ROW(BAS!B$10:B$510))+1),ROWS($A$7:B70))),"")</f>
        <v/>
      </c>
      <c r="C70" s="95" t="str">
        <f t="array" ref="C70">IFERROR(INDEX(BAS!C$10:C$510,SMALL(IF(MID(BAS!$F$10:$F$510,1,1)=$B$3,ROW(BAS!C$10:C$510)-MIN(ROW(BAS!C$10:C$510))+1),ROWS($A$7:C70))),"")</f>
        <v/>
      </c>
      <c r="D70" s="95" t="str">
        <f t="array" ref="D70">IFERROR(INDEX(BAS!D$10:D$510,SMALL(IF(MID(BAS!$F$10:$F$510,1,1)=$B$3,ROW(BAS!D$10:D$510)-MIN(ROW(BAS!D$10:D$510))+1),ROWS($A$7:D70))),"")</f>
        <v/>
      </c>
      <c r="E70" s="95" t="str">
        <f t="array" ref="E70">IFERROR(INDEX(BAS!E$10:E$510,SMALL(IF(MID(BAS!$F$10:$F$510,1,1)=$B$3,ROW(BAS!E$10:E$510)-MIN(ROW(BAS!E$10:E$510))+1),ROWS($A$7:E70))),"")</f>
        <v/>
      </c>
      <c r="F70" s="95" t="str">
        <f t="array" ref="F70">IFERROR(INDEX(BAS!F$10:F$510,SMALL(IF(MID(BAS!$F$10:$F$510,1,1)=$B$3,ROW(BAS!F$10:F$510)-MIN(ROW(BAS!F$10:F$510))+1),ROWS($A$7:F70))),"")</f>
        <v/>
      </c>
      <c r="G70" s="95" t="str">
        <f t="array" ref="G70">IFERROR(INDEX(BAS!G$10:G$510,SMALL(IF(MID(BAS!$F$10:$F$510,1,1)=$B$3,ROW(BAS!G$10:G$510)-MIN(ROW(BAS!G$10:G$510))+1),ROWS($A$7:G70))),"")</f>
        <v/>
      </c>
      <c r="H70" s="115" t="str">
        <f t="array" ref="H70">IFERROR(INDEX(BAS!H$10:H$510,SMALL(IF(MID(BAS!$F$10:$F$510,1,1)=$B$3,ROW(BAS!H$10:H$510)-MIN(ROW(BAS!H$10:H$510))+1),ROWS($A$7:H70))),"")</f>
        <v/>
      </c>
      <c r="I70" s="115" t="str">
        <f t="array" ref="I70">IFERROR(INDEX(BAS!I$10:I$510,SMALL(IF(MID(BAS!$F$10:$F$510,1,1)=$B$3,ROW(BAS!I$10:I$510)-MIN(ROW(BAS!I$10:I$510))+1),ROWS($A$7:I70))),"")</f>
        <v/>
      </c>
      <c r="J70" s="118" t="str">
        <f t="shared" si="0"/>
        <v/>
      </c>
    </row>
    <row r="71" spans="1:10" ht="14">
      <c r="A71" s="95" t="str">
        <f t="array" ref="A71">IFERROR(INDEX(BAS!A$10:A$510,SMALL(IF(MID(BAS!$F$10:$F$510,1,1)=$B$3,ROW(BAS!A$10:A$510)-MIN(ROW(BAS!A$10:A$510))+1),ROWS($A$7:A71))),"")</f>
        <v/>
      </c>
      <c r="B71" s="95" t="str">
        <f t="array" ref="B71">IFERROR(INDEX(BAS!B$10:B$510,SMALL(IF(MID(BAS!$F$10:$F$510,1,1)=$B$3,ROW(BAS!B$10:B$510)-MIN(ROW(BAS!B$10:B$510))+1),ROWS($A$7:B71))),"")</f>
        <v/>
      </c>
      <c r="C71" s="95" t="str">
        <f t="array" ref="C71">IFERROR(INDEX(BAS!C$10:C$510,SMALL(IF(MID(BAS!$F$10:$F$510,1,1)=$B$3,ROW(BAS!C$10:C$510)-MIN(ROW(BAS!C$10:C$510))+1),ROWS($A$7:C71))),"")</f>
        <v/>
      </c>
      <c r="D71" s="95" t="str">
        <f t="array" ref="D71">IFERROR(INDEX(BAS!D$10:D$510,SMALL(IF(MID(BAS!$F$10:$F$510,1,1)=$B$3,ROW(BAS!D$10:D$510)-MIN(ROW(BAS!D$10:D$510))+1),ROWS($A$7:D71))),"")</f>
        <v/>
      </c>
      <c r="E71" s="95" t="str">
        <f t="array" ref="E71">IFERROR(INDEX(BAS!E$10:E$510,SMALL(IF(MID(BAS!$F$10:$F$510,1,1)=$B$3,ROW(BAS!E$10:E$510)-MIN(ROW(BAS!E$10:E$510))+1),ROWS($A$7:E71))),"")</f>
        <v/>
      </c>
      <c r="F71" s="95" t="str">
        <f t="array" ref="F71">IFERROR(INDEX(BAS!F$10:F$510,SMALL(IF(MID(BAS!$F$10:$F$510,1,1)=$B$3,ROW(BAS!F$10:F$510)-MIN(ROW(BAS!F$10:F$510))+1),ROWS($A$7:F71))),"")</f>
        <v/>
      </c>
      <c r="G71" s="95" t="str">
        <f t="array" ref="G71">IFERROR(INDEX(BAS!G$10:G$510,SMALL(IF(MID(BAS!$F$10:$F$510,1,1)=$B$3,ROW(BAS!G$10:G$510)-MIN(ROW(BAS!G$10:G$510))+1),ROWS($A$7:G71))),"")</f>
        <v/>
      </c>
      <c r="H71" s="115" t="str">
        <f t="array" ref="H71">IFERROR(INDEX(BAS!H$10:H$510,SMALL(IF(MID(BAS!$F$10:$F$510,1,1)=$B$3,ROW(BAS!H$10:H$510)-MIN(ROW(BAS!H$10:H$510))+1),ROWS($A$7:H71))),"")</f>
        <v/>
      </c>
      <c r="I71" s="115" t="str">
        <f t="array" ref="I71">IFERROR(INDEX(BAS!I$10:I$510,SMALL(IF(MID(BAS!$F$10:$F$510,1,1)=$B$3,ROW(BAS!I$10:I$510)-MIN(ROW(BAS!I$10:I$510))+1),ROWS($A$7:I71))),"")</f>
        <v/>
      </c>
      <c r="J71" s="118" t="str">
        <f t="shared" si="0"/>
        <v/>
      </c>
    </row>
    <row r="72" spans="1:10" ht="14">
      <c r="A72" s="95" t="str">
        <f t="array" ref="A72">IFERROR(INDEX(BAS!A$10:A$510,SMALL(IF(MID(BAS!$F$10:$F$510,1,1)=$B$3,ROW(BAS!A$10:A$510)-MIN(ROW(BAS!A$10:A$510))+1),ROWS($A$7:A72))),"")</f>
        <v/>
      </c>
      <c r="B72" s="95" t="str">
        <f t="array" ref="B72">IFERROR(INDEX(BAS!B$10:B$510,SMALL(IF(MID(BAS!$F$10:$F$510,1,1)=$B$3,ROW(BAS!B$10:B$510)-MIN(ROW(BAS!B$10:B$510))+1),ROWS($A$7:B72))),"")</f>
        <v/>
      </c>
      <c r="C72" s="95" t="str">
        <f t="array" ref="C72">IFERROR(INDEX(BAS!C$10:C$510,SMALL(IF(MID(BAS!$F$10:$F$510,1,1)=$B$3,ROW(BAS!C$10:C$510)-MIN(ROW(BAS!C$10:C$510))+1),ROWS($A$7:C72))),"")</f>
        <v/>
      </c>
      <c r="D72" s="95" t="str">
        <f t="array" ref="D72">IFERROR(INDEX(BAS!D$10:D$510,SMALL(IF(MID(BAS!$F$10:$F$510,1,1)=$B$3,ROW(BAS!D$10:D$510)-MIN(ROW(BAS!D$10:D$510))+1),ROWS($A$7:D72))),"")</f>
        <v/>
      </c>
      <c r="E72" s="95" t="str">
        <f t="array" ref="E72">IFERROR(INDEX(BAS!E$10:E$510,SMALL(IF(MID(BAS!$F$10:$F$510,1,1)=$B$3,ROW(BAS!E$10:E$510)-MIN(ROW(BAS!E$10:E$510))+1),ROWS($A$7:E72))),"")</f>
        <v/>
      </c>
      <c r="F72" s="95" t="str">
        <f t="array" ref="F72">IFERROR(INDEX(BAS!F$10:F$510,SMALL(IF(MID(BAS!$F$10:$F$510,1,1)=$B$3,ROW(BAS!F$10:F$510)-MIN(ROW(BAS!F$10:F$510))+1),ROWS($A$7:F72))),"")</f>
        <v/>
      </c>
      <c r="G72" s="95" t="str">
        <f t="array" ref="G72">IFERROR(INDEX(BAS!G$10:G$510,SMALL(IF(MID(BAS!$F$10:$F$510,1,1)=$B$3,ROW(BAS!G$10:G$510)-MIN(ROW(BAS!G$10:G$510))+1),ROWS($A$7:G72))),"")</f>
        <v/>
      </c>
      <c r="H72" s="115" t="str">
        <f t="array" ref="H72">IFERROR(INDEX(BAS!H$10:H$510,SMALL(IF(MID(BAS!$F$10:$F$510,1,1)=$B$3,ROW(BAS!H$10:H$510)-MIN(ROW(BAS!H$10:H$510))+1),ROWS($A$7:H72))),"")</f>
        <v/>
      </c>
      <c r="I72" s="115" t="str">
        <f t="array" ref="I72">IFERROR(INDEX(BAS!I$10:I$510,SMALL(IF(MID(BAS!$F$10:$F$510,1,1)=$B$3,ROW(BAS!I$10:I$510)-MIN(ROW(BAS!I$10:I$510))+1),ROWS($A$7:I72))),"")</f>
        <v/>
      </c>
      <c r="J72" s="118" t="str">
        <f t="shared" si="0"/>
        <v/>
      </c>
    </row>
    <row r="73" spans="1:10" ht="14">
      <c r="A73" s="95" t="str">
        <f t="array" ref="A73">IFERROR(INDEX(BAS!A$10:A$510,SMALL(IF(MID(BAS!$F$10:$F$510,1,1)=$B$3,ROW(BAS!A$10:A$510)-MIN(ROW(BAS!A$10:A$510))+1),ROWS($A$7:A73))),"")</f>
        <v/>
      </c>
      <c r="B73" s="95" t="str">
        <f t="array" ref="B73">IFERROR(INDEX(BAS!B$10:B$510,SMALL(IF(MID(BAS!$F$10:$F$510,1,1)=$B$3,ROW(BAS!B$10:B$510)-MIN(ROW(BAS!B$10:B$510))+1),ROWS($A$7:B73))),"")</f>
        <v/>
      </c>
      <c r="C73" s="95" t="str">
        <f t="array" ref="C73">IFERROR(INDEX(BAS!C$10:C$510,SMALL(IF(MID(BAS!$F$10:$F$510,1,1)=$B$3,ROW(BAS!C$10:C$510)-MIN(ROW(BAS!C$10:C$510))+1),ROWS($A$7:C73))),"")</f>
        <v/>
      </c>
      <c r="D73" s="95" t="str">
        <f t="array" ref="D73">IFERROR(INDEX(BAS!D$10:D$510,SMALL(IF(MID(BAS!$F$10:$F$510,1,1)=$B$3,ROW(BAS!D$10:D$510)-MIN(ROW(BAS!D$10:D$510))+1),ROWS($A$7:D73))),"")</f>
        <v/>
      </c>
      <c r="E73" s="95" t="str">
        <f t="array" ref="E73">IFERROR(INDEX(BAS!E$10:E$510,SMALL(IF(MID(BAS!$F$10:$F$510,1,1)=$B$3,ROW(BAS!E$10:E$510)-MIN(ROW(BAS!E$10:E$510))+1),ROWS($A$7:E73))),"")</f>
        <v/>
      </c>
      <c r="F73" s="95" t="str">
        <f t="array" ref="F73">IFERROR(INDEX(BAS!F$10:F$510,SMALL(IF(MID(BAS!$F$10:$F$510,1,1)=$B$3,ROW(BAS!F$10:F$510)-MIN(ROW(BAS!F$10:F$510))+1),ROWS($A$7:F73))),"")</f>
        <v/>
      </c>
      <c r="G73" s="95" t="str">
        <f t="array" ref="G73">IFERROR(INDEX(BAS!G$10:G$510,SMALL(IF(MID(BAS!$F$10:$F$510,1,1)=$B$3,ROW(BAS!G$10:G$510)-MIN(ROW(BAS!G$10:G$510))+1),ROWS($A$7:G73))),"")</f>
        <v/>
      </c>
      <c r="H73" s="115" t="str">
        <f t="array" ref="H73">IFERROR(INDEX(BAS!H$10:H$510,SMALL(IF(MID(BAS!$F$10:$F$510,1,1)=$B$3,ROW(BAS!H$10:H$510)-MIN(ROW(BAS!H$10:H$510))+1),ROWS($A$7:H73))),"")</f>
        <v/>
      </c>
      <c r="I73" s="115" t="str">
        <f t="array" ref="I73">IFERROR(INDEX(BAS!I$10:I$510,SMALL(IF(MID(BAS!$F$10:$F$510,1,1)=$B$3,ROW(BAS!I$10:I$510)-MIN(ROW(BAS!I$10:I$510))+1),ROWS($A$7:I73))),"")</f>
        <v/>
      </c>
      <c r="J73" s="118" t="str">
        <f t="shared" ref="J73:J136" si="1">IFERROR(J72+H73-I73,"")</f>
        <v/>
      </c>
    </row>
    <row r="74" spans="1:10" ht="14">
      <c r="A74" s="95" t="str">
        <f t="array" ref="A74">IFERROR(INDEX(BAS!A$10:A$510,SMALL(IF(MID(BAS!$F$10:$F$510,1,1)=$B$3,ROW(BAS!A$10:A$510)-MIN(ROW(BAS!A$10:A$510))+1),ROWS($A$7:A74))),"")</f>
        <v/>
      </c>
      <c r="B74" s="95" t="str">
        <f t="array" ref="B74">IFERROR(INDEX(BAS!B$10:B$510,SMALL(IF(MID(BAS!$F$10:$F$510,1,1)=$B$3,ROW(BAS!B$10:B$510)-MIN(ROW(BAS!B$10:B$510))+1),ROWS($A$7:B74))),"")</f>
        <v/>
      </c>
      <c r="C74" s="95" t="str">
        <f t="array" ref="C74">IFERROR(INDEX(BAS!C$10:C$510,SMALL(IF(MID(BAS!$F$10:$F$510,1,1)=$B$3,ROW(BAS!C$10:C$510)-MIN(ROW(BAS!C$10:C$510))+1),ROWS($A$7:C74))),"")</f>
        <v/>
      </c>
      <c r="D74" s="95" t="str">
        <f t="array" ref="D74">IFERROR(INDEX(BAS!D$10:D$510,SMALL(IF(MID(BAS!$F$10:$F$510,1,1)=$B$3,ROW(BAS!D$10:D$510)-MIN(ROW(BAS!D$10:D$510))+1),ROWS($A$7:D74))),"")</f>
        <v/>
      </c>
      <c r="E74" s="95" t="str">
        <f t="array" ref="E74">IFERROR(INDEX(BAS!E$10:E$510,SMALL(IF(MID(BAS!$F$10:$F$510,1,1)=$B$3,ROW(BAS!E$10:E$510)-MIN(ROW(BAS!E$10:E$510))+1),ROWS($A$7:E74))),"")</f>
        <v/>
      </c>
      <c r="F74" s="95" t="str">
        <f t="array" ref="F74">IFERROR(INDEX(BAS!F$10:F$510,SMALL(IF(MID(BAS!$F$10:$F$510,1,1)=$B$3,ROW(BAS!F$10:F$510)-MIN(ROW(BAS!F$10:F$510))+1),ROWS($A$7:F74))),"")</f>
        <v/>
      </c>
      <c r="G74" s="95" t="str">
        <f t="array" ref="G74">IFERROR(INDEX(BAS!G$10:G$510,SMALL(IF(MID(BAS!$F$10:$F$510,1,1)=$B$3,ROW(BAS!G$10:G$510)-MIN(ROW(BAS!G$10:G$510))+1),ROWS($A$7:G74))),"")</f>
        <v/>
      </c>
      <c r="H74" s="115" t="str">
        <f t="array" ref="H74">IFERROR(INDEX(BAS!H$10:H$510,SMALL(IF(MID(BAS!$F$10:$F$510,1,1)=$B$3,ROW(BAS!H$10:H$510)-MIN(ROW(BAS!H$10:H$510))+1),ROWS($A$7:H74))),"")</f>
        <v/>
      </c>
      <c r="I74" s="115" t="str">
        <f t="array" ref="I74">IFERROR(INDEX(BAS!I$10:I$510,SMALL(IF(MID(BAS!$F$10:$F$510,1,1)=$B$3,ROW(BAS!I$10:I$510)-MIN(ROW(BAS!I$10:I$510))+1),ROWS($A$7:I74))),"")</f>
        <v/>
      </c>
      <c r="J74" s="118" t="str">
        <f t="shared" si="1"/>
        <v/>
      </c>
    </row>
    <row r="75" spans="1:10" ht="14">
      <c r="A75" s="95" t="str">
        <f t="array" ref="A75">IFERROR(INDEX(BAS!A$10:A$510,SMALL(IF(MID(BAS!$F$10:$F$510,1,1)=$B$3,ROW(BAS!A$10:A$510)-MIN(ROW(BAS!A$10:A$510))+1),ROWS($A$7:A75))),"")</f>
        <v/>
      </c>
      <c r="B75" s="95" t="str">
        <f t="array" ref="B75">IFERROR(INDEX(BAS!B$10:B$510,SMALL(IF(MID(BAS!$F$10:$F$510,1,1)=$B$3,ROW(BAS!B$10:B$510)-MIN(ROW(BAS!B$10:B$510))+1),ROWS($A$7:B75))),"")</f>
        <v/>
      </c>
      <c r="C75" s="95" t="str">
        <f t="array" ref="C75">IFERROR(INDEX(BAS!C$10:C$510,SMALL(IF(MID(BAS!$F$10:$F$510,1,1)=$B$3,ROW(BAS!C$10:C$510)-MIN(ROW(BAS!C$10:C$510))+1),ROWS($A$7:C75))),"")</f>
        <v/>
      </c>
      <c r="D75" s="95" t="str">
        <f t="array" ref="D75">IFERROR(INDEX(BAS!D$10:D$510,SMALL(IF(MID(BAS!$F$10:$F$510,1,1)=$B$3,ROW(BAS!D$10:D$510)-MIN(ROW(BAS!D$10:D$510))+1),ROWS($A$7:D75))),"")</f>
        <v/>
      </c>
      <c r="E75" s="95" t="str">
        <f t="array" ref="E75">IFERROR(INDEX(BAS!E$10:E$510,SMALL(IF(MID(BAS!$F$10:$F$510,1,1)=$B$3,ROW(BAS!E$10:E$510)-MIN(ROW(BAS!E$10:E$510))+1),ROWS($A$7:E75))),"")</f>
        <v/>
      </c>
      <c r="F75" s="95" t="str">
        <f t="array" ref="F75">IFERROR(INDEX(BAS!F$10:F$510,SMALL(IF(MID(BAS!$F$10:$F$510,1,1)=$B$3,ROW(BAS!F$10:F$510)-MIN(ROW(BAS!F$10:F$510))+1),ROWS($A$7:F75))),"")</f>
        <v/>
      </c>
      <c r="G75" s="95" t="str">
        <f t="array" ref="G75">IFERROR(INDEX(BAS!G$10:G$510,SMALL(IF(MID(BAS!$F$10:$F$510,1,1)=$B$3,ROW(BAS!G$10:G$510)-MIN(ROW(BAS!G$10:G$510))+1),ROWS($A$7:G75))),"")</f>
        <v/>
      </c>
      <c r="H75" s="115" t="str">
        <f t="array" ref="H75">IFERROR(INDEX(BAS!H$10:H$510,SMALL(IF(MID(BAS!$F$10:$F$510,1,1)=$B$3,ROW(BAS!H$10:H$510)-MIN(ROW(BAS!H$10:H$510))+1),ROWS($A$7:H75))),"")</f>
        <v/>
      </c>
      <c r="I75" s="115" t="str">
        <f t="array" ref="I75">IFERROR(INDEX(BAS!I$10:I$510,SMALL(IF(MID(BAS!$F$10:$F$510,1,1)=$B$3,ROW(BAS!I$10:I$510)-MIN(ROW(BAS!I$10:I$510))+1),ROWS($A$7:I75))),"")</f>
        <v/>
      </c>
      <c r="J75" s="118" t="str">
        <f t="shared" si="1"/>
        <v/>
      </c>
    </row>
    <row r="76" spans="1:10" ht="14">
      <c r="A76" s="95" t="str">
        <f t="array" ref="A76">IFERROR(INDEX(BAS!A$10:A$510,SMALL(IF(MID(BAS!$F$10:$F$510,1,1)=$B$3,ROW(BAS!A$10:A$510)-MIN(ROW(BAS!A$10:A$510))+1),ROWS($A$7:A76))),"")</f>
        <v/>
      </c>
      <c r="B76" s="95" t="str">
        <f t="array" ref="B76">IFERROR(INDEX(BAS!B$10:B$510,SMALL(IF(MID(BAS!$F$10:$F$510,1,1)=$B$3,ROW(BAS!B$10:B$510)-MIN(ROW(BAS!B$10:B$510))+1),ROWS($A$7:B76))),"")</f>
        <v/>
      </c>
      <c r="C76" s="95" t="str">
        <f t="array" ref="C76">IFERROR(INDEX(BAS!C$10:C$510,SMALL(IF(MID(BAS!$F$10:$F$510,1,1)=$B$3,ROW(BAS!C$10:C$510)-MIN(ROW(BAS!C$10:C$510))+1),ROWS($A$7:C76))),"")</f>
        <v/>
      </c>
      <c r="D76" s="95" t="str">
        <f t="array" ref="D76">IFERROR(INDEX(BAS!D$10:D$510,SMALL(IF(MID(BAS!$F$10:$F$510,1,1)=$B$3,ROW(BAS!D$10:D$510)-MIN(ROW(BAS!D$10:D$510))+1),ROWS($A$7:D76))),"")</f>
        <v/>
      </c>
      <c r="E76" s="95" t="str">
        <f t="array" ref="E76">IFERROR(INDEX(BAS!E$10:E$510,SMALL(IF(MID(BAS!$F$10:$F$510,1,1)=$B$3,ROW(BAS!E$10:E$510)-MIN(ROW(BAS!E$10:E$510))+1),ROWS($A$7:E76))),"")</f>
        <v/>
      </c>
      <c r="F76" s="95" t="str">
        <f t="array" ref="F76">IFERROR(INDEX(BAS!F$10:F$510,SMALL(IF(MID(BAS!$F$10:$F$510,1,1)=$B$3,ROW(BAS!F$10:F$510)-MIN(ROW(BAS!F$10:F$510))+1),ROWS($A$7:F76))),"")</f>
        <v/>
      </c>
      <c r="G76" s="95" t="str">
        <f t="array" ref="G76">IFERROR(INDEX(BAS!G$10:G$510,SMALL(IF(MID(BAS!$F$10:$F$510,1,1)=$B$3,ROW(BAS!G$10:G$510)-MIN(ROW(BAS!G$10:G$510))+1),ROWS($A$7:G76))),"")</f>
        <v/>
      </c>
      <c r="H76" s="115" t="str">
        <f t="array" ref="H76">IFERROR(INDEX(BAS!H$10:H$510,SMALL(IF(MID(BAS!$F$10:$F$510,1,1)=$B$3,ROW(BAS!H$10:H$510)-MIN(ROW(BAS!H$10:H$510))+1),ROWS($A$7:H76))),"")</f>
        <v/>
      </c>
      <c r="I76" s="115" t="str">
        <f t="array" ref="I76">IFERROR(INDEX(BAS!I$10:I$510,SMALL(IF(MID(BAS!$F$10:$F$510,1,1)=$B$3,ROW(BAS!I$10:I$510)-MIN(ROW(BAS!I$10:I$510))+1),ROWS($A$7:I76))),"")</f>
        <v/>
      </c>
      <c r="J76" s="118" t="str">
        <f t="shared" si="1"/>
        <v/>
      </c>
    </row>
    <row r="77" spans="1:10" ht="14">
      <c r="A77" s="95" t="str">
        <f t="array" ref="A77">IFERROR(INDEX(BAS!A$10:A$510,SMALL(IF(MID(BAS!$F$10:$F$510,1,1)=$B$3,ROW(BAS!A$10:A$510)-MIN(ROW(BAS!A$10:A$510))+1),ROWS($A$7:A77))),"")</f>
        <v/>
      </c>
      <c r="B77" s="95" t="str">
        <f t="array" ref="B77">IFERROR(INDEX(BAS!B$10:B$510,SMALL(IF(MID(BAS!$F$10:$F$510,1,1)=$B$3,ROW(BAS!B$10:B$510)-MIN(ROW(BAS!B$10:B$510))+1),ROWS($A$7:B77))),"")</f>
        <v/>
      </c>
      <c r="C77" s="95" t="str">
        <f t="array" ref="C77">IFERROR(INDEX(BAS!C$10:C$510,SMALL(IF(MID(BAS!$F$10:$F$510,1,1)=$B$3,ROW(BAS!C$10:C$510)-MIN(ROW(BAS!C$10:C$510))+1),ROWS($A$7:C77))),"")</f>
        <v/>
      </c>
      <c r="D77" s="95" t="str">
        <f t="array" ref="D77">IFERROR(INDEX(BAS!D$10:D$510,SMALL(IF(MID(BAS!$F$10:$F$510,1,1)=$B$3,ROW(BAS!D$10:D$510)-MIN(ROW(BAS!D$10:D$510))+1),ROWS($A$7:D77))),"")</f>
        <v/>
      </c>
      <c r="E77" s="95" t="str">
        <f t="array" ref="E77">IFERROR(INDEX(BAS!E$10:E$510,SMALL(IF(MID(BAS!$F$10:$F$510,1,1)=$B$3,ROW(BAS!E$10:E$510)-MIN(ROW(BAS!E$10:E$510))+1),ROWS($A$7:E77))),"")</f>
        <v/>
      </c>
      <c r="F77" s="95" t="str">
        <f t="array" ref="F77">IFERROR(INDEX(BAS!F$10:F$510,SMALL(IF(MID(BAS!$F$10:$F$510,1,1)=$B$3,ROW(BAS!F$10:F$510)-MIN(ROW(BAS!F$10:F$510))+1),ROWS($A$7:F77))),"")</f>
        <v/>
      </c>
      <c r="G77" s="95" t="str">
        <f t="array" ref="G77">IFERROR(INDEX(BAS!G$10:G$510,SMALL(IF(MID(BAS!$F$10:$F$510,1,1)=$B$3,ROW(BAS!G$10:G$510)-MIN(ROW(BAS!G$10:G$510))+1),ROWS($A$7:G77))),"")</f>
        <v/>
      </c>
      <c r="H77" s="115" t="str">
        <f t="array" ref="H77">IFERROR(INDEX(BAS!H$10:H$510,SMALL(IF(MID(BAS!$F$10:$F$510,1,1)=$B$3,ROW(BAS!H$10:H$510)-MIN(ROW(BAS!H$10:H$510))+1),ROWS($A$7:H77))),"")</f>
        <v/>
      </c>
      <c r="I77" s="115" t="str">
        <f t="array" ref="I77">IFERROR(INDEX(BAS!I$10:I$510,SMALL(IF(MID(BAS!$F$10:$F$510,1,1)=$B$3,ROW(BAS!I$10:I$510)-MIN(ROW(BAS!I$10:I$510))+1),ROWS($A$7:I77))),"")</f>
        <v/>
      </c>
      <c r="J77" s="118" t="str">
        <f t="shared" si="1"/>
        <v/>
      </c>
    </row>
    <row r="78" spans="1:10" ht="14">
      <c r="A78" s="95" t="str">
        <f t="array" ref="A78">IFERROR(INDEX(BAS!A$10:A$510,SMALL(IF(MID(BAS!$F$10:$F$510,1,1)=$B$3,ROW(BAS!A$10:A$510)-MIN(ROW(BAS!A$10:A$510))+1),ROWS($A$7:A78))),"")</f>
        <v/>
      </c>
      <c r="B78" s="95" t="str">
        <f t="array" ref="B78">IFERROR(INDEX(BAS!B$10:B$510,SMALL(IF(MID(BAS!$F$10:$F$510,1,1)=$B$3,ROW(BAS!B$10:B$510)-MIN(ROW(BAS!B$10:B$510))+1),ROWS($A$7:B78))),"")</f>
        <v/>
      </c>
      <c r="C78" s="95" t="str">
        <f t="array" ref="C78">IFERROR(INDEX(BAS!C$10:C$510,SMALL(IF(MID(BAS!$F$10:$F$510,1,1)=$B$3,ROW(BAS!C$10:C$510)-MIN(ROW(BAS!C$10:C$510))+1),ROWS($A$7:C78))),"")</f>
        <v/>
      </c>
      <c r="D78" s="95" t="str">
        <f t="array" ref="D78">IFERROR(INDEX(BAS!D$10:D$510,SMALL(IF(MID(BAS!$F$10:$F$510,1,1)=$B$3,ROW(BAS!D$10:D$510)-MIN(ROW(BAS!D$10:D$510))+1),ROWS($A$7:D78))),"")</f>
        <v/>
      </c>
      <c r="E78" s="95" t="str">
        <f t="array" ref="E78">IFERROR(INDEX(BAS!E$10:E$510,SMALL(IF(MID(BAS!$F$10:$F$510,1,1)=$B$3,ROW(BAS!E$10:E$510)-MIN(ROW(BAS!E$10:E$510))+1),ROWS($A$7:E78))),"")</f>
        <v/>
      </c>
      <c r="F78" s="95" t="str">
        <f t="array" ref="F78">IFERROR(INDEX(BAS!F$10:F$510,SMALL(IF(MID(BAS!$F$10:$F$510,1,1)=$B$3,ROW(BAS!F$10:F$510)-MIN(ROW(BAS!F$10:F$510))+1),ROWS($A$7:F78))),"")</f>
        <v/>
      </c>
      <c r="G78" s="95" t="str">
        <f t="array" ref="G78">IFERROR(INDEX(BAS!G$10:G$510,SMALL(IF(MID(BAS!$F$10:$F$510,1,1)=$B$3,ROW(BAS!G$10:G$510)-MIN(ROW(BAS!G$10:G$510))+1),ROWS($A$7:G78))),"")</f>
        <v/>
      </c>
      <c r="H78" s="115" t="str">
        <f t="array" ref="H78">IFERROR(INDEX(BAS!H$10:H$510,SMALL(IF(MID(BAS!$F$10:$F$510,1,1)=$B$3,ROW(BAS!H$10:H$510)-MIN(ROW(BAS!H$10:H$510))+1),ROWS($A$7:H78))),"")</f>
        <v/>
      </c>
      <c r="I78" s="115" t="str">
        <f t="array" ref="I78">IFERROR(INDEX(BAS!I$10:I$510,SMALL(IF(MID(BAS!$F$10:$F$510,1,1)=$B$3,ROW(BAS!I$10:I$510)-MIN(ROW(BAS!I$10:I$510))+1),ROWS($A$7:I78))),"")</f>
        <v/>
      </c>
      <c r="J78" s="118" t="str">
        <f t="shared" si="1"/>
        <v/>
      </c>
    </row>
    <row r="79" spans="1:10" ht="14">
      <c r="A79" s="95" t="str">
        <f t="array" ref="A79">IFERROR(INDEX(BAS!A$10:A$510,SMALL(IF(MID(BAS!$F$10:$F$510,1,1)=$B$3,ROW(BAS!A$10:A$510)-MIN(ROW(BAS!A$10:A$510))+1),ROWS($A$7:A79))),"")</f>
        <v/>
      </c>
      <c r="B79" s="95" t="str">
        <f t="array" ref="B79">IFERROR(INDEX(BAS!B$10:B$510,SMALL(IF(MID(BAS!$F$10:$F$510,1,1)=$B$3,ROW(BAS!B$10:B$510)-MIN(ROW(BAS!B$10:B$510))+1),ROWS($A$7:B79))),"")</f>
        <v/>
      </c>
      <c r="C79" s="95" t="str">
        <f t="array" ref="C79">IFERROR(INDEX(BAS!C$10:C$510,SMALL(IF(MID(BAS!$F$10:$F$510,1,1)=$B$3,ROW(BAS!C$10:C$510)-MIN(ROW(BAS!C$10:C$510))+1),ROWS($A$7:C79))),"")</f>
        <v/>
      </c>
      <c r="D79" s="95" t="str">
        <f t="array" ref="D79">IFERROR(INDEX(BAS!D$10:D$510,SMALL(IF(MID(BAS!$F$10:$F$510,1,1)=$B$3,ROW(BAS!D$10:D$510)-MIN(ROW(BAS!D$10:D$510))+1),ROWS($A$7:D79))),"")</f>
        <v/>
      </c>
      <c r="E79" s="95" t="str">
        <f t="array" ref="E79">IFERROR(INDEX(BAS!E$10:E$510,SMALL(IF(MID(BAS!$F$10:$F$510,1,1)=$B$3,ROW(BAS!E$10:E$510)-MIN(ROW(BAS!E$10:E$510))+1),ROWS($A$7:E79))),"")</f>
        <v/>
      </c>
      <c r="F79" s="95" t="str">
        <f t="array" ref="F79">IFERROR(INDEX(BAS!F$10:F$510,SMALL(IF(MID(BAS!$F$10:$F$510,1,1)=$B$3,ROW(BAS!F$10:F$510)-MIN(ROW(BAS!F$10:F$510))+1),ROWS($A$7:F79))),"")</f>
        <v/>
      </c>
      <c r="G79" s="95" t="str">
        <f t="array" ref="G79">IFERROR(INDEX(BAS!G$10:G$510,SMALL(IF(MID(BAS!$F$10:$F$510,1,1)=$B$3,ROW(BAS!G$10:G$510)-MIN(ROW(BAS!G$10:G$510))+1),ROWS($A$7:G79))),"")</f>
        <v/>
      </c>
      <c r="H79" s="115" t="str">
        <f t="array" ref="H79">IFERROR(INDEX(BAS!H$10:H$510,SMALL(IF(MID(BAS!$F$10:$F$510,1,1)=$B$3,ROW(BAS!H$10:H$510)-MIN(ROW(BAS!H$10:H$510))+1),ROWS($A$7:H79))),"")</f>
        <v/>
      </c>
      <c r="I79" s="115" t="str">
        <f t="array" ref="I79">IFERROR(INDEX(BAS!I$10:I$510,SMALL(IF(MID(BAS!$F$10:$F$510,1,1)=$B$3,ROW(BAS!I$10:I$510)-MIN(ROW(BAS!I$10:I$510))+1),ROWS($A$7:I79))),"")</f>
        <v/>
      </c>
      <c r="J79" s="118" t="str">
        <f t="shared" si="1"/>
        <v/>
      </c>
    </row>
    <row r="80" spans="1:10" ht="14">
      <c r="A80" s="95" t="str">
        <f t="array" ref="A80">IFERROR(INDEX(BAS!A$10:A$510,SMALL(IF(MID(BAS!$F$10:$F$510,1,1)=$B$3,ROW(BAS!A$10:A$510)-MIN(ROW(BAS!A$10:A$510))+1),ROWS($A$7:A80))),"")</f>
        <v/>
      </c>
      <c r="B80" s="95" t="str">
        <f t="array" ref="B80">IFERROR(INDEX(BAS!B$10:B$510,SMALL(IF(MID(BAS!$F$10:$F$510,1,1)=$B$3,ROW(BAS!B$10:B$510)-MIN(ROW(BAS!B$10:B$510))+1),ROWS($A$7:B80))),"")</f>
        <v/>
      </c>
      <c r="C80" s="95" t="str">
        <f t="array" ref="C80">IFERROR(INDEX(BAS!C$10:C$510,SMALL(IF(MID(BAS!$F$10:$F$510,1,1)=$B$3,ROW(BAS!C$10:C$510)-MIN(ROW(BAS!C$10:C$510))+1),ROWS($A$7:C80))),"")</f>
        <v/>
      </c>
      <c r="D80" s="95" t="str">
        <f t="array" ref="D80">IFERROR(INDEX(BAS!D$10:D$510,SMALL(IF(MID(BAS!$F$10:$F$510,1,1)=$B$3,ROW(BAS!D$10:D$510)-MIN(ROW(BAS!D$10:D$510))+1),ROWS($A$7:D80))),"")</f>
        <v/>
      </c>
      <c r="E80" s="95" t="str">
        <f t="array" ref="E80">IFERROR(INDEX(BAS!E$10:E$510,SMALL(IF(MID(BAS!$F$10:$F$510,1,1)=$B$3,ROW(BAS!E$10:E$510)-MIN(ROW(BAS!E$10:E$510))+1),ROWS($A$7:E80))),"")</f>
        <v/>
      </c>
      <c r="F80" s="95" t="str">
        <f t="array" ref="F80">IFERROR(INDEX(BAS!F$10:F$510,SMALL(IF(MID(BAS!$F$10:$F$510,1,1)=$B$3,ROW(BAS!F$10:F$510)-MIN(ROW(BAS!F$10:F$510))+1),ROWS($A$7:F80))),"")</f>
        <v/>
      </c>
      <c r="G80" s="95" t="str">
        <f t="array" ref="G80">IFERROR(INDEX(BAS!G$10:G$510,SMALL(IF(MID(BAS!$F$10:$F$510,1,1)=$B$3,ROW(BAS!G$10:G$510)-MIN(ROW(BAS!G$10:G$510))+1),ROWS($A$7:G80))),"")</f>
        <v/>
      </c>
      <c r="H80" s="115" t="str">
        <f t="array" ref="H80">IFERROR(INDEX(BAS!H$10:H$510,SMALL(IF(MID(BAS!$F$10:$F$510,1,1)=$B$3,ROW(BAS!H$10:H$510)-MIN(ROW(BAS!H$10:H$510))+1),ROWS($A$7:H80))),"")</f>
        <v/>
      </c>
      <c r="I80" s="115" t="str">
        <f t="array" ref="I80">IFERROR(INDEX(BAS!I$10:I$510,SMALL(IF(MID(BAS!$F$10:$F$510,1,1)=$B$3,ROW(BAS!I$10:I$510)-MIN(ROW(BAS!I$10:I$510))+1),ROWS($A$7:I80))),"")</f>
        <v/>
      </c>
      <c r="J80" s="118" t="str">
        <f t="shared" si="1"/>
        <v/>
      </c>
    </row>
    <row r="81" spans="1:10" ht="14">
      <c r="A81" s="95" t="str">
        <f t="array" ref="A81">IFERROR(INDEX(BAS!A$10:A$510,SMALL(IF(MID(BAS!$F$10:$F$510,1,1)=$B$3,ROW(BAS!A$10:A$510)-MIN(ROW(BAS!A$10:A$510))+1),ROWS($A$7:A81))),"")</f>
        <v/>
      </c>
      <c r="B81" s="95" t="str">
        <f t="array" ref="B81">IFERROR(INDEX(BAS!B$10:B$510,SMALL(IF(MID(BAS!$F$10:$F$510,1,1)=$B$3,ROW(BAS!B$10:B$510)-MIN(ROW(BAS!B$10:B$510))+1),ROWS($A$7:B81))),"")</f>
        <v/>
      </c>
      <c r="C81" s="95" t="str">
        <f t="array" ref="C81">IFERROR(INDEX(BAS!C$10:C$510,SMALL(IF(MID(BAS!$F$10:$F$510,1,1)=$B$3,ROW(BAS!C$10:C$510)-MIN(ROW(BAS!C$10:C$510))+1),ROWS($A$7:C81))),"")</f>
        <v/>
      </c>
      <c r="D81" s="95" t="str">
        <f t="array" ref="D81">IFERROR(INDEX(BAS!D$10:D$510,SMALL(IF(MID(BAS!$F$10:$F$510,1,1)=$B$3,ROW(BAS!D$10:D$510)-MIN(ROW(BAS!D$10:D$510))+1),ROWS($A$7:D81))),"")</f>
        <v/>
      </c>
      <c r="E81" s="95" t="str">
        <f t="array" ref="E81">IFERROR(INDEX(BAS!E$10:E$510,SMALL(IF(MID(BAS!$F$10:$F$510,1,1)=$B$3,ROW(BAS!E$10:E$510)-MIN(ROW(BAS!E$10:E$510))+1),ROWS($A$7:E81))),"")</f>
        <v/>
      </c>
      <c r="F81" s="95" t="str">
        <f t="array" ref="F81">IFERROR(INDEX(BAS!F$10:F$510,SMALL(IF(MID(BAS!$F$10:$F$510,1,1)=$B$3,ROW(BAS!F$10:F$510)-MIN(ROW(BAS!F$10:F$510))+1),ROWS($A$7:F81))),"")</f>
        <v/>
      </c>
      <c r="G81" s="95" t="str">
        <f t="array" ref="G81">IFERROR(INDEX(BAS!G$10:G$510,SMALL(IF(MID(BAS!$F$10:$F$510,1,1)=$B$3,ROW(BAS!G$10:G$510)-MIN(ROW(BAS!G$10:G$510))+1),ROWS($A$7:G81))),"")</f>
        <v/>
      </c>
      <c r="H81" s="115" t="str">
        <f t="array" ref="H81">IFERROR(INDEX(BAS!H$10:H$510,SMALL(IF(MID(BAS!$F$10:$F$510,1,1)=$B$3,ROW(BAS!H$10:H$510)-MIN(ROW(BAS!H$10:H$510))+1),ROWS($A$7:H81))),"")</f>
        <v/>
      </c>
      <c r="I81" s="115" t="str">
        <f t="array" ref="I81">IFERROR(INDEX(BAS!I$10:I$510,SMALL(IF(MID(BAS!$F$10:$F$510,1,1)=$B$3,ROW(BAS!I$10:I$510)-MIN(ROW(BAS!I$10:I$510))+1),ROWS($A$7:I81))),"")</f>
        <v/>
      </c>
      <c r="J81" s="118" t="str">
        <f t="shared" si="1"/>
        <v/>
      </c>
    </row>
    <row r="82" spans="1:10" ht="14">
      <c r="A82" s="95" t="str">
        <f t="array" ref="A82">IFERROR(INDEX(BAS!A$10:A$510,SMALL(IF(MID(BAS!$F$10:$F$510,1,1)=$B$3,ROW(BAS!A$10:A$510)-MIN(ROW(BAS!A$10:A$510))+1),ROWS($A$7:A82))),"")</f>
        <v/>
      </c>
      <c r="B82" s="95" t="str">
        <f t="array" ref="B82">IFERROR(INDEX(BAS!B$10:B$510,SMALL(IF(MID(BAS!$F$10:$F$510,1,1)=$B$3,ROW(BAS!B$10:B$510)-MIN(ROW(BAS!B$10:B$510))+1),ROWS($A$7:B82))),"")</f>
        <v/>
      </c>
      <c r="C82" s="95" t="str">
        <f t="array" ref="C82">IFERROR(INDEX(BAS!C$10:C$510,SMALL(IF(MID(BAS!$F$10:$F$510,1,1)=$B$3,ROW(BAS!C$10:C$510)-MIN(ROW(BAS!C$10:C$510))+1),ROWS($A$7:C82))),"")</f>
        <v/>
      </c>
      <c r="D82" s="95" t="str">
        <f t="array" ref="D82">IFERROR(INDEX(BAS!D$10:D$510,SMALL(IF(MID(BAS!$F$10:$F$510,1,1)=$B$3,ROW(BAS!D$10:D$510)-MIN(ROW(BAS!D$10:D$510))+1),ROWS($A$7:D82))),"")</f>
        <v/>
      </c>
      <c r="E82" s="95" t="str">
        <f t="array" ref="E82">IFERROR(INDEX(BAS!E$10:E$510,SMALL(IF(MID(BAS!$F$10:$F$510,1,1)=$B$3,ROW(BAS!E$10:E$510)-MIN(ROW(BAS!E$10:E$510))+1),ROWS($A$7:E82))),"")</f>
        <v/>
      </c>
      <c r="F82" s="95" t="str">
        <f t="array" ref="F82">IFERROR(INDEX(BAS!F$10:F$510,SMALL(IF(MID(BAS!$F$10:$F$510,1,1)=$B$3,ROW(BAS!F$10:F$510)-MIN(ROW(BAS!F$10:F$510))+1),ROWS($A$7:F82))),"")</f>
        <v/>
      </c>
      <c r="G82" s="95" t="str">
        <f t="array" ref="G82">IFERROR(INDEX(BAS!G$10:G$510,SMALL(IF(MID(BAS!$F$10:$F$510,1,1)=$B$3,ROW(BAS!G$10:G$510)-MIN(ROW(BAS!G$10:G$510))+1),ROWS($A$7:G82))),"")</f>
        <v/>
      </c>
      <c r="H82" s="115" t="str">
        <f t="array" ref="H82">IFERROR(INDEX(BAS!H$10:H$510,SMALL(IF(MID(BAS!$F$10:$F$510,1,1)=$B$3,ROW(BAS!H$10:H$510)-MIN(ROW(BAS!H$10:H$510))+1),ROWS($A$7:H82))),"")</f>
        <v/>
      </c>
      <c r="I82" s="115" t="str">
        <f t="array" ref="I82">IFERROR(INDEX(BAS!I$10:I$510,SMALL(IF(MID(BAS!$F$10:$F$510,1,1)=$B$3,ROW(BAS!I$10:I$510)-MIN(ROW(BAS!I$10:I$510))+1),ROWS($A$7:I82))),"")</f>
        <v/>
      </c>
      <c r="J82" s="118" t="str">
        <f t="shared" si="1"/>
        <v/>
      </c>
    </row>
    <row r="83" spans="1:10" ht="14">
      <c r="A83" s="95" t="str">
        <f t="array" ref="A83">IFERROR(INDEX(BAS!A$10:A$510,SMALL(IF(MID(BAS!$F$10:$F$510,1,1)=$B$3,ROW(BAS!A$10:A$510)-MIN(ROW(BAS!A$10:A$510))+1),ROWS($A$7:A83))),"")</f>
        <v/>
      </c>
      <c r="B83" s="95" t="str">
        <f t="array" ref="B83">IFERROR(INDEX(BAS!B$10:B$510,SMALL(IF(MID(BAS!$F$10:$F$510,1,1)=$B$3,ROW(BAS!B$10:B$510)-MIN(ROW(BAS!B$10:B$510))+1),ROWS($A$7:B83))),"")</f>
        <v/>
      </c>
      <c r="C83" s="95" t="str">
        <f t="array" ref="C83">IFERROR(INDEX(BAS!C$10:C$510,SMALL(IF(MID(BAS!$F$10:$F$510,1,1)=$B$3,ROW(BAS!C$10:C$510)-MIN(ROW(BAS!C$10:C$510))+1),ROWS($A$7:C83))),"")</f>
        <v/>
      </c>
      <c r="D83" s="95" t="str">
        <f t="array" ref="D83">IFERROR(INDEX(BAS!D$10:D$510,SMALL(IF(MID(BAS!$F$10:$F$510,1,1)=$B$3,ROW(BAS!D$10:D$510)-MIN(ROW(BAS!D$10:D$510))+1),ROWS($A$7:D83))),"")</f>
        <v/>
      </c>
      <c r="E83" s="95" t="str">
        <f t="array" ref="E83">IFERROR(INDEX(BAS!E$10:E$510,SMALL(IF(MID(BAS!$F$10:$F$510,1,1)=$B$3,ROW(BAS!E$10:E$510)-MIN(ROW(BAS!E$10:E$510))+1),ROWS($A$7:E83))),"")</f>
        <v/>
      </c>
      <c r="F83" s="95" t="str">
        <f t="array" ref="F83">IFERROR(INDEX(BAS!F$10:F$510,SMALL(IF(MID(BAS!$F$10:$F$510,1,1)=$B$3,ROW(BAS!F$10:F$510)-MIN(ROW(BAS!F$10:F$510))+1),ROWS($A$7:F83))),"")</f>
        <v/>
      </c>
      <c r="G83" s="95" t="str">
        <f t="array" ref="G83">IFERROR(INDEX(BAS!G$10:G$510,SMALL(IF(MID(BAS!$F$10:$F$510,1,1)=$B$3,ROW(BAS!G$10:G$510)-MIN(ROW(BAS!G$10:G$510))+1),ROWS($A$7:G83))),"")</f>
        <v/>
      </c>
      <c r="H83" s="115" t="str">
        <f t="array" ref="H83">IFERROR(INDEX(BAS!H$10:H$510,SMALL(IF(MID(BAS!$F$10:$F$510,1,1)=$B$3,ROW(BAS!H$10:H$510)-MIN(ROW(BAS!H$10:H$510))+1),ROWS($A$7:H83))),"")</f>
        <v/>
      </c>
      <c r="I83" s="115" t="str">
        <f t="array" ref="I83">IFERROR(INDEX(BAS!I$10:I$510,SMALL(IF(MID(BAS!$F$10:$F$510,1,1)=$B$3,ROW(BAS!I$10:I$510)-MIN(ROW(BAS!I$10:I$510))+1),ROWS($A$7:I83))),"")</f>
        <v/>
      </c>
      <c r="J83" s="118" t="str">
        <f t="shared" si="1"/>
        <v/>
      </c>
    </row>
    <row r="84" spans="1:10" ht="14">
      <c r="A84" s="95" t="str">
        <f t="array" ref="A84">IFERROR(INDEX(BAS!A$10:A$510,SMALL(IF(MID(BAS!$F$10:$F$510,1,1)=$B$3,ROW(BAS!A$10:A$510)-MIN(ROW(BAS!A$10:A$510))+1),ROWS($A$7:A84))),"")</f>
        <v/>
      </c>
      <c r="B84" s="95" t="str">
        <f t="array" ref="B84">IFERROR(INDEX(BAS!B$10:B$510,SMALL(IF(MID(BAS!$F$10:$F$510,1,1)=$B$3,ROW(BAS!B$10:B$510)-MIN(ROW(BAS!B$10:B$510))+1),ROWS($A$7:B84))),"")</f>
        <v/>
      </c>
      <c r="C84" s="95" t="str">
        <f t="array" ref="C84">IFERROR(INDEX(BAS!C$10:C$510,SMALL(IF(MID(BAS!$F$10:$F$510,1,1)=$B$3,ROW(BAS!C$10:C$510)-MIN(ROW(BAS!C$10:C$510))+1),ROWS($A$7:C84))),"")</f>
        <v/>
      </c>
      <c r="D84" s="95" t="str">
        <f t="array" ref="D84">IFERROR(INDEX(BAS!D$10:D$510,SMALL(IF(MID(BAS!$F$10:$F$510,1,1)=$B$3,ROW(BAS!D$10:D$510)-MIN(ROW(BAS!D$10:D$510))+1),ROWS($A$7:D84))),"")</f>
        <v/>
      </c>
      <c r="E84" s="95" t="str">
        <f t="array" ref="E84">IFERROR(INDEX(BAS!E$10:E$510,SMALL(IF(MID(BAS!$F$10:$F$510,1,1)=$B$3,ROW(BAS!E$10:E$510)-MIN(ROW(BAS!E$10:E$510))+1),ROWS($A$7:E84))),"")</f>
        <v/>
      </c>
      <c r="F84" s="95" t="str">
        <f t="array" ref="F84">IFERROR(INDEX(BAS!F$10:F$510,SMALL(IF(MID(BAS!$F$10:$F$510,1,1)=$B$3,ROW(BAS!F$10:F$510)-MIN(ROW(BAS!F$10:F$510))+1),ROWS($A$7:F84))),"")</f>
        <v/>
      </c>
      <c r="G84" s="95" t="str">
        <f t="array" ref="G84">IFERROR(INDEX(BAS!G$10:G$510,SMALL(IF(MID(BAS!$F$10:$F$510,1,1)=$B$3,ROW(BAS!G$10:G$510)-MIN(ROW(BAS!G$10:G$510))+1),ROWS($A$7:G84))),"")</f>
        <v/>
      </c>
      <c r="H84" s="115" t="str">
        <f t="array" ref="H84">IFERROR(INDEX(BAS!H$10:H$510,SMALL(IF(MID(BAS!$F$10:$F$510,1,1)=$B$3,ROW(BAS!H$10:H$510)-MIN(ROW(BAS!H$10:H$510))+1),ROWS($A$7:H84))),"")</f>
        <v/>
      </c>
      <c r="I84" s="115" t="str">
        <f t="array" ref="I84">IFERROR(INDEX(BAS!I$10:I$510,SMALL(IF(MID(BAS!$F$10:$F$510,1,1)=$B$3,ROW(BAS!I$10:I$510)-MIN(ROW(BAS!I$10:I$510))+1),ROWS($A$7:I84))),"")</f>
        <v/>
      </c>
      <c r="J84" s="118" t="str">
        <f t="shared" si="1"/>
        <v/>
      </c>
    </row>
    <row r="85" spans="1:10" ht="14">
      <c r="A85" s="95" t="str">
        <f t="array" ref="A85">IFERROR(INDEX(BAS!A$10:A$510,SMALL(IF(MID(BAS!$F$10:$F$510,1,1)=$B$3,ROW(BAS!A$10:A$510)-MIN(ROW(BAS!A$10:A$510))+1),ROWS($A$7:A85))),"")</f>
        <v/>
      </c>
      <c r="B85" s="95" t="str">
        <f t="array" ref="B85">IFERROR(INDEX(BAS!B$10:B$510,SMALL(IF(MID(BAS!$F$10:$F$510,1,1)=$B$3,ROW(BAS!B$10:B$510)-MIN(ROW(BAS!B$10:B$510))+1),ROWS($A$7:B85))),"")</f>
        <v/>
      </c>
      <c r="C85" s="95" t="str">
        <f t="array" ref="C85">IFERROR(INDEX(BAS!C$10:C$510,SMALL(IF(MID(BAS!$F$10:$F$510,1,1)=$B$3,ROW(BAS!C$10:C$510)-MIN(ROW(BAS!C$10:C$510))+1),ROWS($A$7:C85))),"")</f>
        <v/>
      </c>
      <c r="D85" s="95" t="str">
        <f t="array" ref="D85">IFERROR(INDEX(BAS!D$10:D$510,SMALL(IF(MID(BAS!$F$10:$F$510,1,1)=$B$3,ROW(BAS!D$10:D$510)-MIN(ROW(BAS!D$10:D$510))+1),ROWS($A$7:D85))),"")</f>
        <v/>
      </c>
      <c r="E85" s="95" t="str">
        <f t="array" ref="E85">IFERROR(INDEX(BAS!E$10:E$510,SMALL(IF(MID(BAS!$F$10:$F$510,1,1)=$B$3,ROW(BAS!E$10:E$510)-MIN(ROW(BAS!E$10:E$510))+1),ROWS($A$7:E85))),"")</f>
        <v/>
      </c>
      <c r="F85" s="95" t="str">
        <f t="array" ref="F85">IFERROR(INDEX(BAS!F$10:F$510,SMALL(IF(MID(BAS!$F$10:$F$510,1,1)=$B$3,ROW(BAS!F$10:F$510)-MIN(ROW(BAS!F$10:F$510))+1),ROWS($A$7:F85))),"")</f>
        <v/>
      </c>
      <c r="G85" s="95" t="str">
        <f t="array" ref="G85">IFERROR(INDEX(BAS!G$10:G$510,SMALL(IF(MID(BAS!$F$10:$F$510,1,1)=$B$3,ROW(BAS!G$10:G$510)-MIN(ROW(BAS!G$10:G$510))+1),ROWS($A$7:G85))),"")</f>
        <v/>
      </c>
      <c r="H85" s="115" t="str">
        <f t="array" ref="H85">IFERROR(INDEX(BAS!H$10:H$510,SMALL(IF(MID(BAS!$F$10:$F$510,1,1)=$B$3,ROW(BAS!H$10:H$510)-MIN(ROW(BAS!H$10:H$510))+1),ROWS($A$7:H85))),"")</f>
        <v/>
      </c>
      <c r="I85" s="115" t="str">
        <f t="array" ref="I85">IFERROR(INDEX(BAS!I$10:I$510,SMALL(IF(MID(BAS!$F$10:$F$510,1,1)=$B$3,ROW(BAS!I$10:I$510)-MIN(ROW(BAS!I$10:I$510))+1),ROWS($A$7:I85))),"")</f>
        <v/>
      </c>
      <c r="J85" s="118" t="str">
        <f t="shared" si="1"/>
        <v/>
      </c>
    </row>
    <row r="86" spans="1:10" ht="14">
      <c r="A86" s="95" t="str">
        <f t="array" ref="A86">IFERROR(INDEX(BAS!A$10:A$510,SMALL(IF(MID(BAS!$F$10:$F$510,1,1)=$B$3,ROW(BAS!A$10:A$510)-MIN(ROW(BAS!A$10:A$510))+1),ROWS($A$7:A86))),"")</f>
        <v/>
      </c>
      <c r="B86" s="95" t="str">
        <f t="array" ref="B86">IFERROR(INDEX(BAS!B$10:B$510,SMALL(IF(MID(BAS!$F$10:$F$510,1,1)=$B$3,ROW(BAS!B$10:B$510)-MIN(ROW(BAS!B$10:B$510))+1),ROWS($A$7:B86))),"")</f>
        <v/>
      </c>
      <c r="C86" s="95" t="str">
        <f t="array" ref="C86">IFERROR(INDEX(BAS!C$10:C$510,SMALL(IF(MID(BAS!$F$10:$F$510,1,1)=$B$3,ROW(BAS!C$10:C$510)-MIN(ROW(BAS!C$10:C$510))+1),ROWS($A$7:C86))),"")</f>
        <v/>
      </c>
      <c r="D86" s="95" t="str">
        <f t="array" ref="D86">IFERROR(INDEX(BAS!D$10:D$510,SMALL(IF(MID(BAS!$F$10:$F$510,1,1)=$B$3,ROW(BAS!D$10:D$510)-MIN(ROW(BAS!D$10:D$510))+1),ROWS($A$7:D86))),"")</f>
        <v/>
      </c>
      <c r="E86" s="95" t="str">
        <f t="array" ref="E86">IFERROR(INDEX(BAS!E$10:E$510,SMALL(IF(MID(BAS!$F$10:$F$510,1,1)=$B$3,ROW(BAS!E$10:E$510)-MIN(ROW(BAS!E$10:E$510))+1),ROWS($A$7:E86))),"")</f>
        <v/>
      </c>
      <c r="F86" s="95" t="str">
        <f t="array" ref="F86">IFERROR(INDEX(BAS!F$10:F$510,SMALL(IF(MID(BAS!$F$10:$F$510,1,1)=$B$3,ROW(BAS!F$10:F$510)-MIN(ROW(BAS!F$10:F$510))+1),ROWS($A$7:F86))),"")</f>
        <v/>
      </c>
      <c r="G86" s="95" t="str">
        <f t="array" ref="G86">IFERROR(INDEX(BAS!G$10:G$510,SMALL(IF(MID(BAS!$F$10:$F$510,1,1)=$B$3,ROW(BAS!G$10:G$510)-MIN(ROW(BAS!G$10:G$510))+1),ROWS($A$7:G86))),"")</f>
        <v/>
      </c>
      <c r="H86" s="115" t="str">
        <f t="array" ref="H86">IFERROR(INDEX(BAS!H$10:H$510,SMALL(IF(MID(BAS!$F$10:$F$510,1,1)=$B$3,ROW(BAS!H$10:H$510)-MIN(ROW(BAS!H$10:H$510))+1),ROWS($A$7:H86))),"")</f>
        <v/>
      </c>
      <c r="I86" s="115" t="str">
        <f t="array" ref="I86">IFERROR(INDEX(BAS!I$10:I$510,SMALL(IF(MID(BAS!$F$10:$F$510,1,1)=$B$3,ROW(BAS!I$10:I$510)-MIN(ROW(BAS!I$10:I$510))+1),ROWS($A$7:I86))),"")</f>
        <v/>
      </c>
      <c r="J86" s="118" t="str">
        <f t="shared" si="1"/>
        <v/>
      </c>
    </row>
    <row r="87" spans="1:10" ht="14">
      <c r="A87" s="95" t="str">
        <f t="array" ref="A87">IFERROR(INDEX(BAS!A$10:A$510,SMALL(IF(MID(BAS!$F$10:$F$510,1,1)=$B$3,ROW(BAS!A$10:A$510)-MIN(ROW(BAS!A$10:A$510))+1),ROWS($A$7:A87))),"")</f>
        <v/>
      </c>
      <c r="B87" s="95" t="str">
        <f t="array" ref="B87">IFERROR(INDEX(BAS!B$10:B$510,SMALL(IF(MID(BAS!$F$10:$F$510,1,1)=$B$3,ROW(BAS!B$10:B$510)-MIN(ROW(BAS!B$10:B$510))+1),ROWS($A$7:B87))),"")</f>
        <v/>
      </c>
      <c r="C87" s="95" t="str">
        <f t="array" ref="C87">IFERROR(INDEX(BAS!C$10:C$510,SMALL(IF(MID(BAS!$F$10:$F$510,1,1)=$B$3,ROW(BAS!C$10:C$510)-MIN(ROW(BAS!C$10:C$510))+1),ROWS($A$7:C87))),"")</f>
        <v/>
      </c>
      <c r="D87" s="95" t="str">
        <f t="array" ref="D87">IFERROR(INDEX(BAS!D$10:D$510,SMALL(IF(MID(BAS!$F$10:$F$510,1,1)=$B$3,ROW(BAS!D$10:D$510)-MIN(ROW(BAS!D$10:D$510))+1),ROWS($A$7:D87))),"")</f>
        <v/>
      </c>
      <c r="E87" s="95" t="str">
        <f t="array" ref="E87">IFERROR(INDEX(BAS!E$10:E$510,SMALL(IF(MID(BAS!$F$10:$F$510,1,1)=$B$3,ROW(BAS!E$10:E$510)-MIN(ROW(BAS!E$10:E$510))+1),ROWS($A$7:E87))),"")</f>
        <v/>
      </c>
      <c r="F87" s="95" t="str">
        <f t="array" ref="F87">IFERROR(INDEX(BAS!F$10:F$510,SMALL(IF(MID(BAS!$F$10:$F$510,1,1)=$B$3,ROW(BAS!F$10:F$510)-MIN(ROW(BAS!F$10:F$510))+1),ROWS($A$7:F87))),"")</f>
        <v/>
      </c>
      <c r="G87" s="95" t="str">
        <f t="array" ref="G87">IFERROR(INDEX(BAS!G$10:G$510,SMALL(IF(MID(BAS!$F$10:$F$510,1,1)=$B$3,ROW(BAS!G$10:G$510)-MIN(ROW(BAS!G$10:G$510))+1),ROWS($A$7:G87))),"")</f>
        <v/>
      </c>
      <c r="H87" s="115" t="str">
        <f t="array" ref="H87">IFERROR(INDEX(BAS!H$10:H$510,SMALL(IF(MID(BAS!$F$10:$F$510,1,1)=$B$3,ROW(BAS!H$10:H$510)-MIN(ROW(BAS!H$10:H$510))+1),ROWS($A$7:H87))),"")</f>
        <v/>
      </c>
      <c r="I87" s="115" t="str">
        <f t="array" ref="I87">IFERROR(INDEX(BAS!I$10:I$510,SMALL(IF(MID(BAS!$F$10:$F$510,1,1)=$B$3,ROW(BAS!I$10:I$510)-MIN(ROW(BAS!I$10:I$510))+1),ROWS($A$7:I87))),"")</f>
        <v/>
      </c>
      <c r="J87" s="118" t="str">
        <f t="shared" si="1"/>
        <v/>
      </c>
    </row>
    <row r="88" spans="1:10" ht="14">
      <c r="A88" s="95" t="str">
        <f t="array" ref="A88">IFERROR(INDEX(BAS!A$10:A$510,SMALL(IF(MID(BAS!$F$10:$F$510,1,1)=$B$3,ROW(BAS!A$10:A$510)-MIN(ROW(BAS!A$10:A$510))+1),ROWS($A$7:A88))),"")</f>
        <v/>
      </c>
      <c r="B88" s="95" t="str">
        <f t="array" ref="B88">IFERROR(INDEX(BAS!B$10:B$510,SMALL(IF(MID(BAS!$F$10:$F$510,1,1)=$B$3,ROW(BAS!B$10:B$510)-MIN(ROW(BAS!B$10:B$510))+1),ROWS($A$7:B88))),"")</f>
        <v/>
      </c>
      <c r="C88" s="95" t="str">
        <f t="array" ref="C88">IFERROR(INDEX(BAS!C$10:C$510,SMALL(IF(MID(BAS!$F$10:$F$510,1,1)=$B$3,ROW(BAS!C$10:C$510)-MIN(ROW(BAS!C$10:C$510))+1),ROWS($A$7:C88))),"")</f>
        <v/>
      </c>
      <c r="D88" s="95" t="str">
        <f t="array" ref="D88">IFERROR(INDEX(BAS!D$10:D$510,SMALL(IF(MID(BAS!$F$10:$F$510,1,1)=$B$3,ROW(BAS!D$10:D$510)-MIN(ROW(BAS!D$10:D$510))+1),ROWS($A$7:D88))),"")</f>
        <v/>
      </c>
      <c r="E88" s="95" t="str">
        <f t="array" ref="E88">IFERROR(INDEX(BAS!E$10:E$510,SMALL(IF(MID(BAS!$F$10:$F$510,1,1)=$B$3,ROW(BAS!E$10:E$510)-MIN(ROW(BAS!E$10:E$510))+1),ROWS($A$7:E88))),"")</f>
        <v/>
      </c>
      <c r="F88" s="95" t="str">
        <f t="array" ref="F88">IFERROR(INDEX(BAS!F$10:F$510,SMALL(IF(MID(BAS!$F$10:$F$510,1,1)=$B$3,ROW(BAS!F$10:F$510)-MIN(ROW(BAS!F$10:F$510))+1),ROWS($A$7:F88))),"")</f>
        <v/>
      </c>
      <c r="G88" s="95" t="str">
        <f t="array" ref="G88">IFERROR(INDEX(BAS!G$10:G$510,SMALL(IF(MID(BAS!$F$10:$F$510,1,1)=$B$3,ROW(BAS!G$10:G$510)-MIN(ROW(BAS!G$10:G$510))+1),ROWS($A$7:G88))),"")</f>
        <v/>
      </c>
      <c r="H88" s="115" t="str">
        <f t="array" ref="H88">IFERROR(INDEX(BAS!H$10:H$510,SMALL(IF(MID(BAS!$F$10:$F$510,1,1)=$B$3,ROW(BAS!H$10:H$510)-MIN(ROW(BAS!H$10:H$510))+1),ROWS($A$7:H88))),"")</f>
        <v/>
      </c>
      <c r="I88" s="115" t="str">
        <f t="array" ref="I88">IFERROR(INDEX(BAS!I$10:I$510,SMALL(IF(MID(BAS!$F$10:$F$510,1,1)=$B$3,ROW(BAS!I$10:I$510)-MIN(ROW(BAS!I$10:I$510))+1),ROWS($A$7:I88))),"")</f>
        <v/>
      </c>
      <c r="J88" s="118" t="str">
        <f t="shared" si="1"/>
        <v/>
      </c>
    </row>
    <row r="89" spans="1:10" ht="14">
      <c r="A89" s="95" t="str">
        <f t="array" ref="A89">IFERROR(INDEX(BAS!A$10:A$510,SMALL(IF(MID(BAS!$F$10:$F$510,1,1)=$B$3,ROW(BAS!A$10:A$510)-MIN(ROW(BAS!A$10:A$510))+1),ROWS($A$7:A89))),"")</f>
        <v/>
      </c>
      <c r="B89" s="95" t="str">
        <f t="array" ref="B89">IFERROR(INDEX(BAS!B$10:B$510,SMALL(IF(MID(BAS!$F$10:$F$510,1,1)=$B$3,ROW(BAS!B$10:B$510)-MIN(ROW(BAS!B$10:B$510))+1),ROWS($A$7:B89))),"")</f>
        <v/>
      </c>
      <c r="C89" s="95" t="str">
        <f t="array" ref="C89">IFERROR(INDEX(BAS!C$10:C$510,SMALL(IF(MID(BAS!$F$10:$F$510,1,1)=$B$3,ROW(BAS!C$10:C$510)-MIN(ROW(BAS!C$10:C$510))+1),ROWS($A$7:C89))),"")</f>
        <v/>
      </c>
      <c r="D89" s="95" t="str">
        <f t="array" ref="D89">IFERROR(INDEX(BAS!D$10:D$510,SMALL(IF(MID(BAS!$F$10:$F$510,1,1)=$B$3,ROW(BAS!D$10:D$510)-MIN(ROW(BAS!D$10:D$510))+1),ROWS($A$7:D89))),"")</f>
        <v/>
      </c>
      <c r="E89" s="95" t="str">
        <f t="array" ref="E89">IFERROR(INDEX(BAS!E$10:E$510,SMALL(IF(MID(BAS!$F$10:$F$510,1,1)=$B$3,ROW(BAS!E$10:E$510)-MIN(ROW(BAS!E$10:E$510))+1),ROWS($A$7:E89))),"")</f>
        <v/>
      </c>
      <c r="F89" s="95" t="str">
        <f t="array" ref="F89">IFERROR(INDEX(BAS!F$10:F$510,SMALL(IF(MID(BAS!$F$10:$F$510,1,1)=$B$3,ROW(BAS!F$10:F$510)-MIN(ROW(BAS!F$10:F$510))+1),ROWS($A$7:F89))),"")</f>
        <v/>
      </c>
      <c r="G89" s="95" t="str">
        <f t="array" ref="G89">IFERROR(INDEX(BAS!G$10:G$510,SMALL(IF(MID(BAS!$F$10:$F$510,1,1)=$B$3,ROW(BAS!G$10:G$510)-MIN(ROW(BAS!G$10:G$510))+1),ROWS($A$7:G89))),"")</f>
        <v/>
      </c>
      <c r="H89" s="115" t="str">
        <f t="array" ref="H89">IFERROR(INDEX(BAS!H$10:H$510,SMALL(IF(MID(BAS!$F$10:$F$510,1,1)=$B$3,ROW(BAS!H$10:H$510)-MIN(ROW(BAS!H$10:H$510))+1),ROWS($A$7:H89))),"")</f>
        <v/>
      </c>
      <c r="I89" s="115" t="str">
        <f t="array" ref="I89">IFERROR(INDEX(BAS!I$10:I$510,SMALL(IF(MID(BAS!$F$10:$F$510,1,1)=$B$3,ROW(BAS!I$10:I$510)-MIN(ROW(BAS!I$10:I$510))+1),ROWS($A$7:I89))),"")</f>
        <v/>
      </c>
      <c r="J89" s="118" t="str">
        <f t="shared" si="1"/>
        <v/>
      </c>
    </row>
    <row r="90" spans="1:10" ht="14">
      <c r="A90" s="95" t="str">
        <f t="array" ref="A90">IFERROR(INDEX(BAS!A$10:A$510,SMALL(IF(MID(BAS!$F$10:$F$510,1,1)=$B$3,ROW(BAS!A$10:A$510)-MIN(ROW(BAS!A$10:A$510))+1),ROWS($A$7:A90))),"")</f>
        <v/>
      </c>
      <c r="B90" s="95" t="str">
        <f t="array" ref="B90">IFERROR(INDEX(BAS!B$10:B$510,SMALL(IF(MID(BAS!$F$10:$F$510,1,1)=$B$3,ROW(BAS!B$10:B$510)-MIN(ROW(BAS!B$10:B$510))+1),ROWS($A$7:B90))),"")</f>
        <v/>
      </c>
      <c r="C90" s="95" t="str">
        <f t="array" ref="C90">IFERROR(INDEX(BAS!C$10:C$510,SMALL(IF(MID(BAS!$F$10:$F$510,1,1)=$B$3,ROW(BAS!C$10:C$510)-MIN(ROW(BAS!C$10:C$510))+1),ROWS($A$7:C90))),"")</f>
        <v/>
      </c>
      <c r="D90" s="95" t="str">
        <f t="array" ref="D90">IFERROR(INDEX(BAS!D$10:D$510,SMALL(IF(MID(BAS!$F$10:$F$510,1,1)=$B$3,ROW(BAS!D$10:D$510)-MIN(ROW(BAS!D$10:D$510))+1),ROWS($A$7:D90))),"")</f>
        <v/>
      </c>
      <c r="E90" s="95" t="str">
        <f t="array" ref="E90">IFERROR(INDEX(BAS!E$10:E$510,SMALL(IF(MID(BAS!$F$10:$F$510,1,1)=$B$3,ROW(BAS!E$10:E$510)-MIN(ROW(BAS!E$10:E$510))+1),ROWS($A$7:E90))),"")</f>
        <v/>
      </c>
      <c r="F90" s="95" t="str">
        <f t="array" ref="F90">IFERROR(INDEX(BAS!F$10:F$510,SMALL(IF(MID(BAS!$F$10:$F$510,1,1)=$B$3,ROW(BAS!F$10:F$510)-MIN(ROW(BAS!F$10:F$510))+1),ROWS($A$7:F90))),"")</f>
        <v/>
      </c>
      <c r="G90" s="95" t="str">
        <f t="array" ref="G90">IFERROR(INDEX(BAS!G$10:G$510,SMALL(IF(MID(BAS!$F$10:$F$510,1,1)=$B$3,ROW(BAS!G$10:G$510)-MIN(ROW(BAS!G$10:G$510))+1),ROWS($A$7:G90))),"")</f>
        <v/>
      </c>
      <c r="H90" s="115" t="str">
        <f t="array" ref="H90">IFERROR(INDEX(BAS!H$10:H$510,SMALL(IF(MID(BAS!$F$10:$F$510,1,1)=$B$3,ROW(BAS!H$10:H$510)-MIN(ROW(BAS!H$10:H$510))+1),ROWS($A$7:H90))),"")</f>
        <v/>
      </c>
      <c r="I90" s="115" t="str">
        <f t="array" ref="I90">IFERROR(INDEX(BAS!I$10:I$510,SMALL(IF(MID(BAS!$F$10:$F$510,1,1)=$B$3,ROW(BAS!I$10:I$510)-MIN(ROW(BAS!I$10:I$510))+1),ROWS($A$7:I90))),"")</f>
        <v/>
      </c>
      <c r="J90" s="118" t="str">
        <f t="shared" si="1"/>
        <v/>
      </c>
    </row>
    <row r="91" spans="1:10" ht="14">
      <c r="A91" s="95" t="str">
        <f t="array" ref="A91">IFERROR(INDEX(BAS!A$10:A$510,SMALL(IF(MID(BAS!$F$10:$F$510,1,1)=$B$3,ROW(BAS!A$10:A$510)-MIN(ROW(BAS!A$10:A$510))+1),ROWS($A$7:A91))),"")</f>
        <v/>
      </c>
      <c r="B91" s="95" t="str">
        <f t="array" ref="B91">IFERROR(INDEX(BAS!B$10:B$510,SMALL(IF(MID(BAS!$F$10:$F$510,1,1)=$B$3,ROW(BAS!B$10:B$510)-MIN(ROW(BAS!B$10:B$510))+1),ROWS($A$7:B91))),"")</f>
        <v/>
      </c>
      <c r="C91" s="95" t="str">
        <f t="array" ref="C91">IFERROR(INDEX(BAS!C$10:C$510,SMALL(IF(MID(BAS!$F$10:$F$510,1,1)=$B$3,ROW(BAS!C$10:C$510)-MIN(ROW(BAS!C$10:C$510))+1),ROWS($A$7:C91))),"")</f>
        <v/>
      </c>
      <c r="D91" s="95" t="str">
        <f t="array" ref="D91">IFERROR(INDEX(BAS!D$10:D$510,SMALL(IF(MID(BAS!$F$10:$F$510,1,1)=$B$3,ROW(BAS!D$10:D$510)-MIN(ROW(BAS!D$10:D$510))+1),ROWS($A$7:D91))),"")</f>
        <v/>
      </c>
      <c r="E91" s="95" t="str">
        <f t="array" ref="E91">IFERROR(INDEX(BAS!E$10:E$510,SMALL(IF(MID(BAS!$F$10:$F$510,1,1)=$B$3,ROW(BAS!E$10:E$510)-MIN(ROW(BAS!E$10:E$510))+1),ROWS($A$7:E91))),"")</f>
        <v/>
      </c>
      <c r="F91" s="95" t="str">
        <f t="array" ref="F91">IFERROR(INDEX(BAS!F$10:F$510,SMALL(IF(MID(BAS!$F$10:$F$510,1,1)=$B$3,ROW(BAS!F$10:F$510)-MIN(ROW(BAS!F$10:F$510))+1),ROWS($A$7:F91))),"")</f>
        <v/>
      </c>
      <c r="G91" s="95" t="str">
        <f t="array" ref="G91">IFERROR(INDEX(BAS!G$10:G$510,SMALL(IF(MID(BAS!$F$10:$F$510,1,1)=$B$3,ROW(BAS!G$10:G$510)-MIN(ROW(BAS!G$10:G$510))+1),ROWS($A$7:G91))),"")</f>
        <v/>
      </c>
      <c r="H91" s="115" t="str">
        <f t="array" ref="H91">IFERROR(INDEX(BAS!H$10:H$510,SMALL(IF(MID(BAS!$F$10:$F$510,1,1)=$B$3,ROW(BAS!H$10:H$510)-MIN(ROW(BAS!H$10:H$510))+1),ROWS($A$7:H91))),"")</f>
        <v/>
      </c>
      <c r="I91" s="115" t="str">
        <f t="array" ref="I91">IFERROR(INDEX(BAS!I$10:I$510,SMALL(IF(MID(BAS!$F$10:$F$510,1,1)=$B$3,ROW(BAS!I$10:I$510)-MIN(ROW(BAS!I$10:I$510))+1),ROWS($A$7:I91))),"")</f>
        <v/>
      </c>
      <c r="J91" s="118" t="str">
        <f t="shared" si="1"/>
        <v/>
      </c>
    </row>
    <row r="92" spans="1:10" ht="14">
      <c r="A92" s="95" t="str">
        <f t="array" ref="A92">IFERROR(INDEX(BAS!A$10:A$510,SMALL(IF(MID(BAS!$F$10:$F$510,1,1)=$B$3,ROW(BAS!A$10:A$510)-MIN(ROW(BAS!A$10:A$510))+1),ROWS($A$7:A92))),"")</f>
        <v/>
      </c>
      <c r="B92" s="95" t="str">
        <f t="array" ref="B92">IFERROR(INDEX(BAS!B$10:B$510,SMALL(IF(MID(BAS!$F$10:$F$510,1,1)=$B$3,ROW(BAS!B$10:B$510)-MIN(ROW(BAS!B$10:B$510))+1),ROWS($A$7:B92))),"")</f>
        <v/>
      </c>
      <c r="C92" s="95" t="str">
        <f t="array" ref="C92">IFERROR(INDEX(BAS!C$10:C$510,SMALL(IF(MID(BAS!$F$10:$F$510,1,1)=$B$3,ROW(BAS!C$10:C$510)-MIN(ROW(BAS!C$10:C$510))+1),ROWS($A$7:C92))),"")</f>
        <v/>
      </c>
      <c r="D92" s="95" t="str">
        <f t="array" ref="D92">IFERROR(INDEX(BAS!D$10:D$510,SMALL(IF(MID(BAS!$F$10:$F$510,1,1)=$B$3,ROW(BAS!D$10:D$510)-MIN(ROW(BAS!D$10:D$510))+1),ROWS($A$7:D92))),"")</f>
        <v/>
      </c>
      <c r="E92" s="95" t="str">
        <f t="array" ref="E92">IFERROR(INDEX(BAS!E$10:E$510,SMALL(IF(MID(BAS!$F$10:$F$510,1,1)=$B$3,ROW(BAS!E$10:E$510)-MIN(ROW(BAS!E$10:E$510))+1),ROWS($A$7:E92))),"")</f>
        <v/>
      </c>
      <c r="F92" s="95" t="str">
        <f t="array" ref="F92">IFERROR(INDEX(BAS!F$10:F$510,SMALL(IF(MID(BAS!$F$10:$F$510,1,1)=$B$3,ROW(BAS!F$10:F$510)-MIN(ROW(BAS!F$10:F$510))+1),ROWS($A$7:F92))),"")</f>
        <v/>
      </c>
      <c r="G92" s="95" t="str">
        <f t="array" ref="G92">IFERROR(INDEX(BAS!G$10:G$510,SMALL(IF(MID(BAS!$F$10:$F$510,1,1)=$B$3,ROW(BAS!G$10:G$510)-MIN(ROW(BAS!G$10:G$510))+1),ROWS($A$7:G92))),"")</f>
        <v/>
      </c>
      <c r="H92" s="115" t="str">
        <f t="array" ref="H92">IFERROR(INDEX(BAS!H$10:H$510,SMALL(IF(MID(BAS!$F$10:$F$510,1,1)=$B$3,ROW(BAS!H$10:H$510)-MIN(ROW(BAS!H$10:H$510))+1),ROWS($A$7:H92))),"")</f>
        <v/>
      </c>
      <c r="I92" s="115" t="str">
        <f t="array" ref="I92">IFERROR(INDEX(BAS!I$10:I$510,SMALL(IF(MID(BAS!$F$10:$F$510,1,1)=$B$3,ROW(BAS!I$10:I$510)-MIN(ROW(BAS!I$10:I$510))+1),ROWS($A$7:I92))),"")</f>
        <v/>
      </c>
      <c r="J92" s="118" t="str">
        <f t="shared" si="1"/>
        <v/>
      </c>
    </row>
    <row r="93" spans="1:10" ht="14">
      <c r="A93" s="95" t="str">
        <f t="array" ref="A93">IFERROR(INDEX(BAS!A$10:A$510,SMALL(IF(MID(BAS!$F$10:$F$510,1,1)=$B$3,ROW(BAS!A$10:A$510)-MIN(ROW(BAS!A$10:A$510))+1),ROWS($A$7:A93))),"")</f>
        <v/>
      </c>
      <c r="B93" s="95" t="str">
        <f t="array" ref="B93">IFERROR(INDEX(BAS!B$10:B$510,SMALL(IF(MID(BAS!$F$10:$F$510,1,1)=$B$3,ROW(BAS!B$10:B$510)-MIN(ROW(BAS!B$10:B$510))+1),ROWS($A$7:B93))),"")</f>
        <v/>
      </c>
      <c r="C93" s="95" t="str">
        <f t="array" ref="C93">IFERROR(INDEX(BAS!C$10:C$510,SMALL(IF(MID(BAS!$F$10:$F$510,1,1)=$B$3,ROW(BAS!C$10:C$510)-MIN(ROW(BAS!C$10:C$510))+1),ROWS($A$7:C93))),"")</f>
        <v/>
      </c>
      <c r="D93" s="95" t="str">
        <f t="array" ref="D93">IFERROR(INDEX(BAS!D$10:D$510,SMALL(IF(MID(BAS!$F$10:$F$510,1,1)=$B$3,ROW(BAS!D$10:D$510)-MIN(ROW(BAS!D$10:D$510))+1),ROWS($A$7:D93))),"")</f>
        <v/>
      </c>
      <c r="E93" s="95" t="str">
        <f t="array" ref="E93">IFERROR(INDEX(BAS!E$10:E$510,SMALL(IF(MID(BAS!$F$10:$F$510,1,1)=$B$3,ROW(BAS!E$10:E$510)-MIN(ROW(BAS!E$10:E$510))+1),ROWS($A$7:E93))),"")</f>
        <v/>
      </c>
      <c r="F93" s="95" t="str">
        <f t="array" ref="F93">IFERROR(INDEX(BAS!F$10:F$510,SMALL(IF(MID(BAS!$F$10:$F$510,1,1)=$B$3,ROW(BAS!F$10:F$510)-MIN(ROW(BAS!F$10:F$510))+1),ROWS($A$7:F93))),"")</f>
        <v/>
      </c>
      <c r="G93" s="95" t="str">
        <f t="array" ref="G93">IFERROR(INDEX(BAS!G$10:G$510,SMALL(IF(MID(BAS!$F$10:$F$510,1,1)=$B$3,ROW(BAS!G$10:G$510)-MIN(ROW(BAS!G$10:G$510))+1),ROWS($A$7:G93))),"")</f>
        <v/>
      </c>
      <c r="H93" s="115" t="str">
        <f t="array" ref="H93">IFERROR(INDEX(BAS!H$10:H$510,SMALL(IF(MID(BAS!$F$10:$F$510,1,1)=$B$3,ROW(BAS!H$10:H$510)-MIN(ROW(BAS!H$10:H$510))+1),ROWS($A$7:H93))),"")</f>
        <v/>
      </c>
      <c r="I93" s="115" t="str">
        <f t="array" ref="I93">IFERROR(INDEX(BAS!I$10:I$510,SMALL(IF(MID(BAS!$F$10:$F$510,1,1)=$B$3,ROW(BAS!I$10:I$510)-MIN(ROW(BAS!I$10:I$510))+1),ROWS($A$7:I93))),"")</f>
        <v/>
      </c>
      <c r="J93" s="118" t="str">
        <f t="shared" si="1"/>
        <v/>
      </c>
    </row>
    <row r="94" spans="1:10" ht="14">
      <c r="A94" s="95" t="str">
        <f t="array" ref="A94">IFERROR(INDEX(BAS!A$10:A$510,SMALL(IF(MID(BAS!$F$10:$F$510,1,1)=$B$3,ROW(BAS!A$10:A$510)-MIN(ROW(BAS!A$10:A$510))+1),ROWS($A$7:A94))),"")</f>
        <v/>
      </c>
      <c r="B94" s="95" t="str">
        <f t="array" ref="B94">IFERROR(INDEX(BAS!B$10:B$510,SMALL(IF(MID(BAS!$F$10:$F$510,1,1)=$B$3,ROW(BAS!B$10:B$510)-MIN(ROW(BAS!B$10:B$510))+1),ROWS($A$7:B94))),"")</f>
        <v/>
      </c>
      <c r="C94" s="95" t="str">
        <f t="array" ref="C94">IFERROR(INDEX(BAS!C$10:C$510,SMALL(IF(MID(BAS!$F$10:$F$510,1,1)=$B$3,ROW(BAS!C$10:C$510)-MIN(ROW(BAS!C$10:C$510))+1),ROWS($A$7:C94))),"")</f>
        <v/>
      </c>
      <c r="D94" s="95" t="str">
        <f t="array" ref="D94">IFERROR(INDEX(BAS!D$10:D$510,SMALL(IF(MID(BAS!$F$10:$F$510,1,1)=$B$3,ROW(BAS!D$10:D$510)-MIN(ROW(BAS!D$10:D$510))+1),ROWS($A$7:D94))),"")</f>
        <v/>
      </c>
      <c r="E94" s="95" t="str">
        <f t="array" ref="E94">IFERROR(INDEX(BAS!E$10:E$510,SMALL(IF(MID(BAS!$F$10:$F$510,1,1)=$B$3,ROW(BAS!E$10:E$510)-MIN(ROW(BAS!E$10:E$510))+1),ROWS($A$7:E94))),"")</f>
        <v/>
      </c>
      <c r="F94" s="95" t="str">
        <f t="array" ref="F94">IFERROR(INDEX(BAS!F$10:F$510,SMALL(IF(MID(BAS!$F$10:$F$510,1,1)=$B$3,ROW(BAS!F$10:F$510)-MIN(ROW(BAS!F$10:F$510))+1),ROWS($A$7:F94))),"")</f>
        <v/>
      </c>
      <c r="G94" s="95" t="str">
        <f t="array" ref="G94">IFERROR(INDEX(BAS!G$10:G$510,SMALL(IF(MID(BAS!$F$10:$F$510,1,1)=$B$3,ROW(BAS!G$10:G$510)-MIN(ROW(BAS!G$10:G$510))+1),ROWS($A$7:G94))),"")</f>
        <v/>
      </c>
      <c r="H94" s="115" t="str">
        <f t="array" ref="H94">IFERROR(INDEX(BAS!H$10:H$510,SMALL(IF(MID(BAS!$F$10:$F$510,1,1)=$B$3,ROW(BAS!H$10:H$510)-MIN(ROW(BAS!H$10:H$510))+1),ROWS($A$7:H94))),"")</f>
        <v/>
      </c>
      <c r="I94" s="115" t="str">
        <f t="array" ref="I94">IFERROR(INDEX(BAS!I$10:I$510,SMALL(IF(MID(BAS!$F$10:$F$510,1,1)=$B$3,ROW(BAS!I$10:I$510)-MIN(ROW(BAS!I$10:I$510))+1),ROWS($A$7:I94))),"")</f>
        <v/>
      </c>
      <c r="J94" s="118" t="str">
        <f t="shared" si="1"/>
        <v/>
      </c>
    </row>
    <row r="95" spans="1:10" ht="14">
      <c r="A95" s="95" t="str">
        <f t="array" ref="A95">IFERROR(INDEX(BAS!A$10:A$510,SMALL(IF(MID(BAS!$F$10:$F$510,1,1)=$B$3,ROW(BAS!A$10:A$510)-MIN(ROW(BAS!A$10:A$510))+1),ROWS($A$7:A95))),"")</f>
        <v/>
      </c>
      <c r="B95" s="95" t="str">
        <f t="array" ref="B95">IFERROR(INDEX(BAS!B$10:B$510,SMALL(IF(MID(BAS!$F$10:$F$510,1,1)=$B$3,ROW(BAS!B$10:B$510)-MIN(ROW(BAS!B$10:B$510))+1),ROWS($A$7:B95))),"")</f>
        <v/>
      </c>
      <c r="C95" s="95" t="str">
        <f t="array" ref="C95">IFERROR(INDEX(BAS!C$10:C$510,SMALL(IF(MID(BAS!$F$10:$F$510,1,1)=$B$3,ROW(BAS!C$10:C$510)-MIN(ROW(BAS!C$10:C$510))+1),ROWS($A$7:C95))),"")</f>
        <v/>
      </c>
      <c r="D95" s="95" t="str">
        <f t="array" ref="D95">IFERROR(INDEX(BAS!D$10:D$510,SMALL(IF(MID(BAS!$F$10:$F$510,1,1)=$B$3,ROW(BAS!D$10:D$510)-MIN(ROW(BAS!D$10:D$510))+1),ROWS($A$7:D95))),"")</f>
        <v/>
      </c>
      <c r="E95" s="95" t="str">
        <f t="array" ref="E95">IFERROR(INDEX(BAS!E$10:E$510,SMALL(IF(MID(BAS!$F$10:$F$510,1,1)=$B$3,ROW(BAS!E$10:E$510)-MIN(ROW(BAS!E$10:E$510))+1),ROWS($A$7:E95))),"")</f>
        <v/>
      </c>
      <c r="F95" s="95" t="str">
        <f t="array" ref="F95">IFERROR(INDEX(BAS!F$10:F$510,SMALL(IF(MID(BAS!$F$10:$F$510,1,1)=$B$3,ROW(BAS!F$10:F$510)-MIN(ROW(BAS!F$10:F$510))+1),ROWS($A$7:F95))),"")</f>
        <v/>
      </c>
      <c r="G95" s="95" t="str">
        <f t="array" ref="G95">IFERROR(INDEX(BAS!G$10:G$510,SMALL(IF(MID(BAS!$F$10:$F$510,1,1)=$B$3,ROW(BAS!G$10:G$510)-MIN(ROW(BAS!G$10:G$510))+1),ROWS($A$7:G95))),"")</f>
        <v/>
      </c>
      <c r="H95" s="115" t="str">
        <f t="array" ref="H95">IFERROR(INDEX(BAS!H$10:H$510,SMALL(IF(MID(BAS!$F$10:$F$510,1,1)=$B$3,ROW(BAS!H$10:H$510)-MIN(ROW(BAS!H$10:H$510))+1),ROWS($A$7:H95))),"")</f>
        <v/>
      </c>
      <c r="I95" s="115" t="str">
        <f t="array" ref="I95">IFERROR(INDEX(BAS!I$10:I$510,SMALL(IF(MID(BAS!$F$10:$F$510,1,1)=$B$3,ROW(BAS!I$10:I$510)-MIN(ROW(BAS!I$10:I$510))+1),ROWS($A$7:I95))),"")</f>
        <v/>
      </c>
      <c r="J95" s="118" t="str">
        <f t="shared" si="1"/>
        <v/>
      </c>
    </row>
    <row r="96" spans="1:10" ht="14">
      <c r="A96" s="95" t="str">
        <f t="array" ref="A96">IFERROR(INDEX(BAS!A$10:A$510,SMALL(IF(MID(BAS!$F$10:$F$510,1,1)=$B$3,ROW(BAS!A$10:A$510)-MIN(ROW(BAS!A$10:A$510))+1),ROWS($A$7:A96))),"")</f>
        <v/>
      </c>
      <c r="B96" s="95" t="str">
        <f t="array" ref="B96">IFERROR(INDEX(BAS!B$10:B$510,SMALL(IF(MID(BAS!$F$10:$F$510,1,1)=$B$3,ROW(BAS!B$10:B$510)-MIN(ROW(BAS!B$10:B$510))+1),ROWS($A$7:B96))),"")</f>
        <v/>
      </c>
      <c r="C96" s="95" t="str">
        <f t="array" ref="C96">IFERROR(INDEX(BAS!C$10:C$510,SMALL(IF(MID(BAS!$F$10:$F$510,1,1)=$B$3,ROW(BAS!C$10:C$510)-MIN(ROW(BAS!C$10:C$510))+1),ROWS($A$7:C96))),"")</f>
        <v/>
      </c>
      <c r="D96" s="95" t="str">
        <f t="array" ref="D96">IFERROR(INDEX(BAS!D$10:D$510,SMALL(IF(MID(BAS!$F$10:$F$510,1,1)=$B$3,ROW(BAS!D$10:D$510)-MIN(ROW(BAS!D$10:D$510))+1),ROWS($A$7:D96))),"")</f>
        <v/>
      </c>
      <c r="E96" s="95" t="str">
        <f t="array" ref="E96">IFERROR(INDEX(BAS!E$10:E$510,SMALL(IF(MID(BAS!$F$10:$F$510,1,1)=$B$3,ROW(BAS!E$10:E$510)-MIN(ROW(BAS!E$10:E$510))+1),ROWS($A$7:E96))),"")</f>
        <v/>
      </c>
      <c r="F96" s="95" t="str">
        <f t="array" ref="F96">IFERROR(INDEX(BAS!F$10:F$510,SMALL(IF(MID(BAS!$F$10:$F$510,1,1)=$B$3,ROW(BAS!F$10:F$510)-MIN(ROW(BAS!F$10:F$510))+1),ROWS($A$7:F96))),"")</f>
        <v/>
      </c>
      <c r="G96" s="95" t="str">
        <f t="array" ref="G96">IFERROR(INDEX(BAS!G$10:G$510,SMALL(IF(MID(BAS!$F$10:$F$510,1,1)=$B$3,ROW(BAS!G$10:G$510)-MIN(ROW(BAS!G$10:G$510))+1),ROWS($A$7:G96))),"")</f>
        <v/>
      </c>
      <c r="H96" s="115" t="str">
        <f t="array" ref="H96">IFERROR(INDEX(BAS!H$10:H$510,SMALL(IF(MID(BAS!$F$10:$F$510,1,1)=$B$3,ROW(BAS!H$10:H$510)-MIN(ROW(BAS!H$10:H$510))+1),ROWS($A$7:H96))),"")</f>
        <v/>
      </c>
      <c r="I96" s="115" t="str">
        <f t="array" ref="I96">IFERROR(INDEX(BAS!I$10:I$510,SMALL(IF(MID(BAS!$F$10:$F$510,1,1)=$B$3,ROW(BAS!I$10:I$510)-MIN(ROW(BAS!I$10:I$510))+1),ROWS($A$7:I96))),"")</f>
        <v/>
      </c>
      <c r="J96" s="118" t="str">
        <f t="shared" si="1"/>
        <v/>
      </c>
    </row>
    <row r="97" spans="1:10" ht="14">
      <c r="A97" s="95" t="str">
        <f t="array" ref="A97">IFERROR(INDEX(BAS!A$10:A$510,SMALL(IF(MID(BAS!$F$10:$F$510,1,1)=$B$3,ROW(BAS!A$10:A$510)-MIN(ROW(BAS!A$10:A$510))+1),ROWS($A$7:A97))),"")</f>
        <v/>
      </c>
      <c r="B97" s="95" t="str">
        <f t="array" ref="B97">IFERROR(INDEX(BAS!B$10:B$510,SMALL(IF(MID(BAS!$F$10:$F$510,1,1)=$B$3,ROW(BAS!B$10:B$510)-MIN(ROW(BAS!B$10:B$510))+1),ROWS($A$7:B97))),"")</f>
        <v/>
      </c>
      <c r="C97" s="95" t="str">
        <f t="array" ref="C97">IFERROR(INDEX(BAS!C$10:C$510,SMALL(IF(MID(BAS!$F$10:$F$510,1,1)=$B$3,ROW(BAS!C$10:C$510)-MIN(ROW(BAS!C$10:C$510))+1),ROWS($A$7:C97))),"")</f>
        <v/>
      </c>
      <c r="D97" s="95" t="str">
        <f t="array" ref="D97">IFERROR(INDEX(BAS!D$10:D$510,SMALL(IF(MID(BAS!$F$10:$F$510,1,1)=$B$3,ROW(BAS!D$10:D$510)-MIN(ROW(BAS!D$10:D$510))+1),ROWS($A$7:D97))),"")</f>
        <v/>
      </c>
      <c r="E97" s="95" t="str">
        <f t="array" ref="E97">IFERROR(INDEX(BAS!E$10:E$510,SMALL(IF(MID(BAS!$F$10:$F$510,1,1)=$B$3,ROW(BAS!E$10:E$510)-MIN(ROW(BAS!E$10:E$510))+1),ROWS($A$7:E97))),"")</f>
        <v/>
      </c>
      <c r="F97" s="95" t="str">
        <f t="array" ref="F97">IFERROR(INDEX(BAS!F$10:F$510,SMALL(IF(MID(BAS!$F$10:$F$510,1,1)=$B$3,ROW(BAS!F$10:F$510)-MIN(ROW(BAS!F$10:F$510))+1),ROWS($A$7:F97))),"")</f>
        <v/>
      </c>
      <c r="G97" s="95" t="str">
        <f t="array" ref="G97">IFERROR(INDEX(BAS!G$10:G$510,SMALL(IF(MID(BAS!$F$10:$F$510,1,1)=$B$3,ROW(BAS!G$10:G$510)-MIN(ROW(BAS!G$10:G$510))+1),ROWS($A$7:G97))),"")</f>
        <v/>
      </c>
      <c r="H97" s="115" t="str">
        <f t="array" ref="H97">IFERROR(INDEX(BAS!H$10:H$510,SMALL(IF(MID(BAS!$F$10:$F$510,1,1)=$B$3,ROW(BAS!H$10:H$510)-MIN(ROW(BAS!H$10:H$510))+1),ROWS($A$7:H97))),"")</f>
        <v/>
      </c>
      <c r="I97" s="115" t="str">
        <f t="array" ref="I97">IFERROR(INDEX(BAS!I$10:I$510,SMALL(IF(MID(BAS!$F$10:$F$510,1,1)=$B$3,ROW(BAS!I$10:I$510)-MIN(ROW(BAS!I$10:I$510))+1),ROWS($A$7:I97))),"")</f>
        <v/>
      </c>
      <c r="J97" s="118" t="str">
        <f t="shared" si="1"/>
        <v/>
      </c>
    </row>
    <row r="98" spans="1:10" ht="14">
      <c r="A98" s="95" t="str">
        <f t="array" ref="A98">IFERROR(INDEX(BAS!A$10:A$510,SMALL(IF(MID(BAS!$F$10:$F$510,1,1)=$B$3,ROW(BAS!A$10:A$510)-MIN(ROW(BAS!A$10:A$510))+1),ROWS($A$7:A98))),"")</f>
        <v/>
      </c>
      <c r="B98" s="95" t="str">
        <f t="array" ref="B98">IFERROR(INDEX(BAS!B$10:B$510,SMALL(IF(MID(BAS!$F$10:$F$510,1,1)=$B$3,ROW(BAS!B$10:B$510)-MIN(ROW(BAS!B$10:B$510))+1),ROWS($A$7:B98))),"")</f>
        <v/>
      </c>
      <c r="C98" s="95" t="str">
        <f t="array" ref="C98">IFERROR(INDEX(BAS!C$10:C$510,SMALL(IF(MID(BAS!$F$10:$F$510,1,1)=$B$3,ROW(BAS!C$10:C$510)-MIN(ROW(BAS!C$10:C$510))+1),ROWS($A$7:C98))),"")</f>
        <v/>
      </c>
      <c r="D98" s="95" t="str">
        <f t="array" ref="D98">IFERROR(INDEX(BAS!D$10:D$510,SMALL(IF(MID(BAS!$F$10:$F$510,1,1)=$B$3,ROW(BAS!D$10:D$510)-MIN(ROW(BAS!D$10:D$510))+1),ROWS($A$7:D98))),"")</f>
        <v/>
      </c>
      <c r="E98" s="95" t="str">
        <f t="array" ref="E98">IFERROR(INDEX(BAS!E$10:E$510,SMALL(IF(MID(BAS!$F$10:$F$510,1,1)=$B$3,ROW(BAS!E$10:E$510)-MIN(ROW(BAS!E$10:E$510))+1),ROWS($A$7:E98))),"")</f>
        <v/>
      </c>
      <c r="F98" s="95" t="str">
        <f t="array" ref="F98">IFERROR(INDEX(BAS!F$10:F$510,SMALL(IF(MID(BAS!$F$10:$F$510,1,1)=$B$3,ROW(BAS!F$10:F$510)-MIN(ROW(BAS!F$10:F$510))+1),ROWS($A$7:F98))),"")</f>
        <v/>
      </c>
      <c r="G98" s="95" t="str">
        <f t="array" ref="G98">IFERROR(INDEX(BAS!G$10:G$510,SMALL(IF(MID(BAS!$F$10:$F$510,1,1)=$B$3,ROW(BAS!G$10:G$510)-MIN(ROW(BAS!G$10:G$510))+1),ROWS($A$7:G98))),"")</f>
        <v/>
      </c>
      <c r="H98" s="115" t="str">
        <f t="array" ref="H98">IFERROR(INDEX(BAS!H$10:H$510,SMALL(IF(MID(BAS!$F$10:$F$510,1,1)=$B$3,ROW(BAS!H$10:H$510)-MIN(ROW(BAS!H$10:H$510))+1),ROWS($A$7:H98))),"")</f>
        <v/>
      </c>
      <c r="I98" s="115" t="str">
        <f t="array" ref="I98">IFERROR(INDEX(BAS!I$10:I$510,SMALL(IF(MID(BAS!$F$10:$F$510,1,1)=$B$3,ROW(BAS!I$10:I$510)-MIN(ROW(BAS!I$10:I$510))+1),ROWS($A$7:I98))),"")</f>
        <v/>
      </c>
      <c r="J98" s="118" t="str">
        <f t="shared" si="1"/>
        <v/>
      </c>
    </row>
    <row r="99" spans="1:10" ht="14">
      <c r="A99" s="95" t="str">
        <f t="array" ref="A99">IFERROR(INDEX(BAS!A$10:A$510,SMALL(IF(MID(BAS!$F$10:$F$510,1,1)=$B$3,ROW(BAS!A$10:A$510)-MIN(ROW(BAS!A$10:A$510))+1),ROWS($A$7:A99))),"")</f>
        <v/>
      </c>
      <c r="B99" s="95" t="str">
        <f t="array" ref="B99">IFERROR(INDEX(BAS!B$10:B$510,SMALL(IF(MID(BAS!$F$10:$F$510,1,1)=$B$3,ROW(BAS!B$10:B$510)-MIN(ROW(BAS!B$10:B$510))+1),ROWS($A$7:B99))),"")</f>
        <v/>
      </c>
      <c r="C99" s="95" t="str">
        <f t="array" ref="C99">IFERROR(INDEX(BAS!C$10:C$510,SMALL(IF(MID(BAS!$F$10:$F$510,1,1)=$B$3,ROW(BAS!C$10:C$510)-MIN(ROW(BAS!C$10:C$510))+1),ROWS($A$7:C99))),"")</f>
        <v/>
      </c>
      <c r="D99" s="95" t="str">
        <f t="array" ref="D99">IFERROR(INDEX(BAS!D$10:D$510,SMALL(IF(MID(BAS!$F$10:$F$510,1,1)=$B$3,ROW(BAS!D$10:D$510)-MIN(ROW(BAS!D$10:D$510))+1),ROWS($A$7:D99))),"")</f>
        <v/>
      </c>
      <c r="E99" s="95" t="str">
        <f t="array" ref="E99">IFERROR(INDEX(BAS!E$10:E$510,SMALL(IF(MID(BAS!$F$10:$F$510,1,1)=$B$3,ROW(BAS!E$10:E$510)-MIN(ROW(BAS!E$10:E$510))+1),ROWS($A$7:E99))),"")</f>
        <v/>
      </c>
      <c r="F99" s="95" t="str">
        <f t="array" ref="F99">IFERROR(INDEX(BAS!F$10:F$510,SMALL(IF(MID(BAS!$F$10:$F$510,1,1)=$B$3,ROW(BAS!F$10:F$510)-MIN(ROW(BAS!F$10:F$510))+1),ROWS($A$7:F99))),"")</f>
        <v/>
      </c>
      <c r="G99" s="95" t="str">
        <f t="array" ref="G99">IFERROR(INDEX(BAS!G$10:G$510,SMALL(IF(MID(BAS!$F$10:$F$510,1,1)=$B$3,ROW(BAS!G$10:G$510)-MIN(ROW(BAS!G$10:G$510))+1),ROWS($A$7:G99))),"")</f>
        <v/>
      </c>
      <c r="H99" s="115" t="str">
        <f t="array" ref="H99">IFERROR(INDEX(BAS!H$10:H$510,SMALL(IF(MID(BAS!$F$10:$F$510,1,1)=$B$3,ROW(BAS!H$10:H$510)-MIN(ROW(BAS!H$10:H$510))+1),ROWS($A$7:H99))),"")</f>
        <v/>
      </c>
      <c r="I99" s="115" t="str">
        <f t="array" ref="I99">IFERROR(INDEX(BAS!I$10:I$510,SMALL(IF(MID(BAS!$F$10:$F$510,1,1)=$B$3,ROW(BAS!I$10:I$510)-MIN(ROW(BAS!I$10:I$510))+1),ROWS($A$7:I99))),"")</f>
        <v/>
      </c>
      <c r="J99" s="118" t="str">
        <f t="shared" si="1"/>
        <v/>
      </c>
    </row>
    <row r="100" spans="1:10" ht="14">
      <c r="A100" s="95" t="str">
        <f t="array" ref="A100">IFERROR(INDEX(BAS!A$10:A$510,SMALL(IF(MID(BAS!$F$10:$F$510,1,1)=$B$3,ROW(BAS!A$10:A$510)-MIN(ROW(BAS!A$10:A$510))+1),ROWS($A$7:A100))),"")</f>
        <v/>
      </c>
      <c r="B100" s="95" t="str">
        <f t="array" ref="B100">IFERROR(INDEX(BAS!B$10:B$510,SMALL(IF(MID(BAS!$F$10:$F$510,1,1)=$B$3,ROW(BAS!B$10:B$510)-MIN(ROW(BAS!B$10:B$510))+1),ROWS($A$7:B100))),"")</f>
        <v/>
      </c>
      <c r="C100" s="95" t="str">
        <f t="array" ref="C100">IFERROR(INDEX(BAS!C$10:C$510,SMALL(IF(MID(BAS!$F$10:$F$510,1,1)=$B$3,ROW(BAS!C$10:C$510)-MIN(ROW(BAS!C$10:C$510))+1),ROWS($A$7:C100))),"")</f>
        <v/>
      </c>
      <c r="D100" s="95" t="str">
        <f t="array" ref="D100">IFERROR(INDEX(BAS!D$10:D$510,SMALL(IF(MID(BAS!$F$10:$F$510,1,1)=$B$3,ROW(BAS!D$10:D$510)-MIN(ROW(BAS!D$10:D$510))+1),ROWS($A$7:D100))),"")</f>
        <v/>
      </c>
      <c r="E100" s="95" t="str">
        <f t="array" ref="E100">IFERROR(INDEX(BAS!E$10:E$510,SMALL(IF(MID(BAS!$F$10:$F$510,1,1)=$B$3,ROW(BAS!E$10:E$510)-MIN(ROW(BAS!E$10:E$510))+1),ROWS($A$7:E100))),"")</f>
        <v/>
      </c>
      <c r="F100" s="95" t="str">
        <f t="array" ref="F100">IFERROR(INDEX(BAS!F$10:F$510,SMALL(IF(MID(BAS!$F$10:$F$510,1,1)=$B$3,ROW(BAS!F$10:F$510)-MIN(ROW(BAS!F$10:F$510))+1),ROWS($A$7:F100))),"")</f>
        <v/>
      </c>
      <c r="G100" s="95" t="str">
        <f t="array" ref="G100">IFERROR(INDEX(BAS!G$10:G$510,SMALL(IF(MID(BAS!$F$10:$F$510,1,1)=$B$3,ROW(BAS!G$10:G$510)-MIN(ROW(BAS!G$10:G$510))+1),ROWS($A$7:G100))),"")</f>
        <v/>
      </c>
      <c r="H100" s="115" t="str">
        <f t="array" ref="H100">IFERROR(INDEX(BAS!H$10:H$510,SMALL(IF(MID(BAS!$F$10:$F$510,1,1)=$B$3,ROW(BAS!H$10:H$510)-MIN(ROW(BAS!H$10:H$510))+1),ROWS($A$7:H100))),"")</f>
        <v/>
      </c>
      <c r="I100" s="115" t="str">
        <f t="array" ref="I100">IFERROR(INDEX(BAS!I$10:I$510,SMALL(IF(MID(BAS!$F$10:$F$510,1,1)=$B$3,ROW(BAS!I$10:I$510)-MIN(ROW(BAS!I$10:I$510))+1),ROWS($A$7:I100))),"")</f>
        <v/>
      </c>
      <c r="J100" s="118" t="str">
        <f t="shared" si="1"/>
        <v/>
      </c>
    </row>
    <row r="101" spans="1:10" ht="14">
      <c r="A101" s="95" t="str">
        <f t="array" ref="A101">IFERROR(INDEX(BAS!A$10:A$510,SMALL(IF(MID(BAS!$F$10:$F$510,1,1)=$B$3,ROW(BAS!A$10:A$510)-MIN(ROW(BAS!A$10:A$510))+1),ROWS($A$7:A101))),"")</f>
        <v/>
      </c>
      <c r="B101" s="95" t="str">
        <f t="array" ref="B101">IFERROR(INDEX(BAS!B$10:B$510,SMALL(IF(MID(BAS!$F$10:$F$510,1,1)=$B$3,ROW(BAS!B$10:B$510)-MIN(ROW(BAS!B$10:B$510))+1),ROWS($A$7:B101))),"")</f>
        <v/>
      </c>
      <c r="C101" s="95" t="str">
        <f t="array" ref="C101">IFERROR(INDEX(BAS!C$10:C$510,SMALL(IF(MID(BAS!$F$10:$F$510,1,1)=$B$3,ROW(BAS!C$10:C$510)-MIN(ROW(BAS!C$10:C$510))+1),ROWS($A$7:C101))),"")</f>
        <v/>
      </c>
      <c r="D101" s="95" t="str">
        <f t="array" ref="D101">IFERROR(INDEX(BAS!D$10:D$510,SMALL(IF(MID(BAS!$F$10:$F$510,1,1)=$B$3,ROW(BAS!D$10:D$510)-MIN(ROW(BAS!D$10:D$510))+1),ROWS($A$7:D101))),"")</f>
        <v/>
      </c>
      <c r="E101" s="95" t="str">
        <f t="array" ref="E101">IFERROR(INDEX(BAS!E$10:E$510,SMALL(IF(MID(BAS!$F$10:$F$510,1,1)=$B$3,ROW(BAS!E$10:E$510)-MIN(ROW(BAS!E$10:E$510))+1),ROWS($A$7:E101))),"")</f>
        <v/>
      </c>
      <c r="F101" s="95" t="str">
        <f t="array" ref="F101">IFERROR(INDEX(BAS!F$10:F$510,SMALL(IF(MID(BAS!$F$10:$F$510,1,1)=$B$3,ROW(BAS!F$10:F$510)-MIN(ROW(BAS!F$10:F$510))+1),ROWS($A$7:F101))),"")</f>
        <v/>
      </c>
      <c r="G101" s="95" t="str">
        <f t="array" ref="G101">IFERROR(INDEX(BAS!G$10:G$510,SMALL(IF(MID(BAS!$F$10:$F$510,1,1)=$B$3,ROW(BAS!G$10:G$510)-MIN(ROW(BAS!G$10:G$510))+1),ROWS($A$7:G101))),"")</f>
        <v/>
      </c>
      <c r="H101" s="115" t="str">
        <f t="array" ref="H101">IFERROR(INDEX(BAS!H$10:H$510,SMALL(IF(MID(BAS!$F$10:$F$510,1,1)=$B$3,ROW(BAS!H$10:H$510)-MIN(ROW(BAS!H$10:H$510))+1),ROWS($A$7:H101))),"")</f>
        <v/>
      </c>
      <c r="I101" s="115" t="str">
        <f t="array" ref="I101">IFERROR(INDEX(BAS!I$10:I$510,SMALL(IF(MID(BAS!$F$10:$F$510,1,1)=$B$3,ROW(BAS!I$10:I$510)-MIN(ROW(BAS!I$10:I$510))+1),ROWS($A$7:I101))),"")</f>
        <v/>
      </c>
      <c r="J101" s="118" t="str">
        <f t="shared" si="1"/>
        <v/>
      </c>
    </row>
    <row r="102" spans="1:10" ht="14">
      <c r="A102" s="95" t="str">
        <f t="array" ref="A102">IFERROR(INDEX(BAS!A$10:A$510,SMALL(IF(MID(BAS!$F$10:$F$510,1,1)=$B$3,ROW(BAS!A$10:A$510)-MIN(ROW(BAS!A$10:A$510))+1),ROWS($A$7:A102))),"")</f>
        <v/>
      </c>
      <c r="B102" s="95" t="str">
        <f t="array" ref="B102">IFERROR(INDEX(BAS!B$10:B$510,SMALL(IF(MID(BAS!$F$10:$F$510,1,1)=$B$3,ROW(BAS!B$10:B$510)-MIN(ROW(BAS!B$10:B$510))+1),ROWS($A$7:B102))),"")</f>
        <v/>
      </c>
      <c r="C102" s="95" t="str">
        <f t="array" ref="C102">IFERROR(INDEX(BAS!C$10:C$510,SMALL(IF(MID(BAS!$F$10:$F$510,1,1)=$B$3,ROW(BAS!C$10:C$510)-MIN(ROW(BAS!C$10:C$510))+1),ROWS($A$7:C102))),"")</f>
        <v/>
      </c>
      <c r="D102" s="95" t="str">
        <f t="array" ref="D102">IFERROR(INDEX(BAS!D$10:D$510,SMALL(IF(MID(BAS!$F$10:$F$510,1,1)=$B$3,ROW(BAS!D$10:D$510)-MIN(ROW(BAS!D$10:D$510))+1),ROWS($A$7:D102))),"")</f>
        <v/>
      </c>
      <c r="E102" s="95" t="str">
        <f t="array" ref="E102">IFERROR(INDEX(BAS!E$10:E$510,SMALL(IF(MID(BAS!$F$10:$F$510,1,1)=$B$3,ROW(BAS!E$10:E$510)-MIN(ROW(BAS!E$10:E$510))+1),ROWS($A$7:E102))),"")</f>
        <v/>
      </c>
      <c r="F102" s="95" t="str">
        <f t="array" ref="F102">IFERROR(INDEX(BAS!F$10:F$510,SMALL(IF(MID(BAS!$F$10:$F$510,1,1)=$B$3,ROW(BAS!F$10:F$510)-MIN(ROW(BAS!F$10:F$510))+1),ROWS($A$7:F102))),"")</f>
        <v/>
      </c>
      <c r="G102" s="95" t="str">
        <f t="array" ref="G102">IFERROR(INDEX(BAS!G$10:G$510,SMALL(IF(MID(BAS!$F$10:$F$510,1,1)=$B$3,ROW(BAS!G$10:G$510)-MIN(ROW(BAS!G$10:G$510))+1),ROWS($A$7:G102))),"")</f>
        <v/>
      </c>
      <c r="H102" s="115" t="str">
        <f t="array" ref="H102">IFERROR(INDEX(BAS!H$10:H$510,SMALL(IF(MID(BAS!$F$10:$F$510,1,1)=$B$3,ROW(BAS!H$10:H$510)-MIN(ROW(BAS!H$10:H$510))+1),ROWS($A$7:H102))),"")</f>
        <v/>
      </c>
      <c r="I102" s="115" t="str">
        <f t="array" ref="I102">IFERROR(INDEX(BAS!I$10:I$510,SMALL(IF(MID(BAS!$F$10:$F$510,1,1)=$B$3,ROW(BAS!I$10:I$510)-MIN(ROW(BAS!I$10:I$510))+1),ROWS($A$7:I102))),"")</f>
        <v/>
      </c>
      <c r="J102" s="118" t="str">
        <f t="shared" si="1"/>
        <v/>
      </c>
    </row>
    <row r="103" spans="1:10" ht="14">
      <c r="A103" s="95" t="str">
        <f t="array" ref="A103">IFERROR(INDEX(BAS!A$10:A$510,SMALL(IF(MID(BAS!$F$10:$F$510,1,1)=$B$3,ROW(BAS!A$10:A$510)-MIN(ROW(BAS!A$10:A$510))+1),ROWS($A$7:A103))),"")</f>
        <v/>
      </c>
      <c r="B103" s="95" t="str">
        <f t="array" ref="B103">IFERROR(INDEX(BAS!B$10:B$510,SMALL(IF(MID(BAS!$F$10:$F$510,1,1)=$B$3,ROW(BAS!B$10:B$510)-MIN(ROW(BAS!B$10:B$510))+1),ROWS($A$7:B103))),"")</f>
        <v/>
      </c>
      <c r="C103" s="95" t="str">
        <f t="array" ref="C103">IFERROR(INDEX(BAS!C$10:C$510,SMALL(IF(MID(BAS!$F$10:$F$510,1,1)=$B$3,ROW(BAS!C$10:C$510)-MIN(ROW(BAS!C$10:C$510))+1),ROWS($A$7:C103))),"")</f>
        <v/>
      </c>
      <c r="D103" s="95" t="str">
        <f t="array" ref="D103">IFERROR(INDEX(BAS!D$10:D$510,SMALL(IF(MID(BAS!$F$10:$F$510,1,1)=$B$3,ROW(BAS!D$10:D$510)-MIN(ROW(BAS!D$10:D$510))+1),ROWS($A$7:D103))),"")</f>
        <v/>
      </c>
      <c r="E103" s="95" t="str">
        <f t="array" ref="E103">IFERROR(INDEX(BAS!E$10:E$510,SMALL(IF(MID(BAS!$F$10:$F$510,1,1)=$B$3,ROW(BAS!E$10:E$510)-MIN(ROW(BAS!E$10:E$510))+1),ROWS($A$7:E103))),"")</f>
        <v/>
      </c>
      <c r="F103" s="95" t="str">
        <f t="array" ref="F103">IFERROR(INDEX(BAS!F$10:F$510,SMALL(IF(MID(BAS!$F$10:$F$510,1,1)=$B$3,ROW(BAS!F$10:F$510)-MIN(ROW(BAS!F$10:F$510))+1),ROWS($A$7:F103))),"")</f>
        <v/>
      </c>
      <c r="G103" s="95" t="str">
        <f t="array" ref="G103">IFERROR(INDEX(BAS!G$10:G$510,SMALL(IF(MID(BAS!$F$10:$F$510,1,1)=$B$3,ROW(BAS!G$10:G$510)-MIN(ROW(BAS!G$10:G$510))+1),ROWS($A$7:G103))),"")</f>
        <v/>
      </c>
      <c r="H103" s="115" t="str">
        <f t="array" ref="H103">IFERROR(INDEX(BAS!H$10:H$510,SMALL(IF(MID(BAS!$F$10:$F$510,1,1)=$B$3,ROW(BAS!H$10:H$510)-MIN(ROW(BAS!H$10:H$510))+1),ROWS($A$7:H103))),"")</f>
        <v/>
      </c>
      <c r="I103" s="115" t="str">
        <f t="array" ref="I103">IFERROR(INDEX(BAS!I$10:I$510,SMALL(IF(MID(BAS!$F$10:$F$510,1,1)=$B$3,ROW(BAS!I$10:I$510)-MIN(ROW(BAS!I$10:I$510))+1),ROWS($A$7:I103))),"")</f>
        <v/>
      </c>
      <c r="J103" s="118" t="str">
        <f t="shared" si="1"/>
        <v/>
      </c>
    </row>
    <row r="104" spans="1:10" ht="14">
      <c r="A104" s="95" t="str">
        <f t="array" ref="A104">IFERROR(INDEX(BAS!A$10:A$510,SMALL(IF(MID(BAS!$F$10:$F$510,1,1)=$B$3,ROW(BAS!A$10:A$510)-MIN(ROW(BAS!A$10:A$510))+1),ROWS($A$7:A104))),"")</f>
        <v/>
      </c>
      <c r="B104" s="95" t="str">
        <f t="array" ref="B104">IFERROR(INDEX(BAS!B$10:B$510,SMALL(IF(MID(BAS!$F$10:$F$510,1,1)=$B$3,ROW(BAS!B$10:B$510)-MIN(ROW(BAS!B$10:B$510))+1),ROWS($A$7:B104))),"")</f>
        <v/>
      </c>
      <c r="C104" s="95" t="str">
        <f t="array" ref="C104">IFERROR(INDEX(BAS!C$10:C$510,SMALL(IF(MID(BAS!$F$10:$F$510,1,1)=$B$3,ROW(BAS!C$10:C$510)-MIN(ROW(BAS!C$10:C$510))+1),ROWS($A$7:C104))),"")</f>
        <v/>
      </c>
      <c r="D104" s="95" t="str">
        <f t="array" ref="D104">IFERROR(INDEX(BAS!D$10:D$510,SMALL(IF(MID(BAS!$F$10:$F$510,1,1)=$B$3,ROW(BAS!D$10:D$510)-MIN(ROW(BAS!D$10:D$510))+1),ROWS($A$7:D104))),"")</f>
        <v/>
      </c>
      <c r="E104" s="95" t="str">
        <f t="array" ref="E104">IFERROR(INDEX(BAS!E$10:E$510,SMALL(IF(MID(BAS!$F$10:$F$510,1,1)=$B$3,ROW(BAS!E$10:E$510)-MIN(ROW(BAS!E$10:E$510))+1),ROWS($A$7:E104))),"")</f>
        <v/>
      </c>
      <c r="F104" s="95" t="str">
        <f t="array" ref="F104">IFERROR(INDEX(BAS!F$10:F$510,SMALL(IF(MID(BAS!$F$10:$F$510,1,1)=$B$3,ROW(BAS!F$10:F$510)-MIN(ROW(BAS!F$10:F$510))+1),ROWS($A$7:F104))),"")</f>
        <v/>
      </c>
      <c r="G104" s="95" t="str">
        <f t="array" ref="G104">IFERROR(INDEX(BAS!G$10:G$510,SMALL(IF(MID(BAS!$F$10:$F$510,1,1)=$B$3,ROW(BAS!G$10:G$510)-MIN(ROW(BAS!G$10:G$510))+1),ROWS($A$7:G104))),"")</f>
        <v/>
      </c>
      <c r="H104" s="115" t="str">
        <f t="array" ref="H104">IFERROR(INDEX(BAS!H$10:H$510,SMALL(IF(MID(BAS!$F$10:$F$510,1,1)=$B$3,ROW(BAS!H$10:H$510)-MIN(ROW(BAS!H$10:H$510))+1),ROWS($A$7:H104))),"")</f>
        <v/>
      </c>
      <c r="I104" s="115" t="str">
        <f t="array" ref="I104">IFERROR(INDEX(BAS!I$10:I$510,SMALL(IF(MID(BAS!$F$10:$F$510,1,1)=$B$3,ROW(BAS!I$10:I$510)-MIN(ROW(BAS!I$10:I$510))+1),ROWS($A$7:I104))),"")</f>
        <v/>
      </c>
      <c r="J104" s="118" t="str">
        <f t="shared" si="1"/>
        <v/>
      </c>
    </row>
    <row r="105" spans="1:10" ht="14">
      <c r="A105" s="95" t="str">
        <f t="array" ref="A105">IFERROR(INDEX(BAS!A$10:A$510,SMALL(IF(MID(BAS!$F$10:$F$510,1,1)=$B$3,ROW(BAS!A$10:A$510)-MIN(ROW(BAS!A$10:A$510))+1),ROWS($A$7:A105))),"")</f>
        <v/>
      </c>
      <c r="B105" s="95" t="str">
        <f t="array" ref="B105">IFERROR(INDEX(BAS!B$10:B$510,SMALL(IF(MID(BAS!$F$10:$F$510,1,1)=$B$3,ROW(BAS!B$10:B$510)-MIN(ROW(BAS!B$10:B$510))+1),ROWS($A$7:B105))),"")</f>
        <v/>
      </c>
      <c r="C105" s="95" t="str">
        <f t="array" ref="C105">IFERROR(INDEX(BAS!C$10:C$510,SMALL(IF(MID(BAS!$F$10:$F$510,1,1)=$B$3,ROW(BAS!C$10:C$510)-MIN(ROW(BAS!C$10:C$510))+1),ROWS($A$7:C105))),"")</f>
        <v/>
      </c>
      <c r="D105" s="95" t="str">
        <f t="array" ref="D105">IFERROR(INDEX(BAS!D$10:D$510,SMALL(IF(MID(BAS!$F$10:$F$510,1,1)=$B$3,ROW(BAS!D$10:D$510)-MIN(ROW(BAS!D$10:D$510))+1),ROWS($A$7:D105))),"")</f>
        <v/>
      </c>
      <c r="E105" s="95" t="str">
        <f t="array" ref="E105">IFERROR(INDEX(BAS!E$10:E$510,SMALL(IF(MID(BAS!$F$10:$F$510,1,1)=$B$3,ROW(BAS!E$10:E$510)-MIN(ROW(BAS!E$10:E$510))+1),ROWS($A$7:E105))),"")</f>
        <v/>
      </c>
      <c r="F105" s="95" t="str">
        <f t="array" ref="F105">IFERROR(INDEX(BAS!F$10:F$510,SMALL(IF(MID(BAS!$F$10:$F$510,1,1)=$B$3,ROW(BAS!F$10:F$510)-MIN(ROW(BAS!F$10:F$510))+1),ROWS($A$7:F105))),"")</f>
        <v/>
      </c>
      <c r="G105" s="95" t="str">
        <f t="array" ref="G105">IFERROR(INDEX(BAS!G$10:G$510,SMALL(IF(MID(BAS!$F$10:$F$510,1,1)=$B$3,ROW(BAS!G$10:G$510)-MIN(ROW(BAS!G$10:G$510))+1),ROWS($A$7:G105))),"")</f>
        <v/>
      </c>
      <c r="H105" s="115" t="str">
        <f t="array" ref="H105">IFERROR(INDEX(BAS!H$10:H$510,SMALL(IF(MID(BAS!$F$10:$F$510,1,1)=$B$3,ROW(BAS!H$10:H$510)-MIN(ROW(BAS!H$10:H$510))+1),ROWS($A$7:H105))),"")</f>
        <v/>
      </c>
      <c r="I105" s="115" t="str">
        <f t="array" ref="I105">IFERROR(INDEX(BAS!I$10:I$510,SMALL(IF(MID(BAS!$F$10:$F$510,1,1)=$B$3,ROW(BAS!I$10:I$510)-MIN(ROW(BAS!I$10:I$510))+1),ROWS($A$7:I105))),"")</f>
        <v/>
      </c>
      <c r="J105" s="118" t="str">
        <f t="shared" si="1"/>
        <v/>
      </c>
    </row>
    <row r="106" spans="1:10" ht="14">
      <c r="A106" s="95" t="str">
        <f t="array" ref="A106">IFERROR(INDEX(BAS!A$10:A$510,SMALL(IF(MID(BAS!$F$10:$F$510,1,1)=$B$3,ROW(BAS!A$10:A$510)-MIN(ROW(BAS!A$10:A$510))+1),ROWS($A$7:A106))),"")</f>
        <v/>
      </c>
      <c r="B106" s="95" t="str">
        <f t="array" ref="B106">IFERROR(INDEX(BAS!B$10:B$510,SMALL(IF(MID(BAS!$F$10:$F$510,1,1)=$B$3,ROW(BAS!B$10:B$510)-MIN(ROW(BAS!B$10:B$510))+1),ROWS($A$7:B106))),"")</f>
        <v/>
      </c>
      <c r="C106" s="95" t="str">
        <f t="array" ref="C106">IFERROR(INDEX(BAS!C$10:C$510,SMALL(IF(MID(BAS!$F$10:$F$510,1,1)=$B$3,ROW(BAS!C$10:C$510)-MIN(ROW(BAS!C$10:C$510))+1),ROWS($A$7:C106))),"")</f>
        <v/>
      </c>
      <c r="D106" s="95" t="str">
        <f t="array" ref="D106">IFERROR(INDEX(BAS!D$10:D$510,SMALL(IF(MID(BAS!$F$10:$F$510,1,1)=$B$3,ROW(BAS!D$10:D$510)-MIN(ROW(BAS!D$10:D$510))+1),ROWS($A$7:D106))),"")</f>
        <v/>
      </c>
      <c r="E106" s="95" t="str">
        <f t="array" ref="E106">IFERROR(INDEX(BAS!E$10:E$510,SMALL(IF(MID(BAS!$F$10:$F$510,1,1)=$B$3,ROW(BAS!E$10:E$510)-MIN(ROW(BAS!E$10:E$510))+1),ROWS($A$7:E106))),"")</f>
        <v/>
      </c>
      <c r="F106" s="95" t="str">
        <f t="array" ref="F106">IFERROR(INDEX(BAS!F$10:F$510,SMALL(IF(MID(BAS!$F$10:$F$510,1,1)=$B$3,ROW(BAS!F$10:F$510)-MIN(ROW(BAS!F$10:F$510))+1),ROWS($A$7:F106))),"")</f>
        <v/>
      </c>
      <c r="G106" s="95" t="str">
        <f t="array" ref="G106">IFERROR(INDEX(BAS!G$10:G$510,SMALL(IF(MID(BAS!$F$10:$F$510,1,1)=$B$3,ROW(BAS!G$10:G$510)-MIN(ROW(BAS!G$10:G$510))+1),ROWS($A$7:G106))),"")</f>
        <v/>
      </c>
      <c r="H106" s="115" t="str">
        <f t="array" ref="H106">IFERROR(INDEX(BAS!H$10:H$510,SMALL(IF(MID(BAS!$F$10:$F$510,1,1)=$B$3,ROW(BAS!H$10:H$510)-MIN(ROW(BAS!H$10:H$510))+1),ROWS($A$7:H106))),"")</f>
        <v/>
      </c>
      <c r="I106" s="115" t="str">
        <f t="array" ref="I106">IFERROR(INDEX(BAS!I$10:I$510,SMALL(IF(MID(BAS!$F$10:$F$510,1,1)=$B$3,ROW(BAS!I$10:I$510)-MIN(ROW(BAS!I$10:I$510))+1),ROWS($A$7:I106))),"")</f>
        <v/>
      </c>
      <c r="J106" s="118" t="str">
        <f t="shared" si="1"/>
        <v/>
      </c>
    </row>
    <row r="107" spans="1:10" ht="14">
      <c r="A107" s="95" t="str">
        <f t="array" ref="A107">IFERROR(INDEX(BAS!A$10:A$510,SMALL(IF(MID(BAS!$F$10:$F$510,1,1)=$B$3,ROW(BAS!A$10:A$510)-MIN(ROW(BAS!A$10:A$510))+1),ROWS($A$7:A107))),"")</f>
        <v/>
      </c>
      <c r="B107" s="95" t="str">
        <f t="array" ref="B107">IFERROR(INDEX(BAS!B$10:B$510,SMALL(IF(MID(BAS!$F$10:$F$510,1,1)=$B$3,ROW(BAS!B$10:B$510)-MIN(ROW(BAS!B$10:B$510))+1),ROWS($A$7:B107))),"")</f>
        <v/>
      </c>
      <c r="C107" s="95" t="str">
        <f t="array" ref="C107">IFERROR(INDEX(BAS!C$10:C$510,SMALL(IF(MID(BAS!$F$10:$F$510,1,1)=$B$3,ROW(BAS!C$10:C$510)-MIN(ROW(BAS!C$10:C$510))+1),ROWS($A$7:C107))),"")</f>
        <v/>
      </c>
      <c r="D107" s="95" t="str">
        <f t="array" ref="D107">IFERROR(INDEX(BAS!D$10:D$510,SMALL(IF(MID(BAS!$F$10:$F$510,1,1)=$B$3,ROW(BAS!D$10:D$510)-MIN(ROW(BAS!D$10:D$510))+1),ROWS($A$7:D107))),"")</f>
        <v/>
      </c>
      <c r="E107" s="95" t="str">
        <f t="array" ref="E107">IFERROR(INDEX(BAS!E$10:E$510,SMALL(IF(MID(BAS!$F$10:$F$510,1,1)=$B$3,ROW(BAS!E$10:E$510)-MIN(ROW(BAS!E$10:E$510))+1),ROWS($A$7:E107))),"")</f>
        <v/>
      </c>
      <c r="F107" s="95" t="str">
        <f t="array" ref="F107">IFERROR(INDEX(BAS!F$10:F$510,SMALL(IF(MID(BAS!$F$10:$F$510,1,1)=$B$3,ROW(BAS!F$10:F$510)-MIN(ROW(BAS!F$10:F$510))+1),ROWS($A$7:F107))),"")</f>
        <v/>
      </c>
      <c r="G107" s="95" t="str">
        <f t="array" ref="G107">IFERROR(INDEX(BAS!G$10:G$510,SMALL(IF(MID(BAS!$F$10:$F$510,1,1)=$B$3,ROW(BAS!G$10:G$510)-MIN(ROW(BAS!G$10:G$510))+1),ROWS($A$7:G107))),"")</f>
        <v/>
      </c>
      <c r="H107" s="115" t="str">
        <f t="array" ref="H107">IFERROR(INDEX(BAS!H$10:H$510,SMALL(IF(MID(BAS!$F$10:$F$510,1,1)=$B$3,ROW(BAS!H$10:H$510)-MIN(ROW(BAS!H$10:H$510))+1),ROWS($A$7:H107))),"")</f>
        <v/>
      </c>
      <c r="I107" s="115" t="str">
        <f t="array" ref="I107">IFERROR(INDEX(BAS!I$10:I$510,SMALL(IF(MID(BAS!$F$10:$F$510,1,1)=$B$3,ROW(BAS!I$10:I$510)-MIN(ROW(BAS!I$10:I$510))+1),ROWS($A$7:I107))),"")</f>
        <v/>
      </c>
      <c r="J107" s="118" t="str">
        <f t="shared" si="1"/>
        <v/>
      </c>
    </row>
    <row r="108" spans="1:10" ht="14">
      <c r="A108" s="95" t="str">
        <f t="array" ref="A108">IFERROR(INDEX(BAS!A$10:A$510,SMALL(IF(MID(BAS!$F$10:$F$510,1,1)=$B$3,ROW(BAS!A$10:A$510)-MIN(ROW(BAS!A$10:A$510))+1),ROWS($A$7:A108))),"")</f>
        <v/>
      </c>
      <c r="B108" s="95" t="str">
        <f t="array" ref="B108">IFERROR(INDEX(BAS!B$10:B$510,SMALL(IF(MID(BAS!$F$10:$F$510,1,1)=$B$3,ROW(BAS!B$10:B$510)-MIN(ROW(BAS!B$10:B$510))+1),ROWS($A$7:B108))),"")</f>
        <v/>
      </c>
      <c r="C108" s="95" t="str">
        <f t="array" ref="C108">IFERROR(INDEX(BAS!C$10:C$510,SMALL(IF(MID(BAS!$F$10:$F$510,1,1)=$B$3,ROW(BAS!C$10:C$510)-MIN(ROW(BAS!C$10:C$510))+1),ROWS($A$7:C108))),"")</f>
        <v/>
      </c>
      <c r="D108" s="95" t="str">
        <f t="array" ref="D108">IFERROR(INDEX(BAS!D$10:D$510,SMALL(IF(MID(BAS!$F$10:$F$510,1,1)=$B$3,ROW(BAS!D$10:D$510)-MIN(ROW(BAS!D$10:D$510))+1),ROWS($A$7:D108))),"")</f>
        <v/>
      </c>
      <c r="E108" s="95" t="str">
        <f t="array" ref="E108">IFERROR(INDEX(BAS!E$10:E$510,SMALL(IF(MID(BAS!$F$10:$F$510,1,1)=$B$3,ROW(BAS!E$10:E$510)-MIN(ROW(BAS!E$10:E$510))+1),ROWS($A$7:E108))),"")</f>
        <v/>
      </c>
      <c r="F108" s="95" t="str">
        <f t="array" ref="F108">IFERROR(INDEX(BAS!F$10:F$510,SMALL(IF(MID(BAS!$F$10:$F$510,1,1)=$B$3,ROW(BAS!F$10:F$510)-MIN(ROW(BAS!F$10:F$510))+1),ROWS($A$7:F108))),"")</f>
        <v/>
      </c>
      <c r="G108" s="95" t="str">
        <f t="array" ref="G108">IFERROR(INDEX(BAS!G$10:G$510,SMALL(IF(MID(BAS!$F$10:$F$510,1,1)=$B$3,ROW(BAS!G$10:G$510)-MIN(ROW(BAS!G$10:G$510))+1),ROWS($A$7:G108))),"")</f>
        <v/>
      </c>
      <c r="H108" s="115" t="str">
        <f t="array" ref="H108">IFERROR(INDEX(BAS!H$10:H$510,SMALL(IF(MID(BAS!$F$10:$F$510,1,1)=$B$3,ROW(BAS!H$10:H$510)-MIN(ROW(BAS!H$10:H$510))+1),ROWS($A$7:H108))),"")</f>
        <v/>
      </c>
      <c r="I108" s="115" t="str">
        <f t="array" ref="I108">IFERROR(INDEX(BAS!I$10:I$510,SMALL(IF(MID(BAS!$F$10:$F$510,1,1)=$B$3,ROW(BAS!I$10:I$510)-MIN(ROW(BAS!I$10:I$510))+1),ROWS($A$7:I108))),"")</f>
        <v/>
      </c>
      <c r="J108" s="118" t="str">
        <f t="shared" si="1"/>
        <v/>
      </c>
    </row>
    <row r="109" spans="1:10" ht="14">
      <c r="A109" s="95" t="str">
        <f t="array" ref="A109">IFERROR(INDEX(BAS!A$10:A$510,SMALL(IF(MID(BAS!$F$10:$F$510,1,1)=$B$3,ROW(BAS!A$10:A$510)-MIN(ROW(BAS!A$10:A$510))+1),ROWS($A$7:A109))),"")</f>
        <v/>
      </c>
      <c r="B109" s="95" t="str">
        <f t="array" ref="B109">IFERROR(INDEX(BAS!B$10:B$510,SMALL(IF(MID(BAS!$F$10:$F$510,1,1)=$B$3,ROW(BAS!B$10:B$510)-MIN(ROW(BAS!B$10:B$510))+1),ROWS($A$7:B109))),"")</f>
        <v/>
      </c>
      <c r="C109" s="95" t="str">
        <f t="array" ref="C109">IFERROR(INDEX(BAS!C$10:C$510,SMALL(IF(MID(BAS!$F$10:$F$510,1,1)=$B$3,ROW(BAS!C$10:C$510)-MIN(ROW(BAS!C$10:C$510))+1),ROWS($A$7:C109))),"")</f>
        <v/>
      </c>
      <c r="D109" s="95" t="str">
        <f t="array" ref="D109">IFERROR(INDEX(BAS!D$10:D$510,SMALL(IF(MID(BAS!$F$10:$F$510,1,1)=$B$3,ROW(BAS!D$10:D$510)-MIN(ROW(BAS!D$10:D$510))+1),ROWS($A$7:D109))),"")</f>
        <v/>
      </c>
      <c r="E109" s="95" t="str">
        <f t="array" ref="E109">IFERROR(INDEX(BAS!E$10:E$510,SMALL(IF(MID(BAS!$F$10:$F$510,1,1)=$B$3,ROW(BAS!E$10:E$510)-MIN(ROW(BAS!E$10:E$510))+1),ROWS($A$7:E109))),"")</f>
        <v/>
      </c>
      <c r="F109" s="95" t="str">
        <f t="array" ref="F109">IFERROR(INDEX(BAS!F$10:F$510,SMALL(IF(MID(BAS!$F$10:$F$510,1,1)=$B$3,ROW(BAS!F$10:F$510)-MIN(ROW(BAS!F$10:F$510))+1),ROWS($A$7:F109))),"")</f>
        <v/>
      </c>
      <c r="G109" s="95" t="str">
        <f t="array" ref="G109">IFERROR(INDEX(BAS!G$10:G$510,SMALL(IF(MID(BAS!$F$10:$F$510,1,1)=$B$3,ROW(BAS!G$10:G$510)-MIN(ROW(BAS!G$10:G$510))+1),ROWS($A$7:G109))),"")</f>
        <v/>
      </c>
      <c r="H109" s="115" t="str">
        <f t="array" ref="H109">IFERROR(INDEX(BAS!H$10:H$510,SMALL(IF(MID(BAS!$F$10:$F$510,1,1)=$B$3,ROW(BAS!H$10:H$510)-MIN(ROW(BAS!H$10:H$510))+1),ROWS($A$7:H109))),"")</f>
        <v/>
      </c>
      <c r="I109" s="115" t="str">
        <f t="array" ref="I109">IFERROR(INDEX(BAS!I$10:I$510,SMALL(IF(MID(BAS!$F$10:$F$510,1,1)=$B$3,ROW(BAS!I$10:I$510)-MIN(ROW(BAS!I$10:I$510))+1),ROWS($A$7:I109))),"")</f>
        <v/>
      </c>
      <c r="J109" s="118" t="str">
        <f t="shared" si="1"/>
        <v/>
      </c>
    </row>
    <row r="110" spans="1:10" ht="14">
      <c r="A110" s="95" t="str">
        <f t="array" ref="A110">IFERROR(INDEX(BAS!A$10:A$510,SMALL(IF(MID(BAS!$F$10:$F$510,1,1)=$B$3,ROW(BAS!A$10:A$510)-MIN(ROW(BAS!A$10:A$510))+1),ROWS($A$7:A110))),"")</f>
        <v/>
      </c>
      <c r="B110" s="95" t="str">
        <f t="array" ref="B110">IFERROR(INDEX(BAS!B$10:B$510,SMALL(IF(MID(BAS!$F$10:$F$510,1,1)=$B$3,ROW(BAS!B$10:B$510)-MIN(ROW(BAS!B$10:B$510))+1),ROWS($A$7:B110))),"")</f>
        <v/>
      </c>
      <c r="C110" s="95" t="str">
        <f t="array" ref="C110">IFERROR(INDEX(BAS!C$10:C$510,SMALL(IF(MID(BAS!$F$10:$F$510,1,1)=$B$3,ROW(BAS!C$10:C$510)-MIN(ROW(BAS!C$10:C$510))+1),ROWS($A$7:C110))),"")</f>
        <v/>
      </c>
      <c r="D110" s="95" t="str">
        <f t="array" ref="D110">IFERROR(INDEX(BAS!D$10:D$510,SMALL(IF(MID(BAS!$F$10:$F$510,1,1)=$B$3,ROW(BAS!D$10:D$510)-MIN(ROW(BAS!D$10:D$510))+1),ROWS($A$7:D110))),"")</f>
        <v/>
      </c>
      <c r="E110" s="95" t="str">
        <f t="array" ref="E110">IFERROR(INDEX(BAS!E$10:E$510,SMALL(IF(MID(BAS!$F$10:$F$510,1,1)=$B$3,ROW(BAS!E$10:E$510)-MIN(ROW(BAS!E$10:E$510))+1),ROWS($A$7:E110))),"")</f>
        <v/>
      </c>
      <c r="F110" s="95" t="str">
        <f t="array" ref="F110">IFERROR(INDEX(BAS!F$10:F$510,SMALL(IF(MID(BAS!$F$10:$F$510,1,1)=$B$3,ROW(BAS!F$10:F$510)-MIN(ROW(BAS!F$10:F$510))+1),ROWS($A$7:F110))),"")</f>
        <v/>
      </c>
      <c r="G110" s="95" t="str">
        <f t="array" ref="G110">IFERROR(INDEX(BAS!G$10:G$510,SMALL(IF(MID(BAS!$F$10:$F$510,1,1)=$B$3,ROW(BAS!G$10:G$510)-MIN(ROW(BAS!G$10:G$510))+1),ROWS($A$7:G110))),"")</f>
        <v/>
      </c>
      <c r="H110" s="115" t="str">
        <f t="array" ref="H110">IFERROR(INDEX(BAS!H$10:H$510,SMALL(IF(MID(BAS!$F$10:$F$510,1,1)=$B$3,ROW(BAS!H$10:H$510)-MIN(ROW(BAS!H$10:H$510))+1),ROWS($A$7:H110))),"")</f>
        <v/>
      </c>
      <c r="I110" s="115" t="str">
        <f t="array" ref="I110">IFERROR(INDEX(BAS!I$10:I$510,SMALL(IF(MID(BAS!$F$10:$F$510,1,1)=$B$3,ROW(BAS!I$10:I$510)-MIN(ROW(BAS!I$10:I$510))+1),ROWS($A$7:I110))),"")</f>
        <v/>
      </c>
      <c r="J110" s="118" t="str">
        <f t="shared" si="1"/>
        <v/>
      </c>
    </row>
    <row r="111" spans="1:10" ht="14">
      <c r="A111" s="95" t="str">
        <f t="array" ref="A111">IFERROR(INDEX(BAS!A$10:A$510,SMALL(IF(MID(BAS!$F$10:$F$510,1,1)=$B$3,ROW(BAS!A$10:A$510)-MIN(ROW(BAS!A$10:A$510))+1),ROWS($A$7:A111))),"")</f>
        <v/>
      </c>
      <c r="B111" s="95" t="str">
        <f t="array" ref="B111">IFERROR(INDEX(BAS!B$10:B$510,SMALL(IF(MID(BAS!$F$10:$F$510,1,1)=$B$3,ROW(BAS!B$10:B$510)-MIN(ROW(BAS!B$10:B$510))+1),ROWS($A$7:B111))),"")</f>
        <v/>
      </c>
      <c r="C111" s="95" t="str">
        <f t="array" ref="C111">IFERROR(INDEX(BAS!C$10:C$510,SMALL(IF(MID(BAS!$F$10:$F$510,1,1)=$B$3,ROW(BAS!C$10:C$510)-MIN(ROW(BAS!C$10:C$510))+1),ROWS($A$7:C111))),"")</f>
        <v/>
      </c>
      <c r="D111" s="95" t="str">
        <f t="array" ref="D111">IFERROR(INDEX(BAS!D$10:D$510,SMALL(IF(MID(BAS!$F$10:$F$510,1,1)=$B$3,ROW(BAS!D$10:D$510)-MIN(ROW(BAS!D$10:D$510))+1),ROWS($A$7:D111))),"")</f>
        <v/>
      </c>
      <c r="E111" s="95" t="str">
        <f t="array" ref="E111">IFERROR(INDEX(BAS!E$10:E$510,SMALL(IF(MID(BAS!$F$10:$F$510,1,1)=$B$3,ROW(BAS!E$10:E$510)-MIN(ROW(BAS!E$10:E$510))+1),ROWS($A$7:E111))),"")</f>
        <v/>
      </c>
      <c r="F111" s="95" t="str">
        <f t="array" ref="F111">IFERROR(INDEX(BAS!F$10:F$510,SMALL(IF(MID(BAS!$F$10:$F$510,1,1)=$B$3,ROW(BAS!F$10:F$510)-MIN(ROW(BAS!F$10:F$510))+1),ROWS($A$7:F111))),"")</f>
        <v/>
      </c>
      <c r="G111" s="95" t="str">
        <f t="array" ref="G111">IFERROR(INDEX(BAS!G$10:G$510,SMALL(IF(MID(BAS!$F$10:$F$510,1,1)=$B$3,ROW(BAS!G$10:G$510)-MIN(ROW(BAS!G$10:G$510))+1),ROWS($A$7:G111))),"")</f>
        <v/>
      </c>
      <c r="H111" s="115" t="str">
        <f t="array" ref="H111">IFERROR(INDEX(BAS!H$10:H$510,SMALL(IF(MID(BAS!$F$10:$F$510,1,1)=$B$3,ROW(BAS!H$10:H$510)-MIN(ROW(BAS!H$10:H$510))+1),ROWS($A$7:H111))),"")</f>
        <v/>
      </c>
      <c r="I111" s="115" t="str">
        <f t="array" ref="I111">IFERROR(INDEX(BAS!I$10:I$510,SMALL(IF(MID(BAS!$F$10:$F$510,1,1)=$B$3,ROW(BAS!I$10:I$510)-MIN(ROW(BAS!I$10:I$510))+1),ROWS($A$7:I111))),"")</f>
        <v/>
      </c>
      <c r="J111" s="118" t="str">
        <f t="shared" si="1"/>
        <v/>
      </c>
    </row>
    <row r="112" spans="1:10" ht="14">
      <c r="A112" s="95" t="str">
        <f t="array" ref="A112">IFERROR(INDEX(BAS!A$10:A$510,SMALL(IF(MID(BAS!$F$10:$F$510,1,1)=$B$3,ROW(BAS!A$10:A$510)-MIN(ROW(BAS!A$10:A$510))+1),ROWS($A$7:A112))),"")</f>
        <v/>
      </c>
      <c r="B112" s="95" t="str">
        <f t="array" ref="B112">IFERROR(INDEX(BAS!B$10:B$510,SMALL(IF(MID(BAS!$F$10:$F$510,1,1)=$B$3,ROW(BAS!B$10:B$510)-MIN(ROW(BAS!B$10:B$510))+1),ROWS($A$7:B112))),"")</f>
        <v/>
      </c>
      <c r="C112" s="95" t="str">
        <f t="array" ref="C112">IFERROR(INDEX(BAS!C$10:C$510,SMALL(IF(MID(BAS!$F$10:$F$510,1,1)=$B$3,ROW(BAS!C$10:C$510)-MIN(ROW(BAS!C$10:C$510))+1),ROWS($A$7:C112))),"")</f>
        <v/>
      </c>
      <c r="D112" s="95" t="str">
        <f t="array" ref="D112">IFERROR(INDEX(BAS!D$10:D$510,SMALL(IF(MID(BAS!$F$10:$F$510,1,1)=$B$3,ROW(BAS!D$10:D$510)-MIN(ROW(BAS!D$10:D$510))+1),ROWS($A$7:D112))),"")</f>
        <v/>
      </c>
      <c r="E112" s="95" t="str">
        <f t="array" ref="E112">IFERROR(INDEX(BAS!E$10:E$510,SMALL(IF(MID(BAS!$F$10:$F$510,1,1)=$B$3,ROW(BAS!E$10:E$510)-MIN(ROW(BAS!E$10:E$510))+1),ROWS($A$7:E112))),"")</f>
        <v/>
      </c>
      <c r="F112" s="95" t="str">
        <f t="array" ref="F112">IFERROR(INDEX(BAS!F$10:F$510,SMALL(IF(MID(BAS!$F$10:$F$510,1,1)=$B$3,ROW(BAS!F$10:F$510)-MIN(ROW(BAS!F$10:F$510))+1),ROWS($A$7:F112))),"")</f>
        <v/>
      </c>
      <c r="G112" s="95" t="str">
        <f t="array" ref="G112">IFERROR(INDEX(BAS!G$10:G$510,SMALL(IF(MID(BAS!$F$10:$F$510,1,1)=$B$3,ROW(BAS!G$10:G$510)-MIN(ROW(BAS!G$10:G$510))+1),ROWS($A$7:G112))),"")</f>
        <v/>
      </c>
      <c r="H112" s="115" t="str">
        <f t="array" ref="H112">IFERROR(INDEX(BAS!H$10:H$510,SMALL(IF(MID(BAS!$F$10:$F$510,1,1)=$B$3,ROW(BAS!H$10:H$510)-MIN(ROW(BAS!H$10:H$510))+1),ROWS($A$7:H112))),"")</f>
        <v/>
      </c>
      <c r="I112" s="115" t="str">
        <f t="array" ref="I112">IFERROR(INDEX(BAS!I$10:I$510,SMALL(IF(MID(BAS!$F$10:$F$510,1,1)=$B$3,ROW(BAS!I$10:I$510)-MIN(ROW(BAS!I$10:I$510))+1),ROWS($A$7:I112))),"")</f>
        <v/>
      </c>
      <c r="J112" s="118" t="str">
        <f t="shared" si="1"/>
        <v/>
      </c>
    </row>
    <row r="113" spans="1:10" ht="14">
      <c r="A113" s="95" t="str">
        <f t="array" ref="A113">IFERROR(INDEX(BAS!A$10:A$510,SMALL(IF(MID(BAS!$F$10:$F$510,1,1)=$B$3,ROW(BAS!A$10:A$510)-MIN(ROW(BAS!A$10:A$510))+1),ROWS($A$7:A113))),"")</f>
        <v/>
      </c>
      <c r="B113" s="95" t="str">
        <f t="array" ref="B113">IFERROR(INDEX(BAS!B$10:B$510,SMALL(IF(MID(BAS!$F$10:$F$510,1,1)=$B$3,ROW(BAS!B$10:B$510)-MIN(ROW(BAS!B$10:B$510))+1),ROWS($A$7:B113))),"")</f>
        <v/>
      </c>
      <c r="C113" s="95" t="str">
        <f t="array" ref="C113">IFERROR(INDEX(BAS!C$10:C$510,SMALL(IF(MID(BAS!$F$10:$F$510,1,1)=$B$3,ROW(BAS!C$10:C$510)-MIN(ROW(BAS!C$10:C$510))+1),ROWS($A$7:C113))),"")</f>
        <v/>
      </c>
      <c r="D113" s="95" t="str">
        <f t="array" ref="D113">IFERROR(INDEX(BAS!D$10:D$510,SMALL(IF(MID(BAS!$F$10:$F$510,1,1)=$B$3,ROW(BAS!D$10:D$510)-MIN(ROW(BAS!D$10:D$510))+1),ROWS($A$7:D113))),"")</f>
        <v/>
      </c>
      <c r="E113" s="95" t="str">
        <f t="array" ref="E113">IFERROR(INDEX(BAS!E$10:E$510,SMALL(IF(MID(BAS!$F$10:$F$510,1,1)=$B$3,ROW(BAS!E$10:E$510)-MIN(ROW(BAS!E$10:E$510))+1),ROWS($A$7:E113))),"")</f>
        <v/>
      </c>
      <c r="F113" s="95" t="str">
        <f t="array" ref="F113">IFERROR(INDEX(BAS!F$10:F$510,SMALL(IF(MID(BAS!$F$10:$F$510,1,1)=$B$3,ROW(BAS!F$10:F$510)-MIN(ROW(BAS!F$10:F$510))+1),ROWS($A$7:F113))),"")</f>
        <v/>
      </c>
      <c r="G113" s="95" t="str">
        <f t="array" ref="G113">IFERROR(INDEX(BAS!G$10:G$510,SMALL(IF(MID(BAS!$F$10:$F$510,1,1)=$B$3,ROW(BAS!G$10:G$510)-MIN(ROW(BAS!G$10:G$510))+1),ROWS($A$7:G113))),"")</f>
        <v/>
      </c>
      <c r="H113" s="115" t="str">
        <f t="array" ref="H113">IFERROR(INDEX(BAS!H$10:H$510,SMALL(IF(MID(BAS!$F$10:$F$510,1,1)=$B$3,ROW(BAS!H$10:H$510)-MIN(ROW(BAS!H$10:H$510))+1),ROWS($A$7:H113))),"")</f>
        <v/>
      </c>
      <c r="I113" s="115" t="str">
        <f t="array" ref="I113">IFERROR(INDEX(BAS!I$10:I$510,SMALL(IF(MID(BAS!$F$10:$F$510,1,1)=$B$3,ROW(BAS!I$10:I$510)-MIN(ROW(BAS!I$10:I$510))+1),ROWS($A$7:I113))),"")</f>
        <v/>
      </c>
      <c r="J113" s="118" t="str">
        <f t="shared" si="1"/>
        <v/>
      </c>
    </row>
    <row r="114" spans="1:10" ht="14">
      <c r="A114" s="95" t="str">
        <f t="array" ref="A114">IFERROR(INDEX(BAS!A$10:A$510,SMALL(IF(MID(BAS!$F$10:$F$510,1,1)=$B$3,ROW(BAS!A$10:A$510)-MIN(ROW(BAS!A$10:A$510))+1),ROWS($A$7:A114))),"")</f>
        <v/>
      </c>
      <c r="B114" s="95" t="str">
        <f t="array" ref="B114">IFERROR(INDEX(BAS!B$10:B$510,SMALL(IF(MID(BAS!$F$10:$F$510,1,1)=$B$3,ROW(BAS!B$10:B$510)-MIN(ROW(BAS!B$10:B$510))+1),ROWS($A$7:B114))),"")</f>
        <v/>
      </c>
      <c r="C114" s="95" t="str">
        <f t="array" ref="C114">IFERROR(INDEX(BAS!C$10:C$510,SMALL(IF(MID(BAS!$F$10:$F$510,1,1)=$B$3,ROW(BAS!C$10:C$510)-MIN(ROW(BAS!C$10:C$510))+1),ROWS($A$7:C114))),"")</f>
        <v/>
      </c>
      <c r="D114" s="95" t="str">
        <f t="array" ref="D114">IFERROR(INDEX(BAS!D$10:D$510,SMALL(IF(MID(BAS!$F$10:$F$510,1,1)=$B$3,ROW(BAS!D$10:D$510)-MIN(ROW(BAS!D$10:D$510))+1),ROWS($A$7:D114))),"")</f>
        <v/>
      </c>
      <c r="E114" s="95" t="str">
        <f t="array" ref="E114">IFERROR(INDEX(BAS!E$10:E$510,SMALL(IF(MID(BAS!$F$10:$F$510,1,1)=$B$3,ROW(BAS!E$10:E$510)-MIN(ROW(BAS!E$10:E$510))+1),ROWS($A$7:E114))),"")</f>
        <v/>
      </c>
      <c r="F114" s="95" t="str">
        <f t="array" ref="F114">IFERROR(INDEX(BAS!F$10:F$510,SMALL(IF(MID(BAS!$F$10:$F$510,1,1)=$B$3,ROW(BAS!F$10:F$510)-MIN(ROW(BAS!F$10:F$510))+1),ROWS($A$7:F114))),"")</f>
        <v/>
      </c>
      <c r="G114" s="95" t="str">
        <f t="array" ref="G114">IFERROR(INDEX(BAS!G$10:G$510,SMALL(IF(MID(BAS!$F$10:$F$510,1,1)=$B$3,ROW(BAS!G$10:G$510)-MIN(ROW(BAS!G$10:G$510))+1),ROWS($A$7:G114))),"")</f>
        <v/>
      </c>
      <c r="H114" s="115" t="str">
        <f t="array" ref="H114">IFERROR(INDEX(BAS!H$10:H$510,SMALL(IF(MID(BAS!$F$10:$F$510,1,1)=$B$3,ROW(BAS!H$10:H$510)-MIN(ROW(BAS!H$10:H$510))+1),ROWS($A$7:H114))),"")</f>
        <v/>
      </c>
      <c r="I114" s="115" t="str">
        <f t="array" ref="I114">IFERROR(INDEX(BAS!I$10:I$510,SMALL(IF(MID(BAS!$F$10:$F$510,1,1)=$B$3,ROW(BAS!I$10:I$510)-MIN(ROW(BAS!I$10:I$510))+1),ROWS($A$7:I114))),"")</f>
        <v/>
      </c>
      <c r="J114" s="118" t="str">
        <f t="shared" si="1"/>
        <v/>
      </c>
    </row>
    <row r="115" spans="1:10" ht="14">
      <c r="A115" s="95" t="str">
        <f t="array" ref="A115">IFERROR(INDEX(BAS!A$10:A$510,SMALL(IF(MID(BAS!$F$10:$F$510,1,1)=$B$3,ROW(BAS!A$10:A$510)-MIN(ROW(BAS!A$10:A$510))+1),ROWS($A$7:A115))),"")</f>
        <v/>
      </c>
      <c r="B115" s="95" t="str">
        <f t="array" ref="B115">IFERROR(INDEX(BAS!B$10:B$510,SMALL(IF(MID(BAS!$F$10:$F$510,1,1)=$B$3,ROW(BAS!B$10:B$510)-MIN(ROW(BAS!B$10:B$510))+1),ROWS($A$7:B115))),"")</f>
        <v/>
      </c>
      <c r="C115" s="95" t="str">
        <f t="array" ref="C115">IFERROR(INDEX(BAS!C$10:C$510,SMALL(IF(MID(BAS!$F$10:$F$510,1,1)=$B$3,ROW(BAS!C$10:C$510)-MIN(ROW(BAS!C$10:C$510))+1),ROWS($A$7:C115))),"")</f>
        <v/>
      </c>
      <c r="D115" s="95" t="str">
        <f t="array" ref="D115">IFERROR(INDEX(BAS!D$10:D$510,SMALL(IF(MID(BAS!$F$10:$F$510,1,1)=$B$3,ROW(BAS!D$10:D$510)-MIN(ROW(BAS!D$10:D$510))+1),ROWS($A$7:D115))),"")</f>
        <v/>
      </c>
      <c r="E115" s="95" t="str">
        <f t="array" ref="E115">IFERROR(INDEX(BAS!E$10:E$510,SMALL(IF(MID(BAS!$F$10:$F$510,1,1)=$B$3,ROW(BAS!E$10:E$510)-MIN(ROW(BAS!E$10:E$510))+1),ROWS($A$7:E115))),"")</f>
        <v/>
      </c>
      <c r="F115" s="95" t="str">
        <f t="array" ref="F115">IFERROR(INDEX(BAS!F$10:F$510,SMALL(IF(MID(BAS!$F$10:$F$510,1,1)=$B$3,ROW(BAS!F$10:F$510)-MIN(ROW(BAS!F$10:F$510))+1),ROWS($A$7:F115))),"")</f>
        <v/>
      </c>
      <c r="G115" s="95" t="str">
        <f t="array" ref="G115">IFERROR(INDEX(BAS!G$10:G$510,SMALL(IF(MID(BAS!$F$10:$F$510,1,1)=$B$3,ROW(BAS!G$10:G$510)-MIN(ROW(BAS!G$10:G$510))+1),ROWS($A$7:G115))),"")</f>
        <v/>
      </c>
      <c r="H115" s="115" t="str">
        <f t="array" ref="H115">IFERROR(INDEX(BAS!H$10:H$510,SMALL(IF(MID(BAS!$F$10:$F$510,1,1)=$B$3,ROW(BAS!H$10:H$510)-MIN(ROW(BAS!H$10:H$510))+1),ROWS($A$7:H115))),"")</f>
        <v/>
      </c>
      <c r="I115" s="115" t="str">
        <f t="array" ref="I115">IFERROR(INDEX(BAS!I$10:I$510,SMALL(IF(MID(BAS!$F$10:$F$510,1,1)=$B$3,ROW(BAS!I$10:I$510)-MIN(ROW(BAS!I$10:I$510))+1),ROWS($A$7:I115))),"")</f>
        <v/>
      </c>
      <c r="J115" s="118" t="str">
        <f t="shared" si="1"/>
        <v/>
      </c>
    </row>
    <row r="116" spans="1:10" ht="14">
      <c r="A116" s="95" t="str">
        <f t="array" ref="A116">IFERROR(INDEX(BAS!A$10:A$510,SMALL(IF(MID(BAS!$F$10:$F$510,1,1)=$B$3,ROW(BAS!A$10:A$510)-MIN(ROW(BAS!A$10:A$510))+1),ROWS($A$7:A116))),"")</f>
        <v/>
      </c>
      <c r="B116" s="95" t="str">
        <f t="array" ref="B116">IFERROR(INDEX(BAS!B$10:B$510,SMALL(IF(MID(BAS!$F$10:$F$510,1,1)=$B$3,ROW(BAS!B$10:B$510)-MIN(ROW(BAS!B$10:B$510))+1),ROWS($A$7:B116))),"")</f>
        <v/>
      </c>
      <c r="C116" s="95" t="str">
        <f t="array" ref="C116">IFERROR(INDEX(BAS!C$10:C$510,SMALL(IF(MID(BAS!$F$10:$F$510,1,1)=$B$3,ROW(BAS!C$10:C$510)-MIN(ROW(BAS!C$10:C$510))+1),ROWS($A$7:C116))),"")</f>
        <v/>
      </c>
      <c r="D116" s="95" t="str">
        <f t="array" ref="D116">IFERROR(INDEX(BAS!D$10:D$510,SMALL(IF(MID(BAS!$F$10:$F$510,1,1)=$B$3,ROW(BAS!D$10:D$510)-MIN(ROW(BAS!D$10:D$510))+1),ROWS($A$7:D116))),"")</f>
        <v/>
      </c>
      <c r="E116" s="95" t="str">
        <f t="array" ref="E116">IFERROR(INDEX(BAS!E$10:E$510,SMALL(IF(MID(BAS!$F$10:$F$510,1,1)=$B$3,ROW(BAS!E$10:E$510)-MIN(ROW(BAS!E$10:E$510))+1),ROWS($A$7:E116))),"")</f>
        <v/>
      </c>
      <c r="F116" s="95" t="str">
        <f t="array" ref="F116">IFERROR(INDEX(BAS!F$10:F$510,SMALL(IF(MID(BAS!$F$10:$F$510,1,1)=$B$3,ROW(BAS!F$10:F$510)-MIN(ROW(BAS!F$10:F$510))+1),ROWS($A$7:F116))),"")</f>
        <v/>
      </c>
      <c r="G116" s="95" t="str">
        <f t="array" ref="G116">IFERROR(INDEX(BAS!G$10:G$510,SMALL(IF(MID(BAS!$F$10:$F$510,1,1)=$B$3,ROW(BAS!G$10:G$510)-MIN(ROW(BAS!G$10:G$510))+1),ROWS($A$7:G116))),"")</f>
        <v/>
      </c>
      <c r="H116" s="115" t="str">
        <f t="array" ref="H116">IFERROR(INDEX(BAS!H$10:H$510,SMALL(IF(MID(BAS!$F$10:$F$510,1,1)=$B$3,ROW(BAS!H$10:H$510)-MIN(ROW(BAS!H$10:H$510))+1),ROWS($A$7:H116))),"")</f>
        <v/>
      </c>
      <c r="I116" s="115" t="str">
        <f t="array" ref="I116">IFERROR(INDEX(BAS!I$10:I$510,SMALL(IF(MID(BAS!$F$10:$F$510,1,1)=$B$3,ROW(BAS!I$10:I$510)-MIN(ROW(BAS!I$10:I$510))+1),ROWS($A$7:I116))),"")</f>
        <v/>
      </c>
      <c r="J116" s="118" t="str">
        <f t="shared" si="1"/>
        <v/>
      </c>
    </row>
    <row r="117" spans="1:10" ht="14">
      <c r="A117" s="95" t="str">
        <f t="array" ref="A117">IFERROR(INDEX(BAS!A$10:A$510,SMALL(IF(MID(BAS!$F$10:$F$510,1,1)=$B$3,ROW(BAS!A$10:A$510)-MIN(ROW(BAS!A$10:A$510))+1),ROWS($A$7:A117))),"")</f>
        <v/>
      </c>
      <c r="B117" s="95" t="str">
        <f t="array" ref="B117">IFERROR(INDEX(BAS!B$10:B$510,SMALL(IF(MID(BAS!$F$10:$F$510,1,1)=$B$3,ROW(BAS!B$10:B$510)-MIN(ROW(BAS!B$10:B$510))+1),ROWS($A$7:B117))),"")</f>
        <v/>
      </c>
      <c r="C117" s="95" t="str">
        <f t="array" ref="C117">IFERROR(INDEX(BAS!C$10:C$510,SMALL(IF(MID(BAS!$F$10:$F$510,1,1)=$B$3,ROW(BAS!C$10:C$510)-MIN(ROW(BAS!C$10:C$510))+1),ROWS($A$7:C117))),"")</f>
        <v/>
      </c>
      <c r="D117" s="95" t="str">
        <f t="array" ref="D117">IFERROR(INDEX(BAS!D$10:D$510,SMALL(IF(MID(BAS!$F$10:$F$510,1,1)=$B$3,ROW(BAS!D$10:D$510)-MIN(ROW(BAS!D$10:D$510))+1),ROWS($A$7:D117))),"")</f>
        <v/>
      </c>
      <c r="E117" s="95" t="str">
        <f t="array" ref="E117">IFERROR(INDEX(BAS!E$10:E$510,SMALL(IF(MID(BAS!$F$10:$F$510,1,1)=$B$3,ROW(BAS!E$10:E$510)-MIN(ROW(BAS!E$10:E$510))+1),ROWS($A$7:E117))),"")</f>
        <v/>
      </c>
      <c r="F117" s="95" t="str">
        <f t="array" ref="F117">IFERROR(INDEX(BAS!F$10:F$510,SMALL(IF(MID(BAS!$F$10:$F$510,1,1)=$B$3,ROW(BAS!F$10:F$510)-MIN(ROW(BAS!F$10:F$510))+1),ROWS($A$7:F117))),"")</f>
        <v/>
      </c>
      <c r="G117" s="95" t="str">
        <f t="array" ref="G117">IFERROR(INDEX(BAS!G$10:G$510,SMALL(IF(MID(BAS!$F$10:$F$510,1,1)=$B$3,ROW(BAS!G$10:G$510)-MIN(ROW(BAS!G$10:G$510))+1),ROWS($A$7:G117))),"")</f>
        <v/>
      </c>
      <c r="H117" s="115" t="str">
        <f t="array" ref="H117">IFERROR(INDEX(BAS!H$10:H$510,SMALL(IF(MID(BAS!$F$10:$F$510,1,1)=$B$3,ROW(BAS!H$10:H$510)-MIN(ROW(BAS!H$10:H$510))+1),ROWS($A$7:H117))),"")</f>
        <v/>
      </c>
      <c r="I117" s="115" t="str">
        <f t="array" ref="I117">IFERROR(INDEX(BAS!I$10:I$510,SMALL(IF(MID(BAS!$F$10:$F$510,1,1)=$B$3,ROW(BAS!I$10:I$510)-MIN(ROW(BAS!I$10:I$510))+1),ROWS($A$7:I117))),"")</f>
        <v/>
      </c>
      <c r="J117" s="118" t="str">
        <f t="shared" si="1"/>
        <v/>
      </c>
    </row>
    <row r="118" spans="1:10" ht="14">
      <c r="A118" s="95" t="str">
        <f t="array" ref="A118">IFERROR(INDEX(BAS!A$10:A$510,SMALL(IF(MID(BAS!$F$10:$F$510,1,1)=$B$3,ROW(BAS!A$10:A$510)-MIN(ROW(BAS!A$10:A$510))+1),ROWS($A$7:A118))),"")</f>
        <v/>
      </c>
      <c r="B118" s="95" t="str">
        <f t="array" ref="B118">IFERROR(INDEX(BAS!B$10:B$510,SMALL(IF(MID(BAS!$F$10:$F$510,1,1)=$B$3,ROW(BAS!B$10:B$510)-MIN(ROW(BAS!B$10:B$510))+1),ROWS($A$7:B118))),"")</f>
        <v/>
      </c>
      <c r="C118" s="95" t="str">
        <f t="array" ref="C118">IFERROR(INDEX(BAS!C$10:C$510,SMALL(IF(MID(BAS!$F$10:$F$510,1,1)=$B$3,ROW(BAS!C$10:C$510)-MIN(ROW(BAS!C$10:C$510))+1),ROWS($A$7:C118))),"")</f>
        <v/>
      </c>
      <c r="D118" s="95" t="str">
        <f t="array" ref="D118">IFERROR(INDEX(BAS!D$10:D$510,SMALL(IF(MID(BAS!$F$10:$F$510,1,1)=$B$3,ROW(BAS!D$10:D$510)-MIN(ROW(BAS!D$10:D$510))+1),ROWS($A$7:D118))),"")</f>
        <v/>
      </c>
      <c r="E118" s="95" t="str">
        <f t="array" ref="E118">IFERROR(INDEX(BAS!E$10:E$510,SMALL(IF(MID(BAS!$F$10:$F$510,1,1)=$B$3,ROW(BAS!E$10:E$510)-MIN(ROW(BAS!E$10:E$510))+1),ROWS($A$7:E118))),"")</f>
        <v/>
      </c>
      <c r="F118" s="95" t="str">
        <f t="array" ref="F118">IFERROR(INDEX(BAS!F$10:F$510,SMALL(IF(MID(BAS!$F$10:$F$510,1,1)=$B$3,ROW(BAS!F$10:F$510)-MIN(ROW(BAS!F$10:F$510))+1),ROWS($A$7:F118))),"")</f>
        <v/>
      </c>
      <c r="G118" s="95" t="str">
        <f t="array" ref="G118">IFERROR(INDEX(BAS!G$10:G$510,SMALL(IF(MID(BAS!$F$10:$F$510,1,1)=$B$3,ROW(BAS!G$10:G$510)-MIN(ROW(BAS!G$10:G$510))+1),ROWS($A$7:G118))),"")</f>
        <v/>
      </c>
      <c r="H118" s="115" t="str">
        <f t="array" ref="H118">IFERROR(INDEX(BAS!H$10:H$510,SMALL(IF(MID(BAS!$F$10:$F$510,1,1)=$B$3,ROW(BAS!H$10:H$510)-MIN(ROW(BAS!H$10:H$510))+1),ROWS($A$7:H118))),"")</f>
        <v/>
      </c>
      <c r="I118" s="115" t="str">
        <f t="array" ref="I118">IFERROR(INDEX(BAS!I$10:I$510,SMALL(IF(MID(BAS!$F$10:$F$510,1,1)=$B$3,ROW(BAS!I$10:I$510)-MIN(ROW(BAS!I$10:I$510))+1),ROWS($A$7:I118))),"")</f>
        <v/>
      </c>
      <c r="J118" s="118" t="str">
        <f t="shared" si="1"/>
        <v/>
      </c>
    </row>
    <row r="119" spans="1:10" ht="14">
      <c r="A119" s="95" t="str">
        <f t="array" ref="A119">IFERROR(INDEX(BAS!A$10:A$510,SMALL(IF(MID(BAS!$F$10:$F$510,1,1)=$B$3,ROW(BAS!A$10:A$510)-MIN(ROW(BAS!A$10:A$510))+1),ROWS($A$7:A119))),"")</f>
        <v/>
      </c>
      <c r="B119" s="95" t="str">
        <f t="array" ref="B119">IFERROR(INDEX(BAS!B$10:B$510,SMALL(IF(MID(BAS!$F$10:$F$510,1,1)=$B$3,ROW(BAS!B$10:B$510)-MIN(ROW(BAS!B$10:B$510))+1),ROWS($A$7:B119))),"")</f>
        <v/>
      </c>
      <c r="C119" s="95" t="str">
        <f t="array" ref="C119">IFERROR(INDEX(BAS!C$10:C$510,SMALL(IF(MID(BAS!$F$10:$F$510,1,1)=$B$3,ROW(BAS!C$10:C$510)-MIN(ROW(BAS!C$10:C$510))+1),ROWS($A$7:C119))),"")</f>
        <v/>
      </c>
      <c r="D119" s="95" t="str">
        <f t="array" ref="D119">IFERROR(INDEX(BAS!D$10:D$510,SMALL(IF(MID(BAS!$F$10:$F$510,1,1)=$B$3,ROW(BAS!D$10:D$510)-MIN(ROW(BAS!D$10:D$510))+1),ROWS($A$7:D119))),"")</f>
        <v/>
      </c>
      <c r="E119" s="95" t="str">
        <f t="array" ref="E119">IFERROR(INDEX(BAS!E$10:E$510,SMALL(IF(MID(BAS!$F$10:$F$510,1,1)=$B$3,ROW(BAS!E$10:E$510)-MIN(ROW(BAS!E$10:E$510))+1),ROWS($A$7:E119))),"")</f>
        <v/>
      </c>
      <c r="F119" s="95" t="str">
        <f t="array" ref="F119">IFERROR(INDEX(BAS!F$10:F$510,SMALL(IF(MID(BAS!$F$10:$F$510,1,1)=$B$3,ROW(BAS!F$10:F$510)-MIN(ROW(BAS!F$10:F$510))+1),ROWS($A$7:F119))),"")</f>
        <v/>
      </c>
      <c r="G119" s="95" t="str">
        <f t="array" ref="G119">IFERROR(INDEX(BAS!G$10:G$510,SMALL(IF(MID(BAS!$F$10:$F$510,1,1)=$B$3,ROW(BAS!G$10:G$510)-MIN(ROW(BAS!G$10:G$510))+1),ROWS($A$7:G119))),"")</f>
        <v/>
      </c>
      <c r="H119" s="115" t="str">
        <f t="array" ref="H119">IFERROR(INDEX(BAS!H$10:H$510,SMALL(IF(MID(BAS!$F$10:$F$510,1,1)=$B$3,ROW(BAS!H$10:H$510)-MIN(ROW(BAS!H$10:H$510))+1),ROWS($A$7:H119))),"")</f>
        <v/>
      </c>
      <c r="I119" s="115" t="str">
        <f t="array" ref="I119">IFERROR(INDEX(BAS!I$10:I$510,SMALL(IF(MID(BAS!$F$10:$F$510,1,1)=$B$3,ROW(BAS!I$10:I$510)-MIN(ROW(BAS!I$10:I$510))+1),ROWS($A$7:I119))),"")</f>
        <v/>
      </c>
      <c r="J119" s="118" t="str">
        <f t="shared" si="1"/>
        <v/>
      </c>
    </row>
    <row r="120" spans="1:10" ht="14">
      <c r="A120" s="95" t="str">
        <f t="array" ref="A120">IFERROR(INDEX(BAS!A$10:A$510,SMALL(IF(MID(BAS!$F$10:$F$510,1,1)=$B$3,ROW(BAS!A$10:A$510)-MIN(ROW(BAS!A$10:A$510))+1),ROWS($A$7:A120))),"")</f>
        <v/>
      </c>
      <c r="B120" s="95" t="str">
        <f t="array" ref="B120">IFERROR(INDEX(BAS!B$10:B$510,SMALL(IF(MID(BAS!$F$10:$F$510,1,1)=$B$3,ROW(BAS!B$10:B$510)-MIN(ROW(BAS!B$10:B$510))+1),ROWS($A$7:B120))),"")</f>
        <v/>
      </c>
      <c r="C120" s="95" t="str">
        <f t="array" ref="C120">IFERROR(INDEX(BAS!C$10:C$510,SMALL(IF(MID(BAS!$F$10:$F$510,1,1)=$B$3,ROW(BAS!C$10:C$510)-MIN(ROW(BAS!C$10:C$510))+1),ROWS($A$7:C120))),"")</f>
        <v/>
      </c>
      <c r="D120" s="95" t="str">
        <f t="array" ref="D120">IFERROR(INDEX(BAS!D$10:D$510,SMALL(IF(MID(BAS!$F$10:$F$510,1,1)=$B$3,ROW(BAS!D$10:D$510)-MIN(ROW(BAS!D$10:D$510))+1),ROWS($A$7:D120))),"")</f>
        <v/>
      </c>
      <c r="E120" s="95" t="str">
        <f t="array" ref="E120">IFERROR(INDEX(BAS!E$10:E$510,SMALL(IF(MID(BAS!$F$10:$F$510,1,1)=$B$3,ROW(BAS!E$10:E$510)-MIN(ROW(BAS!E$10:E$510))+1),ROWS($A$7:E120))),"")</f>
        <v/>
      </c>
      <c r="F120" s="95" t="str">
        <f t="array" ref="F120">IFERROR(INDEX(BAS!F$10:F$510,SMALL(IF(MID(BAS!$F$10:$F$510,1,1)=$B$3,ROW(BAS!F$10:F$510)-MIN(ROW(BAS!F$10:F$510))+1),ROWS($A$7:F120))),"")</f>
        <v/>
      </c>
      <c r="G120" s="95" t="str">
        <f t="array" ref="G120">IFERROR(INDEX(BAS!G$10:G$510,SMALL(IF(MID(BAS!$F$10:$F$510,1,1)=$B$3,ROW(BAS!G$10:G$510)-MIN(ROW(BAS!G$10:G$510))+1),ROWS($A$7:G120))),"")</f>
        <v/>
      </c>
      <c r="H120" s="115" t="str">
        <f t="array" ref="H120">IFERROR(INDEX(BAS!H$10:H$510,SMALL(IF(MID(BAS!$F$10:$F$510,1,1)=$B$3,ROW(BAS!H$10:H$510)-MIN(ROW(BAS!H$10:H$510))+1),ROWS($A$7:H120))),"")</f>
        <v/>
      </c>
      <c r="I120" s="115" t="str">
        <f t="array" ref="I120">IFERROR(INDEX(BAS!I$10:I$510,SMALL(IF(MID(BAS!$F$10:$F$510,1,1)=$B$3,ROW(BAS!I$10:I$510)-MIN(ROW(BAS!I$10:I$510))+1),ROWS($A$7:I120))),"")</f>
        <v/>
      </c>
      <c r="J120" s="118" t="str">
        <f t="shared" si="1"/>
        <v/>
      </c>
    </row>
    <row r="121" spans="1:10" ht="14">
      <c r="A121" s="95" t="str">
        <f t="array" ref="A121">IFERROR(INDEX(BAS!A$10:A$510,SMALL(IF(MID(BAS!$F$10:$F$510,1,1)=$B$3,ROW(BAS!A$10:A$510)-MIN(ROW(BAS!A$10:A$510))+1),ROWS($A$7:A121))),"")</f>
        <v/>
      </c>
      <c r="B121" s="95" t="str">
        <f t="array" ref="B121">IFERROR(INDEX(BAS!B$10:B$510,SMALL(IF(MID(BAS!$F$10:$F$510,1,1)=$B$3,ROW(BAS!B$10:B$510)-MIN(ROW(BAS!B$10:B$510))+1),ROWS($A$7:B121))),"")</f>
        <v/>
      </c>
      <c r="C121" s="95" t="str">
        <f t="array" ref="C121">IFERROR(INDEX(BAS!C$10:C$510,SMALL(IF(MID(BAS!$F$10:$F$510,1,1)=$B$3,ROW(BAS!C$10:C$510)-MIN(ROW(BAS!C$10:C$510))+1),ROWS($A$7:C121))),"")</f>
        <v/>
      </c>
      <c r="D121" s="95" t="str">
        <f t="array" ref="D121">IFERROR(INDEX(BAS!D$10:D$510,SMALL(IF(MID(BAS!$F$10:$F$510,1,1)=$B$3,ROW(BAS!D$10:D$510)-MIN(ROW(BAS!D$10:D$510))+1),ROWS($A$7:D121))),"")</f>
        <v/>
      </c>
      <c r="E121" s="95" t="str">
        <f t="array" ref="E121">IFERROR(INDEX(BAS!E$10:E$510,SMALL(IF(MID(BAS!$F$10:$F$510,1,1)=$B$3,ROW(BAS!E$10:E$510)-MIN(ROW(BAS!E$10:E$510))+1),ROWS($A$7:E121))),"")</f>
        <v/>
      </c>
      <c r="F121" s="95" t="str">
        <f t="array" ref="F121">IFERROR(INDEX(BAS!F$10:F$510,SMALL(IF(MID(BAS!$F$10:$F$510,1,1)=$B$3,ROW(BAS!F$10:F$510)-MIN(ROW(BAS!F$10:F$510))+1),ROWS($A$7:F121))),"")</f>
        <v/>
      </c>
      <c r="G121" s="95" t="str">
        <f t="array" ref="G121">IFERROR(INDEX(BAS!G$10:G$510,SMALL(IF(MID(BAS!$F$10:$F$510,1,1)=$B$3,ROW(BAS!G$10:G$510)-MIN(ROW(BAS!G$10:G$510))+1),ROWS($A$7:G121))),"")</f>
        <v/>
      </c>
      <c r="H121" s="115" t="str">
        <f t="array" ref="H121">IFERROR(INDEX(BAS!H$10:H$510,SMALL(IF(MID(BAS!$F$10:$F$510,1,1)=$B$3,ROW(BAS!H$10:H$510)-MIN(ROW(BAS!H$10:H$510))+1),ROWS($A$7:H121))),"")</f>
        <v/>
      </c>
      <c r="I121" s="115" t="str">
        <f t="array" ref="I121">IFERROR(INDEX(BAS!I$10:I$510,SMALL(IF(MID(BAS!$F$10:$F$510,1,1)=$B$3,ROW(BAS!I$10:I$510)-MIN(ROW(BAS!I$10:I$510))+1),ROWS($A$7:I121))),"")</f>
        <v/>
      </c>
      <c r="J121" s="118" t="str">
        <f t="shared" si="1"/>
        <v/>
      </c>
    </row>
    <row r="122" spans="1:10" ht="14">
      <c r="A122" s="95" t="str">
        <f t="array" ref="A122">IFERROR(INDEX(BAS!A$10:A$510,SMALL(IF(MID(BAS!$F$10:$F$510,1,1)=$B$3,ROW(BAS!A$10:A$510)-MIN(ROW(BAS!A$10:A$510))+1),ROWS($A$7:A122))),"")</f>
        <v/>
      </c>
      <c r="B122" s="95" t="str">
        <f t="array" ref="B122">IFERROR(INDEX(BAS!B$10:B$510,SMALL(IF(MID(BAS!$F$10:$F$510,1,1)=$B$3,ROW(BAS!B$10:B$510)-MIN(ROW(BAS!B$10:B$510))+1),ROWS($A$7:B122))),"")</f>
        <v/>
      </c>
      <c r="C122" s="95" t="str">
        <f t="array" ref="C122">IFERROR(INDEX(BAS!C$10:C$510,SMALL(IF(MID(BAS!$F$10:$F$510,1,1)=$B$3,ROW(BAS!C$10:C$510)-MIN(ROW(BAS!C$10:C$510))+1),ROWS($A$7:C122))),"")</f>
        <v/>
      </c>
      <c r="D122" s="95" t="str">
        <f t="array" ref="D122">IFERROR(INDEX(BAS!D$10:D$510,SMALL(IF(MID(BAS!$F$10:$F$510,1,1)=$B$3,ROW(BAS!D$10:D$510)-MIN(ROW(BAS!D$10:D$510))+1),ROWS($A$7:D122))),"")</f>
        <v/>
      </c>
      <c r="E122" s="95" t="str">
        <f t="array" ref="E122">IFERROR(INDEX(BAS!E$10:E$510,SMALL(IF(MID(BAS!$F$10:$F$510,1,1)=$B$3,ROW(BAS!E$10:E$510)-MIN(ROW(BAS!E$10:E$510))+1),ROWS($A$7:E122))),"")</f>
        <v/>
      </c>
      <c r="F122" s="95" t="str">
        <f t="array" ref="F122">IFERROR(INDEX(BAS!F$10:F$510,SMALL(IF(MID(BAS!$F$10:$F$510,1,1)=$B$3,ROW(BAS!F$10:F$510)-MIN(ROW(BAS!F$10:F$510))+1),ROWS($A$7:F122))),"")</f>
        <v/>
      </c>
      <c r="G122" s="95" t="str">
        <f t="array" ref="G122">IFERROR(INDEX(BAS!G$10:G$510,SMALL(IF(MID(BAS!$F$10:$F$510,1,1)=$B$3,ROW(BAS!G$10:G$510)-MIN(ROW(BAS!G$10:G$510))+1),ROWS($A$7:G122))),"")</f>
        <v/>
      </c>
      <c r="H122" s="115" t="str">
        <f t="array" ref="H122">IFERROR(INDEX(BAS!H$10:H$510,SMALL(IF(MID(BAS!$F$10:$F$510,1,1)=$B$3,ROW(BAS!H$10:H$510)-MIN(ROW(BAS!H$10:H$510))+1),ROWS($A$7:H122))),"")</f>
        <v/>
      </c>
      <c r="I122" s="115" t="str">
        <f t="array" ref="I122">IFERROR(INDEX(BAS!I$10:I$510,SMALL(IF(MID(BAS!$F$10:$F$510,1,1)=$B$3,ROW(BAS!I$10:I$510)-MIN(ROW(BAS!I$10:I$510))+1),ROWS($A$7:I122))),"")</f>
        <v/>
      </c>
      <c r="J122" s="118" t="str">
        <f t="shared" si="1"/>
        <v/>
      </c>
    </row>
    <row r="123" spans="1:10" ht="14">
      <c r="A123" s="95" t="str">
        <f t="array" ref="A123">IFERROR(INDEX(BAS!A$10:A$510,SMALL(IF(MID(BAS!$F$10:$F$510,1,1)=$B$3,ROW(BAS!A$10:A$510)-MIN(ROW(BAS!A$10:A$510))+1),ROWS($A$7:A123))),"")</f>
        <v/>
      </c>
      <c r="B123" s="95" t="str">
        <f t="array" ref="B123">IFERROR(INDEX(BAS!B$10:B$510,SMALL(IF(MID(BAS!$F$10:$F$510,1,1)=$B$3,ROW(BAS!B$10:B$510)-MIN(ROW(BAS!B$10:B$510))+1),ROWS($A$7:B123))),"")</f>
        <v/>
      </c>
      <c r="C123" s="95" t="str">
        <f t="array" ref="C123">IFERROR(INDEX(BAS!C$10:C$510,SMALL(IF(MID(BAS!$F$10:$F$510,1,1)=$B$3,ROW(BAS!C$10:C$510)-MIN(ROW(BAS!C$10:C$510))+1),ROWS($A$7:C123))),"")</f>
        <v/>
      </c>
      <c r="D123" s="95" t="str">
        <f t="array" ref="D123">IFERROR(INDEX(BAS!D$10:D$510,SMALL(IF(MID(BAS!$F$10:$F$510,1,1)=$B$3,ROW(BAS!D$10:D$510)-MIN(ROW(BAS!D$10:D$510))+1),ROWS($A$7:D123))),"")</f>
        <v/>
      </c>
      <c r="E123" s="95" t="str">
        <f t="array" ref="E123">IFERROR(INDEX(BAS!E$10:E$510,SMALL(IF(MID(BAS!$F$10:$F$510,1,1)=$B$3,ROW(BAS!E$10:E$510)-MIN(ROW(BAS!E$10:E$510))+1),ROWS($A$7:E123))),"")</f>
        <v/>
      </c>
      <c r="F123" s="95" t="str">
        <f t="array" ref="F123">IFERROR(INDEX(BAS!F$10:F$510,SMALL(IF(MID(BAS!$F$10:$F$510,1,1)=$B$3,ROW(BAS!F$10:F$510)-MIN(ROW(BAS!F$10:F$510))+1),ROWS($A$7:F123))),"")</f>
        <v/>
      </c>
      <c r="G123" s="95" t="str">
        <f t="array" ref="G123">IFERROR(INDEX(BAS!G$10:G$510,SMALL(IF(MID(BAS!$F$10:$F$510,1,1)=$B$3,ROW(BAS!G$10:G$510)-MIN(ROW(BAS!G$10:G$510))+1),ROWS($A$7:G123))),"")</f>
        <v/>
      </c>
      <c r="H123" s="115" t="str">
        <f t="array" ref="H123">IFERROR(INDEX(BAS!H$10:H$510,SMALL(IF(MID(BAS!$F$10:$F$510,1,1)=$B$3,ROW(BAS!H$10:H$510)-MIN(ROW(BAS!H$10:H$510))+1),ROWS($A$7:H123))),"")</f>
        <v/>
      </c>
      <c r="I123" s="115" t="str">
        <f t="array" ref="I123">IFERROR(INDEX(BAS!I$10:I$510,SMALL(IF(MID(BAS!$F$10:$F$510,1,1)=$B$3,ROW(BAS!I$10:I$510)-MIN(ROW(BAS!I$10:I$510))+1),ROWS($A$7:I123))),"")</f>
        <v/>
      </c>
      <c r="J123" s="118" t="str">
        <f t="shared" si="1"/>
        <v/>
      </c>
    </row>
    <row r="124" spans="1:10" ht="14">
      <c r="A124" s="95" t="str">
        <f t="array" ref="A124">IFERROR(INDEX(BAS!A$10:A$510,SMALL(IF(MID(BAS!$F$10:$F$510,1,1)=$B$3,ROW(BAS!A$10:A$510)-MIN(ROW(BAS!A$10:A$510))+1),ROWS($A$7:A124))),"")</f>
        <v/>
      </c>
      <c r="B124" s="95" t="str">
        <f t="array" ref="B124">IFERROR(INDEX(BAS!B$10:B$510,SMALL(IF(MID(BAS!$F$10:$F$510,1,1)=$B$3,ROW(BAS!B$10:B$510)-MIN(ROW(BAS!B$10:B$510))+1),ROWS($A$7:B124))),"")</f>
        <v/>
      </c>
      <c r="C124" s="95" t="str">
        <f t="array" ref="C124">IFERROR(INDEX(BAS!C$10:C$510,SMALL(IF(MID(BAS!$F$10:$F$510,1,1)=$B$3,ROW(BAS!C$10:C$510)-MIN(ROW(BAS!C$10:C$510))+1),ROWS($A$7:C124))),"")</f>
        <v/>
      </c>
      <c r="D124" s="95" t="str">
        <f t="array" ref="D124">IFERROR(INDEX(BAS!D$10:D$510,SMALL(IF(MID(BAS!$F$10:$F$510,1,1)=$B$3,ROW(BAS!D$10:D$510)-MIN(ROW(BAS!D$10:D$510))+1),ROWS($A$7:D124))),"")</f>
        <v/>
      </c>
      <c r="E124" s="95" t="str">
        <f t="array" ref="E124">IFERROR(INDEX(BAS!E$10:E$510,SMALL(IF(MID(BAS!$F$10:$F$510,1,1)=$B$3,ROW(BAS!E$10:E$510)-MIN(ROW(BAS!E$10:E$510))+1),ROWS($A$7:E124))),"")</f>
        <v/>
      </c>
      <c r="F124" s="95" t="str">
        <f t="array" ref="F124">IFERROR(INDEX(BAS!F$10:F$510,SMALL(IF(MID(BAS!$F$10:$F$510,1,1)=$B$3,ROW(BAS!F$10:F$510)-MIN(ROW(BAS!F$10:F$510))+1),ROWS($A$7:F124))),"")</f>
        <v/>
      </c>
      <c r="G124" s="95" t="str">
        <f t="array" ref="G124">IFERROR(INDEX(BAS!G$10:G$510,SMALL(IF(MID(BAS!$F$10:$F$510,1,1)=$B$3,ROW(BAS!G$10:G$510)-MIN(ROW(BAS!G$10:G$510))+1),ROWS($A$7:G124))),"")</f>
        <v/>
      </c>
      <c r="H124" s="115" t="str">
        <f t="array" ref="H124">IFERROR(INDEX(BAS!H$10:H$510,SMALL(IF(MID(BAS!$F$10:$F$510,1,1)=$B$3,ROW(BAS!H$10:H$510)-MIN(ROW(BAS!H$10:H$510))+1),ROWS($A$7:H124))),"")</f>
        <v/>
      </c>
      <c r="I124" s="115" t="str">
        <f t="array" ref="I124">IFERROR(INDEX(BAS!I$10:I$510,SMALL(IF(MID(BAS!$F$10:$F$510,1,1)=$B$3,ROW(BAS!I$10:I$510)-MIN(ROW(BAS!I$10:I$510))+1),ROWS($A$7:I124))),"")</f>
        <v/>
      </c>
      <c r="J124" s="118" t="str">
        <f t="shared" si="1"/>
        <v/>
      </c>
    </row>
    <row r="125" spans="1:10" ht="14">
      <c r="A125" s="95" t="str">
        <f t="array" ref="A125">IFERROR(INDEX(BAS!A$10:A$510,SMALL(IF(MID(BAS!$F$10:$F$510,1,1)=$B$3,ROW(BAS!A$10:A$510)-MIN(ROW(BAS!A$10:A$510))+1),ROWS($A$7:A125))),"")</f>
        <v/>
      </c>
      <c r="B125" s="95" t="str">
        <f t="array" ref="B125">IFERROR(INDEX(BAS!B$10:B$510,SMALL(IF(MID(BAS!$F$10:$F$510,1,1)=$B$3,ROW(BAS!B$10:B$510)-MIN(ROW(BAS!B$10:B$510))+1),ROWS($A$7:B125))),"")</f>
        <v/>
      </c>
      <c r="C125" s="95" t="str">
        <f t="array" ref="C125">IFERROR(INDEX(BAS!C$10:C$510,SMALL(IF(MID(BAS!$F$10:$F$510,1,1)=$B$3,ROW(BAS!C$10:C$510)-MIN(ROW(BAS!C$10:C$510))+1),ROWS($A$7:C125))),"")</f>
        <v/>
      </c>
      <c r="D125" s="95" t="str">
        <f t="array" ref="D125">IFERROR(INDEX(BAS!D$10:D$510,SMALL(IF(MID(BAS!$F$10:$F$510,1,1)=$B$3,ROW(BAS!D$10:D$510)-MIN(ROW(BAS!D$10:D$510))+1),ROWS($A$7:D125))),"")</f>
        <v/>
      </c>
      <c r="E125" s="95" t="str">
        <f t="array" ref="E125">IFERROR(INDEX(BAS!E$10:E$510,SMALL(IF(MID(BAS!$F$10:$F$510,1,1)=$B$3,ROW(BAS!E$10:E$510)-MIN(ROW(BAS!E$10:E$510))+1),ROWS($A$7:E125))),"")</f>
        <v/>
      </c>
      <c r="F125" s="95" t="str">
        <f t="array" ref="F125">IFERROR(INDEX(BAS!F$10:F$510,SMALL(IF(MID(BAS!$F$10:$F$510,1,1)=$B$3,ROW(BAS!F$10:F$510)-MIN(ROW(BAS!F$10:F$510))+1),ROWS($A$7:F125))),"")</f>
        <v/>
      </c>
      <c r="G125" s="95" t="str">
        <f t="array" ref="G125">IFERROR(INDEX(BAS!G$10:G$510,SMALL(IF(MID(BAS!$F$10:$F$510,1,1)=$B$3,ROW(BAS!G$10:G$510)-MIN(ROW(BAS!G$10:G$510))+1),ROWS($A$7:G125))),"")</f>
        <v/>
      </c>
      <c r="H125" s="115" t="str">
        <f t="array" ref="H125">IFERROR(INDEX(BAS!H$10:H$510,SMALL(IF(MID(BAS!$F$10:$F$510,1,1)=$B$3,ROW(BAS!H$10:H$510)-MIN(ROW(BAS!H$10:H$510))+1),ROWS($A$7:H125))),"")</f>
        <v/>
      </c>
      <c r="I125" s="115" t="str">
        <f t="array" ref="I125">IFERROR(INDEX(BAS!I$10:I$510,SMALL(IF(MID(BAS!$F$10:$F$510,1,1)=$B$3,ROW(BAS!I$10:I$510)-MIN(ROW(BAS!I$10:I$510))+1),ROWS($A$7:I125))),"")</f>
        <v/>
      </c>
      <c r="J125" s="118" t="str">
        <f t="shared" si="1"/>
        <v/>
      </c>
    </row>
    <row r="126" spans="1:10" ht="14">
      <c r="A126" s="95" t="str">
        <f t="array" ref="A126">IFERROR(INDEX(BAS!A$10:A$510,SMALL(IF(MID(BAS!$F$10:$F$510,1,1)=$B$3,ROW(BAS!A$10:A$510)-MIN(ROW(BAS!A$10:A$510))+1),ROWS($A$7:A126))),"")</f>
        <v/>
      </c>
      <c r="B126" s="95" t="str">
        <f t="array" ref="B126">IFERROR(INDEX(BAS!B$10:B$510,SMALL(IF(MID(BAS!$F$10:$F$510,1,1)=$B$3,ROW(BAS!B$10:B$510)-MIN(ROW(BAS!B$10:B$510))+1),ROWS($A$7:B126))),"")</f>
        <v/>
      </c>
      <c r="C126" s="95" t="str">
        <f t="array" ref="C126">IFERROR(INDEX(BAS!C$10:C$510,SMALL(IF(MID(BAS!$F$10:$F$510,1,1)=$B$3,ROW(BAS!C$10:C$510)-MIN(ROW(BAS!C$10:C$510))+1),ROWS($A$7:C126))),"")</f>
        <v/>
      </c>
      <c r="D126" s="95" t="str">
        <f t="array" ref="D126">IFERROR(INDEX(BAS!D$10:D$510,SMALL(IF(MID(BAS!$F$10:$F$510,1,1)=$B$3,ROW(BAS!D$10:D$510)-MIN(ROW(BAS!D$10:D$510))+1),ROWS($A$7:D126))),"")</f>
        <v/>
      </c>
      <c r="E126" s="95" t="str">
        <f t="array" ref="E126">IFERROR(INDEX(BAS!E$10:E$510,SMALL(IF(MID(BAS!$F$10:$F$510,1,1)=$B$3,ROW(BAS!E$10:E$510)-MIN(ROW(BAS!E$10:E$510))+1),ROWS($A$7:E126))),"")</f>
        <v/>
      </c>
      <c r="F126" s="95" t="str">
        <f t="array" ref="F126">IFERROR(INDEX(BAS!F$10:F$510,SMALL(IF(MID(BAS!$F$10:$F$510,1,1)=$B$3,ROW(BAS!F$10:F$510)-MIN(ROW(BAS!F$10:F$510))+1),ROWS($A$7:F126))),"")</f>
        <v/>
      </c>
      <c r="G126" s="95" t="str">
        <f t="array" ref="G126">IFERROR(INDEX(BAS!G$10:G$510,SMALL(IF(MID(BAS!$F$10:$F$510,1,1)=$B$3,ROW(BAS!G$10:G$510)-MIN(ROW(BAS!G$10:G$510))+1),ROWS($A$7:G126))),"")</f>
        <v/>
      </c>
      <c r="H126" s="115" t="str">
        <f t="array" ref="H126">IFERROR(INDEX(BAS!H$10:H$510,SMALL(IF(MID(BAS!$F$10:$F$510,1,1)=$B$3,ROW(BAS!H$10:H$510)-MIN(ROW(BAS!H$10:H$510))+1),ROWS($A$7:H126))),"")</f>
        <v/>
      </c>
      <c r="I126" s="115" t="str">
        <f t="array" ref="I126">IFERROR(INDEX(BAS!I$10:I$510,SMALL(IF(MID(BAS!$F$10:$F$510,1,1)=$B$3,ROW(BAS!I$10:I$510)-MIN(ROW(BAS!I$10:I$510))+1),ROWS($A$7:I126))),"")</f>
        <v/>
      </c>
      <c r="J126" s="118" t="str">
        <f t="shared" si="1"/>
        <v/>
      </c>
    </row>
    <row r="127" spans="1:10" ht="14">
      <c r="A127" s="95" t="str">
        <f t="array" ref="A127">IFERROR(INDEX(BAS!A$10:A$510,SMALL(IF(MID(BAS!$F$10:$F$510,1,1)=$B$3,ROW(BAS!A$10:A$510)-MIN(ROW(BAS!A$10:A$510))+1),ROWS($A$7:A127))),"")</f>
        <v/>
      </c>
      <c r="B127" s="95" t="str">
        <f t="array" ref="B127">IFERROR(INDEX(BAS!B$10:B$510,SMALL(IF(MID(BAS!$F$10:$F$510,1,1)=$B$3,ROW(BAS!B$10:B$510)-MIN(ROW(BAS!B$10:B$510))+1),ROWS($A$7:B127))),"")</f>
        <v/>
      </c>
      <c r="C127" s="95" t="str">
        <f t="array" ref="C127">IFERROR(INDEX(BAS!C$10:C$510,SMALL(IF(MID(BAS!$F$10:$F$510,1,1)=$B$3,ROW(BAS!C$10:C$510)-MIN(ROW(BAS!C$10:C$510))+1),ROWS($A$7:C127))),"")</f>
        <v/>
      </c>
      <c r="D127" s="95" t="str">
        <f t="array" ref="D127">IFERROR(INDEX(BAS!D$10:D$510,SMALL(IF(MID(BAS!$F$10:$F$510,1,1)=$B$3,ROW(BAS!D$10:D$510)-MIN(ROW(BAS!D$10:D$510))+1),ROWS($A$7:D127))),"")</f>
        <v/>
      </c>
      <c r="E127" s="95" t="str">
        <f t="array" ref="E127">IFERROR(INDEX(BAS!E$10:E$510,SMALL(IF(MID(BAS!$F$10:$F$510,1,1)=$B$3,ROW(BAS!E$10:E$510)-MIN(ROW(BAS!E$10:E$510))+1),ROWS($A$7:E127))),"")</f>
        <v/>
      </c>
      <c r="F127" s="95" t="str">
        <f t="array" ref="F127">IFERROR(INDEX(BAS!F$10:F$510,SMALL(IF(MID(BAS!$F$10:$F$510,1,1)=$B$3,ROW(BAS!F$10:F$510)-MIN(ROW(BAS!F$10:F$510))+1),ROWS($A$7:F127))),"")</f>
        <v/>
      </c>
      <c r="G127" s="95" t="str">
        <f t="array" ref="G127">IFERROR(INDEX(BAS!G$10:G$510,SMALL(IF(MID(BAS!$F$10:$F$510,1,1)=$B$3,ROW(BAS!G$10:G$510)-MIN(ROW(BAS!G$10:G$510))+1),ROWS($A$7:G127))),"")</f>
        <v/>
      </c>
      <c r="H127" s="115" t="str">
        <f t="array" ref="H127">IFERROR(INDEX(BAS!H$10:H$510,SMALL(IF(MID(BAS!$F$10:$F$510,1,1)=$B$3,ROW(BAS!H$10:H$510)-MIN(ROW(BAS!H$10:H$510))+1),ROWS($A$7:H127))),"")</f>
        <v/>
      </c>
      <c r="I127" s="115" t="str">
        <f t="array" ref="I127">IFERROR(INDEX(BAS!I$10:I$510,SMALL(IF(MID(BAS!$F$10:$F$510,1,1)=$B$3,ROW(BAS!I$10:I$510)-MIN(ROW(BAS!I$10:I$510))+1),ROWS($A$7:I127))),"")</f>
        <v/>
      </c>
      <c r="J127" s="118" t="str">
        <f t="shared" si="1"/>
        <v/>
      </c>
    </row>
    <row r="128" spans="1:10" ht="14">
      <c r="A128" s="95" t="str">
        <f t="array" ref="A128">IFERROR(INDEX(BAS!A$10:A$510,SMALL(IF(MID(BAS!$F$10:$F$510,1,1)=$B$3,ROW(BAS!A$10:A$510)-MIN(ROW(BAS!A$10:A$510))+1),ROWS($A$7:A128))),"")</f>
        <v/>
      </c>
      <c r="B128" s="95" t="str">
        <f t="array" ref="B128">IFERROR(INDEX(BAS!B$10:B$510,SMALL(IF(MID(BAS!$F$10:$F$510,1,1)=$B$3,ROW(BAS!B$10:B$510)-MIN(ROW(BAS!B$10:B$510))+1),ROWS($A$7:B128))),"")</f>
        <v/>
      </c>
      <c r="C128" s="95" t="str">
        <f t="array" ref="C128">IFERROR(INDEX(BAS!C$10:C$510,SMALL(IF(MID(BAS!$F$10:$F$510,1,1)=$B$3,ROW(BAS!C$10:C$510)-MIN(ROW(BAS!C$10:C$510))+1),ROWS($A$7:C128))),"")</f>
        <v/>
      </c>
      <c r="D128" s="95" t="str">
        <f t="array" ref="D128">IFERROR(INDEX(BAS!D$10:D$510,SMALL(IF(MID(BAS!$F$10:$F$510,1,1)=$B$3,ROW(BAS!D$10:D$510)-MIN(ROW(BAS!D$10:D$510))+1),ROWS($A$7:D128))),"")</f>
        <v/>
      </c>
      <c r="E128" s="95" t="str">
        <f t="array" ref="E128">IFERROR(INDEX(BAS!E$10:E$510,SMALL(IF(MID(BAS!$F$10:$F$510,1,1)=$B$3,ROW(BAS!E$10:E$510)-MIN(ROW(BAS!E$10:E$510))+1),ROWS($A$7:E128))),"")</f>
        <v/>
      </c>
      <c r="F128" s="95" t="str">
        <f t="array" ref="F128">IFERROR(INDEX(BAS!F$10:F$510,SMALL(IF(MID(BAS!$F$10:$F$510,1,1)=$B$3,ROW(BAS!F$10:F$510)-MIN(ROW(BAS!F$10:F$510))+1),ROWS($A$7:F128))),"")</f>
        <v/>
      </c>
      <c r="G128" s="95" t="str">
        <f t="array" ref="G128">IFERROR(INDEX(BAS!G$10:G$510,SMALL(IF(MID(BAS!$F$10:$F$510,1,1)=$B$3,ROW(BAS!G$10:G$510)-MIN(ROW(BAS!G$10:G$510))+1),ROWS($A$7:G128))),"")</f>
        <v/>
      </c>
      <c r="H128" s="115" t="str">
        <f t="array" ref="H128">IFERROR(INDEX(BAS!H$10:H$510,SMALL(IF(MID(BAS!$F$10:$F$510,1,1)=$B$3,ROW(BAS!H$10:H$510)-MIN(ROW(BAS!H$10:H$510))+1),ROWS($A$7:H128))),"")</f>
        <v/>
      </c>
      <c r="I128" s="115" t="str">
        <f t="array" ref="I128">IFERROR(INDEX(BAS!I$10:I$510,SMALL(IF(MID(BAS!$F$10:$F$510,1,1)=$B$3,ROW(BAS!I$10:I$510)-MIN(ROW(BAS!I$10:I$510))+1),ROWS($A$7:I128))),"")</f>
        <v/>
      </c>
      <c r="J128" s="118" t="str">
        <f t="shared" si="1"/>
        <v/>
      </c>
    </row>
    <row r="129" spans="1:10" ht="14">
      <c r="A129" s="95" t="str">
        <f t="array" ref="A129">IFERROR(INDEX(BAS!A$10:A$510,SMALL(IF(MID(BAS!$F$10:$F$510,1,1)=$B$3,ROW(BAS!A$10:A$510)-MIN(ROW(BAS!A$10:A$510))+1),ROWS($A$7:A129))),"")</f>
        <v/>
      </c>
      <c r="B129" s="95" t="str">
        <f t="array" ref="B129">IFERROR(INDEX(BAS!B$10:B$510,SMALL(IF(MID(BAS!$F$10:$F$510,1,1)=$B$3,ROW(BAS!B$10:B$510)-MIN(ROW(BAS!B$10:B$510))+1),ROWS($A$7:B129))),"")</f>
        <v/>
      </c>
      <c r="C129" s="95" t="str">
        <f t="array" ref="C129">IFERROR(INDEX(BAS!C$10:C$510,SMALL(IF(MID(BAS!$F$10:$F$510,1,1)=$B$3,ROW(BAS!C$10:C$510)-MIN(ROW(BAS!C$10:C$510))+1),ROWS($A$7:C129))),"")</f>
        <v/>
      </c>
      <c r="D129" s="95" t="str">
        <f t="array" ref="D129">IFERROR(INDEX(BAS!D$10:D$510,SMALL(IF(MID(BAS!$F$10:$F$510,1,1)=$B$3,ROW(BAS!D$10:D$510)-MIN(ROW(BAS!D$10:D$510))+1),ROWS($A$7:D129))),"")</f>
        <v/>
      </c>
      <c r="E129" s="95" t="str">
        <f t="array" ref="E129">IFERROR(INDEX(BAS!E$10:E$510,SMALL(IF(MID(BAS!$F$10:$F$510,1,1)=$B$3,ROW(BAS!E$10:E$510)-MIN(ROW(BAS!E$10:E$510))+1),ROWS($A$7:E129))),"")</f>
        <v/>
      </c>
      <c r="F129" s="95" t="str">
        <f t="array" ref="F129">IFERROR(INDEX(BAS!F$10:F$510,SMALL(IF(MID(BAS!$F$10:$F$510,1,1)=$B$3,ROW(BAS!F$10:F$510)-MIN(ROW(BAS!F$10:F$510))+1),ROWS($A$7:F129))),"")</f>
        <v/>
      </c>
      <c r="G129" s="95" t="str">
        <f t="array" ref="G129">IFERROR(INDEX(BAS!G$10:G$510,SMALL(IF(MID(BAS!$F$10:$F$510,1,1)=$B$3,ROW(BAS!G$10:G$510)-MIN(ROW(BAS!G$10:G$510))+1),ROWS($A$7:G129))),"")</f>
        <v/>
      </c>
      <c r="H129" s="115" t="str">
        <f t="array" ref="H129">IFERROR(INDEX(BAS!H$10:H$510,SMALL(IF(MID(BAS!$F$10:$F$510,1,1)=$B$3,ROW(BAS!H$10:H$510)-MIN(ROW(BAS!H$10:H$510))+1),ROWS($A$7:H129))),"")</f>
        <v/>
      </c>
      <c r="I129" s="115" t="str">
        <f t="array" ref="I129">IFERROR(INDEX(BAS!I$10:I$510,SMALL(IF(MID(BAS!$F$10:$F$510,1,1)=$B$3,ROW(BAS!I$10:I$510)-MIN(ROW(BAS!I$10:I$510))+1),ROWS($A$7:I129))),"")</f>
        <v/>
      </c>
      <c r="J129" s="118" t="str">
        <f t="shared" si="1"/>
        <v/>
      </c>
    </row>
    <row r="130" spans="1:10" ht="14">
      <c r="A130" s="95" t="str">
        <f t="array" ref="A130">IFERROR(INDEX(BAS!A$10:A$510,SMALL(IF(MID(BAS!$F$10:$F$510,1,1)=$B$3,ROW(BAS!A$10:A$510)-MIN(ROW(BAS!A$10:A$510))+1),ROWS($A$7:A130))),"")</f>
        <v/>
      </c>
      <c r="B130" s="95" t="str">
        <f t="array" ref="B130">IFERROR(INDEX(BAS!B$10:B$510,SMALL(IF(MID(BAS!$F$10:$F$510,1,1)=$B$3,ROW(BAS!B$10:B$510)-MIN(ROW(BAS!B$10:B$510))+1),ROWS($A$7:B130))),"")</f>
        <v/>
      </c>
      <c r="C130" s="95" t="str">
        <f t="array" ref="C130">IFERROR(INDEX(BAS!C$10:C$510,SMALL(IF(MID(BAS!$F$10:$F$510,1,1)=$B$3,ROW(BAS!C$10:C$510)-MIN(ROW(BAS!C$10:C$510))+1),ROWS($A$7:C130))),"")</f>
        <v/>
      </c>
      <c r="D130" s="95" t="str">
        <f t="array" ref="D130">IFERROR(INDEX(BAS!D$10:D$510,SMALL(IF(MID(BAS!$F$10:$F$510,1,1)=$B$3,ROW(BAS!D$10:D$510)-MIN(ROW(BAS!D$10:D$510))+1),ROWS($A$7:D130))),"")</f>
        <v/>
      </c>
      <c r="E130" s="95" t="str">
        <f t="array" ref="E130">IFERROR(INDEX(BAS!E$10:E$510,SMALL(IF(MID(BAS!$F$10:$F$510,1,1)=$B$3,ROW(BAS!E$10:E$510)-MIN(ROW(BAS!E$10:E$510))+1),ROWS($A$7:E130))),"")</f>
        <v/>
      </c>
      <c r="F130" s="95" t="str">
        <f t="array" ref="F130">IFERROR(INDEX(BAS!F$10:F$510,SMALL(IF(MID(BAS!$F$10:$F$510,1,1)=$B$3,ROW(BAS!F$10:F$510)-MIN(ROW(BAS!F$10:F$510))+1),ROWS($A$7:F130))),"")</f>
        <v/>
      </c>
      <c r="G130" s="95" t="str">
        <f t="array" ref="G130">IFERROR(INDEX(BAS!G$10:G$510,SMALL(IF(MID(BAS!$F$10:$F$510,1,1)=$B$3,ROW(BAS!G$10:G$510)-MIN(ROW(BAS!G$10:G$510))+1),ROWS($A$7:G130))),"")</f>
        <v/>
      </c>
      <c r="H130" s="115" t="str">
        <f t="array" ref="H130">IFERROR(INDEX(BAS!H$10:H$510,SMALL(IF(MID(BAS!$F$10:$F$510,1,1)=$B$3,ROW(BAS!H$10:H$510)-MIN(ROW(BAS!H$10:H$510))+1),ROWS($A$7:H130))),"")</f>
        <v/>
      </c>
      <c r="I130" s="115" t="str">
        <f t="array" ref="I130">IFERROR(INDEX(BAS!I$10:I$510,SMALL(IF(MID(BAS!$F$10:$F$510,1,1)=$B$3,ROW(BAS!I$10:I$510)-MIN(ROW(BAS!I$10:I$510))+1),ROWS($A$7:I130))),"")</f>
        <v/>
      </c>
      <c r="J130" s="118" t="str">
        <f t="shared" si="1"/>
        <v/>
      </c>
    </row>
    <row r="131" spans="1:10" ht="14">
      <c r="A131" s="95" t="str">
        <f t="array" ref="A131">IFERROR(INDEX(BAS!A$10:A$510,SMALL(IF(MID(BAS!$F$10:$F$510,1,1)=$B$3,ROW(BAS!A$10:A$510)-MIN(ROW(BAS!A$10:A$510))+1),ROWS($A$7:A131))),"")</f>
        <v/>
      </c>
      <c r="B131" s="95" t="str">
        <f t="array" ref="B131">IFERROR(INDEX(BAS!B$10:B$510,SMALL(IF(MID(BAS!$F$10:$F$510,1,1)=$B$3,ROW(BAS!B$10:B$510)-MIN(ROW(BAS!B$10:B$510))+1),ROWS($A$7:B131))),"")</f>
        <v/>
      </c>
      <c r="C131" s="95" t="str">
        <f t="array" ref="C131">IFERROR(INDEX(BAS!C$10:C$510,SMALL(IF(MID(BAS!$F$10:$F$510,1,1)=$B$3,ROW(BAS!C$10:C$510)-MIN(ROW(BAS!C$10:C$510))+1),ROWS($A$7:C131))),"")</f>
        <v/>
      </c>
      <c r="D131" s="95" t="str">
        <f t="array" ref="D131">IFERROR(INDEX(BAS!D$10:D$510,SMALL(IF(MID(BAS!$F$10:$F$510,1,1)=$B$3,ROW(BAS!D$10:D$510)-MIN(ROW(BAS!D$10:D$510))+1),ROWS($A$7:D131))),"")</f>
        <v/>
      </c>
      <c r="E131" s="95" t="str">
        <f t="array" ref="E131">IFERROR(INDEX(BAS!E$10:E$510,SMALL(IF(MID(BAS!$F$10:$F$510,1,1)=$B$3,ROW(BAS!E$10:E$510)-MIN(ROW(BAS!E$10:E$510))+1),ROWS($A$7:E131))),"")</f>
        <v/>
      </c>
      <c r="F131" s="95" t="str">
        <f t="array" ref="F131">IFERROR(INDEX(BAS!F$10:F$510,SMALL(IF(MID(BAS!$F$10:$F$510,1,1)=$B$3,ROW(BAS!F$10:F$510)-MIN(ROW(BAS!F$10:F$510))+1),ROWS($A$7:F131))),"")</f>
        <v/>
      </c>
      <c r="G131" s="95" t="str">
        <f t="array" ref="G131">IFERROR(INDEX(BAS!G$10:G$510,SMALL(IF(MID(BAS!$F$10:$F$510,1,1)=$B$3,ROW(BAS!G$10:G$510)-MIN(ROW(BAS!G$10:G$510))+1),ROWS($A$7:G131))),"")</f>
        <v/>
      </c>
      <c r="H131" s="115" t="str">
        <f t="array" ref="H131">IFERROR(INDEX(BAS!H$10:H$510,SMALL(IF(MID(BAS!$F$10:$F$510,1,1)=$B$3,ROW(BAS!H$10:H$510)-MIN(ROW(BAS!H$10:H$510))+1),ROWS($A$7:H131))),"")</f>
        <v/>
      </c>
      <c r="I131" s="115" t="str">
        <f t="array" ref="I131">IFERROR(INDEX(BAS!I$10:I$510,SMALL(IF(MID(BAS!$F$10:$F$510,1,1)=$B$3,ROW(BAS!I$10:I$510)-MIN(ROW(BAS!I$10:I$510))+1),ROWS($A$7:I131))),"")</f>
        <v/>
      </c>
      <c r="J131" s="118" t="str">
        <f t="shared" si="1"/>
        <v/>
      </c>
    </row>
    <row r="132" spans="1:10" ht="14">
      <c r="A132" s="95" t="str">
        <f t="array" ref="A132">IFERROR(INDEX(BAS!A$10:A$510,SMALL(IF(MID(BAS!$F$10:$F$510,1,1)=$B$3,ROW(BAS!A$10:A$510)-MIN(ROW(BAS!A$10:A$510))+1),ROWS($A$7:A132))),"")</f>
        <v/>
      </c>
      <c r="B132" s="95" t="str">
        <f t="array" ref="B132">IFERROR(INDEX(BAS!B$10:B$510,SMALL(IF(MID(BAS!$F$10:$F$510,1,1)=$B$3,ROW(BAS!B$10:B$510)-MIN(ROW(BAS!B$10:B$510))+1),ROWS($A$7:B132))),"")</f>
        <v/>
      </c>
      <c r="C132" s="95" t="str">
        <f t="array" ref="C132">IFERROR(INDEX(BAS!C$10:C$510,SMALL(IF(MID(BAS!$F$10:$F$510,1,1)=$B$3,ROW(BAS!C$10:C$510)-MIN(ROW(BAS!C$10:C$510))+1),ROWS($A$7:C132))),"")</f>
        <v/>
      </c>
      <c r="D132" s="95" t="str">
        <f t="array" ref="D132">IFERROR(INDEX(BAS!D$10:D$510,SMALL(IF(MID(BAS!$F$10:$F$510,1,1)=$B$3,ROW(BAS!D$10:D$510)-MIN(ROW(BAS!D$10:D$510))+1),ROWS($A$7:D132))),"")</f>
        <v/>
      </c>
      <c r="E132" s="95" t="str">
        <f t="array" ref="E132">IFERROR(INDEX(BAS!E$10:E$510,SMALL(IF(MID(BAS!$F$10:$F$510,1,1)=$B$3,ROW(BAS!E$10:E$510)-MIN(ROW(BAS!E$10:E$510))+1),ROWS($A$7:E132))),"")</f>
        <v/>
      </c>
      <c r="F132" s="95" t="str">
        <f t="array" ref="F132">IFERROR(INDEX(BAS!F$10:F$510,SMALL(IF(MID(BAS!$F$10:$F$510,1,1)=$B$3,ROW(BAS!F$10:F$510)-MIN(ROW(BAS!F$10:F$510))+1),ROWS($A$7:F132))),"")</f>
        <v/>
      </c>
      <c r="G132" s="95" t="str">
        <f t="array" ref="G132">IFERROR(INDEX(BAS!G$10:G$510,SMALL(IF(MID(BAS!$F$10:$F$510,1,1)=$B$3,ROW(BAS!G$10:G$510)-MIN(ROW(BAS!G$10:G$510))+1),ROWS($A$7:G132))),"")</f>
        <v/>
      </c>
      <c r="H132" s="115" t="str">
        <f t="array" ref="H132">IFERROR(INDEX(BAS!H$10:H$510,SMALL(IF(MID(BAS!$F$10:$F$510,1,1)=$B$3,ROW(BAS!H$10:H$510)-MIN(ROW(BAS!H$10:H$510))+1),ROWS($A$7:H132))),"")</f>
        <v/>
      </c>
      <c r="I132" s="115" t="str">
        <f t="array" ref="I132">IFERROR(INDEX(BAS!I$10:I$510,SMALL(IF(MID(BAS!$F$10:$F$510,1,1)=$B$3,ROW(BAS!I$10:I$510)-MIN(ROW(BAS!I$10:I$510))+1),ROWS($A$7:I132))),"")</f>
        <v/>
      </c>
      <c r="J132" s="118" t="str">
        <f t="shared" si="1"/>
        <v/>
      </c>
    </row>
    <row r="133" spans="1:10" ht="14">
      <c r="A133" s="95" t="str">
        <f t="array" ref="A133">IFERROR(INDEX(BAS!A$10:A$510,SMALL(IF(MID(BAS!$F$10:$F$510,1,1)=$B$3,ROW(BAS!A$10:A$510)-MIN(ROW(BAS!A$10:A$510))+1),ROWS($A$7:A133))),"")</f>
        <v/>
      </c>
      <c r="B133" s="95" t="str">
        <f t="array" ref="B133">IFERROR(INDEX(BAS!B$10:B$510,SMALL(IF(MID(BAS!$F$10:$F$510,1,1)=$B$3,ROW(BAS!B$10:B$510)-MIN(ROW(BAS!B$10:B$510))+1),ROWS($A$7:B133))),"")</f>
        <v/>
      </c>
      <c r="C133" s="95" t="str">
        <f t="array" ref="C133">IFERROR(INDEX(BAS!C$10:C$510,SMALL(IF(MID(BAS!$F$10:$F$510,1,1)=$B$3,ROW(BAS!C$10:C$510)-MIN(ROW(BAS!C$10:C$510))+1),ROWS($A$7:C133))),"")</f>
        <v/>
      </c>
      <c r="D133" s="95" t="str">
        <f t="array" ref="D133">IFERROR(INDEX(BAS!D$10:D$510,SMALL(IF(MID(BAS!$F$10:$F$510,1,1)=$B$3,ROW(BAS!D$10:D$510)-MIN(ROW(BAS!D$10:D$510))+1),ROWS($A$7:D133))),"")</f>
        <v/>
      </c>
      <c r="E133" s="95" t="str">
        <f t="array" ref="E133">IFERROR(INDEX(BAS!E$10:E$510,SMALL(IF(MID(BAS!$F$10:$F$510,1,1)=$B$3,ROW(BAS!E$10:E$510)-MIN(ROW(BAS!E$10:E$510))+1),ROWS($A$7:E133))),"")</f>
        <v/>
      </c>
      <c r="F133" s="95" t="str">
        <f t="array" ref="F133">IFERROR(INDEX(BAS!F$10:F$510,SMALL(IF(MID(BAS!$F$10:$F$510,1,1)=$B$3,ROW(BAS!F$10:F$510)-MIN(ROW(BAS!F$10:F$510))+1),ROWS($A$7:F133))),"")</f>
        <v/>
      </c>
      <c r="G133" s="95" t="str">
        <f t="array" ref="G133">IFERROR(INDEX(BAS!G$10:G$510,SMALL(IF(MID(BAS!$F$10:$F$510,1,1)=$B$3,ROW(BAS!G$10:G$510)-MIN(ROW(BAS!G$10:G$510))+1),ROWS($A$7:G133))),"")</f>
        <v/>
      </c>
      <c r="H133" s="115" t="str">
        <f t="array" ref="H133">IFERROR(INDEX(BAS!H$10:H$510,SMALL(IF(MID(BAS!$F$10:$F$510,1,1)=$B$3,ROW(BAS!H$10:H$510)-MIN(ROW(BAS!H$10:H$510))+1),ROWS($A$7:H133))),"")</f>
        <v/>
      </c>
      <c r="I133" s="115" t="str">
        <f t="array" ref="I133">IFERROR(INDEX(BAS!I$10:I$510,SMALL(IF(MID(BAS!$F$10:$F$510,1,1)=$B$3,ROW(BAS!I$10:I$510)-MIN(ROW(BAS!I$10:I$510))+1),ROWS($A$7:I133))),"")</f>
        <v/>
      </c>
      <c r="J133" s="118" t="str">
        <f t="shared" si="1"/>
        <v/>
      </c>
    </row>
    <row r="134" spans="1:10" ht="14">
      <c r="A134" s="95" t="str">
        <f t="array" ref="A134">IFERROR(INDEX(BAS!A$10:A$510,SMALL(IF(MID(BAS!$F$10:$F$510,1,1)=$B$3,ROW(BAS!A$10:A$510)-MIN(ROW(BAS!A$10:A$510))+1),ROWS($A$7:A134))),"")</f>
        <v/>
      </c>
      <c r="B134" s="95" t="str">
        <f t="array" ref="B134">IFERROR(INDEX(BAS!B$10:B$510,SMALL(IF(MID(BAS!$F$10:$F$510,1,1)=$B$3,ROW(BAS!B$10:B$510)-MIN(ROW(BAS!B$10:B$510))+1),ROWS($A$7:B134))),"")</f>
        <v/>
      </c>
      <c r="C134" s="95" t="str">
        <f t="array" ref="C134">IFERROR(INDEX(BAS!C$10:C$510,SMALL(IF(MID(BAS!$F$10:$F$510,1,1)=$B$3,ROW(BAS!C$10:C$510)-MIN(ROW(BAS!C$10:C$510))+1),ROWS($A$7:C134))),"")</f>
        <v/>
      </c>
      <c r="D134" s="95" t="str">
        <f t="array" ref="D134">IFERROR(INDEX(BAS!D$10:D$510,SMALL(IF(MID(BAS!$F$10:$F$510,1,1)=$B$3,ROW(BAS!D$10:D$510)-MIN(ROW(BAS!D$10:D$510))+1),ROWS($A$7:D134))),"")</f>
        <v/>
      </c>
      <c r="E134" s="95" t="str">
        <f t="array" ref="E134">IFERROR(INDEX(BAS!E$10:E$510,SMALL(IF(MID(BAS!$F$10:$F$510,1,1)=$B$3,ROW(BAS!E$10:E$510)-MIN(ROW(BAS!E$10:E$510))+1),ROWS($A$7:E134))),"")</f>
        <v/>
      </c>
      <c r="F134" s="95" t="str">
        <f t="array" ref="F134">IFERROR(INDEX(BAS!F$10:F$510,SMALL(IF(MID(BAS!$F$10:$F$510,1,1)=$B$3,ROW(BAS!F$10:F$510)-MIN(ROW(BAS!F$10:F$510))+1),ROWS($A$7:F134))),"")</f>
        <v/>
      </c>
      <c r="G134" s="95" t="str">
        <f t="array" ref="G134">IFERROR(INDEX(BAS!G$10:G$510,SMALL(IF(MID(BAS!$F$10:$F$510,1,1)=$B$3,ROW(BAS!G$10:G$510)-MIN(ROW(BAS!G$10:G$510))+1),ROWS($A$7:G134))),"")</f>
        <v/>
      </c>
      <c r="H134" s="115" t="str">
        <f t="array" ref="H134">IFERROR(INDEX(BAS!H$10:H$510,SMALL(IF(MID(BAS!$F$10:$F$510,1,1)=$B$3,ROW(BAS!H$10:H$510)-MIN(ROW(BAS!H$10:H$510))+1),ROWS($A$7:H134))),"")</f>
        <v/>
      </c>
      <c r="I134" s="115" t="str">
        <f t="array" ref="I134">IFERROR(INDEX(BAS!I$10:I$510,SMALL(IF(MID(BAS!$F$10:$F$510,1,1)=$B$3,ROW(BAS!I$10:I$510)-MIN(ROW(BAS!I$10:I$510))+1),ROWS($A$7:I134))),"")</f>
        <v/>
      </c>
      <c r="J134" s="118" t="str">
        <f t="shared" si="1"/>
        <v/>
      </c>
    </row>
    <row r="135" spans="1:10" ht="14">
      <c r="A135" s="95" t="str">
        <f t="array" ref="A135">IFERROR(INDEX(BAS!A$10:A$510,SMALL(IF(MID(BAS!$F$10:$F$510,1,1)=$B$3,ROW(BAS!A$10:A$510)-MIN(ROW(BAS!A$10:A$510))+1),ROWS($A$7:A135))),"")</f>
        <v/>
      </c>
      <c r="B135" s="95" t="str">
        <f t="array" ref="B135">IFERROR(INDEX(BAS!B$10:B$510,SMALL(IF(MID(BAS!$F$10:$F$510,1,1)=$B$3,ROW(BAS!B$10:B$510)-MIN(ROW(BAS!B$10:B$510))+1),ROWS($A$7:B135))),"")</f>
        <v/>
      </c>
      <c r="C135" s="95" t="str">
        <f t="array" ref="C135">IFERROR(INDEX(BAS!C$10:C$510,SMALL(IF(MID(BAS!$F$10:$F$510,1,1)=$B$3,ROW(BAS!C$10:C$510)-MIN(ROW(BAS!C$10:C$510))+1),ROWS($A$7:C135))),"")</f>
        <v/>
      </c>
      <c r="D135" s="95" t="str">
        <f t="array" ref="D135">IFERROR(INDEX(BAS!D$10:D$510,SMALL(IF(MID(BAS!$F$10:$F$510,1,1)=$B$3,ROW(BAS!D$10:D$510)-MIN(ROW(BAS!D$10:D$510))+1),ROWS($A$7:D135))),"")</f>
        <v/>
      </c>
      <c r="E135" s="95" t="str">
        <f t="array" ref="E135">IFERROR(INDEX(BAS!E$10:E$510,SMALL(IF(MID(BAS!$F$10:$F$510,1,1)=$B$3,ROW(BAS!E$10:E$510)-MIN(ROW(BAS!E$10:E$510))+1),ROWS($A$7:E135))),"")</f>
        <v/>
      </c>
      <c r="F135" s="95" t="str">
        <f t="array" ref="F135">IFERROR(INDEX(BAS!F$10:F$510,SMALL(IF(MID(BAS!$F$10:$F$510,1,1)=$B$3,ROW(BAS!F$10:F$510)-MIN(ROW(BAS!F$10:F$510))+1),ROWS($A$7:F135))),"")</f>
        <v/>
      </c>
      <c r="G135" s="95" t="str">
        <f t="array" ref="G135">IFERROR(INDEX(BAS!G$10:G$510,SMALL(IF(MID(BAS!$F$10:$F$510,1,1)=$B$3,ROW(BAS!G$10:G$510)-MIN(ROW(BAS!G$10:G$510))+1),ROWS($A$7:G135))),"")</f>
        <v/>
      </c>
      <c r="H135" s="115" t="str">
        <f t="array" ref="H135">IFERROR(INDEX(BAS!H$10:H$510,SMALL(IF(MID(BAS!$F$10:$F$510,1,1)=$B$3,ROW(BAS!H$10:H$510)-MIN(ROW(BAS!H$10:H$510))+1),ROWS($A$7:H135))),"")</f>
        <v/>
      </c>
      <c r="I135" s="115" t="str">
        <f t="array" ref="I135">IFERROR(INDEX(BAS!I$10:I$510,SMALL(IF(MID(BAS!$F$10:$F$510,1,1)=$B$3,ROW(BAS!I$10:I$510)-MIN(ROW(BAS!I$10:I$510))+1),ROWS($A$7:I135))),"")</f>
        <v/>
      </c>
      <c r="J135" s="118" t="str">
        <f t="shared" si="1"/>
        <v/>
      </c>
    </row>
    <row r="136" spans="1:10" ht="14">
      <c r="A136" s="95" t="str">
        <f t="array" ref="A136">IFERROR(INDEX(BAS!A$10:A$510,SMALL(IF(MID(BAS!$F$10:$F$510,1,1)=$B$3,ROW(BAS!A$10:A$510)-MIN(ROW(BAS!A$10:A$510))+1),ROWS($A$7:A136))),"")</f>
        <v/>
      </c>
      <c r="B136" s="95" t="str">
        <f t="array" ref="B136">IFERROR(INDEX(BAS!B$10:B$510,SMALL(IF(MID(BAS!$F$10:$F$510,1,1)=$B$3,ROW(BAS!B$10:B$510)-MIN(ROW(BAS!B$10:B$510))+1),ROWS($A$7:B136))),"")</f>
        <v/>
      </c>
      <c r="C136" s="95" t="str">
        <f t="array" ref="C136">IFERROR(INDEX(BAS!C$10:C$510,SMALL(IF(MID(BAS!$F$10:$F$510,1,1)=$B$3,ROW(BAS!C$10:C$510)-MIN(ROW(BAS!C$10:C$510))+1),ROWS($A$7:C136))),"")</f>
        <v/>
      </c>
      <c r="D136" s="95" t="str">
        <f t="array" ref="D136">IFERROR(INDEX(BAS!D$10:D$510,SMALL(IF(MID(BAS!$F$10:$F$510,1,1)=$B$3,ROW(BAS!D$10:D$510)-MIN(ROW(BAS!D$10:D$510))+1),ROWS($A$7:D136))),"")</f>
        <v/>
      </c>
      <c r="E136" s="95" t="str">
        <f t="array" ref="E136">IFERROR(INDEX(BAS!E$10:E$510,SMALL(IF(MID(BAS!$F$10:$F$510,1,1)=$B$3,ROW(BAS!E$10:E$510)-MIN(ROW(BAS!E$10:E$510))+1),ROWS($A$7:E136))),"")</f>
        <v/>
      </c>
      <c r="F136" s="95" t="str">
        <f t="array" ref="F136">IFERROR(INDEX(BAS!F$10:F$510,SMALL(IF(MID(BAS!$F$10:$F$510,1,1)=$B$3,ROW(BAS!F$10:F$510)-MIN(ROW(BAS!F$10:F$510))+1),ROWS($A$7:F136))),"")</f>
        <v/>
      </c>
      <c r="G136" s="95" t="str">
        <f t="array" ref="G136">IFERROR(INDEX(BAS!G$10:G$510,SMALL(IF(MID(BAS!$F$10:$F$510,1,1)=$B$3,ROW(BAS!G$10:G$510)-MIN(ROW(BAS!G$10:G$510))+1),ROWS($A$7:G136))),"")</f>
        <v/>
      </c>
      <c r="H136" s="115" t="str">
        <f t="array" ref="H136">IFERROR(INDEX(BAS!H$10:H$510,SMALL(IF(MID(BAS!$F$10:$F$510,1,1)=$B$3,ROW(BAS!H$10:H$510)-MIN(ROW(BAS!H$10:H$510))+1),ROWS($A$7:H136))),"")</f>
        <v/>
      </c>
      <c r="I136" s="115" t="str">
        <f t="array" ref="I136">IFERROR(INDEX(BAS!I$10:I$510,SMALL(IF(MID(BAS!$F$10:$F$510,1,1)=$B$3,ROW(BAS!I$10:I$510)-MIN(ROW(BAS!I$10:I$510))+1),ROWS($A$7:I136))),"")</f>
        <v/>
      </c>
      <c r="J136" s="118" t="str">
        <f t="shared" si="1"/>
        <v/>
      </c>
    </row>
    <row r="137" spans="1:10" ht="14">
      <c r="A137" s="95" t="str">
        <f t="array" ref="A137">IFERROR(INDEX(BAS!A$10:A$510,SMALL(IF(MID(BAS!$F$10:$F$510,1,1)=$B$3,ROW(BAS!A$10:A$510)-MIN(ROW(BAS!A$10:A$510))+1),ROWS($A$7:A137))),"")</f>
        <v/>
      </c>
      <c r="B137" s="95" t="str">
        <f t="array" ref="B137">IFERROR(INDEX(BAS!B$10:B$510,SMALL(IF(MID(BAS!$F$10:$F$510,1,1)=$B$3,ROW(BAS!B$10:B$510)-MIN(ROW(BAS!B$10:B$510))+1),ROWS($A$7:B137))),"")</f>
        <v/>
      </c>
      <c r="C137" s="95" t="str">
        <f t="array" ref="C137">IFERROR(INDEX(BAS!C$10:C$510,SMALL(IF(MID(BAS!$F$10:$F$510,1,1)=$B$3,ROW(BAS!C$10:C$510)-MIN(ROW(BAS!C$10:C$510))+1),ROWS($A$7:C137))),"")</f>
        <v/>
      </c>
      <c r="D137" s="95" t="str">
        <f t="array" ref="D137">IFERROR(INDEX(BAS!D$10:D$510,SMALL(IF(MID(BAS!$F$10:$F$510,1,1)=$B$3,ROW(BAS!D$10:D$510)-MIN(ROW(BAS!D$10:D$510))+1),ROWS($A$7:D137))),"")</f>
        <v/>
      </c>
      <c r="E137" s="95" t="str">
        <f t="array" ref="E137">IFERROR(INDEX(BAS!E$10:E$510,SMALL(IF(MID(BAS!$F$10:$F$510,1,1)=$B$3,ROW(BAS!E$10:E$510)-MIN(ROW(BAS!E$10:E$510))+1),ROWS($A$7:E137))),"")</f>
        <v/>
      </c>
      <c r="F137" s="95" t="str">
        <f t="array" ref="F137">IFERROR(INDEX(BAS!F$10:F$510,SMALL(IF(MID(BAS!$F$10:$F$510,1,1)=$B$3,ROW(BAS!F$10:F$510)-MIN(ROW(BAS!F$10:F$510))+1),ROWS($A$7:F137))),"")</f>
        <v/>
      </c>
      <c r="G137" s="95" t="str">
        <f t="array" ref="G137">IFERROR(INDEX(BAS!G$10:G$510,SMALL(IF(MID(BAS!$F$10:$F$510,1,1)=$B$3,ROW(BAS!G$10:G$510)-MIN(ROW(BAS!G$10:G$510))+1),ROWS($A$7:G137))),"")</f>
        <v/>
      </c>
      <c r="H137" s="115" t="str">
        <f t="array" ref="H137">IFERROR(INDEX(BAS!H$10:H$510,SMALL(IF(MID(BAS!$F$10:$F$510,1,1)=$B$3,ROW(BAS!H$10:H$510)-MIN(ROW(BAS!H$10:H$510))+1),ROWS($A$7:H137))),"")</f>
        <v/>
      </c>
      <c r="I137" s="115" t="str">
        <f t="array" ref="I137">IFERROR(INDEX(BAS!I$10:I$510,SMALL(IF(MID(BAS!$F$10:$F$510,1,1)=$B$3,ROW(BAS!I$10:I$510)-MIN(ROW(BAS!I$10:I$510))+1),ROWS($A$7:I137))),"")</f>
        <v/>
      </c>
      <c r="J137" s="118" t="str">
        <f t="shared" ref="J137:J200" si="2">IFERROR(J136+H137-I137,"")</f>
        <v/>
      </c>
    </row>
    <row r="138" spans="1:10" ht="14">
      <c r="A138" s="95" t="str">
        <f t="array" ref="A138">IFERROR(INDEX(BAS!A$10:A$510,SMALL(IF(MID(BAS!$F$10:$F$510,1,1)=$B$3,ROW(BAS!A$10:A$510)-MIN(ROW(BAS!A$10:A$510))+1),ROWS($A$7:A138))),"")</f>
        <v/>
      </c>
      <c r="B138" s="95" t="str">
        <f t="array" ref="B138">IFERROR(INDEX(BAS!B$10:B$510,SMALL(IF(MID(BAS!$F$10:$F$510,1,1)=$B$3,ROW(BAS!B$10:B$510)-MIN(ROW(BAS!B$10:B$510))+1),ROWS($A$7:B138))),"")</f>
        <v/>
      </c>
      <c r="C138" s="95" t="str">
        <f t="array" ref="C138">IFERROR(INDEX(BAS!C$10:C$510,SMALL(IF(MID(BAS!$F$10:$F$510,1,1)=$B$3,ROW(BAS!C$10:C$510)-MIN(ROW(BAS!C$10:C$510))+1),ROWS($A$7:C138))),"")</f>
        <v/>
      </c>
      <c r="D138" s="95" t="str">
        <f t="array" ref="D138">IFERROR(INDEX(BAS!D$10:D$510,SMALL(IF(MID(BAS!$F$10:$F$510,1,1)=$B$3,ROW(BAS!D$10:D$510)-MIN(ROW(BAS!D$10:D$510))+1),ROWS($A$7:D138))),"")</f>
        <v/>
      </c>
      <c r="E138" s="95" t="str">
        <f t="array" ref="E138">IFERROR(INDEX(BAS!E$10:E$510,SMALL(IF(MID(BAS!$F$10:$F$510,1,1)=$B$3,ROW(BAS!E$10:E$510)-MIN(ROW(BAS!E$10:E$510))+1),ROWS($A$7:E138))),"")</f>
        <v/>
      </c>
      <c r="F138" s="95" t="str">
        <f t="array" ref="F138">IFERROR(INDEX(BAS!F$10:F$510,SMALL(IF(MID(BAS!$F$10:$F$510,1,1)=$B$3,ROW(BAS!F$10:F$510)-MIN(ROW(BAS!F$10:F$510))+1),ROWS($A$7:F138))),"")</f>
        <v/>
      </c>
      <c r="G138" s="95" t="str">
        <f t="array" ref="G138">IFERROR(INDEX(BAS!G$10:G$510,SMALL(IF(MID(BAS!$F$10:$F$510,1,1)=$B$3,ROW(BAS!G$10:G$510)-MIN(ROW(BAS!G$10:G$510))+1),ROWS($A$7:G138))),"")</f>
        <v/>
      </c>
      <c r="H138" s="115" t="str">
        <f t="array" ref="H138">IFERROR(INDEX(BAS!H$10:H$510,SMALL(IF(MID(BAS!$F$10:$F$510,1,1)=$B$3,ROW(BAS!H$10:H$510)-MIN(ROW(BAS!H$10:H$510))+1),ROWS($A$7:H138))),"")</f>
        <v/>
      </c>
      <c r="I138" s="115" t="str">
        <f t="array" ref="I138">IFERROR(INDEX(BAS!I$10:I$510,SMALL(IF(MID(BAS!$F$10:$F$510,1,1)=$B$3,ROW(BAS!I$10:I$510)-MIN(ROW(BAS!I$10:I$510))+1),ROWS($A$7:I138))),"")</f>
        <v/>
      </c>
      <c r="J138" s="118" t="str">
        <f t="shared" si="2"/>
        <v/>
      </c>
    </row>
    <row r="139" spans="1:10" ht="14">
      <c r="A139" s="95" t="str">
        <f t="array" ref="A139">IFERROR(INDEX(BAS!A$10:A$510,SMALL(IF(MID(BAS!$F$10:$F$510,1,1)=$B$3,ROW(BAS!A$10:A$510)-MIN(ROW(BAS!A$10:A$510))+1),ROWS($A$7:A139))),"")</f>
        <v/>
      </c>
      <c r="B139" s="95" t="str">
        <f t="array" ref="B139">IFERROR(INDEX(BAS!B$10:B$510,SMALL(IF(MID(BAS!$F$10:$F$510,1,1)=$B$3,ROW(BAS!B$10:B$510)-MIN(ROW(BAS!B$10:B$510))+1),ROWS($A$7:B139))),"")</f>
        <v/>
      </c>
      <c r="C139" s="95" t="str">
        <f t="array" ref="C139">IFERROR(INDEX(BAS!C$10:C$510,SMALL(IF(MID(BAS!$F$10:$F$510,1,1)=$B$3,ROW(BAS!C$10:C$510)-MIN(ROW(BAS!C$10:C$510))+1),ROWS($A$7:C139))),"")</f>
        <v/>
      </c>
      <c r="D139" s="95" t="str">
        <f t="array" ref="D139">IFERROR(INDEX(BAS!D$10:D$510,SMALL(IF(MID(BAS!$F$10:$F$510,1,1)=$B$3,ROW(BAS!D$10:D$510)-MIN(ROW(BAS!D$10:D$510))+1),ROWS($A$7:D139))),"")</f>
        <v/>
      </c>
      <c r="E139" s="95" t="str">
        <f t="array" ref="E139">IFERROR(INDEX(BAS!E$10:E$510,SMALL(IF(MID(BAS!$F$10:$F$510,1,1)=$B$3,ROW(BAS!E$10:E$510)-MIN(ROW(BAS!E$10:E$510))+1),ROWS($A$7:E139))),"")</f>
        <v/>
      </c>
      <c r="F139" s="95" t="str">
        <f t="array" ref="F139">IFERROR(INDEX(BAS!F$10:F$510,SMALL(IF(MID(BAS!$F$10:$F$510,1,1)=$B$3,ROW(BAS!F$10:F$510)-MIN(ROW(BAS!F$10:F$510))+1),ROWS($A$7:F139))),"")</f>
        <v/>
      </c>
      <c r="G139" s="95" t="str">
        <f t="array" ref="G139">IFERROR(INDEX(BAS!G$10:G$510,SMALL(IF(MID(BAS!$F$10:$F$510,1,1)=$B$3,ROW(BAS!G$10:G$510)-MIN(ROW(BAS!G$10:G$510))+1),ROWS($A$7:G139))),"")</f>
        <v/>
      </c>
      <c r="H139" s="115" t="str">
        <f t="array" ref="H139">IFERROR(INDEX(BAS!H$10:H$510,SMALL(IF(MID(BAS!$F$10:$F$510,1,1)=$B$3,ROW(BAS!H$10:H$510)-MIN(ROW(BAS!H$10:H$510))+1),ROWS($A$7:H139))),"")</f>
        <v/>
      </c>
      <c r="I139" s="115" t="str">
        <f t="array" ref="I139">IFERROR(INDEX(BAS!I$10:I$510,SMALL(IF(MID(BAS!$F$10:$F$510,1,1)=$B$3,ROW(BAS!I$10:I$510)-MIN(ROW(BAS!I$10:I$510))+1),ROWS($A$7:I139))),"")</f>
        <v/>
      </c>
      <c r="J139" s="118" t="str">
        <f t="shared" si="2"/>
        <v/>
      </c>
    </row>
    <row r="140" spans="1:10" ht="14">
      <c r="A140" s="95" t="str">
        <f t="array" ref="A140">IFERROR(INDEX(BAS!A$10:A$510,SMALL(IF(MID(BAS!$F$10:$F$510,1,1)=$B$3,ROW(BAS!A$10:A$510)-MIN(ROW(BAS!A$10:A$510))+1),ROWS($A$7:A140))),"")</f>
        <v/>
      </c>
      <c r="B140" s="95" t="str">
        <f t="array" ref="B140">IFERROR(INDEX(BAS!B$10:B$510,SMALL(IF(MID(BAS!$F$10:$F$510,1,1)=$B$3,ROW(BAS!B$10:B$510)-MIN(ROW(BAS!B$10:B$510))+1),ROWS($A$7:B140))),"")</f>
        <v/>
      </c>
      <c r="C140" s="95" t="str">
        <f t="array" ref="C140">IFERROR(INDEX(BAS!C$10:C$510,SMALL(IF(MID(BAS!$F$10:$F$510,1,1)=$B$3,ROW(BAS!C$10:C$510)-MIN(ROW(BAS!C$10:C$510))+1),ROWS($A$7:C140))),"")</f>
        <v/>
      </c>
      <c r="D140" s="95" t="str">
        <f t="array" ref="D140">IFERROR(INDEX(BAS!D$10:D$510,SMALL(IF(MID(BAS!$F$10:$F$510,1,1)=$B$3,ROW(BAS!D$10:D$510)-MIN(ROW(BAS!D$10:D$510))+1),ROWS($A$7:D140))),"")</f>
        <v/>
      </c>
      <c r="E140" s="95" t="str">
        <f t="array" ref="E140">IFERROR(INDEX(BAS!E$10:E$510,SMALL(IF(MID(BAS!$F$10:$F$510,1,1)=$B$3,ROW(BAS!E$10:E$510)-MIN(ROW(BAS!E$10:E$510))+1),ROWS($A$7:E140))),"")</f>
        <v/>
      </c>
      <c r="F140" s="95" t="str">
        <f t="array" ref="F140">IFERROR(INDEX(BAS!F$10:F$510,SMALL(IF(MID(BAS!$F$10:$F$510,1,1)=$B$3,ROW(BAS!F$10:F$510)-MIN(ROW(BAS!F$10:F$510))+1),ROWS($A$7:F140))),"")</f>
        <v/>
      </c>
      <c r="G140" s="95" t="str">
        <f t="array" ref="G140">IFERROR(INDEX(BAS!G$10:G$510,SMALL(IF(MID(BAS!$F$10:$F$510,1,1)=$B$3,ROW(BAS!G$10:G$510)-MIN(ROW(BAS!G$10:G$510))+1),ROWS($A$7:G140))),"")</f>
        <v/>
      </c>
      <c r="H140" s="115" t="str">
        <f t="array" ref="H140">IFERROR(INDEX(BAS!H$10:H$510,SMALL(IF(MID(BAS!$F$10:$F$510,1,1)=$B$3,ROW(BAS!H$10:H$510)-MIN(ROW(BAS!H$10:H$510))+1),ROWS($A$7:H140))),"")</f>
        <v/>
      </c>
      <c r="I140" s="115" t="str">
        <f t="array" ref="I140">IFERROR(INDEX(BAS!I$10:I$510,SMALL(IF(MID(BAS!$F$10:$F$510,1,1)=$B$3,ROW(BAS!I$10:I$510)-MIN(ROW(BAS!I$10:I$510))+1),ROWS($A$7:I140))),"")</f>
        <v/>
      </c>
      <c r="J140" s="118" t="str">
        <f t="shared" si="2"/>
        <v/>
      </c>
    </row>
    <row r="141" spans="1:10" ht="14">
      <c r="A141" s="95" t="str">
        <f t="array" ref="A141">IFERROR(INDEX(BAS!A$10:A$510,SMALL(IF(MID(BAS!$F$10:$F$510,1,1)=$B$3,ROW(BAS!A$10:A$510)-MIN(ROW(BAS!A$10:A$510))+1),ROWS($A$7:A141))),"")</f>
        <v/>
      </c>
      <c r="B141" s="95" t="str">
        <f t="array" ref="B141">IFERROR(INDEX(BAS!B$10:B$510,SMALL(IF(MID(BAS!$F$10:$F$510,1,1)=$B$3,ROW(BAS!B$10:B$510)-MIN(ROW(BAS!B$10:B$510))+1),ROWS($A$7:B141))),"")</f>
        <v/>
      </c>
      <c r="C141" s="95" t="str">
        <f t="array" ref="C141">IFERROR(INDEX(BAS!C$10:C$510,SMALL(IF(MID(BAS!$F$10:$F$510,1,1)=$B$3,ROW(BAS!C$10:C$510)-MIN(ROW(BAS!C$10:C$510))+1),ROWS($A$7:C141))),"")</f>
        <v/>
      </c>
      <c r="D141" s="95" t="str">
        <f t="array" ref="D141">IFERROR(INDEX(BAS!D$10:D$510,SMALL(IF(MID(BAS!$F$10:$F$510,1,1)=$B$3,ROW(BAS!D$10:D$510)-MIN(ROW(BAS!D$10:D$510))+1),ROWS($A$7:D141))),"")</f>
        <v/>
      </c>
      <c r="E141" s="95" t="str">
        <f t="array" ref="E141">IFERROR(INDEX(BAS!E$10:E$510,SMALL(IF(MID(BAS!$F$10:$F$510,1,1)=$B$3,ROW(BAS!E$10:E$510)-MIN(ROW(BAS!E$10:E$510))+1),ROWS($A$7:E141))),"")</f>
        <v/>
      </c>
      <c r="F141" s="95" t="str">
        <f t="array" ref="F141">IFERROR(INDEX(BAS!F$10:F$510,SMALL(IF(MID(BAS!$F$10:$F$510,1,1)=$B$3,ROW(BAS!F$10:F$510)-MIN(ROW(BAS!F$10:F$510))+1),ROWS($A$7:F141))),"")</f>
        <v/>
      </c>
      <c r="G141" s="95" t="str">
        <f t="array" ref="G141">IFERROR(INDEX(BAS!G$10:G$510,SMALL(IF(MID(BAS!$F$10:$F$510,1,1)=$B$3,ROW(BAS!G$10:G$510)-MIN(ROW(BAS!G$10:G$510))+1),ROWS($A$7:G141))),"")</f>
        <v/>
      </c>
      <c r="H141" s="115" t="str">
        <f t="array" ref="H141">IFERROR(INDEX(BAS!H$10:H$510,SMALL(IF(MID(BAS!$F$10:$F$510,1,1)=$B$3,ROW(BAS!H$10:H$510)-MIN(ROW(BAS!H$10:H$510))+1),ROWS($A$7:H141))),"")</f>
        <v/>
      </c>
      <c r="I141" s="115" t="str">
        <f t="array" ref="I141">IFERROR(INDEX(BAS!I$10:I$510,SMALL(IF(MID(BAS!$F$10:$F$510,1,1)=$B$3,ROW(BAS!I$10:I$510)-MIN(ROW(BAS!I$10:I$510))+1),ROWS($A$7:I141))),"")</f>
        <v/>
      </c>
      <c r="J141" s="118" t="str">
        <f t="shared" si="2"/>
        <v/>
      </c>
    </row>
    <row r="142" spans="1:10" ht="14">
      <c r="A142" s="95" t="str">
        <f t="array" ref="A142">IFERROR(INDEX(BAS!A$10:A$510,SMALL(IF(MID(BAS!$F$10:$F$510,1,1)=$B$3,ROW(BAS!A$10:A$510)-MIN(ROW(BAS!A$10:A$510))+1),ROWS($A$7:A142))),"")</f>
        <v/>
      </c>
      <c r="B142" s="95" t="str">
        <f t="array" ref="B142">IFERROR(INDEX(BAS!B$10:B$510,SMALL(IF(MID(BAS!$F$10:$F$510,1,1)=$B$3,ROW(BAS!B$10:B$510)-MIN(ROW(BAS!B$10:B$510))+1),ROWS($A$7:B142))),"")</f>
        <v/>
      </c>
      <c r="C142" s="95" t="str">
        <f t="array" ref="C142">IFERROR(INDEX(BAS!C$10:C$510,SMALL(IF(MID(BAS!$F$10:$F$510,1,1)=$B$3,ROW(BAS!C$10:C$510)-MIN(ROW(BAS!C$10:C$510))+1),ROWS($A$7:C142))),"")</f>
        <v/>
      </c>
      <c r="D142" s="95" t="str">
        <f t="array" ref="D142">IFERROR(INDEX(BAS!D$10:D$510,SMALL(IF(MID(BAS!$F$10:$F$510,1,1)=$B$3,ROW(BAS!D$10:D$510)-MIN(ROW(BAS!D$10:D$510))+1),ROWS($A$7:D142))),"")</f>
        <v/>
      </c>
      <c r="E142" s="95" t="str">
        <f t="array" ref="E142">IFERROR(INDEX(BAS!E$10:E$510,SMALL(IF(MID(BAS!$F$10:$F$510,1,1)=$B$3,ROW(BAS!E$10:E$510)-MIN(ROW(BAS!E$10:E$510))+1),ROWS($A$7:E142))),"")</f>
        <v/>
      </c>
      <c r="F142" s="95" t="str">
        <f t="array" ref="F142">IFERROR(INDEX(BAS!F$10:F$510,SMALL(IF(MID(BAS!$F$10:$F$510,1,1)=$B$3,ROW(BAS!F$10:F$510)-MIN(ROW(BAS!F$10:F$510))+1),ROWS($A$7:F142))),"")</f>
        <v/>
      </c>
      <c r="G142" s="95" t="str">
        <f t="array" ref="G142">IFERROR(INDEX(BAS!G$10:G$510,SMALL(IF(MID(BAS!$F$10:$F$510,1,1)=$B$3,ROW(BAS!G$10:G$510)-MIN(ROW(BAS!G$10:G$510))+1),ROWS($A$7:G142))),"")</f>
        <v/>
      </c>
      <c r="H142" s="115" t="str">
        <f t="array" ref="H142">IFERROR(INDEX(BAS!H$10:H$510,SMALL(IF(MID(BAS!$F$10:$F$510,1,1)=$B$3,ROW(BAS!H$10:H$510)-MIN(ROW(BAS!H$10:H$510))+1),ROWS($A$7:H142))),"")</f>
        <v/>
      </c>
      <c r="I142" s="115" t="str">
        <f t="array" ref="I142">IFERROR(INDEX(BAS!I$10:I$510,SMALL(IF(MID(BAS!$F$10:$F$510,1,1)=$B$3,ROW(BAS!I$10:I$510)-MIN(ROW(BAS!I$10:I$510))+1),ROWS($A$7:I142))),"")</f>
        <v/>
      </c>
      <c r="J142" s="118" t="str">
        <f t="shared" si="2"/>
        <v/>
      </c>
    </row>
    <row r="143" spans="1:10" ht="14">
      <c r="A143" s="95" t="str">
        <f t="array" ref="A143">IFERROR(INDEX(BAS!A$10:A$510,SMALL(IF(MID(BAS!$F$10:$F$510,1,1)=$B$3,ROW(BAS!A$10:A$510)-MIN(ROW(BAS!A$10:A$510))+1),ROWS($A$7:A143))),"")</f>
        <v/>
      </c>
      <c r="B143" s="95" t="str">
        <f t="array" ref="B143">IFERROR(INDEX(BAS!B$10:B$510,SMALL(IF(MID(BAS!$F$10:$F$510,1,1)=$B$3,ROW(BAS!B$10:B$510)-MIN(ROW(BAS!B$10:B$510))+1),ROWS($A$7:B143))),"")</f>
        <v/>
      </c>
      <c r="C143" s="95" t="str">
        <f t="array" ref="C143">IFERROR(INDEX(BAS!C$10:C$510,SMALL(IF(MID(BAS!$F$10:$F$510,1,1)=$B$3,ROW(BAS!C$10:C$510)-MIN(ROW(BAS!C$10:C$510))+1),ROWS($A$7:C143))),"")</f>
        <v/>
      </c>
      <c r="D143" s="95" t="str">
        <f t="array" ref="D143">IFERROR(INDEX(BAS!D$10:D$510,SMALL(IF(MID(BAS!$F$10:$F$510,1,1)=$B$3,ROW(BAS!D$10:D$510)-MIN(ROW(BAS!D$10:D$510))+1),ROWS($A$7:D143))),"")</f>
        <v/>
      </c>
      <c r="E143" s="95" t="str">
        <f t="array" ref="E143">IFERROR(INDEX(BAS!E$10:E$510,SMALL(IF(MID(BAS!$F$10:$F$510,1,1)=$B$3,ROW(BAS!E$10:E$510)-MIN(ROW(BAS!E$10:E$510))+1),ROWS($A$7:E143))),"")</f>
        <v/>
      </c>
      <c r="F143" s="95" t="str">
        <f t="array" ref="F143">IFERROR(INDEX(BAS!F$10:F$510,SMALL(IF(MID(BAS!$F$10:$F$510,1,1)=$B$3,ROW(BAS!F$10:F$510)-MIN(ROW(BAS!F$10:F$510))+1),ROWS($A$7:F143))),"")</f>
        <v/>
      </c>
      <c r="G143" s="95" t="str">
        <f t="array" ref="G143">IFERROR(INDEX(BAS!G$10:G$510,SMALL(IF(MID(BAS!$F$10:$F$510,1,1)=$B$3,ROW(BAS!G$10:G$510)-MIN(ROW(BAS!G$10:G$510))+1),ROWS($A$7:G143))),"")</f>
        <v/>
      </c>
      <c r="H143" s="115" t="str">
        <f t="array" ref="H143">IFERROR(INDEX(BAS!H$10:H$510,SMALL(IF(MID(BAS!$F$10:$F$510,1,1)=$B$3,ROW(BAS!H$10:H$510)-MIN(ROW(BAS!H$10:H$510))+1),ROWS($A$7:H143))),"")</f>
        <v/>
      </c>
      <c r="I143" s="115" t="str">
        <f t="array" ref="I143">IFERROR(INDEX(BAS!I$10:I$510,SMALL(IF(MID(BAS!$F$10:$F$510,1,1)=$B$3,ROW(BAS!I$10:I$510)-MIN(ROW(BAS!I$10:I$510))+1),ROWS($A$7:I143))),"")</f>
        <v/>
      </c>
      <c r="J143" s="118" t="str">
        <f t="shared" si="2"/>
        <v/>
      </c>
    </row>
    <row r="144" spans="1:10" ht="14">
      <c r="A144" s="95" t="str">
        <f t="array" ref="A144">IFERROR(INDEX(BAS!A$10:A$510,SMALL(IF(MID(BAS!$F$10:$F$510,1,1)=$B$3,ROW(BAS!A$10:A$510)-MIN(ROW(BAS!A$10:A$510))+1),ROWS($A$7:A144))),"")</f>
        <v/>
      </c>
      <c r="B144" s="95" t="str">
        <f t="array" ref="B144">IFERROR(INDEX(BAS!B$10:B$510,SMALL(IF(MID(BAS!$F$10:$F$510,1,1)=$B$3,ROW(BAS!B$10:B$510)-MIN(ROW(BAS!B$10:B$510))+1),ROWS($A$7:B144))),"")</f>
        <v/>
      </c>
      <c r="C144" s="95" t="str">
        <f t="array" ref="C144">IFERROR(INDEX(BAS!C$10:C$510,SMALL(IF(MID(BAS!$F$10:$F$510,1,1)=$B$3,ROW(BAS!C$10:C$510)-MIN(ROW(BAS!C$10:C$510))+1),ROWS($A$7:C144))),"")</f>
        <v/>
      </c>
      <c r="D144" s="95" t="str">
        <f t="array" ref="D144">IFERROR(INDEX(BAS!D$10:D$510,SMALL(IF(MID(BAS!$F$10:$F$510,1,1)=$B$3,ROW(BAS!D$10:D$510)-MIN(ROW(BAS!D$10:D$510))+1),ROWS($A$7:D144))),"")</f>
        <v/>
      </c>
      <c r="E144" s="95" t="str">
        <f t="array" ref="E144">IFERROR(INDEX(BAS!E$10:E$510,SMALL(IF(MID(BAS!$F$10:$F$510,1,1)=$B$3,ROW(BAS!E$10:E$510)-MIN(ROW(BAS!E$10:E$510))+1),ROWS($A$7:E144))),"")</f>
        <v/>
      </c>
      <c r="F144" s="95" t="str">
        <f t="array" ref="F144">IFERROR(INDEX(BAS!F$10:F$510,SMALL(IF(MID(BAS!$F$10:$F$510,1,1)=$B$3,ROW(BAS!F$10:F$510)-MIN(ROW(BAS!F$10:F$510))+1),ROWS($A$7:F144))),"")</f>
        <v/>
      </c>
      <c r="G144" s="95" t="str">
        <f t="array" ref="G144">IFERROR(INDEX(BAS!G$10:G$510,SMALL(IF(MID(BAS!$F$10:$F$510,1,1)=$B$3,ROW(BAS!G$10:G$510)-MIN(ROW(BAS!G$10:G$510))+1),ROWS($A$7:G144))),"")</f>
        <v/>
      </c>
      <c r="H144" s="115" t="str">
        <f t="array" ref="H144">IFERROR(INDEX(BAS!H$10:H$510,SMALL(IF(MID(BAS!$F$10:$F$510,1,1)=$B$3,ROW(BAS!H$10:H$510)-MIN(ROW(BAS!H$10:H$510))+1),ROWS($A$7:H144))),"")</f>
        <v/>
      </c>
      <c r="I144" s="115" t="str">
        <f t="array" ref="I144">IFERROR(INDEX(BAS!I$10:I$510,SMALL(IF(MID(BAS!$F$10:$F$510,1,1)=$B$3,ROW(BAS!I$10:I$510)-MIN(ROW(BAS!I$10:I$510))+1),ROWS($A$7:I144))),"")</f>
        <v/>
      </c>
      <c r="J144" s="118" t="str">
        <f t="shared" si="2"/>
        <v/>
      </c>
    </row>
    <row r="145" spans="1:10" ht="14">
      <c r="A145" s="95" t="str">
        <f t="array" ref="A145">IFERROR(INDEX(BAS!A$10:A$510,SMALL(IF(MID(BAS!$F$10:$F$510,1,1)=$B$3,ROW(BAS!A$10:A$510)-MIN(ROW(BAS!A$10:A$510))+1),ROWS($A$7:A145))),"")</f>
        <v/>
      </c>
      <c r="B145" s="95" t="str">
        <f t="array" ref="B145">IFERROR(INDEX(BAS!B$10:B$510,SMALL(IF(MID(BAS!$F$10:$F$510,1,1)=$B$3,ROW(BAS!B$10:B$510)-MIN(ROW(BAS!B$10:B$510))+1),ROWS($A$7:B145))),"")</f>
        <v/>
      </c>
      <c r="C145" s="95" t="str">
        <f t="array" ref="C145">IFERROR(INDEX(BAS!C$10:C$510,SMALL(IF(MID(BAS!$F$10:$F$510,1,1)=$B$3,ROW(BAS!C$10:C$510)-MIN(ROW(BAS!C$10:C$510))+1),ROWS($A$7:C145))),"")</f>
        <v/>
      </c>
      <c r="D145" s="95" t="str">
        <f t="array" ref="D145">IFERROR(INDEX(BAS!D$10:D$510,SMALL(IF(MID(BAS!$F$10:$F$510,1,1)=$B$3,ROW(BAS!D$10:D$510)-MIN(ROW(BAS!D$10:D$510))+1),ROWS($A$7:D145))),"")</f>
        <v/>
      </c>
      <c r="E145" s="95" t="str">
        <f t="array" ref="E145">IFERROR(INDEX(BAS!E$10:E$510,SMALL(IF(MID(BAS!$F$10:$F$510,1,1)=$B$3,ROW(BAS!E$10:E$510)-MIN(ROW(BAS!E$10:E$510))+1),ROWS($A$7:E145))),"")</f>
        <v/>
      </c>
      <c r="F145" s="95" t="str">
        <f t="array" ref="F145">IFERROR(INDEX(BAS!F$10:F$510,SMALL(IF(MID(BAS!$F$10:$F$510,1,1)=$B$3,ROW(BAS!F$10:F$510)-MIN(ROW(BAS!F$10:F$510))+1),ROWS($A$7:F145))),"")</f>
        <v/>
      </c>
      <c r="G145" s="95" t="str">
        <f t="array" ref="G145">IFERROR(INDEX(BAS!G$10:G$510,SMALL(IF(MID(BAS!$F$10:$F$510,1,1)=$B$3,ROW(BAS!G$10:G$510)-MIN(ROW(BAS!G$10:G$510))+1),ROWS($A$7:G145))),"")</f>
        <v/>
      </c>
      <c r="H145" s="115" t="str">
        <f t="array" ref="H145">IFERROR(INDEX(BAS!H$10:H$510,SMALL(IF(MID(BAS!$F$10:$F$510,1,1)=$B$3,ROW(BAS!H$10:H$510)-MIN(ROW(BAS!H$10:H$510))+1),ROWS($A$7:H145))),"")</f>
        <v/>
      </c>
      <c r="I145" s="115" t="str">
        <f t="array" ref="I145">IFERROR(INDEX(BAS!I$10:I$510,SMALL(IF(MID(BAS!$F$10:$F$510,1,1)=$B$3,ROW(BAS!I$10:I$510)-MIN(ROW(BAS!I$10:I$510))+1),ROWS($A$7:I145))),"")</f>
        <v/>
      </c>
      <c r="J145" s="118" t="str">
        <f t="shared" si="2"/>
        <v/>
      </c>
    </row>
    <row r="146" spans="1:10" ht="14">
      <c r="A146" s="95" t="str">
        <f t="array" ref="A146">IFERROR(INDEX(BAS!A$10:A$510,SMALL(IF(MID(BAS!$F$10:$F$510,1,1)=$B$3,ROW(BAS!A$10:A$510)-MIN(ROW(BAS!A$10:A$510))+1),ROWS($A$7:A146))),"")</f>
        <v/>
      </c>
      <c r="B146" s="95" t="str">
        <f t="array" ref="B146">IFERROR(INDEX(BAS!B$10:B$510,SMALL(IF(MID(BAS!$F$10:$F$510,1,1)=$B$3,ROW(BAS!B$10:B$510)-MIN(ROW(BAS!B$10:B$510))+1),ROWS($A$7:B146))),"")</f>
        <v/>
      </c>
      <c r="C146" s="95" t="str">
        <f t="array" ref="C146">IFERROR(INDEX(BAS!C$10:C$510,SMALL(IF(MID(BAS!$F$10:$F$510,1,1)=$B$3,ROW(BAS!C$10:C$510)-MIN(ROW(BAS!C$10:C$510))+1),ROWS($A$7:C146))),"")</f>
        <v/>
      </c>
      <c r="D146" s="95" t="str">
        <f t="array" ref="D146">IFERROR(INDEX(BAS!D$10:D$510,SMALL(IF(MID(BAS!$F$10:$F$510,1,1)=$B$3,ROW(BAS!D$10:D$510)-MIN(ROW(BAS!D$10:D$510))+1),ROWS($A$7:D146))),"")</f>
        <v/>
      </c>
      <c r="E146" s="95" t="str">
        <f t="array" ref="E146">IFERROR(INDEX(BAS!E$10:E$510,SMALL(IF(MID(BAS!$F$10:$F$510,1,1)=$B$3,ROW(BAS!E$10:E$510)-MIN(ROW(BAS!E$10:E$510))+1),ROWS($A$7:E146))),"")</f>
        <v/>
      </c>
      <c r="F146" s="95" t="str">
        <f t="array" ref="F146">IFERROR(INDEX(BAS!F$10:F$510,SMALL(IF(MID(BAS!$F$10:$F$510,1,1)=$B$3,ROW(BAS!F$10:F$510)-MIN(ROW(BAS!F$10:F$510))+1),ROWS($A$7:F146))),"")</f>
        <v/>
      </c>
      <c r="G146" s="95" t="str">
        <f t="array" ref="G146">IFERROR(INDEX(BAS!G$10:G$510,SMALL(IF(MID(BAS!$F$10:$F$510,1,1)=$B$3,ROW(BAS!G$10:G$510)-MIN(ROW(BAS!G$10:G$510))+1),ROWS($A$7:G146))),"")</f>
        <v/>
      </c>
      <c r="H146" s="115" t="str">
        <f t="array" ref="H146">IFERROR(INDEX(BAS!H$10:H$510,SMALL(IF(MID(BAS!$F$10:$F$510,1,1)=$B$3,ROW(BAS!H$10:H$510)-MIN(ROW(BAS!H$10:H$510))+1),ROWS($A$7:H146))),"")</f>
        <v/>
      </c>
      <c r="I146" s="115" t="str">
        <f t="array" ref="I146">IFERROR(INDEX(BAS!I$10:I$510,SMALL(IF(MID(BAS!$F$10:$F$510,1,1)=$B$3,ROW(BAS!I$10:I$510)-MIN(ROW(BAS!I$10:I$510))+1),ROWS($A$7:I146))),"")</f>
        <v/>
      </c>
      <c r="J146" s="118" t="str">
        <f t="shared" si="2"/>
        <v/>
      </c>
    </row>
    <row r="147" spans="1:10" ht="14">
      <c r="A147" s="95" t="str">
        <f t="array" ref="A147">IFERROR(INDEX(BAS!A$10:A$510,SMALL(IF(MID(BAS!$F$10:$F$510,1,1)=$B$3,ROW(BAS!A$10:A$510)-MIN(ROW(BAS!A$10:A$510))+1),ROWS($A$7:A147))),"")</f>
        <v/>
      </c>
      <c r="B147" s="95" t="str">
        <f t="array" ref="B147">IFERROR(INDEX(BAS!B$10:B$510,SMALL(IF(MID(BAS!$F$10:$F$510,1,1)=$B$3,ROW(BAS!B$10:B$510)-MIN(ROW(BAS!B$10:B$510))+1),ROWS($A$7:B147))),"")</f>
        <v/>
      </c>
      <c r="C147" s="95" t="str">
        <f t="array" ref="C147">IFERROR(INDEX(BAS!C$10:C$510,SMALL(IF(MID(BAS!$F$10:$F$510,1,1)=$B$3,ROW(BAS!C$10:C$510)-MIN(ROW(BAS!C$10:C$510))+1),ROWS($A$7:C147))),"")</f>
        <v/>
      </c>
      <c r="D147" s="95" t="str">
        <f t="array" ref="D147">IFERROR(INDEX(BAS!D$10:D$510,SMALL(IF(MID(BAS!$F$10:$F$510,1,1)=$B$3,ROW(BAS!D$10:D$510)-MIN(ROW(BAS!D$10:D$510))+1),ROWS($A$7:D147))),"")</f>
        <v/>
      </c>
      <c r="E147" s="95" t="str">
        <f t="array" ref="E147">IFERROR(INDEX(BAS!E$10:E$510,SMALL(IF(MID(BAS!$F$10:$F$510,1,1)=$B$3,ROW(BAS!E$10:E$510)-MIN(ROW(BAS!E$10:E$510))+1),ROWS($A$7:E147))),"")</f>
        <v/>
      </c>
      <c r="F147" s="95" t="str">
        <f t="array" ref="F147">IFERROR(INDEX(BAS!F$10:F$510,SMALL(IF(MID(BAS!$F$10:$F$510,1,1)=$B$3,ROW(BAS!F$10:F$510)-MIN(ROW(BAS!F$10:F$510))+1),ROWS($A$7:F147))),"")</f>
        <v/>
      </c>
      <c r="G147" s="95" t="str">
        <f t="array" ref="G147">IFERROR(INDEX(BAS!G$10:G$510,SMALL(IF(MID(BAS!$F$10:$F$510,1,1)=$B$3,ROW(BAS!G$10:G$510)-MIN(ROW(BAS!G$10:G$510))+1),ROWS($A$7:G147))),"")</f>
        <v/>
      </c>
      <c r="H147" s="115" t="str">
        <f t="array" ref="H147">IFERROR(INDEX(BAS!H$10:H$510,SMALL(IF(MID(BAS!$F$10:$F$510,1,1)=$B$3,ROW(BAS!H$10:H$510)-MIN(ROW(BAS!H$10:H$510))+1),ROWS($A$7:H147))),"")</f>
        <v/>
      </c>
      <c r="I147" s="115" t="str">
        <f t="array" ref="I147">IFERROR(INDEX(BAS!I$10:I$510,SMALL(IF(MID(BAS!$F$10:$F$510,1,1)=$B$3,ROW(BAS!I$10:I$510)-MIN(ROW(BAS!I$10:I$510))+1),ROWS($A$7:I147))),"")</f>
        <v/>
      </c>
      <c r="J147" s="118" t="str">
        <f t="shared" si="2"/>
        <v/>
      </c>
    </row>
    <row r="148" spans="1:10" ht="14">
      <c r="A148" s="95" t="str">
        <f t="array" ref="A148">IFERROR(INDEX(BAS!A$10:A$510,SMALL(IF(MID(BAS!$F$10:$F$510,1,1)=$B$3,ROW(BAS!A$10:A$510)-MIN(ROW(BAS!A$10:A$510))+1),ROWS($A$7:A148))),"")</f>
        <v/>
      </c>
      <c r="B148" s="95" t="str">
        <f t="array" ref="B148">IFERROR(INDEX(BAS!B$10:B$510,SMALL(IF(MID(BAS!$F$10:$F$510,1,1)=$B$3,ROW(BAS!B$10:B$510)-MIN(ROW(BAS!B$10:B$510))+1),ROWS($A$7:B148))),"")</f>
        <v/>
      </c>
      <c r="C148" s="95" t="str">
        <f t="array" ref="C148">IFERROR(INDEX(BAS!C$10:C$510,SMALL(IF(MID(BAS!$F$10:$F$510,1,1)=$B$3,ROW(BAS!C$10:C$510)-MIN(ROW(BAS!C$10:C$510))+1),ROWS($A$7:C148))),"")</f>
        <v/>
      </c>
      <c r="D148" s="95" t="str">
        <f t="array" ref="D148">IFERROR(INDEX(BAS!D$10:D$510,SMALL(IF(MID(BAS!$F$10:$F$510,1,1)=$B$3,ROW(BAS!D$10:D$510)-MIN(ROW(BAS!D$10:D$510))+1),ROWS($A$7:D148))),"")</f>
        <v/>
      </c>
      <c r="E148" s="95" t="str">
        <f t="array" ref="E148">IFERROR(INDEX(BAS!E$10:E$510,SMALL(IF(MID(BAS!$F$10:$F$510,1,1)=$B$3,ROW(BAS!E$10:E$510)-MIN(ROW(BAS!E$10:E$510))+1),ROWS($A$7:E148))),"")</f>
        <v/>
      </c>
      <c r="F148" s="95" t="str">
        <f t="array" ref="F148">IFERROR(INDEX(BAS!F$10:F$510,SMALL(IF(MID(BAS!$F$10:$F$510,1,1)=$B$3,ROW(BAS!F$10:F$510)-MIN(ROW(BAS!F$10:F$510))+1),ROWS($A$7:F148))),"")</f>
        <v/>
      </c>
      <c r="G148" s="95" t="str">
        <f t="array" ref="G148">IFERROR(INDEX(BAS!G$10:G$510,SMALL(IF(MID(BAS!$F$10:$F$510,1,1)=$B$3,ROW(BAS!G$10:G$510)-MIN(ROW(BAS!G$10:G$510))+1),ROWS($A$7:G148))),"")</f>
        <v/>
      </c>
      <c r="H148" s="115" t="str">
        <f t="array" ref="H148">IFERROR(INDEX(BAS!H$10:H$510,SMALL(IF(MID(BAS!$F$10:$F$510,1,1)=$B$3,ROW(BAS!H$10:H$510)-MIN(ROW(BAS!H$10:H$510))+1),ROWS($A$7:H148))),"")</f>
        <v/>
      </c>
      <c r="I148" s="115" t="str">
        <f t="array" ref="I148">IFERROR(INDEX(BAS!I$10:I$510,SMALL(IF(MID(BAS!$F$10:$F$510,1,1)=$B$3,ROW(BAS!I$10:I$510)-MIN(ROW(BAS!I$10:I$510))+1),ROWS($A$7:I148))),"")</f>
        <v/>
      </c>
      <c r="J148" s="118" t="str">
        <f t="shared" si="2"/>
        <v/>
      </c>
    </row>
    <row r="149" spans="1:10" ht="14">
      <c r="A149" s="95" t="str">
        <f t="array" ref="A149">IFERROR(INDEX(BAS!A$10:A$510,SMALL(IF(MID(BAS!$F$10:$F$510,1,1)=$B$3,ROW(BAS!A$10:A$510)-MIN(ROW(BAS!A$10:A$510))+1),ROWS($A$7:A149))),"")</f>
        <v/>
      </c>
      <c r="B149" s="95" t="str">
        <f t="array" ref="B149">IFERROR(INDEX(BAS!B$10:B$510,SMALL(IF(MID(BAS!$F$10:$F$510,1,1)=$B$3,ROW(BAS!B$10:B$510)-MIN(ROW(BAS!B$10:B$510))+1),ROWS($A$7:B149))),"")</f>
        <v/>
      </c>
      <c r="C149" s="95" t="str">
        <f t="array" ref="C149">IFERROR(INDEX(BAS!C$10:C$510,SMALL(IF(MID(BAS!$F$10:$F$510,1,1)=$B$3,ROW(BAS!C$10:C$510)-MIN(ROW(BAS!C$10:C$510))+1),ROWS($A$7:C149))),"")</f>
        <v/>
      </c>
      <c r="D149" s="95" t="str">
        <f t="array" ref="D149">IFERROR(INDEX(BAS!D$10:D$510,SMALL(IF(MID(BAS!$F$10:$F$510,1,1)=$B$3,ROW(BAS!D$10:D$510)-MIN(ROW(BAS!D$10:D$510))+1),ROWS($A$7:D149))),"")</f>
        <v/>
      </c>
      <c r="E149" s="95" t="str">
        <f t="array" ref="E149">IFERROR(INDEX(BAS!E$10:E$510,SMALL(IF(MID(BAS!$F$10:$F$510,1,1)=$B$3,ROW(BAS!E$10:E$510)-MIN(ROW(BAS!E$10:E$510))+1),ROWS($A$7:E149))),"")</f>
        <v/>
      </c>
      <c r="F149" s="95" t="str">
        <f t="array" ref="F149">IFERROR(INDEX(BAS!F$10:F$510,SMALL(IF(MID(BAS!$F$10:$F$510,1,1)=$B$3,ROW(BAS!F$10:F$510)-MIN(ROW(BAS!F$10:F$510))+1),ROWS($A$7:F149))),"")</f>
        <v/>
      </c>
      <c r="G149" s="95" t="str">
        <f t="array" ref="G149">IFERROR(INDEX(BAS!G$10:G$510,SMALL(IF(MID(BAS!$F$10:$F$510,1,1)=$B$3,ROW(BAS!G$10:G$510)-MIN(ROW(BAS!G$10:G$510))+1),ROWS($A$7:G149))),"")</f>
        <v/>
      </c>
      <c r="H149" s="115" t="str">
        <f t="array" ref="H149">IFERROR(INDEX(BAS!H$10:H$510,SMALL(IF(MID(BAS!$F$10:$F$510,1,1)=$B$3,ROW(BAS!H$10:H$510)-MIN(ROW(BAS!H$10:H$510))+1),ROWS($A$7:H149))),"")</f>
        <v/>
      </c>
      <c r="I149" s="115" t="str">
        <f t="array" ref="I149">IFERROR(INDEX(BAS!I$10:I$510,SMALL(IF(MID(BAS!$F$10:$F$510,1,1)=$B$3,ROW(BAS!I$10:I$510)-MIN(ROW(BAS!I$10:I$510))+1),ROWS($A$7:I149))),"")</f>
        <v/>
      </c>
      <c r="J149" s="118" t="str">
        <f t="shared" si="2"/>
        <v/>
      </c>
    </row>
    <row r="150" spans="1:10" ht="14">
      <c r="A150" s="95" t="str">
        <f t="array" ref="A150">IFERROR(INDEX(BAS!A$10:A$510,SMALL(IF(MID(BAS!$F$10:$F$510,1,1)=$B$3,ROW(BAS!A$10:A$510)-MIN(ROW(BAS!A$10:A$510))+1),ROWS($A$7:A150))),"")</f>
        <v/>
      </c>
      <c r="B150" s="95" t="str">
        <f t="array" ref="B150">IFERROR(INDEX(BAS!B$10:B$510,SMALL(IF(MID(BAS!$F$10:$F$510,1,1)=$B$3,ROW(BAS!B$10:B$510)-MIN(ROW(BAS!B$10:B$510))+1),ROWS($A$7:B150))),"")</f>
        <v/>
      </c>
      <c r="C150" s="95" t="str">
        <f t="array" ref="C150">IFERROR(INDEX(BAS!C$10:C$510,SMALL(IF(MID(BAS!$F$10:$F$510,1,1)=$B$3,ROW(BAS!C$10:C$510)-MIN(ROW(BAS!C$10:C$510))+1),ROWS($A$7:C150))),"")</f>
        <v/>
      </c>
      <c r="D150" s="95" t="str">
        <f t="array" ref="D150">IFERROR(INDEX(BAS!D$10:D$510,SMALL(IF(MID(BAS!$F$10:$F$510,1,1)=$B$3,ROW(BAS!D$10:D$510)-MIN(ROW(BAS!D$10:D$510))+1),ROWS($A$7:D150))),"")</f>
        <v/>
      </c>
      <c r="E150" s="95" t="str">
        <f t="array" ref="E150">IFERROR(INDEX(BAS!E$10:E$510,SMALL(IF(MID(BAS!$F$10:$F$510,1,1)=$B$3,ROW(BAS!E$10:E$510)-MIN(ROW(BAS!E$10:E$510))+1),ROWS($A$7:E150))),"")</f>
        <v/>
      </c>
      <c r="F150" s="95" t="str">
        <f t="array" ref="F150">IFERROR(INDEX(BAS!F$10:F$510,SMALL(IF(MID(BAS!$F$10:$F$510,1,1)=$B$3,ROW(BAS!F$10:F$510)-MIN(ROW(BAS!F$10:F$510))+1),ROWS($A$7:F150))),"")</f>
        <v/>
      </c>
      <c r="G150" s="95" t="str">
        <f t="array" ref="G150">IFERROR(INDEX(BAS!G$10:G$510,SMALL(IF(MID(BAS!$F$10:$F$510,1,1)=$B$3,ROW(BAS!G$10:G$510)-MIN(ROW(BAS!G$10:G$510))+1),ROWS($A$7:G150))),"")</f>
        <v/>
      </c>
      <c r="H150" s="115" t="str">
        <f t="array" ref="H150">IFERROR(INDEX(BAS!H$10:H$510,SMALL(IF(MID(BAS!$F$10:$F$510,1,1)=$B$3,ROW(BAS!H$10:H$510)-MIN(ROW(BAS!H$10:H$510))+1),ROWS($A$7:H150))),"")</f>
        <v/>
      </c>
      <c r="I150" s="115" t="str">
        <f t="array" ref="I150">IFERROR(INDEX(BAS!I$10:I$510,SMALL(IF(MID(BAS!$F$10:$F$510,1,1)=$B$3,ROW(BAS!I$10:I$510)-MIN(ROW(BAS!I$10:I$510))+1),ROWS($A$7:I150))),"")</f>
        <v/>
      </c>
      <c r="J150" s="118" t="str">
        <f t="shared" si="2"/>
        <v/>
      </c>
    </row>
    <row r="151" spans="1:10" ht="14">
      <c r="A151" s="95" t="str">
        <f t="array" ref="A151">IFERROR(INDEX(BAS!A$10:A$510,SMALL(IF(MID(BAS!$F$10:$F$510,1,1)=$B$3,ROW(BAS!A$10:A$510)-MIN(ROW(BAS!A$10:A$510))+1),ROWS($A$7:A151))),"")</f>
        <v/>
      </c>
      <c r="B151" s="95" t="str">
        <f t="array" ref="B151">IFERROR(INDEX(BAS!B$10:B$510,SMALL(IF(MID(BAS!$F$10:$F$510,1,1)=$B$3,ROW(BAS!B$10:B$510)-MIN(ROW(BAS!B$10:B$510))+1),ROWS($A$7:B151))),"")</f>
        <v/>
      </c>
      <c r="C151" s="95" t="str">
        <f t="array" ref="C151">IFERROR(INDEX(BAS!C$10:C$510,SMALL(IF(MID(BAS!$F$10:$F$510,1,1)=$B$3,ROW(BAS!C$10:C$510)-MIN(ROW(BAS!C$10:C$510))+1),ROWS($A$7:C151))),"")</f>
        <v/>
      </c>
      <c r="D151" s="95" t="str">
        <f t="array" ref="D151">IFERROR(INDEX(BAS!D$10:D$510,SMALL(IF(MID(BAS!$F$10:$F$510,1,1)=$B$3,ROW(BAS!D$10:D$510)-MIN(ROW(BAS!D$10:D$510))+1),ROWS($A$7:D151))),"")</f>
        <v/>
      </c>
      <c r="E151" s="95" t="str">
        <f t="array" ref="E151">IFERROR(INDEX(BAS!E$10:E$510,SMALL(IF(MID(BAS!$F$10:$F$510,1,1)=$B$3,ROW(BAS!E$10:E$510)-MIN(ROW(BAS!E$10:E$510))+1),ROWS($A$7:E151))),"")</f>
        <v/>
      </c>
      <c r="F151" s="95" t="str">
        <f t="array" ref="F151">IFERROR(INDEX(BAS!F$10:F$510,SMALL(IF(MID(BAS!$F$10:$F$510,1,1)=$B$3,ROW(BAS!F$10:F$510)-MIN(ROW(BAS!F$10:F$510))+1),ROWS($A$7:F151))),"")</f>
        <v/>
      </c>
      <c r="G151" s="95" t="str">
        <f t="array" ref="G151">IFERROR(INDEX(BAS!G$10:G$510,SMALL(IF(MID(BAS!$F$10:$F$510,1,1)=$B$3,ROW(BAS!G$10:G$510)-MIN(ROW(BAS!G$10:G$510))+1),ROWS($A$7:G151))),"")</f>
        <v/>
      </c>
      <c r="H151" s="115" t="str">
        <f t="array" ref="H151">IFERROR(INDEX(BAS!H$10:H$510,SMALL(IF(MID(BAS!$F$10:$F$510,1,1)=$B$3,ROW(BAS!H$10:H$510)-MIN(ROW(BAS!H$10:H$510))+1),ROWS($A$7:H151))),"")</f>
        <v/>
      </c>
      <c r="I151" s="115" t="str">
        <f t="array" ref="I151">IFERROR(INDEX(BAS!I$10:I$510,SMALL(IF(MID(BAS!$F$10:$F$510,1,1)=$B$3,ROW(BAS!I$10:I$510)-MIN(ROW(BAS!I$10:I$510))+1),ROWS($A$7:I151))),"")</f>
        <v/>
      </c>
      <c r="J151" s="118" t="str">
        <f t="shared" si="2"/>
        <v/>
      </c>
    </row>
    <row r="152" spans="1:10" ht="14">
      <c r="A152" s="95" t="str">
        <f t="array" ref="A152">IFERROR(INDEX(BAS!A$10:A$510,SMALL(IF(MID(BAS!$F$10:$F$510,1,1)=$B$3,ROW(BAS!A$10:A$510)-MIN(ROW(BAS!A$10:A$510))+1),ROWS($A$7:A152))),"")</f>
        <v/>
      </c>
      <c r="B152" s="95" t="str">
        <f t="array" ref="B152">IFERROR(INDEX(BAS!B$10:B$510,SMALL(IF(MID(BAS!$F$10:$F$510,1,1)=$B$3,ROW(BAS!B$10:B$510)-MIN(ROW(BAS!B$10:B$510))+1),ROWS($A$7:B152))),"")</f>
        <v/>
      </c>
      <c r="C152" s="95" t="str">
        <f t="array" ref="C152">IFERROR(INDEX(BAS!C$10:C$510,SMALL(IF(MID(BAS!$F$10:$F$510,1,1)=$B$3,ROW(BAS!C$10:C$510)-MIN(ROW(BAS!C$10:C$510))+1),ROWS($A$7:C152))),"")</f>
        <v/>
      </c>
      <c r="D152" s="95" t="str">
        <f t="array" ref="D152">IFERROR(INDEX(BAS!D$10:D$510,SMALL(IF(MID(BAS!$F$10:$F$510,1,1)=$B$3,ROW(BAS!D$10:D$510)-MIN(ROW(BAS!D$10:D$510))+1),ROWS($A$7:D152))),"")</f>
        <v/>
      </c>
      <c r="E152" s="95" t="str">
        <f t="array" ref="E152">IFERROR(INDEX(BAS!E$10:E$510,SMALL(IF(MID(BAS!$F$10:$F$510,1,1)=$B$3,ROW(BAS!E$10:E$510)-MIN(ROW(BAS!E$10:E$510))+1),ROWS($A$7:E152))),"")</f>
        <v/>
      </c>
      <c r="F152" s="95" t="str">
        <f t="array" ref="F152">IFERROR(INDEX(BAS!F$10:F$510,SMALL(IF(MID(BAS!$F$10:$F$510,1,1)=$B$3,ROW(BAS!F$10:F$510)-MIN(ROW(BAS!F$10:F$510))+1),ROWS($A$7:F152))),"")</f>
        <v/>
      </c>
      <c r="G152" s="95" t="str">
        <f t="array" ref="G152">IFERROR(INDEX(BAS!G$10:G$510,SMALL(IF(MID(BAS!$F$10:$F$510,1,1)=$B$3,ROW(BAS!G$10:G$510)-MIN(ROW(BAS!G$10:G$510))+1),ROWS($A$7:G152))),"")</f>
        <v/>
      </c>
      <c r="H152" s="115" t="str">
        <f t="array" ref="H152">IFERROR(INDEX(BAS!H$10:H$510,SMALL(IF(MID(BAS!$F$10:$F$510,1,1)=$B$3,ROW(BAS!H$10:H$510)-MIN(ROW(BAS!H$10:H$510))+1),ROWS($A$7:H152))),"")</f>
        <v/>
      </c>
      <c r="I152" s="115" t="str">
        <f t="array" ref="I152">IFERROR(INDEX(BAS!I$10:I$510,SMALL(IF(MID(BAS!$F$10:$F$510,1,1)=$B$3,ROW(BAS!I$10:I$510)-MIN(ROW(BAS!I$10:I$510))+1),ROWS($A$7:I152))),"")</f>
        <v/>
      </c>
      <c r="J152" s="118" t="str">
        <f t="shared" si="2"/>
        <v/>
      </c>
    </row>
    <row r="153" spans="1:10" ht="14">
      <c r="A153" s="95" t="str">
        <f t="array" ref="A153">IFERROR(INDEX(BAS!A$10:A$510,SMALL(IF(MID(BAS!$F$10:$F$510,1,1)=$B$3,ROW(BAS!A$10:A$510)-MIN(ROW(BAS!A$10:A$510))+1),ROWS($A$7:A153))),"")</f>
        <v/>
      </c>
      <c r="B153" s="95" t="str">
        <f t="array" ref="B153">IFERROR(INDEX(BAS!B$10:B$510,SMALL(IF(MID(BAS!$F$10:$F$510,1,1)=$B$3,ROW(BAS!B$10:B$510)-MIN(ROW(BAS!B$10:B$510))+1),ROWS($A$7:B153))),"")</f>
        <v/>
      </c>
      <c r="C153" s="95" t="str">
        <f t="array" ref="C153">IFERROR(INDEX(BAS!C$10:C$510,SMALL(IF(MID(BAS!$F$10:$F$510,1,1)=$B$3,ROW(BAS!C$10:C$510)-MIN(ROW(BAS!C$10:C$510))+1),ROWS($A$7:C153))),"")</f>
        <v/>
      </c>
      <c r="D153" s="95" t="str">
        <f t="array" ref="D153">IFERROR(INDEX(BAS!D$10:D$510,SMALL(IF(MID(BAS!$F$10:$F$510,1,1)=$B$3,ROW(BAS!D$10:D$510)-MIN(ROW(BAS!D$10:D$510))+1),ROWS($A$7:D153))),"")</f>
        <v/>
      </c>
      <c r="E153" s="95" t="str">
        <f t="array" ref="E153">IFERROR(INDEX(BAS!E$10:E$510,SMALL(IF(MID(BAS!$F$10:$F$510,1,1)=$B$3,ROW(BAS!E$10:E$510)-MIN(ROW(BAS!E$10:E$510))+1),ROWS($A$7:E153))),"")</f>
        <v/>
      </c>
      <c r="F153" s="95" t="str">
        <f t="array" ref="F153">IFERROR(INDEX(BAS!F$10:F$510,SMALL(IF(MID(BAS!$F$10:$F$510,1,1)=$B$3,ROW(BAS!F$10:F$510)-MIN(ROW(BAS!F$10:F$510))+1),ROWS($A$7:F153))),"")</f>
        <v/>
      </c>
      <c r="G153" s="95" t="str">
        <f t="array" ref="G153">IFERROR(INDEX(BAS!G$10:G$510,SMALL(IF(MID(BAS!$F$10:$F$510,1,1)=$B$3,ROW(BAS!G$10:G$510)-MIN(ROW(BAS!G$10:G$510))+1),ROWS($A$7:G153))),"")</f>
        <v/>
      </c>
      <c r="H153" s="115" t="str">
        <f t="array" ref="H153">IFERROR(INDEX(BAS!H$10:H$510,SMALL(IF(MID(BAS!$F$10:$F$510,1,1)=$B$3,ROW(BAS!H$10:H$510)-MIN(ROW(BAS!H$10:H$510))+1),ROWS($A$7:H153))),"")</f>
        <v/>
      </c>
      <c r="I153" s="115" t="str">
        <f t="array" ref="I153">IFERROR(INDEX(BAS!I$10:I$510,SMALL(IF(MID(BAS!$F$10:$F$510,1,1)=$B$3,ROW(BAS!I$10:I$510)-MIN(ROW(BAS!I$10:I$510))+1),ROWS($A$7:I153))),"")</f>
        <v/>
      </c>
      <c r="J153" s="118" t="str">
        <f t="shared" si="2"/>
        <v/>
      </c>
    </row>
    <row r="154" spans="1:10" ht="14">
      <c r="A154" s="95" t="str">
        <f t="array" ref="A154">IFERROR(INDEX(BAS!A$10:A$510,SMALL(IF(MID(BAS!$F$10:$F$510,1,1)=$B$3,ROW(BAS!A$10:A$510)-MIN(ROW(BAS!A$10:A$510))+1),ROWS($A$7:A154))),"")</f>
        <v/>
      </c>
      <c r="B154" s="95" t="str">
        <f t="array" ref="B154">IFERROR(INDEX(BAS!B$10:B$510,SMALL(IF(MID(BAS!$F$10:$F$510,1,1)=$B$3,ROW(BAS!B$10:B$510)-MIN(ROW(BAS!B$10:B$510))+1),ROWS($A$7:B154))),"")</f>
        <v/>
      </c>
      <c r="C154" s="95" t="str">
        <f t="array" ref="C154">IFERROR(INDEX(BAS!C$10:C$510,SMALL(IF(MID(BAS!$F$10:$F$510,1,1)=$B$3,ROW(BAS!C$10:C$510)-MIN(ROW(BAS!C$10:C$510))+1),ROWS($A$7:C154))),"")</f>
        <v/>
      </c>
      <c r="D154" s="95" t="str">
        <f t="array" ref="D154">IFERROR(INDEX(BAS!D$10:D$510,SMALL(IF(MID(BAS!$F$10:$F$510,1,1)=$B$3,ROW(BAS!D$10:D$510)-MIN(ROW(BAS!D$10:D$510))+1),ROWS($A$7:D154))),"")</f>
        <v/>
      </c>
      <c r="E154" s="95" t="str">
        <f t="array" ref="E154">IFERROR(INDEX(BAS!E$10:E$510,SMALL(IF(MID(BAS!$F$10:$F$510,1,1)=$B$3,ROW(BAS!E$10:E$510)-MIN(ROW(BAS!E$10:E$510))+1),ROWS($A$7:E154))),"")</f>
        <v/>
      </c>
      <c r="F154" s="95" t="str">
        <f t="array" ref="F154">IFERROR(INDEX(BAS!F$10:F$510,SMALL(IF(MID(BAS!$F$10:$F$510,1,1)=$B$3,ROW(BAS!F$10:F$510)-MIN(ROW(BAS!F$10:F$510))+1),ROWS($A$7:F154))),"")</f>
        <v/>
      </c>
      <c r="G154" s="95" t="str">
        <f t="array" ref="G154">IFERROR(INDEX(BAS!G$10:G$510,SMALL(IF(MID(BAS!$F$10:$F$510,1,1)=$B$3,ROW(BAS!G$10:G$510)-MIN(ROW(BAS!G$10:G$510))+1),ROWS($A$7:G154))),"")</f>
        <v/>
      </c>
      <c r="H154" s="115" t="str">
        <f t="array" ref="H154">IFERROR(INDEX(BAS!H$10:H$510,SMALL(IF(MID(BAS!$F$10:$F$510,1,1)=$B$3,ROW(BAS!H$10:H$510)-MIN(ROW(BAS!H$10:H$510))+1),ROWS($A$7:H154))),"")</f>
        <v/>
      </c>
      <c r="I154" s="115" t="str">
        <f t="array" ref="I154">IFERROR(INDEX(BAS!I$10:I$510,SMALL(IF(MID(BAS!$F$10:$F$510,1,1)=$B$3,ROW(BAS!I$10:I$510)-MIN(ROW(BAS!I$10:I$510))+1),ROWS($A$7:I154))),"")</f>
        <v/>
      </c>
      <c r="J154" s="118" t="str">
        <f t="shared" si="2"/>
        <v/>
      </c>
    </row>
    <row r="155" spans="1:10" ht="14">
      <c r="A155" s="95" t="str">
        <f t="array" ref="A155">IFERROR(INDEX(BAS!A$10:A$510,SMALL(IF(MID(BAS!$F$10:$F$510,1,1)=$B$3,ROW(BAS!A$10:A$510)-MIN(ROW(BAS!A$10:A$510))+1),ROWS($A$7:A155))),"")</f>
        <v/>
      </c>
      <c r="B155" s="95" t="str">
        <f t="array" ref="B155">IFERROR(INDEX(BAS!B$10:B$510,SMALL(IF(MID(BAS!$F$10:$F$510,1,1)=$B$3,ROW(BAS!B$10:B$510)-MIN(ROW(BAS!B$10:B$510))+1),ROWS($A$7:B155))),"")</f>
        <v/>
      </c>
      <c r="C155" s="95" t="str">
        <f t="array" ref="C155">IFERROR(INDEX(BAS!C$10:C$510,SMALL(IF(MID(BAS!$F$10:$F$510,1,1)=$B$3,ROW(BAS!C$10:C$510)-MIN(ROW(BAS!C$10:C$510))+1),ROWS($A$7:C155))),"")</f>
        <v/>
      </c>
      <c r="D155" s="95" t="str">
        <f t="array" ref="D155">IFERROR(INDEX(BAS!D$10:D$510,SMALL(IF(MID(BAS!$F$10:$F$510,1,1)=$B$3,ROW(BAS!D$10:D$510)-MIN(ROW(BAS!D$10:D$510))+1),ROWS($A$7:D155))),"")</f>
        <v/>
      </c>
      <c r="E155" s="95" t="str">
        <f t="array" ref="E155">IFERROR(INDEX(BAS!E$10:E$510,SMALL(IF(MID(BAS!$F$10:$F$510,1,1)=$B$3,ROW(BAS!E$10:E$510)-MIN(ROW(BAS!E$10:E$510))+1),ROWS($A$7:E155))),"")</f>
        <v/>
      </c>
      <c r="F155" s="95" t="str">
        <f t="array" ref="F155">IFERROR(INDEX(BAS!F$10:F$510,SMALL(IF(MID(BAS!$F$10:$F$510,1,1)=$B$3,ROW(BAS!F$10:F$510)-MIN(ROW(BAS!F$10:F$510))+1),ROWS($A$7:F155))),"")</f>
        <v/>
      </c>
      <c r="G155" s="95" t="str">
        <f t="array" ref="G155">IFERROR(INDEX(BAS!G$10:G$510,SMALL(IF(MID(BAS!$F$10:$F$510,1,1)=$B$3,ROW(BAS!G$10:G$510)-MIN(ROW(BAS!G$10:G$510))+1),ROWS($A$7:G155))),"")</f>
        <v/>
      </c>
      <c r="H155" s="115" t="str">
        <f t="array" ref="H155">IFERROR(INDEX(BAS!H$10:H$510,SMALL(IF(MID(BAS!$F$10:$F$510,1,1)=$B$3,ROW(BAS!H$10:H$510)-MIN(ROW(BAS!H$10:H$510))+1),ROWS($A$7:H155))),"")</f>
        <v/>
      </c>
      <c r="I155" s="115" t="str">
        <f t="array" ref="I155">IFERROR(INDEX(BAS!I$10:I$510,SMALL(IF(MID(BAS!$F$10:$F$510,1,1)=$B$3,ROW(BAS!I$10:I$510)-MIN(ROW(BAS!I$10:I$510))+1),ROWS($A$7:I155))),"")</f>
        <v/>
      </c>
      <c r="J155" s="118" t="str">
        <f t="shared" si="2"/>
        <v/>
      </c>
    </row>
    <row r="156" spans="1:10" ht="14">
      <c r="A156" s="95" t="str">
        <f t="array" ref="A156">IFERROR(INDEX(BAS!A$10:A$510,SMALL(IF(MID(BAS!$F$10:$F$510,1,1)=$B$3,ROW(BAS!A$10:A$510)-MIN(ROW(BAS!A$10:A$510))+1),ROWS($A$7:A156))),"")</f>
        <v/>
      </c>
      <c r="B156" s="95" t="str">
        <f t="array" ref="B156">IFERROR(INDEX(BAS!B$10:B$510,SMALL(IF(MID(BAS!$F$10:$F$510,1,1)=$B$3,ROW(BAS!B$10:B$510)-MIN(ROW(BAS!B$10:B$510))+1),ROWS($A$7:B156))),"")</f>
        <v/>
      </c>
      <c r="C156" s="95" t="str">
        <f t="array" ref="C156">IFERROR(INDEX(BAS!C$10:C$510,SMALL(IF(MID(BAS!$F$10:$F$510,1,1)=$B$3,ROW(BAS!C$10:C$510)-MIN(ROW(BAS!C$10:C$510))+1),ROWS($A$7:C156))),"")</f>
        <v/>
      </c>
      <c r="D156" s="95" t="str">
        <f t="array" ref="D156">IFERROR(INDEX(BAS!D$10:D$510,SMALL(IF(MID(BAS!$F$10:$F$510,1,1)=$B$3,ROW(BAS!D$10:D$510)-MIN(ROW(BAS!D$10:D$510))+1),ROWS($A$7:D156))),"")</f>
        <v/>
      </c>
      <c r="E156" s="95" t="str">
        <f t="array" ref="E156">IFERROR(INDEX(BAS!E$10:E$510,SMALL(IF(MID(BAS!$F$10:$F$510,1,1)=$B$3,ROW(BAS!E$10:E$510)-MIN(ROW(BAS!E$10:E$510))+1),ROWS($A$7:E156))),"")</f>
        <v/>
      </c>
      <c r="F156" s="95" t="str">
        <f t="array" ref="F156">IFERROR(INDEX(BAS!F$10:F$510,SMALL(IF(MID(BAS!$F$10:$F$510,1,1)=$B$3,ROW(BAS!F$10:F$510)-MIN(ROW(BAS!F$10:F$510))+1),ROWS($A$7:F156))),"")</f>
        <v/>
      </c>
      <c r="G156" s="95" t="str">
        <f t="array" ref="G156">IFERROR(INDEX(BAS!G$10:G$510,SMALL(IF(MID(BAS!$F$10:$F$510,1,1)=$B$3,ROW(BAS!G$10:G$510)-MIN(ROW(BAS!G$10:G$510))+1),ROWS($A$7:G156))),"")</f>
        <v/>
      </c>
      <c r="H156" s="115" t="str">
        <f t="array" ref="H156">IFERROR(INDEX(BAS!H$10:H$510,SMALL(IF(MID(BAS!$F$10:$F$510,1,1)=$B$3,ROW(BAS!H$10:H$510)-MIN(ROW(BAS!H$10:H$510))+1),ROWS($A$7:H156))),"")</f>
        <v/>
      </c>
      <c r="I156" s="115" t="str">
        <f t="array" ref="I156">IFERROR(INDEX(BAS!I$10:I$510,SMALL(IF(MID(BAS!$F$10:$F$510,1,1)=$B$3,ROW(BAS!I$10:I$510)-MIN(ROW(BAS!I$10:I$510))+1),ROWS($A$7:I156))),"")</f>
        <v/>
      </c>
      <c r="J156" s="118" t="str">
        <f t="shared" si="2"/>
        <v/>
      </c>
    </row>
    <row r="157" spans="1:10" ht="14">
      <c r="A157" s="95" t="str">
        <f t="array" ref="A157">IFERROR(INDEX(BAS!A$10:A$510,SMALL(IF(MID(BAS!$F$10:$F$510,1,1)=$B$3,ROW(BAS!A$10:A$510)-MIN(ROW(BAS!A$10:A$510))+1),ROWS($A$7:A157))),"")</f>
        <v/>
      </c>
      <c r="B157" s="95" t="str">
        <f t="array" ref="B157">IFERROR(INDEX(BAS!B$10:B$510,SMALL(IF(MID(BAS!$F$10:$F$510,1,1)=$B$3,ROW(BAS!B$10:B$510)-MIN(ROW(BAS!B$10:B$510))+1),ROWS($A$7:B157))),"")</f>
        <v/>
      </c>
      <c r="C157" s="95" t="str">
        <f t="array" ref="C157">IFERROR(INDEX(BAS!C$10:C$510,SMALL(IF(MID(BAS!$F$10:$F$510,1,1)=$B$3,ROW(BAS!C$10:C$510)-MIN(ROW(BAS!C$10:C$510))+1),ROWS($A$7:C157))),"")</f>
        <v/>
      </c>
      <c r="D157" s="95" t="str">
        <f t="array" ref="D157">IFERROR(INDEX(BAS!D$10:D$510,SMALL(IF(MID(BAS!$F$10:$F$510,1,1)=$B$3,ROW(BAS!D$10:D$510)-MIN(ROW(BAS!D$10:D$510))+1),ROWS($A$7:D157))),"")</f>
        <v/>
      </c>
      <c r="E157" s="95" t="str">
        <f t="array" ref="E157">IFERROR(INDEX(BAS!E$10:E$510,SMALL(IF(MID(BAS!$F$10:$F$510,1,1)=$B$3,ROW(BAS!E$10:E$510)-MIN(ROW(BAS!E$10:E$510))+1),ROWS($A$7:E157))),"")</f>
        <v/>
      </c>
      <c r="F157" s="95" t="str">
        <f t="array" ref="F157">IFERROR(INDEX(BAS!F$10:F$510,SMALL(IF(MID(BAS!$F$10:$F$510,1,1)=$B$3,ROW(BAS!F$10:F$510)-MIN(ROW(BAS!F$10:F$510))+1),ROWS($A$7:F157))),"")</f>
        <v/>
      </c>
      <c r="G157" s="95" t="str">
        <f t="array" ref="G157">IFERROR(INDEX(BAS!G$10:G$510,SMALL(IF(MID(BAS!$F$10:$F$510,1,1)=$B$3,ROW(BAS!G$10:G$510)-MIN(ROW(BAS!G$10:G$510))+1),ROWS($A$7:G157))),"")</f>
        <v/>
      </c>
      <c r="H157" s="115" t="str">
        <f t="array" ref="H157">IFERROR(INDEX(BAS!H$10:H$510,SMALL(IF(MID(BAS!$F$10:$F$510,1,1)=$B$3,ROW(BAS!H$10:H$510)-MIN(ROW(BAS!H$10:H$510))+1),ROWS($A$7:H157))),"")</f>
        <v/>
      </c>
      <c r="I157" s="115" t="str">
        <f t="array" ref="I157">IFERROR(INDEX(BAS!I$10:I$510,SMALL(IF(MID(BAS!$F$10:$F$510,1,1)=$B$3,ROW(BAS!I$10:I$510)-MIN(ROW(BAS!I$10:I$510))+1),ROWS($A$7:I157))),"")</f>
        <v/>
      </c>
      <c r="J157" s="118" t="str">
        <f t="shared" si="2"/>
        <v/>
      </c>
    </row>
    <row r="158" spans="1:10" ht="14">
      <c r="A158" s="95" t="str">
        <f t="array" ref="A158">IFERROR(INDEX(BAS!A$10:A$510,SMALL(IF(MID(BAS!$F$10:$F$510,1,1)=$B$3,ROW(BAS!A$10:A$510)-MIN(ROW(BAS!A$10:A$510))+1),ROWS($A$7:A158))),"")</f>
        <v/>
      </c>
      <c r="B158" s="95" t="str">
        <f t="array" ref="B158">IFERROR(INDEX(BAS!B$10:B$510,SMALL(IF(MID(BAS!$F$10:$F$510,1,1)=$B$3,ROW(BAS!B$10:B$510)-MIN(ROW(BAS!B$10:B$510))+1),ROWS($A$7:B158))),"")</f>
        <v/>
      </c>
      <c r="C158" s="95" t="str">
        <f t="array" ref="C158">IFERROR(INDEX(BAS!C$10:C$510,SMALL(IF(MID(BAS!$F$10:$F$510,1,1)=$B$3,ROW(BAS!C$10:C$510)-MIN(ROW(BAS!C$10:C$510))+1),ROWS($A$7:C158))),"")</f>
        <v/>
      </c>
      <c r="D158" s="95" t="str">
        <f t="array" ref="D158">IFERROR(INDEX(BAS!D$10:D$510,SMALL(IF(MID(BAS!$F$10:$F$510,1,1)=$B$3,ROW(BAS!D$10:D$510)-MIN(ROW(BAS!D$10:D$510))+1),ROWS($A$7:D158))),"")</f>
        <v/>
      </c>
      <c r="E158" s="95" t="str">
        <f t="array" ref="E158">IFERROR(INDEX(BAS!E$10:E$510,SMALL(IF(MID(BAS!$F$10:$F$510,1,1)=$B$3,ROW(BAS!E$10:E$510)-MIN(ROW(BAS!E$10:E$510))+1),ROWS($A$7:E158))),"")</f>
        <v/>
      </c>
      <c r="F158" s="95" t="str">
        <f t="array" ref="F158">IFERROR(INDEX(BAS!F$10:F$510,SMALL(IF(MID(BAS!$F$10:$F$510,1,1)=$B$3,ROW(BAS!F$10:F$510)-MIN(ROW(BAS!F$10:F$510))+1),ROWS($A$7:F158))),"")</f>
        <v/>
      </c>
      <c r="G158" s="95" t="str">
        <f t="array" ref="G158">IFERROR(INDEX(BAS!G$10:G$510,SMALL(IF(MID(BAS!$F$10:$F$510,1,1)=$B$3,ROW(BAS!G$10:G$510)-MIN(ROW(BAS!G$10:G$510))+1),ROWS($A$7:G158))),"")</f>
        <v/>
      </c>
      <c r="H158" s="115" t="str">
        <f t="array" ref="H158">IFERROR(INDEX(BAS!H$10:H$510,SMALL(IF(MID(BAS!$F$10:$F$510,1,1)=$B$3,ROW(BAS!H$10:H$510)-MIN(ROW(BAS!H$10:H$510))+1),ROWS($A$7:H158))),"")</f>
        <v/>
      </c>
      <c r="I158" s="115" t="str">
        <f t="array" ref="I158">IFERROR(INDEX(BAS!I$10:I$510,SMALL(IF(MID(BAS!$F$10:$F$510,1,1)=$B$3,ROW(BAS!I$10:I$510)-MIN(ROW(BAS!I$10:I$510))+1),ROWS($A$7:I158))),"")</f>
        <v/>
      </c>
      <c r="J158" s="118" t="str">
        <f t="shared" si="2"/>
        <v/>
      </c>
    </row>
    <row r="159" spans="1:10" ht="14">
      <c r="A159" s="95" t="str">
        <f t="array" ref="A159">IFERROR(INDEX(BAS!A$10:A$510,SMALL(IF(MID(BAS!$F$10:$F$510,1,1)=$B$3,ROW(BAS!A$10:A$510)-MIN(ROW(BAS!A$10:A$510))+1),ROWS($A$7:A159))),"")</f>
        <v/>
      </c>
      <c r="B159" s="95" t="str">
        <f t="array" ref="B159">IFERROR(INDEX(BAS!B$10:B$510,SMALL(IF(MID(BAS!$F$10:$F$510,1,1)=$B$3,ROW(BAS!B$10:B$510)-MIN(ROW(BAS!B$10:B$510))+1),ROWS($A$7:B159))),"")</f>
        <v/>
      </c>
      <c r="C159" s="95" t="str">
        <f t="array" ref="C159">IFERROR(INDEX(BAS!C$10:C$510,SMALL(IF(MID(BAS!$F$10:$F$510,1,1)=$B$3,ROW(BAS!C$10:C$510)-MIN(ROW(BAS!C$10:C$510))+1),ROWS($A$7:C159))),"")</f>
        <v/>
      </c>
      <c r="D159" s="95" t="str">
        <f t="array" ref="D159">IFERROR(INDEX(BAS!D$10:D$510,SMALL(IF(MID(BAS!$F$10:$F$510,1,1)=$B$3,ROW(BAS!D$10:D$510)-MIN(ROW(BAS!D$10:D$510))+1),ROWS($A$7:D159))),"")</f>
        <v/>
      </c>
      <c r="E159" s="95" t="str">
        <f t="array" ref="E159">IFERROR(INDEX(BAS!E$10:E$510,SMALL(IF(MID(BAS!$F$10:$F$510,1,1)=$B$3,ROW(BAS!E$10:E$510)-MIN(ROW(BAS!E$10:E$510))+1),ROWS($A$7:E159))),"")</f>
        <v/>
      </c>
      <c r="F159" s="95" t="str">
        <f t="array" ref="F159">IFERROR(INDEX(BAS!F$10:F$510,SMALL(IF(MID(BAS!$F$10:$F$510,1,1)=$B$3,ROW(BAS!F$10:F$510)-MIN(ROW(BAS!F$10:F$510))+1),ROWS($A$7:F159))),"")</f>
        <v/>
      </c>
      <c r="G159" s="95" t="str">
        <f t="array" ref="G159">IFERROR(INDEX(BAS!G$10:G$510,SMALL(IF(MID(BAS!$F$10:$F$510,1,1)=$B$3,ROW(BAS!G$10:G$510)-MIN(ROW(BAS!G$10:G$510))+1),ROWS($A$7:G159))),"")</f>
        <v/>
      </c>
      <c r="H159" s="115" t="str">
        <f t="array" ref="H159">IFERROR(INDEX(BAS!H$10:H$510,SMALL(IF(MID(BAS!$F$10:$F$510,1,1)=$B$3,ROW(BAS!H$10:H$510)-MIN(ROW(BAS!H$10:H$510))+1),ROWS($A$7:H159))),"")</f>
        <v/>
      </c>
      <c r="I159" s="115" t="str">
        <f t="array" ref="I159">IFERROR(INDEX(BAS!I$10:I$510,SMALL(IF(MID(BAS!$F$10:$F$510,1,1)=$B$3,ROW(BAS!I$10:I$510)-MIN(ROW(BAS!I$10:I$510))+1),ROWS($A$7:I159))),"")</f>
        <v/>
      </c>
      <c r="J159" s="118" t="str">
        <f t="shared" si="2"/>
        <v/>
      </c>
    </row>
    <row r="160" spans="1:10" ht="14">
      <c r="A160" s="95" t="str">
        <f t="array" ref="A160">IFERROR(INDEX(BAS!A$10:A$510,SMALL(IF(MID(BAS!$F$10:$F$510,1,1)=$B$3,ROW(BAS!A$10:A$510)-MIN(ROW(BAS!A$10:A$510))+1),ROWS($A$7:A160))),"")</f>
        <v/>
      </c>
      <c r="B160" s="95" t="str">
        <f t="array" ref="B160">IFERROR(INDEX(BAS!B$10:B$510,SMALL(IF(MID(BAS!$F$10:$F$510,1,1)=$B$3,ROW(BAS!B$10:B$510)-MIN(ROW(BAS!B$10:B$510))+1),ROWS($A$7:B160))),"")</f>
        <v/>
      </c>
      <c r="C160" s="95" t="str">
        <f t="array" ref="C160">IFERROR(INDEX(BAS!C$10:C$510,SMALL(IF(MID(BAS!$F$10:$F$510,1,1)=$B$3,ROW(BAS!C$10:C$510)-MIN(ROW(BAS!C$10:C$510))+1),ROWS($A$7:C160))),"")</f>
        <v/>
      </c>
      <c r="D160" s="95" t="str">
        <f t="array" ref="D160">IFERROR(INDEX(BAS!D$10:D$510,SMALL(IF(MID(BAS!$F$10:$F$510,1,1)=$B$3,ROW(BAS!D$10:D$510)-MIN(ROW(BAS!D$10:D$510))+1),ROWS($A$7:D160))),"")</f>
        <v/>
      </c>
      <c r="E160" s="95" t="str">
        <f t="array" ref="E160">IFERROR(INDEX(BAS!E$10:E$510,SMALL(IF(MID(BAS!$F$10:$F$510,1,1)=$B$3,ROW(BAS!E$10:E$510)-MIN(ROW(BAS!E$10:E$510))+1),ROWS($A$7:E160))),"")</f>
        <v/>
      </c>
      <c r="F160" s="95" t="str">
        <f t="array" ref="F160">IFERROR(INDEX(BAS!F$10:F$510,SMALL(IF(MID(BAS!$F$10:$F$510,1,1)=$B$3,ROW(BAS!F$10:F$510)-MIN(ROW(BAS!F$10:F$510))+1),ROWS($A$7:F160))),"")</f>
        <v/>
      </c>
      <c r="G160" s="95" t="str">
        <f t="array" ref="G160">IFERROR(INDEX(BAS!G$10:G$510,SMALL(IF(MID(BAS!$F$10:$F$510,1,1)=$B$3,ROW(BAS!G$10:G$510)-MIN(ROW(BAS!G$10:G$510))+1),ROWS($A$7:G160))),"")</f>
        <v/>
      </c>
      <c r="H160" s="115" t="str">
        <f t="array" ref="H160">IFERROR(INDEX(BAS!H$10:H$510,SMALL(IF(MID(BAS!$F$10:$F$510,1,1)=$B$3,ROW(BAS!H$10:H$510)-MIN(ROW(BAS!H$10:H$510))+1),ROWS($A$7:H160))),"")</f>
        <v/>
      </c>
      <c r="I160" s="115" t="str">
        <f t="array" ref="I160">IFERROR(INDEX(BAS!I$10:I$510,SMALL(IF(MID(BAS!$F$10:$F$510,1,1)=$B$3,ROW(BAS!I$10:I$510)-MIN(ROW(BAS!I$10:I$510))+1),ROWS($A$7:I160))),"")</f>
        <v/>
      </c>
      <c r="J160" s="118" t="str">
        <f t="shared" si="2"/>
        <v/>
      </c>
    </row>
    <row r="161" spans="1:10" ht="14">
      <c r="A161" s="95" t="str">
        <f t="array" ref="A161">IFERROR(INDEX(BAS!A$10:A$510,SMALL(IF(MID(BAS!$F$10:$F$510,1,1)=$B$3,ROW(BAS!A$10:A$510)-MIN(ROW(BAS!A$10:A$510))+1),ROWS($A$7:A161))),"")</f>
        <v/>
      </c>
      <c r="B161" s="95" t="str">
        <f t="array" ref="B161">IFERROR(INDEX(BAS!B$10:B$510,SMALL(IF(MID(BAS!$F$10:$F$510,1,1)=$B$3,ROW(BAS!B$10:B$510)-MIN(ROW(BAS!B$10:B$510))+1),ROWS($A$7:B161))),"")</f>
        <v/>
      </c>
      <c r="C161" s="95" t="str">
        <f t="array" ref="C161">IFERROR(INDEX(BAS!C$10:C$510,SMALL(IF(MID(BAS!$F$10:$F$510,1,1)=$B$3,ROW(BAS!C$10:C$510)-MIN(ROW(BAS!C$10:C$510))+1),ROWS($A$7:C161))),"")</f>
        <v/>
      </c>
      <c r="D161" s="95" t="str">
        <f t="array" ref="D161">IFERROR(INDEX(BAS!D$10:D$510,SMALL(IF(MID(BAS!$F$10:$F$510,1,1)=$B$3,ROW(BAS!D$10:D$510)-MIN(ROW(BAS!D$10:D$510))+1),ROWS($A$7:D161))),"")</f>
        <v/>
      </c>
      <c r="E161" s="95" t="str">
        <f t="array" ref="E161">IFERROR(INDEX(BAS!E$10:E$510,SMALL(IF(MID(BAS!$F$10:$F$510,1,1)=$B$3,ROW(BAS!E$10:E$510)-MIN(ROW(BAS!E$10:E$510))+1),ROWS($A$7:E161))),"")</f>
        <v/>
      </c>
      <c r="F161" s="95" t="str">
        <f t="array" ref="F161">IFERROR(INDEX(BAS!F$10:F$510,SMALL(IF(MID(BAS!$F$10:$F$510,1,1)=$B$3,ROW(BAS!F$10:F$510)-MIN(ROW(BAS!F$10:F$510))+1),ROWS($A$7:F161))),"")</f>
        <v/>
      </c>
      <c r="G161" s="95" t="str">
        <f t="array" ref="G161">IFERROR(INDEX(BAS!G$10:G$510,SMALL(IF(MID(BAS!$F$10:$F$510,1,1)=$B$3,ROW(BAS!G$10:G$510)-MIN(ROW(BAS!G$10:G$510))+1),ROWS($A$7:G161))),"")</f>
        <v/>
      </c>
      <c r="H161" s="115" t="str">
        <f t="array" ref="H161">IFERROR(INDEX(BAS!H$10:H$510,SMALL(IF(MID(BAS!$F$10:$F$510,1,1)=$B$3,ROW(BAS!H$10:H$510)-MIN(ROW(BAS!H$10:H$510))+1),ROWS($A$7:H161))),"")</f>
        <v/>
      </c>
      <c r="I161" s="115" t="str">
        <f t="array" ref="I161">IFERROR(INDEX(BAS!I$10:I$510,SMALL(IF(MID(BAS!$F$10:$F$510,1,1)=$B$3,ROW(BAS!I$10:I$510)-MIN(ROW(BAS!I$10:I$510))+1),ROWS($A$7:I161))),"")</f>
        <v/>
      </c>
      <c r="J161" s="118" t="str">
        <f t="shared" si="2"/>
        <v/>
      </c>
    </row>
    <row r="162" spans="1:10" ht="14">
      <c r="A162" s="95" t="str">
        <f t="array" ref="A162">IFERROR(INDEX(BAS!A$10:A$510,SMALL(IF(MID(BAS!$F$10:$F$510,1,1)=$B$3,ROW(BAS!A$10:A$510)-MIN(ROW(BAS!A$10:A$510))+1),ROWS($A$7:A162))),"")</f>
        <v/>
      </c>
      <c r="B162" s="95" t="str">
        <f t="array" ref="B162">IFERROR(INDEX(BAS!B$10:B$510,SMALL(IF(MID(BAS!$F$10:$F$510,1,1)=$B$3,ROW(BAS!B$10:B$510)-MIN(ROW(BAS!B$10:B$510))+1),ROWS($A$7:B162))),"")</f>
        <v/>
      </c>
      <c r="C162" s="95" t="str">
        <f t="array" ref="C162">IFERROR(INDEX(BAS!C$10:C$510,SMALL(IF(MID(BAS!$F$10:$F$510,1,1)=$B$3,ROW(BAS!C$10:C$510)-MIN(ROW(BAS!C$10:C$510))+1),ROWS($A$7:C162))),"")</f>
        <v/>
      </c>
      <c r="D162" s="95" t="str">
        <f t="array" ref="D162">IFERROR(INDEX(BAS!D$10:D$510,SMALL(IF(MID(BAS!$F$10:$F$510,1,1)=$B$3,ROW(BAS!D$10:D$510)-MIN(ROW(BAS!D$10:D$510))+1),ROWS($A$7:D162))),"")</f>
        <v/>
      </c>
      <c r="E162" s="95" t="str">
        <f t="array" ref="E162">IFERROR(INDEX(BAS!E$10:E$510,SMALL(IF(MID(BAS!$F$10:$F$510,1,1)=$B$3,ROW(BAS!E$10:E$510)-MIN(ROW(BAS!E$10:E$510))+1),ROWS($A$7:E162))),"")</f>
        <v/>
      </c>
      <c r="F162" s="95" t="str">
        <f t="array" ref="F162">IFERROR(INDEX(BAS!F$10:F$510,SMALL(IF(MID(BAS!$F$10:$F$510,1,1)=$B$3,ROW(BAS!F$10:F$510)-MIN(ROW(BAS!F$10:F$510))+1),ROWS($A$7:F162))),"")</f>
        <v/>
      </c>
      <c r="G162" s="95" t="str">
        <f t="array" ref="G162">IFERROR(INDEX(BAS!G$10:G$510,SMALL(IF(MID(BAS!$F$10:$F$510,1,1)=$B$3,ROW(BAS!G$10:G$510)-MIN(ROW(BAS!G$10:G$510))+1),ROWS($A$7:G162))),"")</f>
        <v/>
      </c>
      <c r="H162" s="115" t="str">
        <f t="array" ref="H162">IFERROR(INDEX(BAS!H$10:H$510,SMALL(IF(MID(BAS!$F$10:$F$510,1,1)=$B$3,ROW(BAS!H$10:H$510)-MIN(ROW(BAS!H$10:H$510))+1),ROWS($A$7:H162))),"")</f>
        <v/>
      </c>
      <c r="I162" s="115" t="str">
        <f t="array" ref="I162">IFERROR(INDEX(BAS!I$10:I$510,SMALL(IF(MID(BAS!$F$10:$F$510,1,1)=$B$3,ROW(BAS!I$10:I$510)-MIN(ROW(BAS!I$10:I$510))+1),ROWS($A$7:I162))),"")</f>
        <v/>
      </c>
      <c r="J162" s="118" t="str">
        <f t="shared" si="2"/>
        <v/>
      </c>
    </row>
    <row r="163" spans="1:10" ht="14">
      <c r="A163" s="95" t="str">
        <f t="array" ref="A163">IFERROR(INDEX(BAS!A$10:A$510,SMALL(IF(MID(BAS!$F$10:$F$510,1,1)=$B$3,ROW(BAS!A$10:A$510)-MIN(ROW(BAS!A$10:A$510))+1),ROWS($A$7:A163))),"")</f>
        <v/>
      </c>
      <c r="B163" s="95" t="str">
        <f t="array" ref="B163">IFERROR(INDEX(BAS!B$10:B$510,SMALL(IF(MID(BAS!$F$10:$F$510,1,1)=$B$3,ROW(BAS!B$10:B$510)-MIN(ROW(BAS!B$10:B$510))+1),ROWS($A$7:B163))),"")</f>
        <v/>
      </c>
      <c r="C163" s="95" t="str">
        <f t="array" ref="C163">IFERROR(INDEX(BAS!C$10:C$510,SMALL(IF(MID(BAS!$F$10:$F$510,1,1)=$B$3,ROW(BAS!C$10:C$510)-MIN(ROW(BAS!C$10:C$510))+1),ROWS($A$7:C163))),"")</f>
        <v/>
      </c>
      <c r="D163" s="95" t="str">
        <f t="array" ref="D163">IFERROR(INDEX(BAS!D$10:D$510,SMALL(IF(MID(BAS!$F$10:$F$510,1,1)=$B$3,ROW(BAS!D$10:D$510)-MIN(ROW(BAS!D$10:D$510))+1),ROWS($A$7:D163))),"")</f>
        <v/>
      </c>
      <c r="E163" s="95" t="str">
        <f t="array" ref="E163">IFERROR(INDEX(BAS!E$10:E$510,SMALL(IF(MID(BAS!$F$10:$F$510,1,1)=$B$3,ROW(BAS!E$10:E$510)-MIN(ROW(BAS!E$10:E$510))+1),ROWS($A$7:E163))),"")</f>
        <v/>
      </c>
      <c r="F163" s="95" t="str">
        <f t="array" ref="F163">IFERROR(INDEX(BAS!F$10:F$510,SMALL(IF(MID(BAS!$F$10:$F$510,1,1)=$B$3,ROW(BAS!F$10:F$510)-MIN(ROW(BAS!F$10:F$510))+1),ROWS($A$7:F163))),"")</f>
        <v/>
      </c>
      <c r="G163" s="95" t="str">
        <f t="array" ref="G163">IFERROR(INDEX(BAS!G$10:G$510,SMALL(IF(MID(BAS!$F$10:$F$510,1,1)=$B$3,ROW(BAS!G$10:G$510)-MIN(ROW(BAS!G$10:G$510))+1),ROWS($A$7:G163))),"")</f>
        <v/>
      </c>
      <c r="H163" s="115" t="str">
        <f t="array" ref="H163">IFERROR(INDEX(BAS!H$10:H$510,SMALL(IF(MID(BAS!$F$10:$F$510,1,1)=$B$3,ROW(BAS!H$10:H$510)-MIN(ROW(BAS!H$10:H$510))+1),ROWS($A$7:H163))),"")</f>
        <v/>
      </c>
      <c r="I163" s="115" t="str">
        <f t="array" ref="I163">IFERROR(INDEX(BAS!I$10:I$510,SMALL(IF(MID(BAS!$F$10:$F$510,1,1)=$B$3,ROW(BAS!I$10:I$510)-MIN(ROW(BAS!I$10:I$510))+1),ROWS($A$7:I163))),"")</f>
        <v/>
      </c>
      <c r="J163" s="118" t="str">
        <f t="shared" si="2"/>
        <v/>
      </c>
    </row>
    <row r="164" spans="1:10" ht="14">
      <c r="A164" s="95" t="str">
        <f t="array" ref="A164">IFERROR(INDEX(BAS!A$10:A$510,SMALL(IF(MID(BAS!$F$10:$F$510,1,1)=$B$3,ROW(BAS!A$10:A$510)-MIN(ROW(BAS!A$10:A$510))+1),ROWS($A$7:A164))),"")</f>
        <v/>
      </c>
      <c r="B164" s="95" t="str">
        <f t="array" ref="B164">IFERROR(INDEX(BAS!B$10:B$510,SMALL(IF(MID(BAS!$F$10:$F$510,1,1)=$B$3,ROW(BAS!B$10:B$510)-MIN(ROW(BAS!B$10:B$510))+1),ROWS($A$7:B164))),"")</f>
        <v/>
      </c>
      <c r="C164" s="95" t="str">
        <f t="array" ref="C164">IFERROR(INDEX(BAS!C$10:C$510,SMALL(IF(MID(BAS!$F$10:$F$510,1,1)=$B$3,ROW(BAS!C$10:C$510)-MIN(ROW(BAS!C$10:C$510))+1),ROWS($A$7:C164))),"")</f>
        <v/>
      </c>
      <c r="D164" s="95" t="str">
        <f t="array" ref="D164">IFERROR(INDEX(BAS!D$10:D$510,SMALL(IF(MID(BAS!$F$10:$F$510,1,1)=$B$3,ROW(BAS!D$10:D$510)-MIN(ROW(BAS!D$10:D$510))+1),ROWS($A$7:D164))),"")</f>
        <v/>
      </c>
      <c r="E164" s="95" t="str">
        <f t="array" ref="E164">IFERROR(INDEX(BAS!E$10:E$510,SMALL(IF(MID(BAS!$F$10:$F$510,1,1)=$B$3,ROW(BAS!E$10:E$510)-MIN(ROW(BAS!E$10:E$510))+1),ROWS($A$7:E164))),"")</f>
        <v/>
      </c>
      <c r="F164" s="95" t="str">
        <f t="array" ref="F164">IFERROR(INDEX(BAS!F$10:F$510,SMALL(IF(MID(BAS!$F$10:$F$510,1,1)=$B$3,ROW(BAS!F$10:F$510)-MIN(ROW(BAS!F$10:F$510))+1),ROWS($A$7:F164))),"")</f>
        <v/>
      </c>
      <c r="G164" s="95" t="str">
        <f t="array" ref="G164">IFERROR(INDEX(BAS!G$10:G$510,SMALL(IF(MID(BAS!$F$10:$F$510,1,1)=$B$3,ROW(BAS!G$10:G$510)-MIN(ROW(BAS!G$10:G$510))+1),ROWS($A$7:G164))),"")</f>
        <v/>
      </c>
      <c r="H164" s="115" t="str">
        <f t="array" ref="H164">IFERROR(INDEX(BAS!H$10:H$510,SMALL(IF(MID(BAS!$F$10:$F$510,1,1)=$B$3,ROW(BAS!H$10:H$510)-MIN(ROW(BAS!H$10:H$510))+1),ROWS($A$7:H164))),"")</f>
        <v/>
      </c>
      <c r="I164" s="115" t="str">
        <f t="array" ref="I164">IFERROR(INDEX(BAS!I$10:I$510,SMALL(IF(MID(BAS!$F$10:$F$510,1,1)=$B$3,ROW(BAS!I$10:I$510)-MIN(ROW(BAS!I$10:I$510))+1),ROWS($A$7:I164))),"")</f>
        <v/>
      </c>
      <c r="J164" s="118" t="str">
        <f t="shared" si="2"/>
        <v/>
      </c>
    </row>
    <row r="165" spans="1:10" ht="14">
      <c r="A165" s="95" t="str">
        <f t="array" ref="A165">IFERROR(INDEX(BAS!A$10:A$510,SMALL(IF(MID(BAS!$F$10:$F$510,1,1)=$B$3,ROW(BAS!A$10:A$510)-MIN(ROW(BAS!A$10:A$510))+1),ROWS($A$7:A165))),"")</f>
        <v/>
      </c>
      <c r="B165" s="95" t="str">
        <f t="array" ref="B165">IFERROR(INDEX(BAS!B$10:B$510,SMALL(IF(MID(BAS!$F$10:$F$510,1,1)=$B$3,ROW(BAS!B$10:B$510)-MIN(ROW(BAS!B$10:B$510))+1),ROWS($A$7:B165))),"")</f>
        <v/>
      </c>
      <c r="C165" s="95" t="str">
        <f t="array" ref="C165">IFERROR(INDEX(BAS!C$10:C$510,SMALL(IF(MID(BAS!$F$10:$F$510,1,1)=$B$3,ROW(BAS!C$10:C$510)-MIN(ROW(BAS!C$10:C$510))+1),ROWS($A$7:C165))),"")</f>
        <v/>
      </c>
      <c r="D165" s="95" t="str">
        <f t="array" ref="D165">IFERROR(INDEX(BAS!D$10:D$510,SMALL(IF(MID(BAS!$F$10:$F$510,1,1)=$B$3,ROW(BAS!D$10:D$510)-MIN(ROW(BAS!D$10:D$510))+1),ROWS($A$7:D165))),"")</f>
        <v/>
      </c>
      <c r="E165" s="95" t="str">
        <f t="array" ref="E165">IFERROR(INDEX(BAS!E$10:E$510,SMALL(IF(MID(BAS!$F$10:$F$510,1,1)=$B$3,ROW(BAS!E$10:E$510)-MIN(ROW(BAS!E$10:E$510))+1),ROWS($A$7:E165))),"")</f>
        <v/>
      </c>
      <c r="F165" s="95" t="str">
        <f t="array" ref="F165">IFERROR(INDEX(BAS!F$10:F$510,SMALL(IF(MID(BAS!$F$10:$F$510,1,1)=$B$3,ROW(BAS!F$10:F$510)-MIN(ROW(BAS!F$10:F$510))+1),ROWS($A$7:F165))),"")</f>
        <v/>
      </c>
      <c r="G165" s="95" t="str">
        <f t="array" ref="G165">IFERROR(INDEX(BAS!G$10:G$510,SMALL(IF(MID(BAS!$F$10:$F$510,1,1)=$B$3,ROW(BAS!G$10:G$510)-MIN(ROW(BAS!G$10:G$510))+1),ROWS($A$7:G165))),"")</f>
        <v/>
      </c>
      <c r="H165" s="115" t="str">
        <f t="array" ref="H165">IFERROR(INDEX(BAS!H$10:H$510,SMALL(IF(MID(BAS!$F$10:$F$510,1,1)=$B$3,ROW(BAS!H$10:H$510)-MIN(ROW(BAS!H$10:H$510))+1),ROWS($A$7:H165))),"")</f>
        <v/>
      </c>
      <c r="I165" s="115" t="str">
        <f t="array" ref="I165">IFERROR(INDEX(BAS!I$10:I$510,SMALL(IF(MID(BAS!$F$10:$F$510,1,1)=$B$3,ROW(BAS!I$10:I$510)-MIN(ROW(BAS!I$10:I$510))+1),ROWS($A$7:I165))),"")</f>
        <v/>
      </c>
      <c r="J165" s="118" t="str">
        <f t="shared" si="2"/>
        <v/>
      </c>
    </row>
    <row r="166" spans="1:10" ht="14">
      <c r="A166" s="95" t="str">
        <f t="array" ref="A166">IFERROR(INDEX(BAS!A$10:A$510,SMALL(IF(MID(BAS!$F$10:$F$510,1,1)=$B$3,ROW(BAS!A$10:A$510)-MIN(ROW(BAS!A$10:A$510))+1),ROWS($A$7:A166))),"")</f>
        <v/>
      </c>
      <c r="B166" s="95" t="str">
        <f t="array" ref="B166">IFERROR(INDEX(BAS!B$10:B$510,SMALL(IF(MID(BAS!$F$10:$F$510,1,1)=$B$3,ROW(BAS!B$10:B$510)-MIN(ROW(BAS!B$10:B$510))+1),ROWS($A$7:B166))),"")</f>
        <v/>
      </c>
      <c r="C166" s="95" t="str">
        <f t="array" ref="C166">IFERROR(INDEX(BAS!C$10:C$510,SMALL(IF(MID(BAS!$F$10:$F$510,1,1)=$B$3,ROW(BAS!C$10:C$510)-MIN(ROW(BAS!C$10:C$510))+1),ROWS($A$7:C166))),"")</f>
        <v/>
      </c>
      <c r="D166" s="95" t="str">
        <f t="array" ref="D166">IFERROR(INDEX(BAS!D$10:D$510,SMALL(IF(MID(BAS!$F$10:$F$510,1,1)=$B$3,ROW(BAS!D$10:D$510)-MIN(ROW(BAS!D$10:D$510))+1),ROWS($A$7:D166))),"")</f>
        <v/>
      </c>
      <c r="E166" s="95" t="str">
        <f t="array" ref="E166">IFERROR(INDEX(BAS!E$10:E$510,SMALL(IF(MID(BAS!$F$10:$F$510,1,1)=$B$3,ROW(BAS!E$10:E$510)-MIN(ROW(BAS!E$10:E$510))+1),ROWS($A$7:E166))),"")</f>
        <v/>
      </c>
      <c r="F166" s="95" t="str">
        <f t="array" ref="F166">IFERROR(INDEX(BAS!F$10:F$510,SMALL(IF(MID(BAS!$F$10:$F$510,1,1)=$B$3,ROW(BAS!F$10:F$510)-MIN(ROW(BAS!F$10:F$510))+1),ROWS($A$7:F166))),"")</f>
        <v/>
      </c>
      <c r="G166" s="95" t="str">
        <f t="array" ref="G166">IFERROR(INDEX(BAS!G$10:G$510,SMALL(IF(MID(BAS!$F$10:$F$510,1,1)=$B$3,ROW(BAS!G$10:G$510)-MIN(ROW(BAS!G$10:G$510))+1),ROWS($A$7:G166))),"")</f>
        <v/>
      </c>
      <c r="H166" s="115" t="str">
        <f t="array" ref="H166">IFERROR(INDEX(BAS!H$10:H$510,SMALL(IF(MID(BAS!$F$10:$F$510,1,1)=$B$3,ROW(BAS!H$10:H$510)-MIN(ROW(BAS!H$10:H$510))+1),ROWS($A$7:H166))),"")</f>
        <v/>
      </c>
      <c r="I166" s="115" t="str">
        <f t="array" ref="I166">IFERROR(INDEX(BAS!I$10:I$510,SMALL(IF(MID(BAS!$F$10:$F$510,1,1)=$B$3,ROW(BAS!I$10:I$510)-MIN(ROW(BAS!I$10:I$510))+1),ROWS($A$7:I166))),"")</f>
        <v/>
      </c>
      <c r="J166" s="118" t="str">
        <f t="shared" si="2"/>
        <v/>
      </c>
    </row>
    <row r="167" spans="1:10" ht="14">
      <c r="A167" s="95" t="str">
        <f t="array" ref="A167">IFERROR(INDEX(BAS!A$10:A$510,SMALL(IF(MID(BAS!$F$10:$F$510,1,1)=$B$3,ROW(BAS!A$10:A$510)-MIN(ROW(BAS!A$10:A$510))+1),ROWS($A$7:A167))),"")</f>
        <v/>
      </c>
      <c r="B167" s="95" t="str">
        <f t="array" ref="B167">IFERROR(INDEX(BAS!B$10:B$510,SMALL(IF(MID(BAS!$F$10:$F$510,1,1)=$B$3,ROW(BAS!B$10:B$510)-MIN(ROW(BAS!B$10:B$510))+1),ROWS($A$7:B167))),"")</f>
        <v/>
      </c>
      <c r="C167" s="95" t="str">
        <f t="array" ref="C167">IFERROR(INDEX(BAS!C$10:C$510,SMALL(IF(MID(BAS!$F$10:$F$510,1,1)=$B$3,ROW(BAS!C$10:C$510)-MIN(ROW(BAS!C$10:C$510))+1),ROWS($A$7:C167))),"")</f>
        <v/>
      </c>
      <c r="D167" s="95" t="str">
        <f t="array" ref="D167">IFERROR(INDEX(BAS!D$10:D$510,SMALL(IF(MID(BAS!$F$10:$F$510,1,1)=$B$3,ROW(BAS!D$10:D$510)-MIN(ROW(BAS!D$10:D$510))+1),ROWS($A$7:D167))),"")</f>
        <v/>
      </c>
      <c r="E167" s="95" t="str">
        <f t="array" ref="E167">IFERROR(INDEX(BAS!E$10:E$510,SMALL(IF(MID(BAS!$F$10:$F$510,1,1)=$B$3,ROW(BAS!E$10:E$510)-MIN(ROW(BAS!E$10:E$510))+1),ROWS($A$7:E167))),"")</f>
        <v/>
      </c>
      <c r="F167" s="95" t="str">
        <f t="array" ref="F167">IFERROR(INDEX(BAS!F$10:F$510,SMALL(IF(MID(BAS!$F$10:$F$510,1,1)=$B$3,ROW(BAS!F$10:F$510)-MIN(ROW(BAS!F$10:F$510))+1),ROWS($A$7:F167))),"")</f>
        <v/>
      </c>
      <c r="G167" s="95" t="str">
        <f t="array" ref="G167">IFERROR(INDEX(BAS!G$10:G$510,SMALL(IF(MID(BAS!$F$10:$F$510,1,1)=$B$3,ROW(BAS!G$10:G$510)-MIN(ROW(BAS!G$10:G$510))+1),ROWS($A$7:G167))),"")</f>
        <v/>
      </c>
      <c r="H167" s="115" t="str">
        <f t="array" ref="H167">IFERROR(INDEX(BAS!H$10:H$510,SMALL(IF(MID(BAS!$F$10:$F$510,1,1)=$B$3,ROW(BAS!H$10:H$510)-MIN(ROW(BAS!H$10:H$510))+1),ROWS($A$7:H167))),"")</f>
        <v/>
      </c>
      <c r="I167" s="115" t="str">
        <f t="array" ref="I167">IFERROR(INDEX(BAS!I$10:I$510,SMALL(IF(MID(BAS!$F$10:$F$510,1,1)=$B$3,ROW(BAS!I$10:I$510)-MIN(ROW(BAS!I$10:I$510))+1),ROWS($A$7:I167))),"")</f>
        <v/>
      </c>
      <c r="J167" s="118" t="str">
        <f t="shared" si="2"/>
        <v/>
      </c>
    </row>
    <row r="168" spans="1:10" ht="14">
      <c r="A168" s="95" t="str">
        <f t="array" ref="A168">IFERROR(INDEX(BAS!A$10:A$510,SMALL(IF(MID(BAS!$F$10:$F$510,1,1)=$B$3,ROW(BAS!A$10:A$510)-MIN(ROW(BAS!A$10:A$510))+1),ROWS($A$7:A168))),"")</f>
        <v/>
      </c>
      <c r="B168" s="95" t="str">
        <f t="array" ref="B168">IFERROR(INDEX(BAS!B$10:B$510,SMALL(IF(MID(BAS!$F$10:$F$510,1,1)=$B$3,ROW(BAS!B$10:B$510)-MIN(ROW(BAS!B$10:B$510))+1),ROWS($A$7:B168))),"")</f>
        <v/>
      </c>
      <c r="C168" s="95" t="str">
        <f t="array" ref="C168">IFERROR(INDEX(BAS!C$10:C$510,SMALL(IF(MID(BAS!$F$10:$F$510,1,1)=$B$3,ROW(BAS!C$10:C$510)-MIN(ROW(BAS!C$10:C$510))+1),ROWS($A$7:C168))),"")</f>
        <v/>
      </c>
      <c r="D168" s="95" t="str">
        <f t="array" ref="D168">IFERROR(INDEX(BAS!D$10:D$510,SMALL(IF(MID(BAS!$F$10:$F$510,1,1)=$B$3,ROW(BAS!D$10:D$510)-MIN(ROW(BAS!D$10:D$510))+1),ROWS($A$7:D168))),"")</f>
        <v/>
      </c>
      <c r="E168" s="95" t="str">
        <f t="array" ref="E168">IFERROR(INDEX(BAS!E$10:E$510,SMALL(IF(MID(BAS!$F$10:$F$510,1,1)=$B$3,ROW(BAS!E$10:E$510)-MIN(ROW(BAS!E$10:E$510))+1),ROWS($A$7:E168))),"")</f>
        <v/>
      </c>
      <c r="F168" s="95" t="str">
        <f t="array" ref="F168">IFERROR(INDEX(BAS!F$10:F$510,SMALL(IF(MID(BAS!$F$10:$F$510,1,1)=$B$3,ROW(BAS!F$10:F$510)-MIN(ROW(BAS!F$10:F$510))+1),ROWS($A$7:F168))),"")</f>
        <v/>
      </c>
      <c r="G168" s="95" t="str">
        <f t="array" ref="G168">IFERROR(INDEX(BAS!G$10:G$510,SMALL(IF(MID(BAS!$F$10:$F$510,1,1)=$B$3,ROW(BAS!G$10:G$510)-MIN(ROW(BAS!G$10:G$510))+1),ROWS($A$7:G168))),"")</f>
        <v/>
      </c>
      <c r="H168" s="115" t="str">
        <f t="array" ref="H168">IFERROR(INDEX(BAS!H$10:H$510,SMALL(IF(MID(BAS!$F$10:$F$510,1,1)=$B$3,ROW(BAS!H$10:H$510)-MIN(ROW(BAS!H$10:H$510))+1),ROWS($A$7:H168))),"")</f>
        <v/>
      </c>
      <c r="I168" s="115" t="str">
        <f t="array" ref="I168">IFERROR(INDEX(BAS!I$10:I$510,SMALL(IF(MID(BAS!$F$10:$F$510,1,1)=$B$3,ROW(BAS!I$10:I$510)-MIN(ROW(BAS!I$10:I$510))+1),ROWS($A$7:I168))),"")</f>
        <v/>
      </c>
      <c r="J168" s="118" t="str">
        <f t="shared" si="2"/>
        <v/>
      </c>
    </row>
    <row r="169" spans="1:10" ht="14">
      <c r="A169" s="95" t="str">
        <f t="array" ref="A169">IFERROR(INDEX(BAS!A$10:A$510,SMALL(IF(MID(BAS!$F$10:$F$510,1,1)=$B$3,ROW(BAS!A$10:A$510)-MIN(ROW(BAS!A$10:A$510))+1),ROWS($A$7:A169))),"")</f>
        <v/>
      </c>
      <c r="B169" s="95" t="str">
        <f t="array" ref="B169">IFERROR(INDEX(BAS!B$10:B$510,SMALL(IF(MID(BAS!$F$10:$F$510,1,1)=$B$3,ROW(BAS!B$10:B$510)-MIN(ROW(BAS!B$10:B$510))+1),ROWS($A$7:B169))),"")</f>
        <v/>
      </c>
      <c r="C169" s="95" t="str">
        <f t="array" ref="C169">IFERROR(INDEX(BAS!C$10:C$510,SMALL(IF(MID(BAS!$F$10:$F$510,1,1)=$B$3,ROW(BAS!C$10:C$510)-MIN(ROW(BAS!C$10:C$510))+1),ROWS($A$7:C169))),"")</f>
        <v/>
      </c>
      <c r="D169" s="95" t="str">
        <f t="array" ref="D169">IFERROR(INDEX(BAS!D$10:D$510,SMALL(IF(MID(BAS!$F$10:$F$510,1,1)=$B$3,ROW(BAS!D$10:D$510)-MIN(ROW(BAS!D$10:D$510))+1),ROWS($A$7:D169))),"")</f>
        <v/>
      </c>
      <c r="E169" s="95" t="str">
        <f t="array" ref="E169">IFERROR(INDEX(BAS!E$10:E$510,SMALL(IF(MID(BAS!$F$10:$F$510,1,1)=$B$3,ROW(BAS!E$10:E$510)-MIN(ROW(BAS!E$10:E$510))+1),ROWS($A$7:E169))),"")</f>
        <v/>
      </c>
      <c r="F169" s="95" t="str">
        <f t="array" ref="F169">IFERROR(INDEX(BAS!F$10:F$510,SMALL(IF(MID(BAS!$F$10:$F$510,1,1)=$B$3,ROW(BAS!F$10:F$510)-MIN(ROW(BAS!F$10:F$510))+1),ROWS($A$7:F169))),"")</f>
        <v/>
      </c>
      <c r="G169" s="95" t="str">
        <f t="array" ref="G169">IFERROR(INDEX(BAS!G$10:G$510,SMALL(IF(MID(BAS!$F$10:$F$510,1,1)=$B$3,ROW(BAS!G$10:G$510)-MIN(ROW(BAS!G$10:G$510))+1),ROWS($A$7:G169))),"")</f>
        <v/>
      </c>
      <c r="H169" s="115" t="str">
        <f t="array" ref="H169">IFERROR(INDEX(BAS!H$10:H$510,SMALL(IF(MID(BAS!$F$10:$F$510,1,1)=$B$3,ROW(BAS!H$10:H$510)-MIN(ROW(BAS!H$10:H$510))+1),ROWS($A$7:H169))),"")</f>
        <v/>
      </c>
      <c r="I169" s="115" t="str">
        <f t="array" ref="I169">IFERROR(INDEX(BAS!I$10:I$510,SMALL(IF(MID(BAS!$F$10:$F$510,1,1)=$B$3,ROW(BAS!I$10:I$510)-MIN(ROW(BAS!I$10:I$510))+1),ROWS($A$7:I169))),"")</f>
        <v/>
      </c>
      <c r="J169" s="118" t="str">
        <f t="shared" si="2"/>
        <v/>
      </c>
    </row>
    <row r="170" spans="1:10" ht="14">
      <c r="A170" s="95" t="str">
        <f t="array" ref="A170">IFERROR(INDEX(BAS!A$10:A$510,SMALL(IF(MID(BAS!$F$10:$F$510,1,1)=$B$3,ROW(BAS!A$10:A$510)-MIN(ROW(BAS!A$10:A$510))+1),ROWS($A$7:A170))),"")</f>
        <v/>
      </c>
      <c r="B170" s="95" t="str">
        <f t="array" ref="B170">IFERROR(INDEX(BAS!B$10:B$510,SMALL(IF(MID(BAS!$F$10:$F$510,1,1)=$B$3,ROW(BAS!B$10:B$510)-MIN(ROW(BAS!B$10:B$510))+1),ROWS($A$7:B170))),"")</f>
        <v/>
      </c>
      <c r="C170" s="95" t="str">
        <f t="array" ref="C170">IFERROR(INDEX(BAS!C$10:C$510,SMALL(IF(MID(BAS!$F$10:$F$510,1,1)=$B$3,ROW(BAS!C$10:C$510)-MIN(ROW(BAS!C$10:C$510))+1),ROWS($A$7:C170))),"")</f>
        <v/>
      </c>
      <c r="D170" s="95" t="str">
        <f t="array" ref="D170">IFERROR(INDEX(BAS!D$10:D$510,SMALL(IF(MID(BAS!$F$10:$F$510,1,1)=$B$3,ROW(BAS!D$10:D$510)-MIN(ROW(BAS!D$10:D$510))+1),ROWS($A$7:D170))),"")</f>
        <v/>
      </c>
      <c r="E170" s="95" t="str">
        <f t="array" ref="E170">IFERROR(INDEX(BAS!E$10:E$510,SMALL(IF(MID(BAS!$F$10:$F$510,1,1)=$B$3,ROW(BAS!E$10:E$510)-MIN(ROW(BAS!E$10:E$510))+1),ROWS($A$7:E170))),"")</f>
        <v/>
      </c>
      <c r="F170" s="95" t="str">
        <f t="array" ref="F170">IFERROR(INDEX(BAS!F$10:F$510,SMALL(IF(MID(BAS!$F$10:$F$510,1,1)=$B$3,ROW(BAS!F$10:F$510)-MIN(ROW(BAS!F$10:F$510))+1),ROWS($A$7:F170))),"")</f>
        <v/>
      </c>
      <c r="G170" s="95" t="str">
        <f t="array" ref="G170">IFERROR(INDEX(BAS!G$10:G$510,SMALL(IF(MID(BAS!$F$10:$F$510,1,1)=$B$3,ROW(BAS!G$10:G$510)-MIN(ROW(BAS!G$10:G$510))+1),ROWS($A$7:G170))),"")</f>
        <v/>
      </c>
      <c r="H170" s="115" t="str">
        <f t="array" ref="H170">IFERROR(INDEX(BAS!H$10:H$510,SMALL(IF(MID(BAS!$F$10:$F$510,1,1)=$B$3,ROW(BAS!H$10:H$510)-MIN(ROW(BAS!H$10:H$510))+1),ROWS($A$7:H170))),"")</f>
        <v/>
      </c>
      <c r="I170" s="115" t="str">
        <f t="array" ref="I170">IFERROR(INDEX(BAS!I$10:I$510,SMALL(IF(MID(BAS!$F$10:$F$510,1,1)=$B$3,ROW(BAS!I$10:I$510)-MIN(ROW(BAS!I$10:I$510))+1),ROWS($A$7:I170))),"")</f>
        <v/>
      </c>
      <c r="J170" s="118" t="str">
        <f t="shared" si="2"/>
        <v/>
      </c>
    </row>
    <row r="171" spans="1:10" ht="14">
      <c r="A171" s="95" t="str">
        <f t="array" ref="A171">IFERROR(INDEX(BAS!A$10:A$510,SMALL(IF(MID(BAS!$F$10:$F$510,1,1)=$B$3,ROW(BAS!A$10:A$510)-MIN(ROW(BAS!A$10:A$510))+1),ROWS($A$7:A171))),"")</f>
        <v/>
      </c>
      <c r="B171" s="95" t="str">
        <f t="array" ref="B171">IFERROR(INDEX(BAS!B$10:B$510,SMALL(IF(MID(BAS!$F$10:$F$510,1,1)=$B$3,ROW(BAS!B$10:B$510)-MIN(ROW(BAS!B$10:B$510))+1),ROWS($A$7:B171))),"")</f>
        <v/>
      </c>
      <c r="C171" s="95" t="str">
        <f t="array" ref="C171">IFERROR(INDEX(BAS!C$10:C$510,SMALL(IF(MID(BAS!$F$10:$F$510,1,1)=$B$3,ROW(BAS!C$10:C$510)-MIN(ROW(BAS!C$10:C$510))+1),ROWS($A$7:C171))),"")</f>
        <v/>
      </c>
      <c r="D171" s="95" t="str">
        <f t="array" ref="D171">IFERROR(INDEX(BAS!D$10:D$510,SMALL(IF(MID(BAS!$F$10:$F$510,1,1)=$B$3,ROW(BAS!D$10:D$510)-MIN(ROW(BAS!D$10:D$510))+1),ROWS($A$7:D171))),"")</f>
        <v/>
      </c>
      <c r="E171" s="95" t="str">
        <f t="array" ref="E171">IFERROR(INDEX(BAS!E$10:E$510,SMALL(IF(MID(BAS!$F$10:$F$510,1,1)=$B$3,ROW(BAS!E$10:E$510)-MIN(ROW(BAS!E$10:E$510))+1),ROWS($A$7:E171))),"")</f>
        <v/>
      </c>
      <c r="F171" s="95" t="str">
        <f t="array" ref="F171">IFERROR(INDEX(BAS!F$10:F$510,SMALL(IF(MID(BAS!$F$10:$F$510,1,1)=$B$3,ROW(BAS!F$10:F$510)-MIN(ROW(BAS!F$10:F$510))+1),ROWS($A$7:F171))),"")</f>
        <v/>
      </c>
      <c r="G171" s="95" t="str">
        <f t="array" ref="G171">IFERROR(INDEX(BAS!G$10:G$510,SMALL(IF(MID(BAS!$F$10:$F$510,1,1)=$B$3,ROW(BAS!G$10:G$510)-MIN(ROW(BAS!G$10:G$510))+1),ROWS($A$7:G171))),"")</f>
        <v/>
      </c>
      <c r="H171" s="115" t="str">
        <f t="array" ref="H171">IFERROR(INDEX(BAS!H$10:H$510,SMALL(IF(MID(BAS!$F$10:$F$510,1,1)=$B$3,ROW(BAS!H$10:H$510)-MIN(ROW(BAS!H$10:H$510))+1),ROWS($A$7:H171))),"")</f>
        <v/>
      </c>
      <c r="I171" s="115" t="str">
        <f t="array" ref="I171">IFERROR(INDEX(BAS!I$10:I$510,SMALL(IF(MID(BAS!$F$10:$F$510,1,1)=$B$3,ROW(BAS!I$10:I$510)-MIN(ROW(BAS!I$10:I$510))+1),ROWS($A$7:I171))),"")</f>
        <v/>
      </c>
      <c r="J171" s="118" t="str">
        <f t="shared" si="2"/>
        <v/>
      </c>
    </row>
    <row r="172" spans="1:10" ht="14">
      <c r="A172" s="95" t="str">
        <f t="array" ref="A172">IFERROR(INDEX(BAS!A$10:A$510,SMALL(IF(MID(BAS!$F$10:$F$510,1,1)=$B$3,ROW(BAS!A$10:A$510)-MIN(ROW(BAS!A$10:A$510))+1),ROWS($A$7:A172))),"")</f>
        <v/>
      </c>
      <c r="B172" s="95" t="str">
        <f t="array" ref="B172">IFERROR(INDEX(BAS!B$10:B$510,SMALL(IF(MID(BAS!$F$10:$F$510,1,1)=$B$3,ROW(BAS!B$10:B$510)-MIN(ROW(BAS!B$10:B$510))+1),ROWS($A$7:B172))),"")</f>
        <v/>
      </c>
      <c r="C172" s="95" t="str">
        <f t="array" ref="C172">IFERROR(INDEX(BAS!C$10:C$510,SMALL(IF(MID(BAS!$F$10:$F$510,1,1)=$B$3,ROW(BAS!C$10:C$510)-MIN(ROW(BAS!C$10:C$510))+1),ROWS($A$7:C172))),"")</f>
        <v/>
      </c>
      <c r="D172" s="95" t="str">
        <f t="array" ref="D172">IFERROR(INDEX(BAS!D$10:D$510,SMALL(IF(MID(BAS!$F$10:$F$510,1,1)=$B$3,ROW(BAS!D$10:D$510)-MIN(ROW(BAS!D$10:D$510))+1),ROWS($A$7:D172))),"")</f>
        <v/>
      </c>
      <c r="E172" s="95" t="str">
        <f t="array" ref="E172">IFERROR(INDEX(BAS!E$10:E$510,SMALL(IF(MID(BAS!$F$10:$F$510,1,1)=$B$3,ROW(BAS!E$10:E$510)-MIN(ROW(BAS!E$10:E$510))+1),ROWS($A$7:E172))),"")</f>
        <v/>
      </c>
      <c r="F172" s="95" t="str">
        <f t="array" ref="F172">IFERROR(INDEX(BAS!F$10:F$510,SMALL(IF(MID(BAS!$F$10:$F$510,1,1)=$B$3,ROW(BAS!F$10:F$510)-MIN(ROW(BAS!F$10:F$510))+1),ROWS($A$7:F172))),"")</f>
        <v/>
      </c>
      <c r="G172" s="95" t="str">
        <f t="array" ref="G172">IFERROR(INDEX(BAS!G$10:G$510,SMALL(IF(MID(BAS!$F$10:$F$510,1,1)=$B$3,ROW(BAS!G$10:G$510)-MIN(ROW(BAS!G$10:G$510))+1),ROWS($A$7:G172))),"")</f>
        <v/>
      </c>
      <c r="H172" s="115" t="str">
        <f t="array" ref="H172">IFERROR(INDEX(BAS!H$10:H$510,SMALL(IF(MID(BAS!$F$10:$F$510,1,1)=$B$3,ROW(BAS!H$10:H$510)-MIN(ROW(BAS!H$10:H$510))+1),ROWS($A$7:H172))),"")</f>
        <v/>
      </c>
      <c r="I172" s="115" t="str">
        <f t="array" ref="I172">IFERROR(INDEX(BAS!I$10:I$510,SMALL(IF(MID(BAS!$F$10:$F$510,1,1)=$B$3,ROW(BAS!I$10:I$510)-MIN(ROW(BAS!I$10:I$510))+1),ROWS($A$7:I172))),"")</f>
        <v/>
      </c>
      <c r="J172" s="118" t="str">
        <f t="shared" si="2"/>
        <v/>
      </c>
    </row>
    <row r="173" spans="1:10" ht="14">
      <c r="A173" s="95" t="str">
        <f t="array" ref="A173">IFERROR(INDEX(BAS!A$10:A$510,SMALL(IF(MID(BAS!$F$10:$F$510,1,1)=$B$3,ROW(BAS!A$10:A$510)-MIN(ROW(BAS!A$10:A$510))+1),ROWS($A$7:A173))),"")</f>
        <v/>
      </c>
      <c r="B173" s="95" t="str">
        <f t="array" ref="B173">IFERROR(INDEX(BAS!B$10:B$510,SMALL(IF(MID(BAS!$F$10:$F$510,1,1)=$B$3,ROW(BAS!B$10:B$510)-MIN(ROW(BAS!B$10:B$510))+1),ROWS($A$7:B173))),"")</f>
        <v/>
      </c>
      <c r="C173" s="95" t="str">
        <f t="array" ref="C173">IFERROR(INDEX(BAS!C$10:C$510,SMALL(IF(MID(BAS!$F$10:$F$510,1,1)=$B$3,ROW(BAS!C$10:C$510)-MIN(ROW(BAS!C$10:C$510))+1),ROWS($A$7:C173))),"")</f>
        <v/>
      </c>
      <c r="D173" s="95" t="str">
        <f t="array" ref="D173">IFERROR(INDEX(BAS!D$10:D$510,SMALL(IF(MID(BAS!$F$10:$F$510,1,1)=$B$3,ROW(BAS!D$10:D$510)-MIN(ROW(BAS!D$10:D$510))+1),ROWS($A$7:D173))),"")</f>
        <v/>
      </c>
      <c r="E173" s="95" t="str">
        <f t="array" ref="E173">IFERROR(INDEX(BAS!E$10:E$510,SMALL(IF(MID(BAS!$F$10:$F$510,1,1)=$B$3,ROW(BAS!E$10:E$510)-MIN(ROW(BAS!E$10:E$510))+1),ROWS($A$7:E173))),"")</f>
        <v/>
      </c>
      <c r="F173" s="95" t="str">
        <f t="array" ref="F173">IFERROR(INDEX(BAS!F$10:F$510,SMALL(IF(MID(BAS!$F$10:$F$510,1,1)=$B$3,ROW(BAS!F$10:F$510)-MIN(ROW(BAS!F$10:F$510))+1),ROWS($A$7:F173))),"")</f>
        <v/>
      </c>
      <c r="G173" s="95" t="str">
        <f t="array" ref="G173">IFERROR(INDEX(BAS!G$10:G$510,SMALL(IF(MID(BAS!$F$10:$F$510,1,1)=$B$3,ROW(BAS!G$10:G$510)-MIN(ROW(BAS!G$10:G$510))+1),ROWS($A$7:G173))),"")</f>
        <v/>
      </c>
      <c r="H173" s="115" t="str">
        <f t="array" ref="H173">IFERROR(INDEX(BAS!H$10:H$510,SMALL(IF(MID(BAS!$F$10:$F$510,1,1)=$B$3,ROW(BAS!H$10:H$510)-MIN(ROW(BAS!H$10:H$510))+1),ROWS($A$7:H173))),"")</f>
        <v/>
      </c>
      <c r="I173" s="115" t="str">
        <f t="array" ref="I173">IFERROR(INDEX(BAS!I$10:I$510,SMALL(IF(MID(BAS!$F$10:$F$510,1,1)=$B$3,ROW(BAS!I$10:I$510)-MIN(ROW(BAS!I$10:I$510))+1),ROWS($A$7:I173))),"")</f>
        <v/>
      </c>
      <c r="J173" s="118" t="str">
        <f t="shared" si="2"/>
        <v/>
      </c>
    </row>
    <row r="174" spans="1:10" ht="14">
      <c r="A174" s="95" t="str">
        <f t="array" ref="A174">IFERROR(INDEX(BAS!A$10:A$510,SMALL(IF(MID(BAS!$F$10:$F$510,1,1)=$B$3,ROW(BAS!A$10:A$510)-MIN(ROW(BAS!A$10:A$510))+1),ROWS($A$7:A174))),"")</f>
        <v/>
      </c>
      <c r="B174" s="95" t="str">
        <f t="array" ref="B174">IFERROR(INDEX(BAS!B$10:B$510,SMALL(IF(MID(BAS!$F$10:$F$510,1,1)=$B$3,ROW(BAS!B$10:B$510)-MIN(ROW(BAS!B$10:B$510))+1),ROWS($A$7:B174))),"")</f>
        <v/>
      </c>
      <c r="C174" s="95" t="str">
        <f t="array" ref="C174">IFERROR(INDEX(BAS!C$10:C$510,SMALL(IF(MID(BAS!$F$10:$F$510,1,1)=$B$3,ROW(BAS!C$10:C$510)-MIN(ROW(BAS!C$10:C$510))+1),ROWS($A$7:C174))),"")</f>
        <v/>
      </c>
      <c r="D174" s="95" t="str">
        <f t="array" ref="D174">IFERROR(INDEX(BAS!D$10:D$510,SMALL(IF(MID(BAS!$F$10:$F$510,1,1)=$B$3,ROW(BAS!D$10:D$510)-MIN(ROW(BAS!D$10:D$510))+1),ROWS($A$7:D174))),"")</f>
        <v/>
      </c>
      <c r="E174" s="95" t="str">
        <f t="array" ref="E174">IFERROR(INDEX(BAS!E$10:E$510,SMALL(IF(MID(BAS!$F$10:$F$510,1,1)=$B$3,ROW(BAS!E$10:E$510)-MIN(ROW(BAS!E$10:E$510))+1),ROWS($A$7:E174))),"")</f>
        <v/>
      </c>
      <c r="F174" s="95" t="str">
        <f t="array" ref="F174">IFERROR(INDEX(BAS!F$10:F$510,SMALL(IF(MID(BAS!$F$10:$F$510,1,1)=$B$3,ROW(BAS!F$10:F$510)-MIN(ROW(BAS!F$10:F$510))+1),ROWS($A$7:F174))),"")</f>
        <v/>
      </c>
      <c r="G174" s="95" t="str">
        <f t="array" ref="G174">IFERROR(INDEX(BAS!G$10:G$510,SMALL(IF(MID(BAS!$F$10:$F$510,1,1)=$B$3,ROW(BAS!G$10:G$510)-MIN(ROW(BAS!G$10:G$510))+1),ROWS($A$7:G174))),"")</f>
        <v/>
      </c>
      <c r="H174" s="115" t="str">
        <f t="array" ref="H174">IFERROR(INDEX(BAS!H$10:H$510,SMALL(IF(MID(BAS!$F$10:$F$510,1,1)=$B$3,ROW(BAS!H$10:H$510)-MIN(ROW(BAS!H$10:H$510))+1),ROWS($A$7:H174))),"")</f>
        <v/>
      </c>
      <c r="I174" s="115" t="str">
        <f t="array" ref="I174">IFERROR(INDEX(BAS!I$10:I$510,SMALL(IF(MID(BAS!$F$10:$F$510,1,1)=$B$3,ROW(BAS!I$10:I$510)-MIN(ROW(BAS!I$10:I$510))+1),ROWS($A$7:I174))),"")</f>
        <v/>
      </c>
      <c r="J174" s="118" t="str">
        <f t="shared" si="2"/>
        <v/>
      </c>
    </row>
    <row r="175" spans="1:10" ht="14">
      <c r="A175" s="95" t="str">
        <f t="array" ref="A175">IFERROR(INDEX(BAS!A$10:A$510,SMALL(IF(MID(BAS!$F$10:$F$510,1,1)=$B$3,ROW(BAS!A$10:A$510)-MIN(ROW(BAS!A$10:A$510))+1),ROWS($A$7:A175))),"")</f>
        <v/>
      </c>
      <c r="B175" s="95" t="str">
        <f t="array" ref="B175">IFERROR(INDEX(BAS!B$10:B$510,SMALL(IF(MID(BAS!$F$10:$F$510,1,1)=$B$3,ROW(BAS!B$10:B$510)-MIN(ROW(BAS!B$10:B$510))+1),ROWS($A$7:B175))),"")</f>
        <v/>
      </c>
      <c r="C175" s="95" t="str">
        <f t="array" ref="C175">IFERROR(INDEX(BAS!C$10:C$510,SMALL(IF(MID(BAS!$F$10:$F$510,1,1)=$B$3,ROW(BAS!C$10:C$510)-MIN(ROW(BAS!C$10:C$510))+1),ROWS($A$7:C175))),"")</f>
        <v/>
      </c>
      <c r="D175" s="95" t="str">
        <f t="array" ref="D175">IFERROR(INDEX(BAS!D$10:D$510,SMALL(IF(MID(BAS!$F$10:$F$510,1,1)=$B$3,ROW(BAS!D$10:D$510)-MIN(ROW(BAS!D$10:D$510))+1),ROWS($A$7:D175))),"")</f>
        <v/>
      </c>
      <c r="E175" s="95" t="str">
        <f t="array" ref="E175">IFERROR(INDEX(BAS!E$10:E$510,SMALL(IF(MID(BAS!$F$10:$F$510,1,1)=$B$3,ROW(BAS!E$10:E$510)-MIN(ROW(BAS!E$10:E$510))+1),ROWS($A$7:E175))),"")</f>
        <v/>
      </c>
      <c r="F175" s="95" t="str">
        <f t="array" ref="F175">IFERROR(INDEX(BAS!F$10:F$510,SMALL(IF(MID(BAS!$F$10:$F$510,1,1)=$B$3,ROW(BAS!F$10:F$510)-MIN(ROW(BAS!F$10:F$510))+1),ROWS($A$7:F175))),"")</f>
        <v/>
      </c>
      <c r="G175" s="95" t="str">
        <f t="array" ref="G175">IFERROR(INDEX(BAS!G$10:G$510,SMALL(IF(MID(BAS!$F$10:$F$510,1,1)=$B$3,ROW(BAS!G$10:G$510)-MIN(ROW(BAS!G$10:G$510))+1),ROWS($A$7:G175))),"")</f>
        <v/>
      </c>
      <c r="H175" s="115" t="str">
        <f t="array" ref="H175">IFERROR(INDEX(BAS!H$10:H$510,SMALL(IF(MID(BAS!$F$10:$F$510,1,1)=$B$3,ROW(BAS!H$10:H$510)-MIN(ROW(BAS!H$10:H$510))+1),ROWS($A$7:H175))),"")</f>
        <v/>
      </c>
      <c r="I175" s="115" t="str">
        <f t="array" ref="I175">IFERROR(INDEX(BAS!I$10:I$510,SMALL(IF(MID(BAS!$F$10:$F$510,1,1)=$B$3,ROW(BAS!I$10:I$510)-MIN(ROW(BAS!I$10:I$510))+1),ROWS($A$7:I175))),"")</f>
        <v/>
      </c>
      <c r="J175" s="118" t="str">
        <f t="shared" si="2"/>
        <v/>
      </c>
    </row>
    <row r="176" spans="1:10" ht="14">
      <c r="A176" s="95" t="str">
        <f t="array" ref="A176">IFERROR(INDEX(BAS!A$10:A$510,SMALL(IF(MID(BAS!$F$10:$F$510,1,1)=$B$3,ROW(BAS!A$10:A$510)-MIN(ROW(BAS!A$10:A$510))+1),ROWS($A$7:A176))),"")</f>
        <v/>
      </c>
      <c r="B176" s="95" t="str">
        <f t="array" ref="B176">IFERROR(INDEX(BAS!B$10:B$510,SMALL(IF(MID(BAS!$F$10:$F$510,1,1)=$B$3,ROW(BAS!B$10:B$510)-MIN(ROW(BAS!B$10:B$510))+1),ROWS($A$7:B176))),"")</f>
        <v/>
      </c>
      <c r="C176" s="95" t="str">
        <f t="array" ref="C176">IFERROR(INDEX(BAS!C$10:C$510,SMALL(IF(MID(BAS!$F$10:$F$510,1,1)=$B$3,ROW(BAS!C$10:C$510)-MIN(ROW(BAS!C$10:C$510))+1),ROWS($A$7:C176))),"")</f>
        <v/>
      </c>
      <c r="D176" s="95" t="str">
        <f t="array" ref="D176">IFERROR(INDEX(BAS!D$10:D$510,SMALL(IF(MID(BAS!$F$10:$F$510,1,1)=$B$3,ROW(BAS!D$10:D$510)-MIN(ROW(BAS!D$10:D$510))+1),ROWS($A$7:D176))),"")</f>
        <v/>
      </c>
      <c r="E176" s="95" t="str">
        <f t="array" ref="E176">IFERROR(INDEX(BAS!E$10:E$510,SMALL(IF(MID(BAS!$F$10:$F$510,1,1)=$B$3,ROW(BAS!E$10:E$510)-MIN(ROW(BAS!E$10:E$510))+1),ROWS($A$7:E176))),"")</f>
        <v/>
      </c>
      <c r="F176" s="95" t="str">
        <f t="array" ref="F176">IFERROR(INDEX(BAS!F$10:F$510,SMALL(IF(MID(BAS!$F$10:$F$510,1,1)=$B$3,ROW(BAS!F$10:F$510)-MIN(ROW(BAS!F$10:F$510))+1),ROWS($A$7:F176))),"")</f>
        <v/>
      </c>
      <c r="G176" s="95" t="str">
        <f t="array" ref="G176">IFERROR(INDEX(BAS!G$10:G$510,SMALL(IF(MID(BAS!$F$10:$F$510,1,1)=$B$3,ROW(BAS!G$10:G$510)-MIN(ROW(BAS!G$10:G$510))+1),ROWS($A$7:G176))),"")</f>
        <v/>
      </c>
      <c r="H176" s="115" t="str">
        <f t="array" ref="H176">IFERROR(INDEX(BAS!H$10:H$510,SMALL(IF(MID(BAS!$F$10:$F$510,1,1)=$B$3,ROW(BAS!H$10:H$510)-MIN(ROW(BAS!H$10:H$510))+1),ROWS($A$7:H176))),"")</f>
        <v/>
      </c>
      <c r="I176" s="115" t="str">
        <f t="array" ref="I176">IFERROR(INDEX(BAS!I$10:I$510,SMALL(IF(MID(BAS!$F$10:$F$510,1,1)=$B$3,ROW(BAS!I$10:I$510)-MIN(ROW(BAS!I$10:I$510))+1),ROWS($A$7:I176))),"")</f>
        <v/>
      </c>
      <c r="J176" s="118" t="str">
        <f t="shared" si="2"/>
        <v/>
      </c>
    </row>
    <row r="177" spans="1:10" ht="14">
      <c r="A177" s="95" t="str">
        <f t="array" ref="A177">IFERROR(INDEX(BAS!A$10:A$510,SMALL(IF(MID(BAS!$F$10:$F$510,1,1)=$B$3,ROW(BAS!A$10:A$510)-MIN(ROW(BAS!A$10:A$510))+1),ROWS($A$7:A177))),"")</f>
        <v/>
      </c>
      <c r="B177" s="95" t="str">
        <f t="array" ref="B177">IFERROR(INDEX(BAS!B$10:B$510,SMALL(IF(MID(BAS!$F$10:$F$510,1,1)=$B$3,ROW(BAS!B$10:B$510)-MIN(ROW(BAS!B$10:B$510))+1),ROWS($A$7:B177))),"")</f>
        <v/>
      </c>
      <c r="C177" s="95" t="str">
        <f t="array" ref="C177">IFERROR(INDEX(BAS!C$10:C$510,SMALL(IF(MID(BAS!$F$10:$F$510,1,1)=$B$3,ROW(BAS!C$10:C$510)-MIN(ROW(BAS!C$10:C$510))+1),ROWS($A$7:C177))),"")</f>
        <v/>
      </c>
      <c r="D177" s="95" t="str">
        <f t="array" ref="D177">IFERROR(INDEX(BAS!D$10:D$510,SMALL(IF(MID(BAS!$F$10:$F$510,1,1)=$B$3,ROW(BAS!D$10:D$510)-MIN(ROW(BAS!D$10:D$510))+1),ROWS($A$7:D177))),"")</f>
        <v/>
      </c>
      <c r="E177" s="95" t="str">
        <f t="array" ref="E177">IFERROR(INDEX(BAS!E$10:E$510,SMALL(IF(MID(BAS!$F$10:$F$510,1,1)=$B$3,ROW(BAS!E$10:E$510)-MIN(ROW(BAS!E$10:E$510))+1),ROWS($A$7:E177))),"")</f>
        <v/>
      </c>
      <c r="F177" s="95" t="str">
        <f t="array" ref="F177">IFERROR(INDEX(BAS!F$10:F$510,SMALL(IF(MID(BAS!$F$10:$F$510,1,1)=$B$3,ROW(BAS!F$10:F$510)-MIN(ROW(BAS!F$10:F$510))+1),ROWS($A$7:F177))),"")</f>
        <v/>
      </c>
      <c r="G177" s="95" t="str">
        <f t="array" ref="G177">IFERROR(INDEX(BAS!G$10:G$510,SMALL(IF(MID(BAS!$F$10:$F$510,1,1)=$B$3,ROW(BAS!G$10:G$510)-MIN(ROW(BAS!G$10:G$510))+1),ROWS($A$7:G177))),"")</f>
        <v/>
      </c>
      <c r="H177" s="115" t="str">
        <f t="array" ref="H177">IFERROR(INDEX(BAS!H$10:H$510,SMALL(IF(MID(BAS!$F$10:$F$510,1,1)=$B$3,ROW(BAS!H$10:H$510)-MIN(ROW(BAS!H$10:H$510))+1),ROWS($A$7:H177))),"")</f>
        <v/>
      </c>
      <c r="I177" s="115" t="str">
        <f t="array" ref="I177">IFERROR(INDEX(BAS!I$10:I$510,SMALL(IF(MID(BAS!$F$10:$F$510,1,1)=$B$3,ROW(BAS!I$10:I$510)-MIN(ROW(BAS!I$10:I$510))+1),ROWS($A$7:I177))),"")</f>
        <v/>
      </c>
      <c r="J177" s="118" t="str">
        <f t="shared" si="2"/>
        <v/>
      </c>
    </row>
    <row r="178" spans="1:10" ht="14">
      <c r="A178" s="95" t="str">
        <f t="array" ref="A178">IFERROR(INDEX(BAS!A$10:A$510,SMALL(IF(MID(BAS!$F$10:$F$510,1,1)=$B$3,ROW(BAS!A$10:A$510)-MIN(ROW(BAS!A$10:A$510))+1),ROWS($A$7:A178))),"")</f>
        <v/>
      </c>
      <c r="B178" s="95" t="str">
        <f t="array" ref="B178">IFERROR(INDEX(BAS!B$10:B$510,SMALL(IF(MID(BAS!$F$10:$F$510,1,1)=$B$3,ROW(BAS!B$10:B$510)-MIN(ROW(BAS!B$10:B$510))+1),ROWS($A$7:B178))),"")</f>
        <v/>
      </c>
      <c r="C178" s="95" t="str">
        <f t="array" ref="C178">IFERROR(INDEX(BAS!C$10:C$510,SMALL(IF(MID(BAS!$F$10:$F$510,1,1)=$B$3,ROW(BAS!C$10:C$510)-MIN(ROW(BAS!C$10:C$510))+1),ROWS($A$7:C178))),"")</f>
        <v/>
      </c>
      <c r="D178" s="95" t="str">
        <f t="array" ref="D178">IFERROR(INDEX(BAS!D$10:D$510,SMALL(IF(MID(BAS!$F$10:$F$510,1,1)=$B$3,ROW(BAS!D$10:D$510)-MIN(ROW(BAS!D$10:D$510))+1),ROWS($A$7:D178))),"")</f>
        <v/>
      </c>
      <c r="E178" s="95" t="str">
        <f t="array" ref="E178">IFERROR(INDEX(BAS!E$10:E$510,SMALL(IF(MID(BAS!$F$10:$F$510,1,1)=$B$3,ROW(BAS!E$10:E$510)-MIN(ROW(BAS!E$10:E$510))+1),ROWS($A$7:E178))),"")</f>
        <v/>
      </c>
      <c r="F178" s="95" t="str">
        <f t="array" ref="F178">IFERROR(INDEX(BAS!F$10:F$510,SMALL(IF(MID(BAS!$F$10:$F$510,1,1)=$B$3,ROW(BAS!F$10:F$510)-MIN(ROW(BAS!F$10:F$510))+1),ROWS($A$7:F178))),"")</f>
        <v/>
      </c>
      <c r="G178" s="95" t="str">
        <f t="array" ref="G178">IFERROR(INDEX(BAS!G$10:G$510,SMALL(IF(MID(BAS!$F$10:$F$510,1,1)=$B$3,ROW(BAS!G$10:G$510)-MIN(ROW(BAS!G$10:G$510))+1),ROWS($A$7:G178))),"")</f>
        <v/>
      </c>
      <c r="H178" s="115" t="str">
        <f t="array" ref="H178">IFERROR(INDEX(BAS!H$10:H$510,SMALL(IF(MID(BAS!$F$10:$F$510,1,1)=$B$3,ROW(BAS!H$10:H$510)-MIN(ROW(BAS!H$10:H$510))+1),ROWS($A$7:H178))),"")</f>
        <v/>
      </c>
      <c r="I178" s="115" t="str">
        <f t="array" ref="I178">IFERROR(INDEX(BAS!I$10:I$510,SMALL(IF(MID(BAS!$F$10:$F$510,1,1)=$B$3,ROW(BAS!I$10:I$510)-MIN(ROW(BAS!I$10:I$510))+1),ROWS($A$7:I178))),"")</f>
        <v/>
      </c>
      <c r="J178" s="118" t="str">
        <f t="shared" si="2"/>
        <v/>
      </c>
    </row>
    <row r="179" spans="1:10" ht="14">
      <c r="A179" s="95" t="str">
        <f t="array" ref="A179">IFERROR(INDEX(BAS!A$10:A$510,SMALL(IF(MID(BAS!$F$10:$F$510,1,1)=$B$3,ROW(BAS!A$10:A$510)-MIN(ROW(BAS!A$10:A$510))+1),ROWS($A$7:A179))),"")</f>
        <v/>
      </c>
      <c r="B179" s="95" t="str">
        <f t="array" ref="B179">IFERROR(INDEX(BAS!B$10:B$510,SMALL(IF(MID(BAS!$F$10:$F$510,1,1)=$B$3,ROW(BAS!B$10:B$510)-MIN(ROW(BAS!B$10:B$510))+1),ROWS($A$7:B179))),"")</f>
        <v/>
      </c>
      <c r="C179" s="95" t="str">
        <f t="array" ref="C179">IFERROR(INDEX(BAS!C$10:C$510,SMALL(IF(MID(BAS!$F$10:$F$510,1,1)=$B$3,ROW(BAS!C$10:C$510)-MIN(ROW(BAS!C$10:C$510))+1),ROWS($A$7:C179))),"")</f>
        <v/>
      </c>
      <c r="D179" s="95" t="str">
        <f t="array" ref="D179">IFERROR(INDEX(BAS!D$10:D$510,SMALL(IF(MID(BAS!$F$10:$F$510,1,1)=$B$3,ROW(BAS!D$10:D$510)-MIN(ROW(BAS!D$10:D$510))+1),ROWS($A$7:D179))),"")</f>
        <v/>
      </c>
      <c r="E179" s="95" t="str">
        <f t="array" ref="E179">IFERROR(INDEX(BAS!E$10:E$510,SMALL(IF(MID(BAS!$F$10:$F$510,1,1)=$B$3,ROW(BAS!E$10:E$510)-MIN(ROW(BAS!E$10:E$510))+1),ROWS($A$7:E179))),"")</f>
        <v/>
      </c>
      <c r="F179" s="95" t="str">
        <f t="array" ref="F179">IFERROR(INDEX(BAS!F$10:F$510,SMALL(IF(MID(BAS!$F$10:$F$510,1,1)=$B$3,ROW(BAS!F$10:F$510)-MIN(ROW(BAS!F$10:F$510))+1),ROWS($A$7:F179))),"")</f>
        <v/>
      </c>
      <c r="G179" s="95" t="str">
        <f t="array" ref="G179">IFERROR(INDEX(BAS!G$10:G$510,SMALL(IF(MID(BAS!$F$10:$F$510,1,1)=$B$3,ROW(BAS!G$10:G$510)-MIN(ROW(BAS!G$10:G$510))+1),ROWS($A$7:G179))),"")</f>
        <v/>
      </c>
      <c r="H179" s="115" t="str">
        <f t="array" ref="H179">IFERROR(INDEX(BAS!H$10:H$510,SMALL(IF(MID(BAS!$F$10:$F$510,1,1)=$B$3,ROW(BAS!H$10:H$510)-MIN(ROW(BAS!H$10:H$510))+1),ROWS($A$7:H179))),"")</f>
        <v/>
      </c>
      <c r="I179" s="115" t="str">
        <f t="array" ref="I179">IFERROR(INDEX(BAS!I$10:I$510,SMALL(IF(MID(BAS!$F$10:$F$510,1,1)=$B$3,ROW(BAS!I$10:I$510)-MIN(ROW(BAS!I$10:I$510))+1),ROWS($A$7:I179))),"")</f>
        <v/>
      </c>
      <c r="J179" s="118" t="str">
        <f t="shared" si="2"/>
        <v/>
      </c>
    </row>
    <row r="180" spans="1:10" ht="14">
      <c r="A180" s="95" t="str">
        <f t="array" ref="A180">IFERROR(INDEX(BAS!A$10:A$510,SMALL(IF(MID(BAS!$F$10:$F$510,1,1)=$B$3,ROW(BAS!A$10:A$510)-MIN(ROW(BAS!A$10:A$510))+1),ROWS($A$7:A180))),"")</f>
        <v/>
      </c>
      <c r="B180" s="95" t="str">
        <f t="array" ref="B180">IFERROR(INDEX(BAS!B$10:B$510,SMALL(IF(MID(BAS!$F$10:$F$510,1,1)=$B$3,ROW(BAS!B$10:B$510)-MIN(ROW(BAS!B$10:B$510))+1),ROWS($A$7:B180))),"")</f>
        <v/>
      </c>
      <c r="C180" s="95" t="str">
        <f t="array" ref="C180">IFERROR(INDEX(BAS!C$10:C$510,SMALL(IF(MID(BAS!$F$10:$F$510,1,1)=$B$3,ROW(BAS!C$10:C$510)-MIN(ROW(BAS!C$10:C$510))+1),ROWS($A$7:C180))),"")</f>
        <v/>
      </c>
      <c r="D180" s="95" t="str">
        <f t="array" ref="D180">IFERROR(INDEX(BAS!D$10:D$510,SMALL(IF(MID(BAS!$F$10:$F$510,1,1)=$B$3,ROW(BAS!D$10:D$510)-MIN(ROW(BAS!D$10:D$510))+1),ROWS($A$7:D180))),"")</f>
        <v/>
      </c>
      <c r="E180" s="95" t="str">
        <f t="array" ref="E180">IFERROR(INDEX(BAS!E$10:E$510,SMALL(IF(MID(BAS!$F$10:$F$510,1,1)=$B$3,ROW(BAS!E$10:E$510)-MIN(ROW(BAS!E$10:E$510))+1),ROWS($A$7:E180))),"")</f>
        <v/>
      </c>
      <c r="F180" s="95" t="str">
        <f t="array" ref="F180">IFERROR(INDEX(BAS!F$10:F$510,SMALL(IF(MID(BAS!$F$10:$F$510,1,1)=$B$3,ROW(BAS!F$10:F$510)-MIN(ROW(BAS!F$10:F$510))+1),ROWS($A$7:F180))),"")</f>
        <v/>
      </c>
      <c r="G180" s="95" t="str">
        <f t="array" ref="G180">IFERROR(INDEX(BAS!G$10:G$510,SMALL(IF(MID(BAS!$F$10:$F$510,1,1)=$B$3,ROW(BAS!G$10:G$510)-MIN(ROW(BAS!G$10:G$510))+1),ROWS($A$7:G180))),"")</f>
        <v/>
      </c>
      <c r="H180" s="115" t="str">
        <f t="array" ref="H180">IFERROR(INDEX(BAS!H$10:H$510,SMALL(IF(MID(BAS!$F$10:$F$510,1,1)=$B$3,ROW(BAS!H$10:H$510)-MIN(ROW(BAS!H$10:H$510))+1),ROWS($A$7:H180))),"")</f>
        <v/>
      </c>
      <c r="I180" s="115" t="str">
        <f t="array" ref="I180">IFERROR(INDEX(BAS!I$10:I$510,SMALL(IF(MID(BAS!$F$10:$F$510,1,1)=$B$3,ROW(BAS!I$10:I$510)-MIN(ROW(BAS!I$10:I$510))+1),ROWS($A$7:I180))),"")</f>
        <v/>
      </c>
      <c r="J180" s="118" t="str">
        <f t="shared" si="2"/>
        <v/>
      </c>
    </row>
    <row r="181" spans="1:10" ht="14">
      <c r="A181" s="95" t="str">
        <f t="array" ref="A181">IFERROR(INDEX(BAS!A$10:A$510,SMALL(IF(MID(BAS!$F$10:$F$510,1,1)=$B$3,ROW(BAS!A$10:A$510)-MIN(ROW(BAS!A$10:A$510))+1),ROWS($A$7:A181))),"")</f>
        <v/>
      </c>
      <c r="B181" s="95" t="str">
        <f t="array" ref="B181">IFERROR(INDEX(BAS!B$10:B$510,SMALL(IF(MID(BAS!$F$10:$F$510,1,1)=$B$3,ROW(BAS!B$10:B$510)-MIN(ROW(BAS!B$10:B$510))+1),ROWS($A$7:B181))),"")</f>
        <v/>
      </c>
      <c r="C181" s="95" t="str">
        <f t="array" ref="C181">IFERROR(INDEX(BAS!C$10:C$510,SMALL(IF(MID(BAS!$F$10:$F$510,1,1)=$B$3,ROW(BAS!C$10:C$510)-MIN(ROW(BAS!C$10:C$510))+1),ROWS($A$7:C181))),"")</f>
        <v/>
      </c>
      <c r="D181" s="95" t="str">
        <f t="array" ref="D181">IFERROR(INDEX(BAS!D$10:D$510,SMALL(IF(MID(BAS!$F$10:$F$510,1,1)=$B$3,ROW(BAS!D$10:D$510)-MIN(ROW(BAS!D$10:D$510))+1),ROWS($A$7:D181))),"")</f>
        <v/>
      </c>
      <c r="E181" s="95" t="str">
        <f t="array" ref="E181">IFERROR(INDEX(BAS!E$10:E$510,SMALL(IF(MID(BAS!$F$10:$F$510,1,1)=$B$3,ROW(BAS!E$10:E$510)-MIN(ROW(BAS!E$10:E$510))+1),ROWS($A$7:E181))),"")</f>
        <v/>
      </c>
      <c r="F181" s="95" t="str">
        <f t="array" ref="F181">IFERROR(INDEX(BAS!F$10:F$510,SMALL(IF(MID(BAS!$F$10:$F$510,1,1)=$B$3,ROW(BAS!F$10:F$510)-MIN(ROW(BAS!F$10:F$510))+1),ROWS($A$7:F181))),"")</f>
        <v/>
      </c>
      <c r="G181" s="95" t="str">
        <f t="array" ref="G181">IFERROR(INDEX(BAS!G$10:G$510,SMALL(IF(MID(BAS!$F$10:$F$510,1,1)=$B$3,ROW(BAS!G$10:G$510)-MIN(ROW(BAS!G$10:G$510))+1),ROWS($A$7:G181))),"")</f>
        <v/>
      </c>
      <c r="H181" s="115" t="str">
        <f t="array" ref="H181">IFERROR(INDEX(BAS!H$10:H$510,SMALL(IF(MID(BAS!$F$10:$F$510,1,1)=$B$3,ROW(BAS!H$10:H$510)-MIN(ROW(BAS!H$10:H$510))+1),ROWS($A$7:H181))),"")</f>
        <v/>
      </c>
      <c r="I181" s="115" t="str">
        <f t="array" ref="I181">IFERROR(INDEX(BAS!I$10:I$510,SMALL(IF(MID(BAS!$F$10:$F$510,1,1)=$B$3,ROW(BAS!I$10:I$510)-MIN(ROW(BAS!I$10:I$510))+1),ROWS($A$7:I181))),"")</f>
        <v/>
      </c>
      <c r="J181" s="118" t="str">
        <f t="shared" si="2"/>
        <v/>
      </c>
    </row>
    <row r="182" spans="1:10" ht="14">
      <c r="A182" s="95" t="str">
        <f t="array" ref="A182">IFERROR(INDEX(BAS!A$10:A$510,SMALL(IF(MID(BAS!$F$10:$F$510,1,1)=$B$3,ROW(BAS!A$10:A$510)-MIN(ROW(BAS!A$10:A$510))+1),ROWS($A$7:A182))),"")</f>
        <v/>
      </c>
      <c r="B182" s="95" t="str">
        <f t="array" ref="B182">IFERROR(INDEX(BAS!B$10:B$510,SMALL(IF(MID(BAS!$F$10:$F$510,1,1)=$B$3,ROW(BAS!B$10:B$510)-MIN(ROW(BAS!B$10:B$510))+1),ROWS($A$7:B182))),"")</f>
        <v/>
      </c>
      <c r="C182" s="95" t="str">
        <f t="array" ref="C182">IFERROR(INDEX(BAS!C$10:C$510,SMALL(IF(MID(BAS!$F$10:$F$510,1,1)=$B$3,ROW(BAS!C$10:C$510)-MIN(ROW(BAS!C$10:C$510))+1),ROWS($A$7:C182))),"")</f>
        <v/>
      </c>
      <c r="D182" s="95" t="str">
        <f t="array" ref="D182">IFERROR(INDEX(BAS!D$10:D$510,SMALL(IF(MID(BAS!$F$10:$F$510,1,1)=$B$3,ROW(BAS!D$10:D$510)-MIN(ROW(BAS!D$10:D$510))+1),ROWS($A$7:D182))),"")</f>
        <v/>
      </c>
      <c r="E182" s="95" t="str">
        <f t="array" ref="E182">IFERROR(INDEX(BAS!E$10:E$510,SMALL(IF(MID(BAS!$F$10:$F$510,1,1)=$B$3,ROW(BAS!E$10:E$510)-MIN(ROW(BAS!E$10:E$510))+1),ROWS($A$7:E182))),"")</f>
        <v/>
      </c>
      <c r="F182" s="95" t="str">
        <f t="array" ref="F182">IFERROR(INDEX(BAS!F$10:F$510,SMALL(IF(MID(BAS!$F$10:$F$510,1,1)=$B$3,ROW(BAS!F$10:F$510)-MIN(ROW(BAS!F$10:F$510))+1),ROWS($A$7:F182))),"")</f>
        <v/>
      </c>
      <c r="G182" s="95" t="str">
        <f t="array" ref="G182">IFERROR(INDEX(BAS!G$10:G$510,SMALL(IF(MID(BAS!$F$10:$F$510,1,1)=$B$3,ROW(BAS!G$10:G$510)-MIN(ROW(BAS!G$10:G$510))+1),ROWS($A$7:G182))),"")</f>
        <v/>
      </c>
      <c r="H182" s="115" t="str">
        <f t="array" ref="H182">IFERROR(INDEX(BAS!H$10:H$510,SMALL(IF(MID(BAS!$F$10:$F$510,1,1)=$B$3,ROW(BAS!H$10:H$510)-MIN(ROW(BAS!H$10:H$510))+1),ROWS($A$7:H182))),"")</f>
        <v/>
      </c>
      <c r="I182" s="115" t="str">
        <f t="array" ref="I182">IFERROR(INDEX(BAS!I$10:I$510,SMALL(IF(MID(BAS!$F$10:$F$510,1,1)=$B$3,ROW(BAS!I$10:I$510)-MIN(ROW(BAS!I$10:I$510))+1),ROWS($A$7:I182))),"")</f>
        <v/>
      </c>
      <c r="J182" s="118" t="str">
        <f t="shared" si="2"/>
        <v/>
      </c>
    </row>
    <row r="183" spans="1:10" ht="14">
      <c r="A183" s="95" t="str">
        <f t="array" ref="A183">IFERROR(INDEX(BAS!A$10:A$510,SMALL(IF(MID(BAS!$F$10:$F$510,1,1)=$B$3,ROW(BAS!A$10:A$510)-MIN(ROW(BAS!A$10:A$510))+1),ROWS($A$7:A183))),"")</f>
        <v/>
      </c>
      <c r="B183" s="95" t="str">
        <f t="array" ref="B183">IFERROR(INDEX(BAS!B$10:B$510,SMALL(IF(MID(BAS!$F$10:$F$510,1,1)=$B$3,ROW(BAS!B$10:B$510)-MIN(ROW(BAS!B$10:B$510))+1),ROWS($A$7:B183))),"")</f>
        <v/>
      </c>
      <c r="C183" s="95" t="str">
        <f t="array" ref="C183">IFERROR(INDEX(BAS!C$10:C$510,SMALL(IF(MID(BAS!$F$10:$F$510,1,1)=$B$3,ROW(BAS!C$10:C$510)-MIN(ROW(BAS!C$10:C$510))+1),ROWS($A$7:C183))),"")</f>
        <v/>
      </c>
      <c r="D183" s="95" t="str">
        <f t="array" ref="D183">IFERROR(INDEX(BAS!D$10:D$510,SMALL(IF(MID(BAS!$F$10:$F$510,1,1)=$B$3,ROW(BAS!D$10:D$510)-MIN(ROW(BAS!D$10:D$510))+1),ROWS($A$7:D183))),"")</f>
        <v/>
      </c>
      <c r="E183" s="95" t="str">
        <f t="array" ref="E183">IFERROR(INDEX(BAS!E$10:E$510,SMALL(IF(MID(BAS!$F$10:$F$510,1,1)=$B$3,ROW(BAS!E$10:E$510)-MIN(ROW(BAS!E$10:E$510))+1),ROWS($A$7:E183))),"")</f>
        <v/>
      </c>
      <c r="F183" s="95" t="str">
        <f t="array" ref="F183">IFERROR(INDEX(BAS!F$10:F$510,SMALL(IF(MID(BAS!$F$10:$F$510,1,1)=$B$3,ROW(BAS!F$10:F$510)-MIN(ROW(BAS!F$10:F$510))+1),ROWS($A$7:F183))),"")</f>
        <v/>
      </c>
      <c r="G183" s="95" t="str">
        <f t="array" ref="G183">IFERROR(INDEX(BAS!G$10:G$510,SMALL(IF(MID(BAS!$F$10:$F$510,1,1)=$B$3,ROW(BAS!G$10:G$510)-MIN(ROW(BAS!G$10:G$510))+1),ROWS($A$7:G183))),"")</f>
        <v/>
      </c>
      <c r="H183" s="115" t="str">
        <f t="array" ref="H183">IFERROR(INDEX(BAS!H$10:H$510,SMALL(IF(MID(BAS!$F$10:$F$510,1,1)=$B$3,ROW(BAS!H$10:H$510)-MIN(ROW(BAS!H$10:H$510))+1),ROWS($A$7:H183))),"")</f>
        <v/>
      </c>
      <c r="I183" s="115" t="str">
        <f t="array" ref="I183">IFERROR(INDEX(BAS!I$10:I$510,SMALL(IF(MID(BAS!$F$10:$F$510,1,1)=$B$3,ROW(BAS!I$10:I$510)-MIN(ROW(BAS!I$10:I$510))+1),ROWS($A$7:I183))),"")</f>
        <v/>
      </c>
      <c r="J183" s="118" t="str">
        <f t="shared" si="2"/>
        <v/>
      </c>
    </row>
    <row r="184" spans="1:10" ht="14">
      <c r="A184" s="95" t="str">
        <f t="array" ref="A184">IFERROR(INDEX(BAS!A$10:A$510,SMALL(IF(MID(BAS!$F$10:$F$510,1,1)=$B$3,ROW(BAS!A$10:A$510)-MIN(ROW(BAS!A$10:A$510))+1),ROWS($A$7:A184))),"")</f>
        <v/>
      </c>
      <c r="B184" s="95" t="str">
        <f t="array" ref="B184">IFERROR(INDEX(BAS!B$10:B$510,SMALL(IF(MID(BAS!$F$10:$F$510,1,1)=$B$3,ROW(BAS!B$10:B$510)-MIN(ROW(BAS!B$10:B$510))+1),ROWS($A$7:B184))),"")</f>
        <v/>
      </c>
      <c r="C184" s="95" t="str">
        <f t="array" ref="C184">IFERROR(INDEX(BAS!C$10:C$510,SMALL(IF(MID(BAS!$F$10:$F$510,1,1)=$B$3,ROW(BAS!C$10:C$510)-MIN(ROW(BAS!C$10:C$510))+1),ROWS($A$7:C184))),"")</f>
        <v/>
      </c>
      <c r="D184" s="95" t="str">
        <f t="array" ref="D184">IFERROR(INDEX(BAS!D$10:D$510,SMALL(IF(MID(BAS!$F$10:$F$510,1,1)=$B$3,ROW(BAS!D$10:D$510)-MIN(ROW(BAS!D$10:D$510))+1),ROWS($A$7:D184))),"")</f>
        <v/>
      </c>
      <c r="E184" s="95" t="str">
        <f t="array" ref="E184">IFERROR(INDEX(BAS!E$10:E$510,SMALL(IF(MID(BAS!$F$10:$F$510,1,1)=$B$3,ROW(BAS!E$10:E$510)-MIN(ROW(BAS!E$10:E$510))+1),ROWS($A$7:E184))),"")</f>
        <v/>
      </c>
      <c r="F184" s="95" t="str">
        <f t="array" ref="F184">IFERROR(INDEX(BAS!F$10:F$510,SMALL(IF(MID(BAS!$F$10:$F$510,1,1)=$B$3,ROW(BAS!F$10:F$510)-MIN(ROW(BAS!F$10:F$510))+1),ROWS($A$7:F184))),"")</f>
        <v/>
      </c>
      <c r="G184" s="95" t="str">
        <f t="array" ref="G184">IFERROR(INDEX(BAS!G$10:G$510,SMALL(IF(MID(BAS!$F$10:$F$510,1,1)=$B$3,ROW(BAS!G$10:G$510)-MIN(ROW(BAS!G$10:G$510))+1),ROWS($A$7:G184))),"")</f>
        <v/>
      </c>
      <c r="H184" s="115" t="str">
        <f t="array" ref="H184">IFERROR(INDEX(BAS!H$10:H$510,SMALL(IF(MID(BAS!$F$10:$F$510,1,1)=$B$3,ROW(BAS!H$10:H$510)-MIN(ROW(BAS!H$10:H$510))+1),ROWS($A$7:H184))),"")</f>
        <v/>
      </c>
      <c r="I184" s="115" t="str">
        <f t="array" ref="I184">IFERROR(INDEX(BAS!I$10:I$510,SMALL(IF(MID(BAS!$F$10:$F$510,1,1)=$B$3,ROW(BAS!I$10:I$510)-MIN(ROW(BAS!I$10:I$510))+1),ROWS($A$7:I184))),"")</f>
        <v/>
      </c>
      <c r="J184" s="118" t="str">
        <f t="shared" si="2"/>
        <v/>
      </c>
    </row>
    <row r="185" spans="1:10" ht="14">
      <c r="A185" s="95" t="str">
        <f t="array" ref="A185">IFERROR(INDEX(BAS!A$10:A$510,SMALL(IF(MID(BAS!$F$10:$F$510,1,1)=$B$3,ROW(BAS!A$10:A$510)-MIN(ROW(BAS!A$10:A$510))+1),ROWS($A$7:A185))),"")</f>
        <v/>
      </c>
      <c r="B185" s="95" t="str">
        <f t="array" ref="B185">IFERROR(INDEX(BAS!B$10:B$510,SMALL(IF(MID(BAS!$F$10:$F$510,1,1)=$B$3,ROW(BAS!B$10:B$510)-MIN(ROW(BAS!B$10:B$510))+1),ROWS($A$7:B185))),"")</f>
        <v/>
      </c>
      <c r="C185" s="95" t="str">
        <f t="array" ref="C185">IFERROR(INDEX(BAS!C$10:C$510,SMALL(IF(MID(BAS!$F$10:$F$510,1,1)=$B$3,ROW(BAS!C$10:C$510)-MIN(ROW(BAS!C$10:C$510))+1),ROWS($A$7:C185))),"")</f>
        <v/>
      </c>
      <c r="D185" s="95" t="str">
        <f t="array" ref="D185">IFERROR(INDEX(BAS!D$10:D$510,SMALL(IF(MID(BAS!$F$10:$F$510,1,1)=$B$3,ROW(BAS!D$10:D$510)-MIN(ROW(BAS!D$10:D$510))+1),ROWS($A$7:D185))),"")</f>
        <v/>
      </c>
      <c r="E185" s="95" t="str">
        <f t="array" ref="E185">IFERROR(INDEX(BAS!E$10:E$510,SMALL(IF(MID(BAS!$F$10:$F$510,1,1)=$B$3,ROW(BAS!E$10:E$510)-MIN(ROW(BAS!E$10:E$510))+1),ROWS($A$7:E185))),"")</f>
        <v/>
      </c>
      <c r="F185" s="95" t="str">
        <f t="array" ref="F185">IFERROR(INDEX(BAS!F$10:F$510,SMALL(IF(MID(BAS!$F$10:$F$510,1,1)=$B$3,ROW(BAS!F$10:F$510)-MIN(ROW(BAS!F$10:F$510))+1),ROWS($A$7:F185))),"")</f>
        <v/>
      </c>
      <c r="G185" s="95" t="str">
        <f t="array" ref="G185">IFERROR(INDEX(BAS!G$10:G$510,SMALL(IF(MID(BAS!$F$10:$F$510,1,1)=$B$3,ROW(BAS!G$10:G$510)-MIN(ROW(BAS!G$10:G$510))+1),ROWS($A$7:G185))),"")</f>
        <v/>
      </c>
      <c r="H185" s="115" t="str">
        <f t="array" ref="H185">IFERROR(INDEX(BAS!H$10:H$510,SMALL(IF(MID(BAS!$F$10:$F$510,1,1)=$B$3,ROW(BAS!H$10:H$510)-MIN(ROW(BAS!H$10:H$510))+1),ROWS($A$7:H185))),"")</f>
        <v/>
      </c>
      <c r="I185" s="115" t="str">
        <f t="array" ref="I185">IFERROR(INDEX(BAS!I$10:I$510,SMALL(IF(MID(BAS!$F$10:$F$510,1,1)=$B$3,ROW(BAS!I$10:I$510)-MIN(ROW(BAS!I$10:I$510))+1),ROWS($A$7:I185))),"")</f>
        <v/>
      </c>
      <c r="J185" s="118" t="str">
        <f t="shared" si="2"/>
        <v/>
      </c>
    </row>
    <row r="186" spans="1:10" ht="14">
      <c r="A186" s="95" t="str">
        <f t="array" ref="A186">IFERROR(INDEX(BAS!A$10:A$510,SMALL(IF(MID(BAS!$F$10:$F$510,1,1)=$B$3,ROW(BAS!A$10:A$510)-MIN(ROW(BAS!A$10:A$510))+1),ROWS($A$7:A186))),"")</f>
        <v/>
      </c>
      <c r="B186" s="95" t="str">
        <f t="array" ref="B186">IFERROR(INDEX(BAS!B$10:B$510,SMALL(IF(MID(BAS!$F$10:$F$510,1,1)=$B$3,ROW(BAS!B$10:B$510)-MIN(ROW(BAS!B$10:B$510))+1),ROWS($A$7:B186))),"")</f>
        <v/>
      </c>
      <c r="C186" s="95" t="str">
        <f t="array" ref="C186">IFERROR(INDEX(BAS!C$10:C$510,SMALL(IF(MID(BAS!$F$10:$F$510,1,1)=$B$3,ROW(BAS!C$10:C$510)-MIN(ROW(BAS!C$10:C$510))+1),ROWS($A$7:C186))),"")</f>
        <v/>
      </c>
      <c r="D186" s="95" t="str">
        <f t="array" ref="D186">IFERROR(INDEX(BAS!D$10:D$510,SMALL(IF(MID(BAS!$F$10:$F$510,1,1)=$B$3,ROW(BAS!D$10:D$510)-MIN(ROW(BAS!D$10:D$510))+1),ROWS($A$7:D186))),"")</f>
        <v/>
      </c>
      <c r="E186" s="95" t="str">
        <f t="array" ref="E186">IFERROR(INDEX(BAS!E$10:E$510,SMALL(IF(MID(BAS!$F$10:$F$510,1,1)=$B$3,ROW(BAS!E$10:E$510)-MIN(ROW(BAS!E$10:E$510))+1),ROWS($A$7:E186))),"")</f>
        <v/>
      </c>
      <c r="F186" s="95" t="str">
        <f t="array" ref="F186">IFERROR(INDEX(BAS!F$10:F$510,SMALL(IF(MID(BAS!$F$10:$F$510,1,1)=$B$3,ROW(BAS!F$10:F$510)-MIN(ROW(BAS!F$10:F$510))+1),ROWS($A$7:F186))),"")</f>
        <v/>
      </c>
      <c r="G186" s="95" t="str">
        <f t="array" ref="G186">IFERROR(INDEX(BAS!G$10:G$510,SMALL(IF(MID(BAS!$F$10:$F$510,1,1)=$B$3,ROW(BAS!G$10:G$510)-MIN(ROW(BAS!G$10:G$510))+1),ROWS($A$7:G186))),"")</f>
        <v/>
      </c>
      <c r="H186" s="115" t="str">
        <f t="array" ref="H186">IFERROR(INDEX(BAS!H$10:H$510,SMALL(IF(MID(BAS!$F$10:$F$510,1,1)=$B$3,ROW(BAS!H$10:H$510)-MIN(ROW(BAS!H$10:H$510))+1),ROWS($A$7:H186))),"")</f>
        <v/>
      </c>
      <c r="I186" s="115" t="str">
        <f t="array" ref="I186">IFERROR(INDEX(BAS!I$10:I$510,SMALL(IF(MID(BAS!$F$10:$F$510,1,1)=$B$3,ROW(BAS!I$10:I$510)-MIN(ROW(BAS!I$10:I$510))+1),ROWS($A$7:I186))),"")</f>
        <v/>
      </c>
      <c r="J186" s="118" t="str">
        <f t="shared" si="2"/>
        <v/>
      </c>
    </row>
    <row r="187" spans="1:10" ht="14">
      <c r="A187" s="95" t="str">
        <f t="array" ref="A187">IFERROR(INDEX(BAS!A$10:A$510,SMALL(IF(MID(BAS!$F$10:$F$510,1,1)=$B$3,ROW(BAS!A$10:A$510)-MIN(ROW(BAS!A$10:A$510))+1),ROWS($A$7:A187))),"")</f>
        <v/>
      </c>
      <c r="B187" s="95" t="str">
        <f t="array" ref="B187">IFERROR(INDEX(BAS!B$10:B$510,SMALL(IF(MID(BAS!$F$10:$F$510,1,1)=$B$3,ROW(BAS!B$10:B$510)-MIN(ROW(BAS!B$10:B$510))+1),ROWS($A$7:B187))),"")</f>
        <v/>
      </c>
      <c r="C187" s="95" t="str">
        <f t="array" ref="C187">IFERROR(INDEX(BAS!C$10:C$510,SMALL(IF(MID(BAS!$F$10:$F$510,1,1)=$B$3,ROW(BAS!C$10:C$510)-MIN(ROW(BAS!C$10:C$510))+1),ROWS($A$7:C187))),"")</f>
        <v/>
      </c>
      <c r="D187" s="95" t="str">
        <f t="array" ref="D187">IFERROR(INDEX(BAS!D$10:D$510,SMALL(IF(MID(BAS!$F$10:$F$510,1,1)=$B$3,ROW(BAS!D$10:D$510)-MIN(ROW(BAS!D$10:D$510))+1),ROWS($A$7:D187))),"")</f>
        <v/>
      </c>
      <c r="E187" s="95" t="str">
        <f t="array" ref="E187">IFERROR(INDEX(BAS!E$10:E$510,SMALL(IF(MID(BAS!$F$10:$F$510,1,1)=$B$3,ROW(BAS!E$10:E$510)-MIN(ROW(BAS!E$10:E$510))+1),ROWS($A$7:E187))),"")</f>
        <v/>
      </c>
      <c r="F187" s="95" t="str">
        <f t="array" ref="F187">IFERROR(INDEX(BAS!F$10:F$510,SMALL(IF(MID(BAS!$F$10:$F$510,1,1)=$B$3,ROW(BAS!F$10:F$510)-MIN(ROW(BAS!F$10:F$510))+1),ROWS($A$7:F187))),"")</f>
        <v/>
      </c>
      <c r="G187" s="95" t="str">
        <f t="array" ref="G187">IFERROR(INDEX(BAS!G$10:G$510,SMALL(IF(MID(BAS!$F$10:$F$510,1,1)=$B$3,ROW(BAS!G$10:G$510)-MIN(ROW(BAS!G$10:G$510))+1),ROWS($A$7:G187))),"")</f>
        <v/>
      </c>
      <c r="H187" s="115" t="str">
        <f t="array" ref="H187">IFERROR(INDEX(BAS!H$10:H$510,SMALL(IF(MID(BAS!$F$10:$F$510,1,1)=$B$3,ROW(BAS!H$10:H$510)-MIN(ROW(BAS!H$10:H$510))+1),ROWS($A$7:H187))),"")</f>
        <v/>
      </c>
      <c r="I187" s="115" t="str">
        <f t="array" ref="I187">IFERROR(INDEX(BAS!I$10:I$510,SMALL(IF(MID(BAS!$F$10:$F$510,1,1)=$B$3,ROW(BAS!I$10:I$510)-MIN(ROW(BAS!I$10:I$510))+1),ROWS($A$7:I187))),"")</f>
        <v/>
      </c>
      <c r="J187" s="118" t="str">
        <f t="shared" si="2"/>
        <v/>
      </c>
    </row>
    <row r="188" spans="1:10" ht="14">
      <c r="A188" s="95" t="str">
        <f t="array" ref="A188">IFERROR(INDEX(BAS!A$10:A$510,SMALL(IF(MID(BAS!$F$10:$F$510,1,1)=$B$3,ROW(BAS!A$10:A$510)-MIN(ROW(BAS!A$10:A$510))+1),ROWS($A$7:A188))),"")</f>
        <v/>
      </c>
      <c r="B188" s="95" t="str">
        <f t="array" ref="B188">IFERROR(INDEX(BAS!B$10:B$510,SMALL(IF(MID(BAS!$F$10:$F$510,1,1)=$B$3,ROW(BAS!B$10:B$510)-MIN(ROW(BAS!B$10:B$510))+1),ROWS($A$7:B188))),"")</f>
        <v/>
      </c>
      <c r="C188" s="95" t="str">
        <f t="array" ref="C188">IFERROR(INDEX(BAS!C$10:C$510,SMALL(IF(MID(BAS!$F$10:$F$510,1,1)=$B$3,ROW(BAS!C$10:C$510)-MIN(ROW(BAS!C$10:C$510))+1),ROWS($A$7:C188))),"")</f>
        <v/>
      </c>
      <c r="D188" s="95" t="str">
        <f t="array" ref="D188">IFERROR(INDEX(BAS!D$10:D$510,SMALL(IF(MID(BAS!$F$10:$F$510,1,1)=$B$3,ROW(BAS!D$10:D$510)-MIN(ROW(BAS!D$10:D$510))+1),ROWS($A$7:D188))),"")</f>
        <v/>
      </c>
      <c r="E188" s="95" t="str">
        <f t="array" ref="E188">IFERROR(INDEX(BAS!E$10:E$510,SMALL(IF(MID(BAS!$F$10:$F$510,1,1)=$B$3,ROW(BAS!E$10:E$510)-MIN(ROW(BAS!E$10:E$510))+1),ROWS($A$7:E188))),"")</f>
        <v/>
      </c>
      <c r="F188" s="95" t="str">
        <f t="array" ref="F188">IFERROR(INDEX(BAS!F$10:F$510,SMALL(IF(MID(BAS!$F$10:$F$510,1,1)=$B$3,ROW(BAS!F$10:F$510)-MIN(ROW(BAS!F$10:F$510))+1),ROWS($A$7:F188))),"")</f>
        <v/>
      </c>
      <c r="G188" s="95" t="str">
        <f t="array" ref="G188">IFERROR(INDEX(BAS!G$10:G$510,SMALL(IF(MID(BAS!$F$10:$F$510,1,1)=$B$3,ROW(BAS!G$10:G$510)-MIN(ROW(BAS!G$10:G$510))+1),ROWS($A$7:G188))),"")</f>
        <v/>
      </c>
      <c r="H188" s="115" t="str">
        <f t="array" ref="H188">IFERROR(INDEX(BAS!H$10:H$510,SMALL(IF(MID(BAS!$F$10:$F$510,1,1)=$B$3,ROW(BAS!H$10:H$510)-MIN(ROW(BAS!H$10:H$510))+1),ROWS($A$7:H188))),"")</f>
        <v/>
      </c>
      <c r="I188" s="115" t="str">
        <f t="array" ref="I188">IFERROR(INDEX(BAS!I$10:I$510,SMALL(IF(MID(BAS!$F$10:$F$510,1,1)=$B$3,ROW(BAS!I$10:I$510)-MIN(ROW(BAS!I$10:I$510))+1),ROWS($A$7:I188))),"")</f>
        <v/>
      </c>
      <c r="J188" s="118" t="str">
        <f t="shared" si="2"/>
        <v/>
      </c>
    </row>
    <row r="189" spans="1:10" ht="14">
      <c r="A189" s="95" t="str">
        <f t="array" ref="A189">IFERROR(INDEX(BAS!A$10:A$510,SMALL(IF(MID(BAS!$F$10:$F$510,1,1)=$B$3,ROW(BAS!A$10:A$510)-MIN(ROW(BAS!A$10:A$510))+1),ROWS($A$7:A189))),"")</f>
        <v/>
      </c>
      <c r="B189" s="95" t="str">
        <f t="array" ref="B189">IFERROR(INDEX(BAS!B$10:B$510,SMALL(IF(MID(BAS!$F$10:$F$510,1,1)=$B$3,ROW(BAS!B$10:B$510)-MIN(ROW(BAS!B$10:B$510))+1),ROWS($A$7:B189))),"")</f>
        <v/>
      </c>
      <c r="C189" s="95" t="str">
        <f t="array" ref="C189">IFERROR(INDEX(BAS!C$10:C$510,SMALL(IF(MID(BAS!$F$10:$F$510,1,1)=$B$3,ROW(BAS!C$10:C$510)-MIN(ROW(BAS!C$10:C$510))+1),ROWS($A$7:C189))),"")</f>
        <v/>
      </c>
      <c r="D189" s="95" t="str">
        <f t="array" ref="D189">IFERROR(INDEX(BAS!D$10:D$510,SMALL(IF(MID(BAS!$F$10:$F$510,1,1)=$B$3,ROW(BAS!D$10:D$510)-MIN(ROW(BAS!D$10:D$510))+1),ROWS($A$7:D189))),"")</f>
        <v/>
      </c>
      <c r="E189" s="95" t="str">
        <f t="array" ref="E189">IFERROR(INDEX(BAS!E$10:E$510,SMALL(IF(MID(BAS!$F$10:$F$510,1,1)=$B$3,ROW(BAS!E$10:E$510)-MIN(ROW(BAS!E$10:E$510))+1),ROWS($A$7:E189))),"")</f>
        <v/>
      </c>
      <c r="F189" s="95" t="str">
        <f t="array" ref="F189">IFERROR(INDEX(BAS!F$10:F$510,SMALL(IF(MID(BAS!$F$10:$F$510,1,1)=$B$3,ROW(BAS!F$10:F$510)-MIN(ROW(BAS!F$10:F$510))+1),ROWS($A$7:F189))),"")</f>
        <v/>
      </c>
      <c r="G189" s="95" t="str">
        <f t="array" ref="G189">IFERROR(INDEX(BAS!G$10:G$510,SMALL(IF(MID(BAS!$F$10:$F$510,1,1)=$B$3,ROW(BAS!G$10:G$510)-MIN(ROW(BAS!G$10:G$510))+1),ROWS($A$7:G189))),"")</f>
        <v/>
      </c>
      <c r="H189" s="115" t="str">
        <f t="array" ref="H189">IFERROR(INDEX(BAS!H$10:H$510,SMALL(IF(MID(BAS!$F$10:$F$510,1,1)=$B$3,ROW(BAS!H$10:H$510)-MIN(ROW(BAS!H$10:H$510))+1),ROWS($A$7:H189))),"")</f>
        <v/>
      </c>
      <c r="I189" s="115" t="str">
        <f t="array" ref="I189">IFERROR(INDEX(BAS!I$10:I$510,SMALL(IF(MID(BAS!$F$10:$F$510,1,1)=$B$3,ROW(BAS!I$10:I$510)-MIN(ROW(BAS!I$10:I$510))+1),ROWS($A$7:I189))),"")</f>
        <v/>
      </c>
      <c r="J189" s="118" t="str">
        <f t="shared" si="2"/>
        <v/>
      </c>
    </row>
    <row r="190" spans="1:10" ht="14">
      <c r="A190" s="95" t="str">
        <f t="array" ref="A190">IFERROR(INDEX(BAS!A$10:A$510,SMALL(IF(MID(BAS!$F$10:$F$510,1,1)=$B$3,ROW(BAS!A$10:A$510)-MIN(ROW(BAS!A$10:A$510))+1),ROWS($A$7:A190))),"")</f>
        <v/>
      </c>
      <c r="B190" s="95" t="str">
        <f t="array" ref="B190">IFERROR(INDEX(BAS!B$10:B$510,SMALL(IF(MID(BAS!$F$10:$F$510,1,1)=$B$3,ROW(BAS!B$10:B$510)-MIN(ROW(BAS!B$10:B$510))+1),ROWS($A$7:B190))),"")</f>
        <v/>
      </c>
      <c r="C190" s="95" t="str">
        <f t="array" ref="C190">IFERROR(INDEX(BAS!C$10:C$510,SMALL(IF(MID(BAS!$F$10:$F$510,1,1)=$B$3,ROW(BAS!C$10:C$510)-MIN(ROW(BAS!C$10:C$510))+1),ROWS($A$7:C190))),"")</f>
        <v/>
      </c>
      <c r="D190" s="95" t="str">
        <f t="array" ref="D190">IFERROR(INDEX(BAS!D$10:D$510,SMALL(IF(MID(BAS!$F$10:$F$510,1,1)=$B$3,ROW(BAS!D$10:D$510)-MIN(ROW(BAS!D$10:D$510))+1),ROWS($A$7:D190))),"")</f>
        <v/>
      </c>
      <c r="E190" s="95" t="str">
        <f t="array" ref="E190">IFERROR(INDEX(BAS!E$10:E$510,SMALL(IF(MID(BAS!$F$10:$F$510,1,1)=$B$3,ROW(BAS!E$10:E$510)-MIN(ROW(BAS!E$10:E$510))+1),ROWS($A$7:E190))),"")</f>
        <v/>
      </c>
      <c r="F190" s="95" t="str">
        <f t="array" ref="F190">IFERROR(INDEX(BAS!F$10:F$510,SMALL(IF(MID(BAS!$F$10:$F$510,1,1)=$B$3,ROW(BAS!F$10:F$510)-MIN(ROW(BAS!F$10:F$510))+1),ROWS($A$7:F190))),"")</f>
        <v/>
      </c>
      <c r="G190" s="95" t="str">
        <f t="array" ref="G190">IFERROR(INDEX(BAS!G$10:G$510,SMALL(IF(MID(BAS!$F$10:$F$510,1,1)=$B$3,ROW(BAS!G$10:G$510)-MIN(ROW(BAS!G$10:G$510))+1),ROWS($A$7:G190))),"")</f>
        <v/>
      </c>
      <c r="H190" s="115" t="str">
        <f t="array" ref="H190">IFERROR(INDEX(BAS!H$10:H$510,SMALL(IF(MID(BAS!$F$10:$F$510,1,1)=$B$3,ROW(BAS!H$10:H$510)-MIN(ROW(BAS!H$10:H$510))+1),ROWS($A$7:H190))),"")</f>
        <v/>
      </c>
      <c r="I190" s="115" t="str">
        <f t="array" ref="I190">IFERROR(INDEX(BAS!I$10:I$510,SMALL(IF(MID(BAS!$F$10:$F$510,1,1)=$B$3,ROW(BAS!I$10:I$510)-MIN(ROW(BAS!I$10:I$510))+1),ROWS($A$7:I190))),"")</f>
        <v/>
      </c>
      <c r="J190" s="118" t="str">
        <f t="shared" si="2"/>
        <v/>
      </c>
    </row>
    <row r="191" spans="1:10" ht="14">
      <c r="A191" s="95" t="str">
        <f t="array" ref="A191">IFERROR(INDEX(BAS!A$10:A$510,SMALL(IF(MID(BAS!$F$10:$F$510,1,1)=$B$3,ROW(BAS!A$10:A$510)-MIN(ROW(BAS!A$10:A$510))+1),ROWS($A$7:A191))),"")</f>
        <v/>
      </c>
      <c r="B191" s="95" t="str">
        <f t="array" ref="B191">IFERROR(INDEX(BAS!B$10:B$510,SMALL(IF(MID(BAS!$F$10:$F$510,1,1)=$B$3,ROW(BAS!B$10:B$510)-MIN(ROW(BAS!B$10:B$510))+1),ROWS($A$7:B191))),"")</f>
        <v/>
      </c>
      <c r="C191" s="95" t="str">
        <f t="array" ref="C191">IFERROR(INDEX(BAS!C$10:C$510,SMALL(IF(MID(BAS!$F$10:$F$510,1,1)=$B$3,ROW(BAS!C$10:C$510)-MIN(ROW(BAS!C$10:C$510))+1),ROWS($A$7:C191))),"")</f>
        <v/>
      </c>
      <c r="D191" s="95" t="str">
        <f t="array" ref="D191">IFERROR(INDEX(BAS!D$10:D$510,SMALL(IF(MID(BAS!$F$10:$F$510,1,1)=$B$3,ROW(BAS!D$10:D$510)-MIN(ROW(BAS!D$10:D$510))+1),ROWS($A$7:D191))),"")</f>
        <v/>
      </c>
      <c r="E191" s="95" t="str">
        <f t="array" ref="E191">IFERROR(INDEX(BAS!E$10:E$510,SMALL(IF(MID(BAS!$F$10:$F$510,1,1)=$B$3,ROW(BAS!E$10:E$510)-MIN(ROW(BAS!E$10:E$510))+1),ROWS($A$7:E191))),"")</f>
        <v/>
      </c>
      <c r="F191" s="95" t="str">
        <f t="array" ref="F191">IFERROR(INDEX(BAS!F$10:F$510,SMALL(IF(MID(BAS!$F$10:$F$510,1,1)=$B$3,ROW(BAS!F$10:F$510)-MIN(ROW(BAS!F$10:F$510))+1),ROWS($A$7:F191))),"")</f>
        <v/>
      </c>
      <c r="G191" s="95" t="str">
        <f t="array" ref="G191">IFERROR(INDEX(BAS!G$10:G$510,SMALL(IF(MID(BAS!$F$10:$F$510,1,1)=$B$3,ROW(BAS!G$10:G$510)-MIN(ROW(BAS!G$10:G$510))+1),ROWS($A$7:G191))),"")</f>
        <v/>
      </c>
      <c r="H191" s="115" t="str">
        <f t="array" ref="H191">IFERROR(INDEX(BAS!H$10:H$510,SMALL(IF(MID(BAS!$F$10:$F$510,1,1)=$B$3,ROW(BAS!H$10:H$510)-MIN(ROW(BAS!H$10:H$510))+1),ROWS($A$7:H191))),"")</f>
        <v/>
      </c>
      <c r="I191" s="115" t="str">
        <f t="array" ref="I191">IFERROR(INDEX(BAS!I$10:I$510,SMALL(IF(MID(BAS!$F$10:$F$510,1,1)=$B$3,ROW(BAS!I$10:I$510)-MIN(ROW(BAS!I$10:I$510))+1),ROWS($A$7:I191))),"")</f>
        <v/>
      </c>
      <c r="J191" s="118" t="str">
        <f t="shared" si="2"/>
        <v/>
      </c>
    </row>
    <row r="192" spans="1:10" ht="14">
      <c r="A192" s="95" t="str">
        <f t="array" ref="A192">IFERROR(INDEX(BAS!A$10:A$510,SMALL(IF(MID(BAS!$F$10:$F$510,1,1)=$B$3,ROW(BAS!A$10:A$510)-MIN(ROW(BAS!A$10:A$510))+1),ROWS($A$7:A192))),"")</f>
        <v/>
      </c>
      <c r="B192" s="95" t="str">
        <f t="array" ref="B192">IFERROR(INDEX(BAS!B$10:B$510,SMALL(IF(MID(BAS!$F$10:$F$510,1,1)=$B$3,ROW(BAS!B$10:B$510)-MIN(ROW(BAS!B$10:B$510))+1),ROWS($A$7:B192))),"")</f>
        <v/>
      </c>
      <c r="C192" s="95" t="str">
        <f t="array" ref="C192">IFERROR(INDEX(BAS!C$10:C$510,SMALL(IF(MID(BAS!$F$10:$F$510,1,1)=$B$3,ROW(BAS!C$10:C$510)-MIN(ROW(BAS!C$10:C$510))+1),ROWS($A$7:C192))),"")</f>
        <v/>
      </c>
      <c r="D192" s="95" t="str">
        <f t="array" ref="D192">IFERROR(INDEX(BAS!D$10:D$510,SMALL(IF(MID(BAS!$F$10:$F$510,1,1)=$B$3,ROW(BAS!D$10:D$510)-MIN(ROW(BAS!D$10:D$510))+1),ROWS($A$7:D192))),"")</f>
        <v/>
      </c>
      <c r="E192" s="95" t="str">
        <f t="array" ref="E192">IFERROR(INDEX(BAS!E$10:E$510,SMALL(IF(MID(BAS!$F$10:$F$510,1,1)=$B$3,ROW(BAS!E$10:E$510)-MIN(ROW(BAS!E$10:E$510))+1),ROWS($A$7:E192))),"")</f>
        <v/>
      </c>
      <c r="F192" s="95" t="str">
        <f t="array" ref="F192">IFERROR(INDEX(BAS!F$10:F$510,SMALL(IF(MID(BAS!$F$10:$F$510,1,1)=$B$3,ROW(BAS!F$10:F$510)-MIN(ROW(BAS!F$10:F$510))+1),ROWS($A$7:F192))),"")</f>
        <v/>
      </c>
      <c r="G192" s="95" t="str">
        <f t="array" ref="G192">IFERROR(INDEX(BAS!G$10:G$510,SMALL(IF(MID(BAS!$F$10:$F$510,1,1)=$B$3,ROW(BAS!G$10:G$510)-MIN(ROW(BAS!G$10:G$510))+1),ROWS($A$7:G192))),"")</f>
        <v/>
      </c>
      <c r="H192" s="115" t="str">
        <f t="array" ref="H192">IFERROR(INDEX(BAS!H$10:H$510,SMALL(IF(MID(BAS!$F$10:$F$510,1,1)=$B$3,ROW(BAS!H$10:H$510)-MIN(ROW(BAS!H$10:H$510))+1),ROWS($A$7:H192))),"")</f>
        <v/>
      </c>
      <c r="I192" s="115" t="str">
        <f t="array" ref="I192">IFERROR(INDEX(BAS!I$10:I$510,SMALL(IF(MID(BAS!$F$10:$F$510,1,1)=$B$3,ROW(BAS!I$10:I$510)-MIN(ROW(BAS!I$10:I$510))+1),ROWS($A$7:I192))),"")</f>
        <v/>
      </c>
      <c r="J192" s="118" t="str">
        <f t="shared" si="2"/>
        <v/>
      </c>
    </row>
    <row r="193" spans="1:10" ht="14">
      <c r="A193" s="95" t="str">
        <f t="array" ref="A193">IFERROR(INDEX(BAS!A$10:A$510,SMALL(IF(MID(BAS!$F$10:$F$510,1,1)=$B$3,ROW(BAS!A$10:A$510)-MIN(ROW(BAS!A$10:A$510))+1),ROWS($A$7:A193))),"")</f>
        <v/>
      </c>
      <c r="B193" s="95" t="str">
        <f t="array" ref="B193">IFERROR(INDEX(BAS!B$10:B$510,SMALL(IF(MID(BAS!$F$10:$F$510,1,1)=$B$3,ROW(BAS!B$10:B$510)-MIN(ROW(BAS!B$10:B$510))+1),ROWS($A$7:B193))),"")</f>
        <v/>
      </c>
      <c r="C193" s="95" t="str">
        <f t="array" ref="C193">IFERROR(INDEX(BAS!C$10:C$510,SMALL(IF(MID(BAS!$F$10:$F$510,1,1)=$B$3,ROW(BAS!C$10:C$510)-MIN(ROW(BAS!C$10:C$510))+1),ROWS($A$7:C193))),"")</f>
        <v/>
      </c>
      <c r="D193" s="95" t="str">
        <f t="array" ref="D193">IFERROR(INDEX(BAS!D$10:D$510,SMALL(IF(MID(BAS!$F$10:$F$510,1,1)=$B$3,ROW(BAS!D$10:D$510)-MIN(ROW(BAS!D$10:D$510))+1),ROWS($A$7:D193))),"")</f>
        <v/>
      </c>
      <c r="E193" s="95" t="str">
        <f t="array" ref="E193">IFERROR(INDEX(BAS!E$10:E$510,SMALL(IF(MID(BAS!$F$10:$F$510,1,1)=$B$3,ROW(BAS!E$10:E$510)-MIN(ROW(BAS!E$10:E$510))+1),ROWS($A$7:E193))),"")</f>
        <v/>
      </c>
      <c r="F193" s="95" t="str">
        <f t="array" ref="F193">IFERROR(INDEX(BAS!F$10:F$510,SMALL(IF(MID(BAS!$F$10:$F$510,1,1)=$B$3,ROW(BAS!F$10:F$510)-MIN(ROW(BAS!F$10:F$510))+1),ROWS($A$7:F193))),"")</f>
        <v/>
      </c>
      <c r="G193" s="95" t="str">
        <f t="array" ref="G193">IFERROR(INDEX(BAS!G$10:G$510,SMALL(IF(MID(BAS!$F$10:$F$510,1,1)=$B$3,ROW(BAS!G$10:G$510)-MIN(ROW(BAS!G$10:G$510))+1),ROWS($A$7:G193))),"")</f>
        <v/>
      </c>
      <c r="H193" s="115" t="str">
        <f t="array" ref="H193">IFERROR(INDEX(BAS!H$10:H$510,SMALL(IF(MID(BAS!$F$10:$F$510,1,1)=$B$3,ROW(BAS!H$10:H$510)-MIN(ROW(BAS!H$10:H$510))+1),ROWS($A$7:H193))),"")</f>
        <v/>
      </c>
      <c r="I193" s="115" t="str">
        <f t="array" ref="I193">IFERROR(INDEX(BAS!I$10:I$510,SMALL(IF(MID(BAS!$F$10:$F$510,1,1)=$B$3,ROW(BAS!I$10:I$510)-MIN(ROW(BAS!I$10:I$510))+1),ROWS($A$7:I193))),"")</f>
        <v/>
      </c>
      <c r="J193" s="118" t="str">
        <f t="shared" si="2"/>
        <v/>
      </c>
    </row>
    <row r="194" spans="1:10" ht="14">
      <c r="A194" s="95" t="str">
        <f t="array" ref="A194">IFERROR(INDEX(BAS!A$10:A$510,SMALL(IF(MID(BAS!$F$10:$F$510,1,1)=$B$3,ROW(BAS!A$10:A$510)-MIN(ROW(BAS!A$10:A$510))+1),ROWS($A$7:A194))),"")</f>
        <v/>
      </c>
      <c r="B194" s="95" t="str">
        <f t="array" ref="B194">IFERROR(INDEX(BAS!B$10:B$510,SMALL(IF(MID(BAS!$F$10:$F$510,1,1)=$B$3,ROW(BAS!B$10:B$510)-MIN(ROW(BAS!B$10:B$510))+1),ROWS($A$7:B194))),"")</f>
        <v/>
      </c>
      <c r="C194" s="95" t="str">
        <f t="array" ref="C194">IFERROR(INDEX(BAS!C$10:C$510,SMALL(IF(MID(BAS!$F$10:$F$510,1,1)=$B$3,ROW(BAS!C$10:C$510)-MIN(ROW(BAS!C$10:C$510))+1),ROWS($A$7:C194))),"")</f>
        <v/>
      </c>
      <c r="D194" s="95" t="str">
        <f t="array" ref="D194">IFERROR(INDEX(BAS!D$10:D$510,SMALL(IF(MID(BAS!$F$10:$F$510,1,1)=$B$3,ROW(BAS!D$10:D$510)-MIN(ROW(BAS!D$10:D$510))+1),ROWS($A$7:D194))),"")</f>
        <v/>
      </c>
      <c r="E194" s="95" t="str">
        <f t="array" ref="E194">IFERROR(INDEX(BAS!E$10:E$510,SMALL(IF(MID(BAS!$F$10:$F$510,1,1)=$B$3,ROW(BAS!E$10:E$510)-MIN(ROW(BAS!E$10:E$510))+1),ROWS($A$7:E194))),"")</f>
        <v/>
      </c>
      <c r="F194" s="95" t="str">
        <f t="array" ref="F194">IFERROR(INDEX(BAS!F$10:F$510,SMALL(IF(MID(BAS!$F$10:$F$510,1,1)=$B$3,ROW(BAS!F$10:F$510)-MIN(ROW(BAS!F$10:F$510))+1),ROWS($A$7:F194))),"")</f>
        <v/>
      </c>
      <c r="G194" s="95" t="str">
        <f t="array" ref="G194">IFERROR(INDEX(BAS!G$10:G$510,SMALL(IF(MID(BAS!$F$10:$F$510,1,1)=$B$3,ROW(BAS!G$10:G$510)-MIN(ROW(BAS!G$10:G$510))+1),ROWS($A$7:G194))),"")</f>
        <v/>
      </c>
      <c r="H194" s="115" t="str">
        <f t="array" ref="H194">IFERROR(INDEX(BAS!H$10:H$510,SMALL(IF(MID(BAS!$F$10:$F$510,1,1)=$B$3,ROW(BAS!H$10:H$510)-MIN(ROW(BAS!H$10:H$510))+1),ROWS($A$7:H194))),"")</f>
        <v/>
      </c>
      <c r="I194" s="115" t="str">
        <f t="array" ref="I194">IFERROR(INDEX(BAS!I$10:I$510,SMALL(IF(MID(BAS!$F$10:$F$510,1,1)=$B$3,ROW(BAS!I$10:I$510)-MIN(ROW(BAS!I$10:I$510))+1),ROWS($A$7:I194))),"")</f>
        <v/>
      </c>
      <c r="J194" s="118" t="str">
        <f t="shared" si="2"/>
        <v/>
      </c>
    </row>
    <row r="195" spans="1:10" ht="14">
      <c r="A195" s="95" t="str">
        <f t="array" ref="A195">IFERROR(INDEX(BAS!A$10:A$510,SMALL(IF(MID(BAS!$F$10:$F$510,1,1)=$B$3,ROW(BAS!A$10:A$510)-MIN(ROW(BAS!A$10:A$510))+1),ROWS($A$7:A195))),"")</f>
        <v/>
      </c>
      <c r="B195" s="95" t="str">
        <f t="array" ref="B195">IFERROR(INDEX(BAS!B$10:B$510,SMALL(IF(MID(BAS!$F$10:$F$510,1,1)=$B$3,ROW(BAS!B$10:B$510)-MIN(ROW(BAS!B$10:B$510))+1),ROWS($A$7:B195))),"")</f>
        <v/>
      </c>
      <c r="C195" s="95" t="str">
        <f t="array" ref="C195">IFERROR(INDEX(BAS!C$10:C$510,SMALL(IF(MID(BAS!$F$10:$F$510,1,1)=$B$3,ROW(BAS!C$10:C$510)-MIN(ROW(BAS!C$10:C$510))+1),ROWS($A$7:C195))),"")</f>
        <v/>
      </c>
      <c r="D195" s="95" t="str">
        <f t="array" ref="D195">IFERROR(INDEX(BAS!D$10:D$510,SMALL(IF(MID(BAS!$F$10:$F$510,1,1)=$B$3,ROW(BAS!D$10:D$510)-MIN(ROW(BAS!D$10:D$510))+1),ROWS($A$7:D195))),"")</f>
        <v/>
      </c>
      <c r="E195" s="95" t="str">
        <f t="array" ref="E195">IFERROR(INDEX(BAS!E$10:E$510,SMALL(IF(MID(BAS!$F$10:$F$510,1,1)=$B$3,ROW(BAS!E$10:E$510)-MIN(ROW(BAS!E$10:E$510))+1),ROWS($A$7:E195))),"")</f>
        <v/>
      </c>
      <c r="F195" s="95" t="str">
        <f t="array" ref="F195">IFERROR(INDEX(BAS!F$10:F$510,SMALL(IF(MID(BAS!$F$10:$F$510,1,1)=$B$3,ROW(BAS!F$10:F$510)-MIN(ROW(BAS!F$10:F$510))+1),ROWS($A$7:F195))),"")</f>
        <v/>
      </c>
      <c r="G195" s="95" t="str">
        <f t="array" ref="G195">IFERROR(INDEX(BAS!G$10:G$510,SMALL(IF(MID(BAS!$F$10:$F$510,1,1)=$B$3,ROW(BAS!G$10:G$510)-MIN(ROW(BAS!G$10:G$510))+1),ROWS($A$7:G195))),"")</f>
        <v/>
      </c>
      <c r="H195" s="115" t="str">
        <f t="array" ref="H195">IFERROR(INDEX(BAS!H$10:H$510,SMALL(IF(MID(BAS!$F$10:$F$510,1,1)=$B$3,ROW(BAS!H$10:H$510)-MIN(ROW(BAS!H$10:H$510))+1),ROWS($A$7:H195))),"")</f>
        <v/>
      </c>
      <c r="I195" s="115" t="str">
        <f t="array" ref="I195">IFERROR(INDEX(BAS!I$10:I$510,SMALL(IF(MID(BAS!$F$10:$F$510,1,1)=$B$3,ROW(BAS!I$10:I$510)-MIN(ROW(BAS!I$10:I$510))+1),ROWS($A$7:I195))),"")</f>
        <v/>
      </c>
      <c r="J195" s="118" t="str">
        <f t="shared" si="2"/>
        <v/>
      </c>
    </row>
    <row r="196" spans="1:10" ht="14">
      <c r="A196" s="95" t="str">
        <f t="array" ref="A196">IFERROR(INDEX(BAS!A$10:A$510,SMALL(IF(MID(BAS!$F$10:$F$510,1,1)=$B$3,ROW(BAS!A$10:A$510)-MIN(ROW(BAS!A$10:A$510))+1),ROWS($A$7:A196))),"")</f>
        <v/>
      </c>
      <c r="B196" s="95" t="str">
        <f t="array" ref="B196">IFERROR(INDEX(BAS!B$10:B$510,SMALL(IF(MID(BAS!$F$10:$F$510,1,1)=$B$3,ROW(BAS!B$10:B$510)-MIN(ROW(BAS!B$10:B$510))+1),ROWS($A$7:B196))),"")</f>
        <v/>
      </c>
      <c r="C196" s="95" t="str">
        <f t="array" ref="C196">IFERROR(INDEX(BAS!C$10:C$510,SMALL(IF(MID(BAS!$F$10:$F$510,1,1)=$B$3,ROW(BAS!C$10:C$510)-MIN(ROW(BAS!C$10:C$510))+1),ROWS($A$7:C196))),"")</f>
        <v/>
      </c>
      <c r="D196" s="95" t="str">
        <f t="array" ref="D196">IFERROR(INDEX(BAS!D$10:D$510,SMALL(IF(MID(BAS!$F$10:$F$510,1,1)=$B$3,ROW(BAS!D$10:D$510)-MIN(ROW(BAS!D$10:D$510))+1),ROWS($A$7:D196))),"")</f>
        <v/>
      </c>
      <c r="E196" s="95" t="str">
        <f t="array" ref="E196">IFERROR(INDEX(BAS!E$10:E$510,SMALL(IF(MID(BAS!$F$10:$F$510,1,1)=$B$3,ROW(BAS!E$10:E$510)-MIN(ROW(BAS!E$10:E$510))+1),ROWS($A$7:E196))),"")</f>
        <v/>
      </c>
      <c r="F196" s="95" t="str">
        <f t="array" ref="F196">IFERROR(INDEX(BAS!F$10:F$510,SMALL(IF(MID(BAS!$F$10:$F$510,1,1)=$B$3,ROW(BAS!F$10:F$510)-MIN(ROW(BAS!F$10:F$510))+1),ROWS($A$7:F196))),"")</f>
        <v/>
      </c>
      <c r="G196" s="95" t="str">
        <f t="array" ref="G196">IFERROR(INDEX(BAS!G$10:G$510,SMALL(IF(MID(BAS!$F$10:$F$510,1,1)=$B$3,ROW(BAS!G$10:G$510)-MIN(ROW(BAS!G$10:G$510))+1),ROWS($A$7:G196))),"")</f>
        <v/>
      </c>
      <c r="H196" s="115" t="str">
        <f t="array" ref="H196">IFERROR(INDEX(BAS!H$10:H$510,SMALL(IF(MID(BAS!$F$10:$F$510,1,1)=$B$3,ROW(BAS!H$10:H$510)-MIN(ROW(BAS!H$10:H$510))+1),ROWS($A$7:H196))),"")</f>
        <v/>
      </c>
      <c r="I196" s="115" t="str">
        <f t="array" ref="I196">IFERROR(INDEX(BAS!I$10:I$510,SMALL(IF(MID(BAS!$F$10:$F$510,1,1)=$B$3,ROW(BAS!I$10:I$510)-MIN(ROW(BAS!I$10:I$510))+1),ROWS($A$7:I196))),"")</f>
        <v/>
      </c>
      <c r="J196" s="118" t="str">
        <f t="shared" si="2"/>
        <v/>
      </c>
    </row>
    <row r="197" spans="1:10" ht="14">
      <c r="A197" s="95" t="str">
        <f t="array" ref="A197">IFERROR(INDEX(BAS!A$10:A$510,SMALL(IF(MID(BAS!$F$10:$F$510,1,1)=$B$3,ROW(BAS!A$10:A$510)-MIN(ROW(BAS!A$10:A$510))+1),ROWS($A$7:A197))),"")</f>
        <v/>
      </c>
      <c r="B197" s="95" t="str">
        <f t="array" ref="B197">IFERROR(INDEX(BAS!B$10:B$510,SMALL(IF(MID(BAS!$F$10:$F$510,1,1)=$B$3,ROW(BAS!B$10:B$510)-MIN(ROW(BAS!B$10:B$510))+1),ROWS($A$7:B197))),"")</f>
        <v/>
      </c>
      <c r="C197" s="95" t="str">
        <f t="array" ref="C197">IFERROR(INDEX(BAS!C$10:C$510,SMALL(IF(MID(BAS!$F$10:$F$510,1,1)=$B$3,ROW(BAS!C$10:C$510)-MIN(ROW(BAS!C$10:C$510))+1),ROWS($A$7:C197))),"")</f>
        <v/>
      </c>
      <c r="D197" s="95" t="str">
        <f t="array" ref="D197">IFERROR(INDEX(BAS!D$10:D$510,SMALL(IF(MID(BAS!$F$10:$F$510,1,1)=$B$3,ROW(BAS!D$10:D$510)-MIN(ROW(BAS!D$10:D$510))+1),ROWS($A$7:D197))),"")</f>
        <v/>
      </c>
      <c r="E197" s="95" t="str">
        <f t="array" ref="E197">IFERROR(INDEX(BAS!E$10:E$510,SMALL(IF(MID(BAS!$F$10:$F$510,1,1)=$B$3,ROW(BAS!E$10:E$510)-MIN(ROW(BAS!E$10:E$510))+1),ROWS($A$7:E197))),"")</f>
        <v/>
      </c>
      <c r="F197" s="95" t="str">
        <f t="array" ref="F197">IFERROR(INDEX(BAS!F$10:F$510,SMALL(IF(MID(BAS!$F$10:$F$510,1,1)=$B$3,ROW(BAS!F$10:F$510)-MIN(ROW(BAS!F$10:F$510))+1),ROWS($A$7:F197))),"")</f>
        <v/>
      </c>
      <c r="G197" s="95" t="str">
        <f t="array" ref="G197">IFERROR(INDEX(BAS!G$10:G$510,SMALL(IF(MID(BAS!$F$10:$F$510,1,1)=$B$3,ROW(BAS!G$10:G$510)-MIN(ROW(BAS!G$10:G$510))+1),ROWS($A$7:G197))),"")</f>
        <v/>
      </c>
      <c r="H197" s="115" t="str">
        <f t="array" ref="H197">IFERROR(INDEX(BAS!H$10:H$510,SMALL(IF(MID(BAS!$F$10:$F$510,1,1)=$B$3,ROW(BAS!H$10:H$510)-MIN(ROW(BAS!H$10:H$510))+1),ROWS($A$7:H197))),"")</f>
        <v/>
      </c>
      <c r="I197" s="115" t="str">
        <f t="array" ref="I197">IFERROR(INDEX(BAS!I$10:I$510,SMALL(IF(MID(BAS!$F$10:$F$510,1,1)=$B$3,ROW(BAS!I$10:I$510)-MIN(ROW(BAS!I$10:I$510))+1),ROWS($A$7:I197))),"")</f>
        <v/>
      </c>
      <c r="J197" s="118" t="str">
        <f t="shared" si="2"/>
        <v/>
      </c>
    </row>
    <row r="198" spans="1:10" ht="14">
      <c r="A198" s="95" t="str">
        <f t="array" ref="A198">IFERROR(INDEX(BAS!A$10:A$510,SMALL(IF(MID(BAS!$F$10:$F$510,1,1)=$B$3,ROW(BAS!A$10:A$510)-MIN(ROW(BAS!A$10:A$510))+1),ROWS($A$7:A198))),"")</f>
        <v/>
      </c>
      <c r="B198" s="95" t="str">
        <f t="array" ref="B198">IFERROR(INDEX(BAS!B$10:B$510,SMALL(IF(MID(BAS!$F$10:$F$510,1,1)=$B$3,ROW(BAS!B$10:B$510)-MIN(ROW(BAS!B$10:B$510))+1),ROWS($A$7:B198))),"")</f>
        <v/>
      </c>
      <c r="C198" s="95" t="str">
        <f t="array" ref="C198">IFERROR(INDEX(BAS!C$10:C$510,SMALL(IF(MID(BAS!$F$10:$F$510,1,1)=$B$3,ROW(BAS!C$10:C$510)-MIN(ROW(BAS!C$10:C$510))+1),ROWS($A$7:C198))),"")</f>
        <v/>
      </c>
      <c r="D198" s="95" t="str">
        <f t="array" ref="D198">IFERROR(INDEX(BAS!D$10:D$510,SMALL(IF(MID(BAS!$F$10:$F$510,1,1)=$B$3,ROW(BAS!D$10:D$510)-MIN(ROW(BAS!D$10:D$510))+1),ROWS($A$7:D198))),"")</f>
        <v/>
      </c>
      <c r="E198" s="95" t="str">
        <f t="array" ref="E198">IFERROR(INDEX(BAS!E$10:E$510,SMALL(IF(MID(BAS!$F$10:$F$510,1,1)=$B$3,ROW(BAS!E$10:E$510)-MIN(ROW(BAS!E$10:E$510))+1),ROWS($A$7:E198))),"")</f>
        <v/>
      </c>
      <c r="F198" s="95" t="str">
        <f t="array" ref="F198">IFERROR(INDEX(BAS!F$10:F$510,SMALL(IF(MID(BAS!$F$10:$F$510,1,1)=$B$3,ROW(BAS!F$10:F$510)-MIN(ROW(BAS!F$10:F$510))+1),ROWS($A$7:F198))),"")</f>
        <v/>
      </c>
      <c r="G198" s="95" t="str">
        <f t="array" ref="G198">IFERROR(INDEX(BAS!G$10:G$510,SMALL(IF(MID(BAS!$F$10:$F$510,1,1)=$B$3,ROW(BAS!G$10:G$510)-MIN(ROW(BAS!G$10:G$510))+1),ROWS($A$7:G198))),"")</f>
        <v/>
      </c>
      <c r="H198" s="115" t="str">
        <f t="array" ref="H198">IFERROR(INDEX(BAS!H$10:H$510,SMALL(IF(MID(BAS!$F$10:$F$510,1,1)=$B$3,ROW(BAS!H$10:H$510)-MIN(ROW(BAS!H$10:H$510))+1),ROWS($A$7:H198))),"")</f>
        <v/>
      </c>
      <c r="I198" s="115" t="str">
        <f t="array" ref="I198">IFERROR(INDEX(BAS!I$10:I$510,SMALL(IF(MID(BAS!$F$10:$F$510,1,1)=$B$3,ROW(BAS!I$10:I$510)-MIN(ROW(BAS!I$10:I$510))+1),ROWS($A$7:I198))),"")</f>
        <v/>
      </c>
      <c r="J198" s="118" t="str">
        <f t="shared" si="2"/>
        <v/>
      </c>
    </row>
    <row r="199" spans="1:10" ht="14">
      <c r="A199" s="95" t="str">
        <f t="array" ref="A199">IFERROR(INDEX(BAS!A$10:A$510,SMALL(IF(MID(BAS!$F$10:$F$510,1,1)=$B$3,ROW(BAS!A$10:A$510)-MIN(ROW(BAS!A$10:A$510))+1),ROWS($A$7:A199))),"")</f>
        <v/>
      </c>
      <c r="B199" s="95" t="str">
        <f t="array" ref="B199">IFERROR(INDEX(BAS!B$10:B$510,SMALL(IF(MID(BAS!$F$10:$F$510,1,1)=$B$3,ROW(BAS!B$10:B$510)-MIN(ROW(BAS!B$10:B$510))+1),ROWS($A$7:B199))),"")</f>
        <v/>
      </c>
      <c r="C199" s="95" t="str">
        <f t="array" ref="C199">IFERROR(INDEX(BAS!C$10:C$510,SMALL(IF(MID(BAS!$F$10:$F$510,1,1)=$B$3,ROW(BAS!C$10:C$510)-MIN(ROW(BAS!C$10:C$510))+1),ROWS($A$7:C199))),"")</f>
        <v/>
      </c>
      <c r="D199" s="95" t="str">
        <f t="array" ref="D199">IFERROR(INDEX(BAS!D$10:D$510,SMALL(IF(MID(BAS!$F$10:$F$510,1,1)=$B$3,ROW(BAS!D$10:D$510)-MIN(ROW(BAS!D$10:D$510))+1),ROWS($A$7:D199))),"")</f>
        <v/>
      </c>
      <c r="E199" s="95" t="str">
        <f t="array" ref="E199">IFERROR(INDEX(BAS!E$10:E$510,SMALL(IF(MID(BAS!$F$10:$F$510,1,1)=$B$3,ROW(BAS!E$10:E$510)-MIN(ROW(BAS!E$10:E$510))+1),ROWS($A$7:E199))),"")</f>
        <v/>
      </c>
      <c r="F199" s="95" t="str">
        <f t="array" ref="F199">IFERROR(INDEX(BAS!F$10:F$510,SMALL(IF(MID(BAS!$F$10:$F$510,1,1)=$B$3,ROW(BAS!F$10:F$510)-MIN(ROW(BAS!F$10:F$510))+1),ROWS($A$7:F199))),"")</f>
        <v/>
      </c>
      <c r="G199" s="95" t="str">
        <f t="array" ref="G199">IFERROR(INDEX(BAS!G$10:G$510,SMALL(IF(MID(BAS!$F$10:$F$510,1,1)=$B$3,ROW(BAS!G$10:G$510)-MIN(ROW(BAS!G$10:G$510))+1),ROWS($A$7:G199))),"")</f>
        <v/>
      </c>
      <c r="H199" s="115" t="str">
        <f t="array" ref="H199">IFERROR(INDEX(BAS!H$10:H$510,SMALL(IF(MID(BAS!$F$10:$F$510,1,1)=$B$3,ROW(BAS!H$10:H$510)-MIN(ROW(BAS!H$10:H$510))+1),ROWS($A$7:H199))),"")</f>
        <v/>
      </c>
      <c r="I199" s="115" t="str">
        <f t="array" ref="I199">IFERROR(INDEX(BAS!I$10:I$510,SMALL(IF(MID(BAS!$F$10:$F$510,1,1)=$B$3,ROW(BAS!I$10:I$510)-MIN(ROW(BAS!I$10:I$510))+1),ROWS($A$7:I199))),"")</f>
        <v/>
      </c>
      <c r="J199" s="118" t="str">
        <f t="shared" si="2"/>
        <v/>
      </c>
    </row>
    <row r="200" spans="1:10" ht="14">
      <c r="A200" s="95" t="str">
        <f t="array" ref="A200">IFERROR(INDEX(BAS!A$10:A$510,SMALL(IF(MID(BAS!$F$10:$F$510,1,1)=$B$3,ROW(BAS!A$10:A$510)-MIN(ROW(BAS!A$10:A$510))+1),ROWS($A$7:A200))),"")</f>
        <v/>
      </c>
      <c r="B200" s="95" t="str">
        <f t="array" ref="B200">IFERROR(INDEX(BAS!B$10:B$510,SMALL(IF(MID(BAS!$F$10:$F$510,1,1)=$B$3,ROW(BAS!B$10:B$510)-MIN(ROW(BAS!B$10:B$510))+1),ROWS($A$7:B200))),"")</f>
        <v/>
      </c>
      <c r="C200" s="95" t="str">
        <f t="array" ref="C200">IFERROR(INDEX(BAS!C$10:C$510,SMALL(IF(MID(BAS!$F$10:$F$510,1,1)=$B$3,ROW(BAS!C$10:C$510)-MIN(ROW(BAS!C$10:C$510))+1),ROWS($A$7:C200))),"")</f>
        <v/>
      </c>
      <c r="D200" s="95" t="str">
        <f t="array" ref="D200">IFERROR(INDEX(BAS!D$10:D$510,SMALL(IF(MID(BAS!$F$10:$F$510,1,1)=$B$3,ROW(BAS!D$10:D$510)-MIN(ROW(BAS!D$10:D$510))+1),ROWS($A$7:D200))),"")</f>
        <v/>
      </c>
      <c r="E200" s="95" t="str">
        <f t="array" ref="E200">IFERROR(INDEX(BAS!E$10:E$510,SMALL(IF(MID(BAS!$F$10:$F$510,1,1)=$B$3,ROW(BAS!E$10:E$510)-MIN(ROW(BAS!E$10:E$510))+1),ROWS($A$7:E200))),"")</f>
        <v/>
      </c>
      <c r="F200" s="95" t="str">
        <f t="array" ref="F200">IFERROR(INDEX(BAS!F$10:F$510,SMALL(IF(MID(BAS!$F$10:$F$510,1,1)=$B$3,ROW(BAS!F$10:F$510)-MIN(ROW(BAS!F$10:F$510))+1),ROWS($A$7:F200))),"")</f>
        <v/>
      </c>
      <c r="G200" s="95" t="str">
        <f t="array" ref="G200">IFERROR(INDEX(BAS!G$10:G$510,SMALL(IF(MID(BAS!$F$10:$F$510,1,1)=$B$3,ROW(BAS!G$10:G$510)-MIN(ROW(BAS!G$10:G$510))+1),ROWS($A$7:G200))),"")</f>
        <v/>
      </c>
      <c r="H200" s="115" t="str">
        <f t="array" ref="H200">IFERROR(INDEX(BAS!H$10:H$510,SMALL(IF(MID(BAS!$F$10:$F$510,1,1)=$B$3,ROW(BAS!H$10:H$510)-MIN(ROW(BAS!H$10:H$510))+1),ROWS($A$7:H200))),"")</f>
        <v/>
      </c>
      <c r="I200" s="115" t="str">
        <f t="array" ref="I200">IFERROR(INDEX(BAS!I$10:I$510,SMALL(IF(MID(BAS!$F$10:$F$510,1,1)=$B$3,ROW(BAS!I$10:I$510)-MIN(ROW(BAS!I$10:I$510))+1),ROWS($A$7:I200))),"")</f>
        <v/>
      </c>
      <c r="J200" s="118" t="str">
        <f t="shared" si="2"/>
        <v/>
      </c>
    </row>
    <row r="201" spans="1:10" ht="14">
      <c r="A201" s="95" t="str">
        <f t="array" ref="A201">IFERROR(INDEX(BAS!A$10:A$510,SMALL(IF(MID(BAS!$F$10:$F$510,1,1)=$B$3,ROW(BAS!A$10:A$510)-MIN(ROW(BAS!A$10:A$510))+1),ROWS($A$7:A201))),"")</f>
        <v/>
      </c>
      <c r="B201" s="95" t="str">
        <f t="array" ref="B201">IFERROR(INDEX(BAS!B$10:B$510,SMALL(IF(MID(BAS!$F$10:$F$510,1,1)=$B$3,ROW(BAS!B$10:B$510)-MIN(ROW(BAS!B$10:B$510))+1),ROWS($A$7:B201))),"")</f>
        <v/>
      </c>
      <c r="C201" s="95" t="str">
        <f t="array" ref="C201">IFERROR(INDEX(BAS!C$10:C$510,SMALL(IF(MID(BAS!$F$10:$F$510,1,1)=$B$3,ROW(BAS!C$10:C$510)-MIN(ROW(BAS!C$10:C$510))+1),ROWS($A$7:C201))),"")</f>
        <v/>
      </c>
      <c r="D201" s="95" t="str">
        <f t="array" ref="D201">IFERROR(INDEX(BAS!D$10:D$510,SMALL(IF(MID(BAS!$F$10:$F$510,1,1)=$B$3,ROW(BAS!D$10:D$510)-MIN(ROW(BAS!D$10:D$510))+1),ROWS($A$7:D201))),"")</f>
        <v/>
      </c>
      <c r="E201" s="95" t="str">
        <f t="array" ref="E201">IFERROR(INDEX(BAS!E$10:E$510,SMALL(IF(MID(BAS!$F$10:$F$510,1,1)=$B$3,ROW(BAS!E$10:E$510)-MIN(ROW(BAS!E$10:E$510))+1),ROWS($A$7:E201))),"")</f>
        <v/>
      </c>
      <c r="F201" s="95" t="str">
        <f t="array" ref="F201">IFERROR(INDEX(BAS!F$10:F$510,SMALL(IF(MID(BAS!$F$10:$F$510,1,1)=$B$3,ROW(BAS!F$10:F$510)-MIN(ROW(BAS!F$10:F$510))+1),ROWS($A$7:F201))),"")</f>
        <v/>
      </c>
      <c r="G201" s="95" t="str">
        <f t="array" ref="G201">IFERROR(INDEX(BAS!G$10:G$510,SMALL(IF(MID(BAS!$F$10:$F$510,1,1)=$B$3,ROW(BAS!G$10:G$510)-MIN(ROW(BAS!G$10:G$510))+1),ROWS($A$7:G201))),"")</f>
        <v/>
      </c>
      <c r="H201" s="115" t="str">
        <f t="array" ref="H201">IFERROR(INDEX(BAS!H$10:H$510,SMALL(IF(MID(BAS!$F$10:$F$510,1,1)=$B$3,ROW(BAS!H$10:H$510)-MIN(ROW(BAS!H$10:H$510))+1),ROWS($A$7:H201))),"")</f>
        <v/>
      </c>
      <c r="I201" s="115" t="str">
        <f t="array" ref="I201">IFERROR(INDEX(BAS!I$10:I$510,SMALL(IF(MID(BAS!$F$10:$F$510,1,1)=$B$3,ROW(BAS!I$10:I$510)-MIN(ROW(BAS!I$10:I$510))+1),ROWS($A$7:I201))),"")</f>
        <v/>
      </c>
      <c r="J201" s="118" t="str">
        <f t="shared" ref="J201:J264" si="3">IFERROR(J200+H201-I201,"")</f>
        <v/>
      </c>
    </row>
    <row r="202" spans="1:10" ht="14">
      <c r="A202" s="95" t="str">
        <f t="array" ref="A202">IFERROR(INDEX(BAS!A$10:A$510,SMALL(IF(MID(BAS!$F$10:$F$510,1,1)=$B$3,ROW(BAS!A$10:A$510)-MIN(ROW(BAS!A$10:A$510))+1),ROWS($A$7:A202))),"")</f>
        <v/>
      </c>
      <c r="B202" s="95" t="str">
        <f t="array" ref="B202">IFERROR(INDEX(BAS!B$10:B$510,SMALL(IF(MID(BAS!$F$10:$F$510,1,1)=$B$3,ROW(BAS!B$10:B$510)-MIN(ROW(BAS!B$10:B$510))+1),ROWS($A$7:B202))),"")</f>
        <v/>
      </c>
      <c r="C202" s="95" t="str">
        <f t="array" ref="C202">IFERROR(INDEX(BAS!C$10:C$510,SMALL(IF(MID(BAS!$F$10:$F$510,1,1)=$B$3,ROW(BAS!C$10:C$510)-MIN(ROW(BAS!C$10:C$510))+1),ROWS($A$7:C202))),"")</f>
        <v/>
      </c>
      <c r="D202" s="95" t="str">
        <f t="array" ref="D202">IFERROR(INDEX(BAS!D$10:D$510,SMALL(IF(MID(BAS!$F$10:$F$510,1,1)=$B$3,ROW(BAS!D$10:D$510)-MIN(ROW(BAS!D$10:D$510))+1),ROWS($A$7:D202))),"")</f>
        <v/>
      </c>
      <c r="E202" s="95" t="str">
        <f t="array" ref="E202">IFERROR(INDEX(BAS!E$10:E$510,SMALL(IF(MID(BAS!$F$10:$F$510,1,1)=$B$3,ROW(BAS!E$10:E$510)-MIN(ROW(BAS!E$10:E$510))+1),ROWS($A$7:E202))),"")</f>
        <v/>
      </c>
      <c r="F202" s="95" t="str">
        <f t="array" ref="F202">IFERROR(INDEX(BAS!F$10:F$510,SMALL(IF(MID(BAS!$F$10:$F$510,1,1)=$B$3,ROW(BAS!F$10:F$510)-MIN(ROW(BAS!F$10:F$510))+1),ROWS($A$7:F202))),"")</f>
        <v/>
      </c>
      <c r="G202" s="95" t="str">
        <f t="array" ref="G202">IFERROR(INDEX(BAS!G$10:G$510,SMALL(IF(MID(BAS!$F$10:$F$510,1,1)=$B$3,ROW(BAS!G$10:G$510)-MIN(ROW(BAS!G$10:G$510))+1),ROWS($A$7:G202))),"")</f>
        <v/>
      </c>
      <c r="H202" s="115" t="str">
        <f t="array" ref="H202">IFERROR(INDEX(BAS!H$10:H$510,SMALL(IF(MID(BAS!$F$10:$F$510,1,1)=$B$3,ROW(BAS!H$10:H$510)-MIN(ROW(BAS!H$10:H$510))+1),ROWS($A$7:H202))),"")</f>
        <v/>
      </c>
      <c r="I202" s="115" t="str">
        <f t="array" ref="I202">IFERROR(INDEX(BAS!I$10:I$510,SMALL(IF(MID(BAS!$F$10:$F$510,1,1)=$B$3,ROW(BAS!I$10:I$510)-MIN(ROW(BAS!I$10:I$510))+1),ROWS($A$7:I202))),"")</f>
        <v/>
      </c>
      <c r="J202" s="118" t="str">
        <f t="shared" si="3"/>
        <v/>
      </c>
    </row>
    <row r="203" spans="1:10" ht="14">
      <c r="A203" s="95" t="str">
        <f t="array" ref="A203">IFERROR(INDEX(BAS!A$10:A$510,SMALL(IF(MID(BAS!$F$10:$F$510,1,1)=$B$3,ROW(BAS!A$10:A$510)-MIN(ROW(BAS!A$10:A$510))+1),ROWS($A$7:A203))),"")</f>
        <v/>
      </c>
      <c r="B203" s="95" t="str">
        <f t="array" ref="B203">IFERROR(INDEX(BAS!B$10:B$510,SMALL(IF(MID(BAS!$F$10:$F$510,1,1)=$B$3,ROW(BAS!B$10:B$510)-MIN(ROW(BAS!B$10:B$510))+1),ROWS($A$7:B203))),"")</f>
        <v/>
      </c>
      <c r="C203" s="95" t="str">
        <f t="array" ref="C203">IFERROR(INDEX(BAS!C$10:C$510,SMALL(IF(MID(BAS!$F$10:$F$510,1,1)=$B$3,ROW(BAS!C$10:C$510)-MIN(ROW(BAS!C$10:C$510))+1),ROWS($A$7:C203))),"")</f>
        <v/>
      </c>
      <c r="D203" s="95" t="str">
        <f t="array" ref="D203">IFERROR(INDEX(BAS!D$10:D$510,SMALL(IF(MID(BAS!$F$10:$F$510,1,1)=$B$3,ROW(BAS!D$10:D$510)-MIN(ROW(BAS!D$10:D$510))+1),ROWS($A$7:D203))),"")</f>
        <v/>
      </c>
      <c r="E203" s="95" t="str">
        <f t="array" ref="E203">IFERROR(INDEX(BAS!E$10:E$510,SMALL(IF(MID(BAS!$F$10:$F$510,1,1)=$B$3,ROW(BAS!E$10:E$510)-MIN(ROW(BAS!E$10:E$510))+1),ROWS($A$7:E203))),"")</f>
        <v/>
      </c>
      <c r="F203" s="95" t="str">
        <f t="array" ref="F203">IFERROR(INDEX(BAS!F$10:F$510,SMALL(IF(MID(BAS!$F$10:$F$510,1,1)=$B$3,ROW(BAS!F$10:F$510)-MIN(ROW(BAS!F$10:F$510))+1),ROWS($A$7:F203))),"")</f>
        <v/>
      </c>
      <c r="G203" s="95" t="str">
        <f t="array" ref="G203">IFERROR(INDEX(BAS!G$10:G$510,SMALL(IF(MID(BAS!$F$10:$F$510,1,1)=$B$3,ROW(BAS!G$10:G$510)-MIN(ROW(BAS!G$10:G$510))+1),ROWS($A$7:G203))),"")</f>
        <v/>
      </c>
      <c r="H203" s="115" t="str">
        <f t="array" ref="H203">IFERROR(INDEX(BAS!H$10:H$510,SMALL(IF(MID(BAS!$F$10:$F$510,1,1)=$B$3,ROW(BAS!H$10:H$510)-MIN(ROW(BAS!H$10:H$510))+1),ROWS($A$7:H203))),"")</f>
        <v/>
      </c>
      <c r="I203" s="115" t="str">
        <f t="array" ref="I203">IFERROR(INDEX(BAS!I$10:I$510,SMALL(IF(MID(BAS!$F$10:$F$510,1,1)=$B$3,ROW(BAS!I$10:I$510)-MIN(ROW(BAS!I$10:I$510))+1),ROWS($A$7:I203))),"")</f>
        <v/>
      </c>
      <c r="J203" s="118" t="str">
        <f t="shared" si="3"/>
        <v/>
      </c>
    </row>
    <row r="204" spans="1:10" ht="14">
      <c r="A204" s="95" t="str">
        <f t="array" ref="A204">IFERROR(INDEX(BAS!A$10:A$510,SMALL(IF(MID(BAS!$F$10:$F$510,1,1)=$B$3,ROW(BAS!A$10:A$510)-MIN(ROW(BAS!A$10:A$510))+1),ROWS($A$7:A204))),"")</f>
        <v/>
      </c>
      <c r="B204" s="95" t="str">
        <f t="array" ref="B204">IFERROR(INDEX(BAS!B$10:B$510,SMALL(IF(MID(BAS!$F$10:$F$510,1,1)=$B$3,ROW(BAS!B$10:B$510)-MIN(ROW(BAS!B$10:B$510))+1),ROWS($A$7:B204))),"")</f>
        <v/>
      </c>
      <c r="C204" s="95" t="str">
        <f t="array" ref="C204">IFERROR(INDEX(BAS!C$10:C$510,SMALL(IF(MID(BAS!$F$10:$F$510,1,1)=$B$3,ROW(BAS!C$10:C$510)-MIN(ROW(BAS!C$10:C$510))+1),ROWS($A$7:C204))),"")</f>
        <v/>
      </c>
      <c r="D204" s="95" t="str">
        <f t="array" ref="D204">IFERROR(INDEX(BAS!D$10:D$510,SMALL(IF(MID(BAS!$F$10:$F$510,1,1)=$B$3,ROW(BAS!D$10:D$510)-MIN(ROW(BAS!D$10:D$510))+1),ROWS($A$7:D204))),"")</f>
        <v/>
      </c>
      <c r="E204" s="95" t="str">
        <f t="array" ref="E204">IFERROR(INDEX(BAS!E$10:E$510,SMALL(IF(MID(BAS!$F$10:$F$510,1,1)=$B$3,ROW(BAS!E$10:E$510)-MIN(ROW(BAS!E$10:E$510))+1),ROWS($A$7:E204))),"")</f>
        <v/>
      </c>
      <c r="F204" s="95" t="str">
        <f t="array" ref="F204">IFERROR(INDEX(BAS!F$10:F$510,SMALL(IF(MID(BAS!$F$10:$F$510,1,1)=$B$3,ROW(BAS!F$10:F$510)-MIN(ROW(BAS!F$10:F$510))+1),ROWS($A$7:F204))),"")</f>
        <v/>
      </c>
      <c r="G204" s="95" t="str">
        <f t="array" ref="G204">IFERROR(INDEX(BAS!G$10:G$510,SMALL(IF(MID(BAS!$F$10:$F$510,1,1)=$B$3,ROW(BAS!G$10:G$510)-MIN(ROW(BAS!G$10:G$510))+1),ROWS($A$7:G204))),"")</f>
        <v/>
      </c>
      <c r="H204" s="115" t="str">
        <f t="array" ref="H204">IFERROR(INDEX(BAS!H$10:H$510,SMALL(IF(MID(BAS!$F$10:$F$510,1,1)=$B$3,ROW(BAS!H$10:H$510)-MIN(ROW(BAS!H$10:H$510))+1),ROWS($A$7:H204))),"")</f>
        <v/>
      </c>
      <c r="I204" s="115" t="str">
        <f t="array" ref="I204">IFERROR(INDEX(BAS!I$10:I$510,SMALL(IF(MID(BAS!$F$10:$F$510,1,1)=$B$3,ROW(BAS!I$10:I$510)-MIN(ROW(BAS!I$10:I$510))+1),ROWS($A$7:I204))),"")</f>
        <v/>
      </c>
      <c r="J204" s="118" t="str">
        <f t="shared" si="3"/>
        <v/>
      </c>
    </row>
    <row r="205" spans="1:10" ht="14">
      <c r="A205" s="95" t="str">
        <f t="array" ref="A205">IFERROR(INDEX(BAS!A$10:A$510,SMALL(IF(MID(BAS!$F$10:$F$510,1,1)=$B$3,ROW(BAS!A$10:A$510)-MIN(ROW(BAS!A$10:A$510))+1),ROWS($A$7:A205))),"")</f>
        <v/>
      </c>
      <c r="B205" s="95" t="str">
        <f t="array" ref="B205">IFERROR(INDEX(BAS!B$10:B$510,SMALL(IF(MID(BAS!$F$10:$F$510,1,1)=$B$3,ROW(BAS!B$10:B$510)-MIN(ROW(BAS!B$10:B$510))+1),ROWS($A$7:B205))),"")</f>
        <v/>
      </c>
      <c r="C205" s="95" t="str">
        <f t="array" ref="C205">IFERROR(INDEX(BAS!C$10:C$510,SMALL(IF(MID(BAS!$F$10:$F$510,1,1)=$B$3,ROW(BAS!C$10:C$510)-MIN(ROW(BAS!C$10:C$510))+1),ROWS($A$7:C205))),"")</f>
        <v/>
      </c>
      <c r="D205" s="95" t="str">
        <f t="array" ref="D205">IFERROR(INDEX(BAS!D$10:D$510,SMALL(IF(MID(BAS!$F$10:$F$510,1,1)=$B$3,ROW(BAS!D$10:D$510)-MIN(ROW(BAS!D$10:D$510))+1),ROWS($A$7:D205))),"")</f>
        <v/>
      </c>
      <c r="E205" s="95" t="str">
        <f t="array" ref="E205">IFERROR(INDEX(BAS!E$10:E$510,SMALL(IF(MID(BAS!$F$10:$F$510,1,1)=$B$3,ROW(BAS!E$10:E$510)-MIN(ROW(BAS!E$10:E$510))+1),ROWS($A$7:E205))),"")</f>
        <v/>
      </c>
      <c r="F205" s="95" t="str">
        <f t="array" ref="F205">IFERROR(INDEX(BAS!F$10:F$510,SMALL(IF(MID(BAS!$F$10:$F$510,1,1)=$B$3,ROW(BAS!F$10:F$510)-MIN(ROW(BAS!F$10:F$510))+1),ROWS($A$7:F205))),"")</f>
        <v/>
      </c>
      <c r="G205" s="95" t="str">
        <f t="array" ref="G205">IFERROR(INDEX(BAS!G$10:G$510,SMALL(IF(MID(BAS!$F$10:$F$510,1,1)=$B$3,ROW(BAS!G$10:G$510)-MIN(ROW(BAS!G$10:G$510))+1),ROWS($A$7:G205))),"")</f>
        <v/>
      </c>
      <c r="H205" s="115" t="str">
        <f t="array" ref="H205">IFERROR(INDEX(BAS!H$10:H$510,SMALL(IF(MID(BAS!$F$10:$F$510,1,1)=$B$3,ROW(BAS!H$10:H$510)-MIN(ROW(BAS!H$10:H$510))+1),ROWS($A$7:H205))),"")</f>
        <v/>
      </c>
      <c r="I205" s="115" t="str">
        <f t="array" ref="I205">IFERROR(INDEX(BAS!I$10:I$510,SMALL(IF(MID(BAS!$F$10:$F$510,1,1)=$B$3,ROW(BAS!I$10:I$510)-MIN(ROW(BAS!I$10:I$510))+1),ROWS($A$7:I205))),"")</f>
        <v/>
      </c>
      <c r="J205" s="118" t="str">
        <f t="shared" si="3"/>
        <v/>
      </c>
    </row>
    <row r="206" spans="1:10" ht="14">
      <c r="A206" s="95" t="str">
        <f t="array" ref="A206">IFERROR(INDEX(BAS!A$10:A$510,SMALL(IF(MID(BAS!$F$10:$F$510,1,1)=$B$3,ROW(BAS!A$10:A$510)-MIN(ROW(BAS!A$10:A$510))+1),ROWS($A$7:A206))),"")</f>
        <v/>
      </c>
      <c r="B206" s="95" t="str">
        <f t="array" ref="B206">IFERROR(INDEX(BAS!B$10:B$510,SMALL(IF(MID(BAS!$F$10:$F$510,1,1)=$B$3,ROW(BAS!B$10:B$510)-MIN(ROW(BAS!B$10:B$510))+1),ROWS($A$7:B206))),"")</f>
        <v/>
      </c>
      <c r="C206" s="95" t="str">
        <f t="array" ref="C206">IFERROR(INDEX(BAS!C$10:C$510,SMALL(IF(MID(BAS!$F$10:$F$510,1,1)=$B$3,ROW(BAS!C$10:C$510)-MIN(ROW(BAS!C$10:C$510))+1),ROWS($A$7:C206))),"")</f>
        <v/>
      </c>
      <c r="D206" s="95" t="str">
        <f t="array" ref="D206">IFERROR(INDEX(BAS!D$10:D$510,SMALL(IF(MID(BAS!$F$10:$F$510,1,1)=$B$3,ROW(BAS!D$10:D$510)-MIN(ROW(BAS!D$10:D$510))+1),ROWS($A$7:D206))),"")</f>
        <v/>
      </c>
      <c r="E206" s="95" t="str">
        <f t="array" ref="E206">IFERROR(INDEX(BAS!E$10:E$510,SMALL(IF(MID(BAS!$F$10:$F$510,1,1)=$B$3,ROW(BAS!E$10:E$510)-MIN(ROW(BAS!E$10:E$510))+1),ROWS($A$7:E206))),"")</f>
        <v/>
      </c>
      <c r="F206" s="95" t="str">
        <f t="array" ref="F206">IFERROR(INDEX(BAS!F$10:F$510,SMALL(IF(MID(BAS!$F$10:$F$510,1,1)=$B$3,ROW(BAS!F$10:F$510)-MIN(ROW(BAS!F$10:F$510))+1),ROWS($A$7:F206))),"")</f>
        <v/>
      </c>
      <c r="G206" s="95" t="str">
        <f t="array" ref="G206">IFERROR(INDEX(BAS!G$10:G$510,SMALL(IF(MID(BAS!$F$10:$F$510,1,1)=$B$3,ROW(BAS!G$10:G$510)-MIN(ROW(BAS!G$10:G$510))+1),ROWS($A$7:G206))),"")</f>
        <v/>
      </c>
      <c r="H206" s="115" t="str">
        <f t="array" ref="H206">IFERROR(INDEX(BAS!H$10:H$510,SMALL(IF(MID(BAS!$F$10:$F$510,1,1)=$B$3,ROW(BAS!H$10:H$510)-MIN(ROW(BAS!H$10:H$510))+1),ROWS($A$7:H206))),"")</f>
        <v/>
      </c>
      <c r="I206" s="115" t="str">
        <f t="array" ref="I206">IFERROR(INDEX(BAS!I$10:I$510,SMALL(IF(MID(BAS!$F$10:$F$510,1,1)=$B$3,ROW(BAS!I$10:I$510)-MIN(ROW(BAS!I$10:I$510))+1),ROWS($A$7:I206))),"")</f>
        <v/>
      </c>
      <c r="J206" s="118" t="str">
        <f t="shared" si="3"/>
        <v/>
      </c>
    </row>
    <row r="207" spans="1:10" ht="14">
      <c r="A207" s="95" t="str">
        <f t="array" ref="A207">IFERROR(INDEX(BAS!A$10:A$510,SMALL(IF(MID(BAS!$F$10:$F$510,1,1)=$B$3,ROW(BAS!A$10:A$510)-MIN(ROW(BAS!A$10:A$510))+1),ROWS($A$7:A207))),"")</f>
        <v/>
      </c>
      <c r="B207" s="95" t="str">
        <f t="array" ref="B207">IFERROR(INDEX(BAS!B$10:B$510,SMALL(IF(MID(BAS!$F$10:$F$510,1,1)=$B$3,ROW(BAS!B$10:B$510)-MIN(ROW(BAS!B$10:B$510))+1),ROWS($A$7:B207))),"")</f>
        <v/>
      </c>
      <c r="C207" s="95" t="str">
        <f t="array" ref="C207">IFERROR(INDEX(BAS!C$10:C$510,SMALL(IF(MID(BAS!$F$10:$F$510,1,1)=$B$3,ROW(BAS!C$10:C$510)-MIN(ROW(BAS!C$10:C$510))+1),ROWS($A$7:C207))),"")</f>
        <v/>
      </c>
      <c r="D207" s="95" t="str">
        <f t="array" ref="D207">IFERROR(INDEX(BAS!D$10:D$510,SMALL(IF(MID(BAS!$F$10:$F$510,1,1)=$B$3,ROW(BAS!D$10:D$510)-MIN(ROW(BAS!D$10:D$510))+1),ROWS($A$7:D207))),"")</f>
        <v/>
      </c>
      <c r="E207" s="95" t="str">
        <f t="array" ref="E207">IFERROR(INDEX(BAS!E$10:E$510,SMALL(IF(MID(BAS!$F$10:$F$510,1,1)=$B$3,ROW(BAS!E$10:E$510)-MIN(ROW(BAS!E$10:E$510))+1),ROWS($A$7:E207))),"")</f>
        <v/>
      </c>
      <c r="F207" s="95" t="str">
        <f t="array" ref="F207">IFERROR(INDEX(BAS!F$10:F$510,SMALL(IF(MID(BAS!$F$10:$F$510,1,1)=$B$3,ROW(BAS!F$10:F$510)-MIN(ROW(BAS!F$10:F$510))+1),ROWS($A$7:F207))),"")</f>
        <v/>
      </c>
      <c r="G207" s="95" t="str">
        <f t="array" ref="G207">IFERROR(INDEX(BAS!G$10:G$510,SMALL(IF(MID(BAS!$F$10:$F$510,1,1)=$B$3,ROW(BAS!G$10:G$510)-MIN(ROW(BAS!G$10:G$510))+1),ROWS($A$7:G207))),"")</f>
        <v/>
      </c>
      <c r="H207" s="115" t="str">
        <f t="array" ref="H207">IFERROR(INDEX(BAS!H$10:H$510,SMALL(IF(MID(BAS!$F$10:$F$510,1,1)=$B$3,ROW(BAS!H$10:H$510)-MIN(ROW(BAS!H$10:H$510))+1),ROWS($A$7:H207))),"")</f>
        <v/>
      </c>
      <c r="I207" s="115" t="str">
        <f t="array" ref="I207">IFERROR(INDEX(BAS!I$10:I$510,SMALL(IF(MID(BAS!$F$10:$F$510,1,1)=$B$3,ROW(BAS!I$10:I$510)-MIN(ROW(BAS!I$10:I$510))+1),ROWS($A$7:I207))),"")</f>
        <v/>
      </c>
      <c r="J207" s="118" t="str">
        <f t="shared" si="3"/>
        <v/>
      </c>
    </row>
    <row r="208" spans="1:10" ht="14">
      <c r="A208" s="95" t="str">
        <f t="array" ref="A208">IFERROR(INDEX(BAS!A$10:A$510,SMALL(IF(MID(BAS!$F$10:$F$510,1,1)=$B$3,ROW(BAS!A$10:A$510)-MIN(ROW(BAS!A$10:A$510))+1),ROWS($A$7:A208))),"")</f>
        <v/>
      </c>
      <c r="B208" s="95" t="str">
        <f t="array" ref="B208">IFERROR(INDEX(BAS!B$10:B$510,SMALL(IF(MID(BAS!$F$10:$F$510,1,1)=$B$3,ROW(BAS!B$10:B$510)-MIN(ROW(BAS!B$10:B$510))+1),ROWS($A$7:B208))),"")</f>
        <v/>
      </c>
      <c r="C208" s="95" t="str">
        <f t="array" ref="C208">IFERROR(INDEX(BAS!C$10:C$510,SMALL(IF(MID(BAS!$F$10:$F$510,1,1)=$B$3,ROW(BAS!C$10:C$510)-MIN(ROW(BAS!C$10:C$510))+1),ROWS($A$7:C208))),"")</f>
        <v/>
      </c>
      <c r="D208" s="95" t="str">
        <f t="array" ref="D208">IFERROR(INDEX(BAS!D$10:D$510,SMALL(IF(MID(BAS!$F$10:$F$510,1,1)=$B$3,ROW(BAS!D$10:D$510)-MIN(ROW(BAS!D$10:D$510))+1),ROWS($A$7:D208))),"")</f>
        <v/>
      </c>
      <c r="E208" s="95" t="str">
        <f t="array" ref="E208">IFERROR(INDEX(BAS!E$10:E$510,SMALL(IF(MID(BAS!$F$10:$F$510,1,1)=$B$3,ROW(BAS!E$10:E$510)-MIN(ROW(BAS!E$10:E$510))+1),ROWS($A$7:E208))),"")</f>
        <v/>
      </c>
      <c r="F208" s="95" t="str">
        <f t="array" ref="F208">IFERROR(INDEX(BAS!F$10:F$510,SMALL(IF(MID(BAS!$F$10:$F$510,1,1)=$B$3,ROW(BAS!F$10:F$510)-MIN(ROW(BAS!F$10:F$510))+1),ROWS($A$7:F208))),"")</f>
        <v/>
      </c>
      <c r="G208" s="95" t="str">
        <f t="array" ref="G208">IFERROR(INDEX(BAS!G$10:G$510,SMALL(IF(MID(BAS!$F$10:$F$510,1,1)=$B$3,ROW(BAS!G$10:G$510)-MIN(ROW(BAS!G$10:G$510))+1),ROWS($A$7:G208))),"")</f>
        <v/>
      </c>
      <c r="H208" s="115" t="str">
        <f t="array" ref="H208">IFERROR(INDEX(BAS!H$10:H$510,SMALL(IF(MID(BAS!$F$10:$F$510,1,1)=$B$3,ROW(BAS!H$10:H$510)-MIN(ROW(BAS!H$10:H$510))+1),ROWS($A$7:H208))),"")</f>
        <v/>
      </c>
      <c r="I208" s="115" t="str">
        <f t="array" ref="I208">IFERROR(INDEX(BAS!I$10:I$510,SMALL(IF(MID(BAS!$F$10:$F$510,1,1)=$B$3,ROW(BAS!I$10:I$510)-MIN(ROW(BAS!I$10:I$510))+1),ROWS($A$7:I208))),"")</f>
        <v/>
      </c>
      <c r="J208" s="118" t="str">
        <f t="shared" si="3"/>
        <v/>
      </c>
    </row>
    <row r="209" spans="1:10" ht="14">
      <c r="A209" s="95" t="str">
        <f t="array" ref="A209">IFERROR(INDEX(BAS!A$10:A$510,SMALL(IF(MID(BAS!$F$10:$F$510,1,1)=$B$3,ROW(BAS!A$10:A$510)-MIN(ROW(BAS!A$10:A$510))+1),ROWS($A$7:A209))),"")</f>
        <v/>
      </c>
      <c r="B209" s="95" t="str">
        <f t="array" ref="B209">IFERROR(INDEX(BAS!B$10:B$510,SMALL(IF(MID(BAS!$F$10:$F$510,1,1)=$B$3,ROW(BAS!B$10:B$510)-MIN(ROW(BAS!B$10:B$510))+1),ROWS($A$7:B209))),"")</f>
        <v/>
      </c>
      <c r="C209" s="95" t="str">
        <f t="array" ref="C209">IFERROR(INDEX(BAS!C$10:C$510,SMALL(IF(MID(BAS!$F$10:$F$510,1,1)=$B$3,ROW(BAS!C$10:C$510)-MIN(ROW(BAS!C$10:C$510))+1),ROWS($A$7:C209))),"")</f>
        <v/>
      </c>
      <c r="D209" s="95" t="str">
        <f t="array" ref="D209">IFERROR(INDEX(BAS!D$10:D$510,SMALL(IF(MID(BAS!$F$10:$F$510,1,1)=$B$3,ROW(BAS!D$10:D$510)-MIN(ROW(BAS!D$10:D$510))+1),ROWS($A$7:D209))),"")</f>
        <v/>
      </c>
      <c r="E209" s="95" t="str">
        <f t="array" ref="E209">IFERROR(INDEX(BAS!E$10:E$510,SMALL(IF(MID(BAS!$F$10:$F$510,1,1)=$B$3,ROW(BAS!E$10:E$510)-MIN(ROW(BAS!E$10:E$510))+1),ROWS($A$7:E209))),"")</f>
        <v/>
      </c>
      <c r="F209" s="95" t="str">
        <f t="array" ref="F209">IFERROR(INDEX(BAS!F$10:F$510,SMALL(IF(MID(BAS!$F$10:$F$510,1,1)=$B$3,ROW(BAS!F$10:F$510)-MIN(ROW(BAS!F$10:F$510))+1),ROWS($A$7:F209))),"")</f>
        <v/>
      </c>
      <c r="G209" s="95" t="str">
        <f t="array" ref="G209">IFERROR(INDEX(BAS!G$10:G$510,SMALL(IF(MID(BAS!$F$10:$F$510,1,1)=$B$3,ROW(BAS!G$10:G$510)-MIN(ROW(BAS!G$10:G$510))+1),ROWS($A$7:G209))),"")</f>
        <v/>
      </c>
      <c r="H209" s="115" t="str">
        <f t="array" ref="H209">IFERROR(INDEX(BAS!H$10:H$510,SMALL(IF(MID(BAS!$F$10:$F$510,1,1)=$B$3,ROW(BAS!H$10:H$510)-MIN(ROW(BAS!H$10:H$510))+1),ROWS($A$7:H209))),"")</f>
        <v/>
      </c>
      <c r="I209" s="115" t="str">
        <f t="array" ref="I209">IFERROR(INDEX(BAS!I$10:I$510,SMALL(IF(MID(BAS!$F$10:$F$510,1,1)=$B$3,ROW(BAS!I$10:I$510)-MIN(ROW(BAS!I$10:I$510))+1),ROWS($A$7:I209))),"")</f>
        <v/>
      </c>
      <c r="J209" s="118" t="str">
        <f t="shared" si="3"/>
        <v/>
      </c>
    </row>
    <row r="210" spans="1:10" ht="14">
      <c r="A210" s="95" t="str">
        <f t="array" ref="A210">IFERROR(INDEX(BAS!A$10:A$510,SMALL(IF(MID(BAS!$F$10:$F$510,1,1)=$B$3,ROW(BAS!A$10:A$510)-MIN(ROW(BAS!A$10:A$510))+1),ROWS($A$7:A210))),"")</f>
        <v/>
      </c>
      <c r="B210" s="95" t="str">
        <f t="array" ref="B210">IFERROR(INDEX(BAS!B$10:B$510,SMALL(IF(MID(BAS!$F$10:$F$510,1,1)=$B$3,ROW(BAS!B$10:B$510)-MIN(ROW(BAS!B$10:B$510))+1),ROWS($A$7:B210))),"")</f>
        <v/>
      </c>
      <c r="C210" s="95" t="str">
        <f t="array" ref="C210">IFERROR(INDEX(BAS!C$10:C$510,SMALL(IF(MID(BAS!$F$10:$F$510,1,1)=$B$3,ROW(BAS!C$10:C$510)-MIN(ROW(BAS!C$10:C$510))+1),ROWS($A$7:C210))),"")</f>
        <v/>
      </c>
      <c r="D210" s="95" t="str">
        <f t="array" ref="D210">IFERROR(INDEX(BAS!D$10:D$510,SMALL(IF(MID(BAS!$F$10:$F$510,1,1)=$B$3,ROW(BAS!D$10:D$510)-MIN(ROW(BAS!D$10:D$510))+1),ROWS($A$7:D210))),"")</f>
        <v/>
      </c>
      <c r="E210" s="95" t="str">
        <f t="array" ref="E210">IFERROR(INDEX(BAS!E$10:E$510,SMALL(IF(MID(BAS!$F$10:$F$510,1,1)=$B$3,ROW(BAS!E$10:E$510)-MIN(ROW(BAS!E$10:E$510))+1),ROWS($A$7:E210))),"")</f>
        <v/>
      </c>
      <c r="F210" s="95" t="str">
        <f t="array" ref="F210">IFERROR(INDEX(BAS!F$10:F$510,SMALL(IF(MID(BAS!$F$10:$F$510,1,1)=$B$3,ROW(BAS!F$10:F$510)-MIN(ROW(BAS!F$10:F$510))+1),ROWS($A$7:F210))),"")</f>
        <v/>
      </c>
      <c r="G210" s="95" t="str">
        <f t="array" ref="G210">IFERROR(INDEX(BAS!G$10:G$510,SMALL(IF(MID(BAS!$F$10:$F$510,1,1)=$B$3,ROW(BAS!G$10:G$510)-MIN(ROW(BAS!G$10:G$510))+1),ROWS($A$7:G210))),"")</f>
        <v/>
      </c>
      <c r="H210" s="115" t="str">
        <f t="array" ref="H210">IFERROR(INDEX(BAS!H$10:H$510,SMALL(IF(MID(BAS!$F$10:$F$510,1,1)=$B$3,ROW(BAS!H$10:H$510)-MIN(ROW(BAS!H$10:H$510))+1),ROWS($A$7:H210))),"")</f>
        <v/>
      </c>
      <c r="I210" s="115" t="str">
        <f t="array" ref="I210">IFERROR(INDEX(BAS!I$10:I$510,SMALL(IF(MID(BAS!$F$10:$F$510,1,1)=$B$3,ROW(BAS!I$10:I$510)-MIN(ROW(BAS!I$10:I$510))+1),ROWS($A$7:I210))),"")</f>
        <v/>
      </c>
      <c r="J210" s="118" t="str">
        <f t="shared" si="3"/>
        <v/>
      </c>
    </row>
    <row r="211" spans="1:10" ht="14">
      <c r="A211" s="95" t="str">
        <f t="array" ref="A211">IFERROR(INDEX(BAS!A$10:A$510,SMALL(IF(MID(BAS!$F$10:$F$510,1,1)=$B$3,ROW(BAS!A$10:A$510)-MIN(ROW(BAS!A$10:A$510))+1),ROWS($A$7:A211))),"")</f>
        <v/>
      </c>
      <c r="B211" s="95" t="str">
        <f t="array" ref="B211">IFERROR(INDEX(BAS!B$10:B$510,SMALL(IF(MID(BAS!$F$10:$F$510,1,1)=$B$3,ROW(BAS!B$10:B$510)-MIN(ROW(BAS!B$10:B$510))+1),ROWS($A$7:B211))),"")</f>
        <v/>
      </c>
      <c r="C211" s="95" t="str">
        <f t="array" ref="C211">IFERROR(INDEX(BAS!C$10:C$510,SMALL(IF(MID(BAS!$F$10:$F$510,1,1)=$B$3,ROW(BAS!C$10:C$510)-MIN(ROW(BAS!C$10:C$510))+1),ROWS($A$7:C211))),"")</f>
        <v/>
      </c>
      <c r="D211" s="95" t="str">
        <f t="array" ref="D211">IFERROR(INDEX(BAS!D$10:D$510,SMALL(IF(MID(BAS!$F$10:$F$510,1,1)=$B$3,ROW(BAS!D$10:D$510)-MIN(ROW(BAS!D$10:D$510))+1),ROWS($A$7:D211))),"")</f>
        <v/>
      </c>
      <c r="E211" s="95" t="str">
        <f t="array" ref="E211">IFERROR(INDEX(BAS!E$10:E$510,SMALL(IF(MID(BAS!$F$10:$F$510,1,1)=$B$3,ROW(BAS!E$10:E$510)-MIN(ROW(BAS!E$10:E$510))+1),ROWS($A$7:E211))),"")</f>
        <v/>
      </c>
      <c r="F211" s="95" t="str">
        <f t="array" ref="F211">IFERROR(INDEX(BAS!F$10:F$510,SMALL(IF(MID(BAS!$F$10:$F$510,1,1)=$B$3,ROW(BAS!F$10:F$510)-MIN(ROW(BAS!F$10:F$510))+1),ROWS($A$7:F211))),"")</f>
        <v/>
      </c>
      <c r="G211" s="95" t="str">
        <f t="array" ref="G211">IFERROR(INDEX(BAS!G$10:G$510,SMALL(IF(MID(BAS!$F$10:$F$510,1,1)=$B$3,ROW(BAS!G$10:G$510)-MIN(ROW(BAS!G$10:G$510))+1),ROWS($A$7:G211))),"")</f>
        <v/>
      </c>
      <c r="H211" s="115" t="str">
        <f t="array" ref="H211">IFERROR(INDEX(BAS!H$10:H$510,SMALL(IF(MID(BAS!$F$10:$F$510,1,1)=$B$3,ROW(BAS!H$10:H$510)-MIN(ROW(BAS!H$10:H$510))+1),ROWS($A$7:H211))),"")</f>
        <v/>
      </c>
      <c r="I211" s="115" t="str">
        <f t="array" ref="I211">IFERROR(INDEX(BAS!I$10:I$510,SMALL(IF(MID(BAS!$F$10:$F$510,1,1)=$B$3,ROW(BAS!I$10:I$510)-MIN(ROW(BAS!I$10:I$510))+1),ROWS($A$7:I211))),"")</f>
        <v/>
      </c>
      <c r="J211" s="118" t="str">
        <f t="shared" si="3"/>
        <v/>
      </c>
    </row>
    <row r="212" spans="1:10" ht="14">
      <c r="A212" s="95" t="str">
        <f t="array" ref="A212">IFERROR(INDEX(BAS!A$10:A$510,SMALL(IF(MID(BAS!$F$10:$F$510,1,1)=$B$3,ROW(BAS!A$10:A$510)-MIN(ROW(BAS!A$10:A$510))+1),ROWS($A$7:A212))),"")</f>
        <v/>
      </c>
      <c r="B212" s="95" t="str">
        <f t="array" ref="B212">IFERROR(INDEX(BAS!B$10:B$510,SMALL(IF(MID(BAS!$F$10:$F$510,1,1)=$B$3,ROW(BAS!B$10:B$510)-MIN(ROW(BAS!B$10:B$510))+1),ROWS($A$7:B212))),"")</f>
        <v/>
      </c>
      <c r="C212" s="95" t="str">
        <f t="array" ref="C212">IFERROR(INDEX(BAS!C$10:C$510,SMALL(IF(MID(BAS!$F$10:$F$510,1,1)=$B$3,ROW(BAS!C$10:C$510)-MIN(ROW(BAS!C$10:C$510))+1),ROWS($A$7:C212))),"")</f>
        <v/>
      </c>
      <c r="D212" s="95" t="str">
        <f t="array" ref="D212">IFERROR(INDEX(BAS!D$10:D$510,SMALL(IF(MID(BAS!$F$10:$F$510,1,1)=$B$3,ROW(BAS!D$10:D$510)-MIN(ROW(BAS!D$10:D$510))+1),ROWS($A$7:D212))),"")</f>
        <v/>
      </c>
      <c r="E212" s="95" t="str">
        <f t="array" ref="E212">IFERROR(INDEX(BAS!E$10:E$510,SMALL(IF(MID(BAS!$F$10:$F$510,1,1)=$B$3,ROW(BAS!E$10:E$510)-MIN(ROW(BAS!E$10:E$510))+1),ROWS($A$7:E212))),"")</f>
        <v/>
      </c>
      <c r="F212" s="95" t="str">
        <f t="array" ref="F212">IFERROR(INDEX(BAS!F$10:F$510,SMALL(IF(MID(BAS!$F$10:$F$510,1,1)=$B$3,ROW(BAS!F$10:F$510)-MIN(ROW(BAS!F$10:F$510))+1),ROWS($A$7:F212))),"")</f>
        <v/>
      </c>
      <c r="G212" s="95" t="str">
        <f t="array" ref="G212">IFERROR(INDEX(BAS!G$10:G$510,SMALL(IF(MID(BAS!$F$10:$F$510,1,1)=$B$3,ROW(BAS!G$10:G$510)-MIN(ROW(BAS!G$10:G$510))+1),ROWS($A$7:G212))),"")</f>
        <v/>
      </c>
      <c r="H212" s="115" t="str">
        <f t="array" ref="H212">IFERROR(INDEX(BAS!H$10:H$510,SMALL(IF(MID(BAS!$F$10:$F$510,1,1)=$B$3,ROW(BAS!H$10:H$510)-MIN(ROW(BAS!H$10:H$510))+1),ROWS($A$7:H212))),"")</f>
        <v/>
      </c>
      <c r="I212" s="115" t="str">
        <f t="array" ref="I212">IFERROR(INDEX(BAS!I$10:I$510,SMALL(IF(MID(BAS!$F$10:$F$510,1,1)=$B$3,ROW(BAS!I$10:I$510)-MIN(ROW(BAS!I$10:I$510))+1),ROWS($A$7:I212))),"")</f>
        <v/>
      </c>
      <c r="J212" s="118" t="str">
        <f t="shared" si="3"/>
        <v/>
      </c>
    </row>
    <row r="213" spans="1:10" ht="14">
      <c r="A213" s="95" t="str">
        <f t="array" ref="A213">IFERROR(INDEX(BAS!A$10:A$510,SMALL(IF(MID(BAS!$F$10:$F$510,1,1)=$B$3,ROW(BAS!A$10:A$510)-MIN(ROW(BAS!A$10:A$510))+1),ROWS($A$7:A213))),"")</f>
        <v/>
      </c>
      <c r="B213" s="95" t="str">
        <f t="array" ref="B213">IFERROR(INDEX(BAS!B$10:B$510,SMALL(IF(MID(BAS!$F$10:$F$510,1,1)=$B$3,ROW(BAS!B$10:B$510)-MIN(ROW(BAS!B$10:B$510))+1),ROWS($A$7:B213))),"")</f>
        <v/>
      </c>
      <c r="C213" s="95" t="str">
        <f t="array" ref="C213">IFERROR(INDEX(BAS!C$10:C$510,SMALL(IF(MID(BAS!$F$10:$F$510,1,1)=$B$3,ROW(BAS!C$10:C$510)-MIN(ROW(BAS!C$10:C$510))+1),ROWS($A$7:C213))),"")</f>
        <v/>
      </c>
      <c r="D213" s="95" t="str">
        <f t="array" ref="D213">IFERROR(INDEX(BAS!D$10:D$510,SMALL(IF(MID(BAS!$F$10:$F$510,1,1)=$B$3,ROW(BAS!D$10:D$510)-MIN(ROW(BAS!D$10:D$510))+1),ROWS($A$7:D213))),"")</f>
        <v/>
      </c>
      <c r="E213" s="95" t="str">
        <f t="array" ref="E213">IFERROR(INDEX(BAS!E$10:E$510,SMALL(IF(MID(BAS!$F$10:$F$510,1,1)=$B$3,ROW(BAS!E$10:E$510)-MIN(ROW(BAS!E$10:E$510))+1),ROWS($A$7:E213))),"")</f>
        <v/>
      </c>
      <c r="F213" s="95" t="str">
        <f t="array" ref="F213">IFERROR(INDEX(BAS!F$10:F$510,SMALL(IF(MID(BAS!$F$10:$F$510,1,1)=$B$3,ROW(BAS!F$10:F$510)-MIN(ROW(BAS!F$10:F$510))+1),ROWS($A$7:F213))),"")</f>
        <v/>
      </c>
      <c r="G213" s="95" t="str">
        <f t="array" ref="G213">IFERROR(INDEX(BAS!G$10:G$510,SMALL(IF(MID(BAS!$F$10:$F$510,1,1)=$B$3,ROW(BAS!G$10:G$510)-MIN(ROW(BAS!G$10:G$510))+1),ROWS($A$7:G213))),"")</f>
        <v/>
      </c>
      <c r="H213" s="115" t="str">
        <f t="array" ref="H213">IFERROR(INDEX(BAS!H$10:H$510,SMALL(IF(MID(BAS!$F$10:$F$510,1,1)=$B$3,ROW(BAS!H$10:H$510)-MIN(ROW(BAS!H$10:H$510))+1),ROWS($A$7:H213))),"")</f>
        <v/>
      </c>
      <c r="I213" s="115" t="str">
        <f t="array" ref="I213">IFERROR(INDEX(BAS!I$10:I$510,SMALL(IF(MID(BAS!$F$10:$F$510,1,1)=$B$3,ROW(BAS!I$10:I$510)-MIN(ROW(BAS!I$10:I$510))+1),ROWS($A$7:I213))),"")</f>
        <v/>
      </c>
      <c r="J213" s="118" t="str">
        <f t="shared" si="3"/>
        <v/>
      </c>
    </row>
    <row r="214" spans="1:10" ht="14">
      <c r="A214" s="95" t="str">
        <f t="array" ref="A214">IFERROR(INDEX(BAS!A$10:A$510,SMALL(IF(MID(BAS!$F$10:$F$510,1,1)=$B$3,ROW(BAS!A$10:A$510)-MIN(ROW(BAS!A$10:A$510))+1),ROWS($A$7:A214))),"")</f>
        <v/>
      </c>
      <c r="B214" s="95" t="str">
        <f t="array" ref="B214">IFERROR(INDEX(BAS!B$10:B$510,SMALL(IF(MID(BAS!$F$10:$F$510,1,1)=$B$3,ROW(BAS!B$10:B$510)-MIN(ROW(BAS!B$10:B$510))+1),ROWS($A$7:B214))),"")</f>
        <v/>
      </c>
      <c r="C214" s="95" t="str">
        <f t="array" ref="C214">IFERROR(INDEX(BAS!C$10:C$510,SMALL(IF(MID(BAS!$F$10:$F$510,1,1)=$B$3,ROW(BAS!C$10:C$510)-MIN(ROW(BAS!C$10:C$510))+1),ROWS($A$7:C214))),"")</f>
        <v/>
      </c>
      <c r="D214" s="95" t="str">
        <f t="array" ref="D214">IFERROR(INDEX(BAS!D$10:D$510,SMALL(IF(MID(BAS!$F$10:$F$510,1,1)=$B$3,ROW(BAS!D$10:D$510)-MIN(ROW(BAS!D$10:D$510))+1),ROWS($A$7:D214))),"")</f>
        <v/>
      </c>
      <c r="E214" s="95" t="str">
        <f t="array" ref="E214">IFERROR(INDEX(BAS!E$10:E$510,SMALL(IF(MID(BAS!$F$10:$F$510,1,1)=$B$3,ROW(BAS!E$10:E$510)-MIN(ROW(BAS!E$10:E$510))+1),ROWS($A$7:E214))),"")</f>
        <v/>
      </c>
      <c r="F214" s="95" t="str">
        <f t="array" ref="F214">IFERROR(INDEX(BAS!F$10:F$510,SMALL(IF(MID(BAS!$F$10:$F$510,1,1)=$B$3,ROW(BAS!F$10:F$510)-MIN(ROW(BAS!F$10:F$510))+1),ROWS($A$7:F214))),"")</f>
        <v/>
      </c>
      <c r="G214" s="95" t="str">
        <f t="array" ref="G214">IFERROR(INDEX(BAS!G$10:G$510,SMALL(IF(MID(BAS!$F$10:$F$510,1,1)=$B$3,ROW(BAS!G$10:G$510)-MIN(ROW(BAS!G$10:G$510))+1),ROWS($A$7:G214))),"")</f>
        <v/>
      </c>
      <c r="H214" s="115" t="str">
        <f t="array" ref="H214">IFERROR(INDEX(BAS!H$10:H$510,SMALL(IF(MID(BAS!$F$10:$F$510,1,1)=$B$3,ROW(BAS!H$10:H$510)-MIN(ROW(BAS!H$10:H$510))+1),ROWS($A$7:H214))),"")</f>
        <v/>
      </c>
      <c r="I214" s="115" t="str">
        <f t="array" ref="I214">IFERROR(INDEX(BAS!I$10:I$510,SMALL(IF(MID(BAS!$F$10:$F$510,1,1)=$B$3,ROW(BAS!I$10:I$510)-MIN(ROW(BAS!I$10:I$510))+1),ROWS($A$7:I214))),"")</f>
        <v/>
      </c>
      <c r="J214" s="118" t="str">
        <f t="shared" si="3"/>
        <v/>
      </c>
    </row>
    <row r="215" spans="1:10" ht="14">
      <c r="A215" s="95" t="str">
        <f t="array" ref="A215">IFERROR(INDEX(BAS!A$10:A$510,SMALL(IF(MID(BAS!$F$10:$F$510,1,1)=$B$3,ROW(BAS!A$10:A$510)-MIN(ROW(BAS!A$10:A$510))+1),ROWS($A$7:A215))),"")</f>
        <v/>
      </c>
      <c r="B215" s="95" t="str">
        <f t="array" ref="B215">IFERROR(INDEX(BAS!B$10:B$510,SMALL(IF(MID(BAS!$F$10:$F$510,1,1)=$B$3,ROW(BAS!B$10:B$510)-MIN(ROW(BAS!B$10:B$510))+1),ROWS($A$7:B215))),"")</f>
        <v/>
      </c>
      <c r="C215" s="95" t="str">
        <f t="array" ref="C215">IFERROR(INDEX(BAS!C$10:C$510,SMALL(IF(MID(BAS!$F$10:$F$510,1,1)=$B$3,ROW(BAS!C$10:C$510)-MIN(ROW(BAS!C$10:C$510))+1),ROWS($A$7:C215))),"")</f>
        <v/>
      </c>
      <c r="D215" s="95" t="str">
        <f t="array" ref="D215">IFERROR(INDEX(BAS!D$10:D$510,SMALL(IF(MID(BAS!$F$10:$F$510,1,1)=$B$3,ROW(BAS!D$10:D$510)-MIN(ROW(BAS!D$10:D$510))+1),ROWS($A$7:D215))),"")</f>
        <v/>
      </c>
      <c r="E215" s="95" t="str">
        <f t="array" ref="E215">IFERROR(INDEX(BAS!E$10:E$510,SMALL(IF(MID(BAS!$F$10:$F$510,1,1)=$B$3,ROW(BAS!E$10:E$510)-MIN(ROW(BAS!E$10:E$510))+1),ROWS($A$7:E215))),"")</f>
        <v/>
      </c>
      <c r="F215" s="95" t="str">
        <f t="array" ref="F215">IFERROR(INDEX(BAS!F$10:F$510,SMALL(IF(MID(BAS!$F$10:$F$510,1,1)=$B$3,ROW(BAS!F$10:F$510)-MIN(ROW(BAS!F$10:F$510))+1),ROWS($A$7:F215))),"")</f>
        <v/>
      </c>
      <c r="G215" s="95" t="str">
        <f t="array" ref="G215">IFERROR(INDEX(BAS!G$10:G$510,SMALL(IF(MID(BAS!$F$10:$F$510,1,1)=$B$3,ROW(BAS!G$10:G$510)-MIN(ROW(BAS!G$10:G$510))+1),ROWS($A$7:G215))),"")</f>
        <v/>
      </c>
      <c r="H215" s="115" t="str">
        <f t="array" ref="H215">IFERROR(INDEX(BAS!H$10:H$510,SMALL(IF(MID(BAS!$F$10:$F$510,1,1)=$B$3,ROW(BAS!H$10:H$510)-MIN(ROW(BAS!H$10:H$510))+1),ROWS($A$7:H215))),"")</f>
        <v/>
      </c>
      <c r="I215" s="115" t="str">
        <f t="array" ref="I215">IFERROR(INDEX(BAS!I$10:I$510,SMALL(IF(MID(BAS!$F$10:$F$510,1,1)=$B$3,ROW(BAS!I$10:I$510)-MIN(ROW(BAS!I$10:I$510))+1),ROWS($A$7:I215))),"")</f>
        <v/>
      </c>
      <c r="J215" s="118" t="str">
        <f t="shared" si="3"/>
        <v/>
      </c>
    </row>
    <row r="216" spans="1:10" ht="14">
      <c r="A216" s="95" t="str">
        <f t="array" ref="A216">IFERROR(INDEX(BAS!A$10:A$510,SMALL(IF(MID(BAS!$F$10:$F$510,1,1)=$B$3,ROW(BAS!A$10:A$510)-MIN(ROW(BAS!A$10:A$510))+1),ROWS($A$7:A216))),"")</f>
        <v/>
      </c>
      <c r="B216" s="95" t="str">
        <f t="array" ref="B216">IFERROR(INDEX(BAS!B$10:B$510,SMALL(IF(MID(BAS!$F$10:$F$510,1,1)=$B$3,ROW(BAS!B$10:B$510)-MIN(ROW(BAS!B$10:B$510))+1),ROWS($A$7:B216))),"")</f>
        <v/>
      </c>
      <c r="C216" s="95" t="str">
        <f t="array" ref="C216">IFERROR(INDEX(BAS!C$10:C$510,SMALL(IF(MID(BAS!$F$10:$F$510,1,1)=$B$3,ROW(BAS!C$10:C$510)-MIN(ROW(BAS!C$10:C$510))+1),ROWS($A$7:C216))),"")</f>
        <v/>
      </c>
      <c r="D216" s="95" t="str">
        <f t="array" ref="D216">IFERROR(INDEX(BAS!D$10:D$510,SMALL(IF(MID(BAS!$F$10:$F$510,1,1)=$B$3,ROW(BAS!D$10:D$510)-MIN(ROW(BAS!D$10:D$510))+1),ROWS($A$7:D216))),"")</f>
        <v/>
      </c>
      <c r="E216" s="95" t="str">
        <f t="array" ref="E216">IFERROR(INDEX(BAS!E$10:E$510,SMALL(IF(MID(BAS!$F$10:$F$510,1,1)=$B$3,ROW(BAS!E$10:E$510)-MIN(ROW(BAS!E$10:E$510))+1),ROWS($A$7:E216))),"")</f>
        <v/>
      </c>
      <c r="F216" s="95" t="str">
        <f t="array" ref="F216">IFERROR(INDEX(BAS!F$10:F$510,SMALL(IF(MID(BAS!$F$10:$F$510,1,1)=$B$3,ROW(BAS!F$10:F$510)-MIN(ROW(BAS!F$10:F$510))+1),ROWS($A$7:F216))),"")</f>
        <v/>
      </c>
      <c r="G216" s="95" t="str">
        <f t="array" ref="G216">IFERROR(INDEX(BAS!G$10:G$510,SMALL(IF(MID(BAS!$F$10:$F$510,1,1)=$B$3,ROW(BAS!G$10:G$510)-MIN(ROW(BAS!G$10:G$510))+1),ROWS($A$7:G216))),"")</f>
        <v/>
      </c>
      <c r="H216" s="115" t="str">
        <f t="array" ref="H216">IFERROR(INDEX(BAS!H$10:H$510,SMALL(IF(MID(BAS!$F$10:$F$510,1,1)=$B$3,ROW(BAS!H$10:H$510)-MIN(ROW(BAS!H$10:H$510))+1),ROWS($A$7:H216))),"")</f>
        <v/>
      </c>
      <c r="I216" s="115" t="str">
        <f t="array" ref="I216">IFERROR(INDEX(BAS!I$10:I$510,SMALL(IF(MID(BAS!$F$10:$F$510,1,1)=$B$3,ROW(BAS!I$10:I$510)-MIN(ROW(BAS!I$10:I$510))+1),ROWS($A$7:I216))),"")</f>
        <v/>
      </c>
      <c r="J216" s="118" t="str">
        <f t="shared" si="3"/>
        <v/>
      </c>
    </row>
    <row r="217" spans="1:10" ht="14">
      <c r="A217" s="95" t="str">
        <f t="array" ref="A217">IFERROR(INDEX(BAS!A$10:A$510,SMALL(IF(MID(BAS!$F$10:$F$510,1,1)=$B$3,ROW(BAS!A$10:A$510)-MIN(ROW(BAS!A$10:A$510))+1),ROWS($A$7:A217))),"")</f>
        <v/>
      </c>
      <c r="B217" s="95" t="str">
        <f t="array" ref="B217">IFERROR(INDEX(BAS!B$10:B$510,SMALL(IF(MID(BAS!$F$10:$F$510,1,1)=$B$3,ROW(BAS!B$10:B$510)-MIN(ROW(BAS!B$10:B$510))+1),ROWS($A$7:B217))),"")</f>
        <v/>
      </c>
      <c r="C217" s="95" t="str">
        <f t="array" ref="C217">IFERROR(INDEX(BAS!C$10:C$510,SMALL(IF(MID(BAS!$F$10:$F$510,1,1)=$B$3,ROW(BAS!C$10:C$510)-MIN(ROW(BAS!C$10:C$510))+1),ROWS($A$7:C217))),"")</f>
        <v/>
      </c>
      <c r="D217" s="95" t="str">
        <f t="array" ref="D217">IFERROR(INDEX(BAS!D$10:D$510,SMALL(IF(MID(BAS!$F$10:$F$510,1,1)=$B$3,ROW(BAS!D$10:D$510)-MIN(ROW(BAS!D$10:D$510))+1),ROWS($A$7:D217))),"")</f>
        <v/>
      </c>
      <c r="E217" s="95" t="str">
        <f t="array" ref="E217">IFERROR(INDEX(BAS!E$10:E$510,SMALL(IF(MID(BAS!$F$10:$F$510,1,1)=$B$3,ROW(BAS!E$10:E$510)-MIN(ROW(BAS!E$10:E$510))+1),ROWS($A$7:E217))),"")</f>
        <v/>
      </c>
      <c r="F217" s="95" t="str">
        <f t="array" ref="F217">IFERROR(INDEX(BAS!F$10:F$510,SMALL(IF(MID(BAS!$F$10:$F$510,1,1)=$B$3,ROW(BAS!F$10:F$510)-MIN(ROW(BAS!F$10:F$510))+1),ROWS($A$7:F217))),"")</f>
        <v/>
      </c>
      <c r="G217" s="95" t="str">
        <f t="array" ref="G217">IFERROR(INDEX(BAS!G$10:G$510,SMALL(IF(MID(BAS!$F$10:$F$510,1,1)=$B$3,ROW(BAS!G$10:G$510)-MIN(ROW(BAS!G$10:G$510))+1),ROWS($A$7:G217))),"")</f>
        <v/>
      </c>
      <c r="H217" s="115" t="str">
        <f t="array" ref="H217">IFERROR(INDEX(BAS!H$10:H$510,SMALL(IF(MID(BAS!$F$10:$F$510,1,1)=$B$3,ROW(BAS!H$10:H$510)-MIN(ROW(BAS!H$10:H$510))+1),ROWS($A$7:H217))),"")</f>
        <v/>
      </c>
      <c r="I217" s="115" t="str">
        <f t="array" ref="I217">IFERROR(INDEX(BAS!I$10:I$510,SMALL(IF(MID(BAS!$F$10:$F$510,1,1)=$B$3,ROW(BAS!I$10:I$510)-MIN(ROW(BAS!I$10:I$510))+1),ROWS($A$7:I217))),"")</f>
        <v/>
      </c>
      <c r="J217" s="118" t="str">
        <f t="shared" si="3"/>
        <v/>
      </c>
    </row>
    <row r="218" spans="1:10" ht="14">
      <c r="A218" s="95" t="str">
        <f t="array" ref="A218">IFERROR(INDEX(BAS!A$10:A$510,SMALL(IF(MID(BAS!$F$10:$F$510,1,1)=$B$3,ROW(BAS!A$10:A$510)-MIN(ROW(BAS!A$10:A$510))+1),ROWS($A$7:A218))),"")</f>
        <v/>
      </c>
      <c r="B218" s="95" t="str">
        <f t="array" ref="B218">IFERROR(INDEX(BAS!B$10:B$510,SMALL(IF(MID(BAS!$F$10:$F$510,1,1)=$B$3,ROW(BAS!B$10:B$510)-MIN(ROW(BAS!B$10:B$510))+1),ROWS($A$7:B218))),"")</f>
        <v/>
      </c>
      <c r="C218" s="95" t="str">
        <f t="array" ref="C218">IFERROR(INDEX(BAS!C$10:C$510,SMALL(IF(MID(BAS!$F$10:$F$510,1,1)=$B$3,ROW(BAS!C$10:C$510)-MIN(ROW(BAS!C$10:C$510))+1),ROWS($A$7:C218))),"")</f>
        <v/>
      </c>
      <c r="D218" s="95" t="str">
        <f t="array" ref="D218">IFERROR(INDEX(BAS!D$10:D$510,SMALL(IF(MID(BAS!$F$10:$F$510,1,1)=$B$3,ROW(BAS!D$10:D$510)-MIN(ROW(BAS!D$10:D$510))+1),ROWS($A$7:D218))),"")</f>
        <v/>
      </c>
      <c r="E218" s="95" t="str">
        <f t="array" ref="E218">IFERROR(INDEX(BAS!E$10:E$510,SMALL(IF(MID(BAS!$F$10:$F$510,1,1)=$B$3,ROW(BAS!E$10:E$510)-MIN(ROW(BAS!E$10:E$510))+1),ROWS($A$7:E218))),"")</f>
        <v/>
      </c>
      <c r="F218" s="95" t="str">
        <f t="array" ref="F218">IFERROR(INDEX(BAS!F$10:F$510,SMALL(IF(MID(BAS!$F$10:$F$510,1,1)=$B$3,ROW(BAS!F$10:F$510)-MIN(ROW(BAS!F$10:F$510))+1),ROWS($A$7:F218))),"")</f>
        <v/>
      </c>
      <c r="G218" s="95" t="str">
        <f t="array" ref="G218">IFERROR(INDEX(BAS!G$10:G$510,SMALL(IF(MID(BAS!$F$10:$F$510,1,1)=$B$3,ROW(BAS!G$10:G$510)-MIN(ROW(BAS!G$10:G$510))+1),ROWS($A$7:G218))),"")</f>
        <v/>
      </c>
      <c r="H218" s="115" t="str">
        <f t="array" ref="H218">IFERROR(INDEX(BAS!H$10:H$510,SMALL(IF(MID(BAS!$F$10:$F$510,1,1)=$B$3,ROW(BAS!H$10:H$510)-MIN(ROW(BAS!H$10:H$510))+1),ROWS($A$7:H218))),"")</f>
        <v/>
      </c>
      <c r="I218" s="115" t="str">
        <f t="array" ref="I218">IFERROR(INDEX(BAS!I$10:I$510,SMALL(IF(MID(BAS!$F$10:$F$510,1,1)=$B$3,ROW(BAS!I$10:I$510)-MIN(ROW(BAS!I$10:I$510))+1),ROWS($A$7:I218))),"")</f>
        <v/>
      </c>
      <c r="J218" s="118" t="str">
        <f t="shared" si="3"/>
        <v/>
      </c>
    </row>
    <row r="219" spans="1:10" ht="14">
      <c r="A219" s="95" t="str">
        <f t="array" ref="A219">IFERROR(INDEX(BAS!A$10:A$510,SMALL(IF(MID(BAS!$F$10:$F$510,1,1)=$B$3,ROW(BAS!A$10:A$510)-MIN(ROW(BAS!A$10:A$510))+1),ROWS($A$7:A219))),"")</f>
        <v/>
      </c>
      <c r="B219" s="95" t="str">
        <f t="array" ref="B219">IFERROR(INDEX(BAS!B$10:B$510,SMALL(IF(MID(BAS!$F$10:$F$510,1,1)=$B$3,ROW(BAS!B$10:B$510)-MIN(ROW(BAS!B$10:B$510))+1),ROWS($A$7:B219))),"")</f>
        <v/>
      </c>
      <c r="C219" s="95" t="str">
        <f t="array" ref="C219">IFERROR(INDEX(BAS!C$10:C$510,SMALL(IF(MID(BAS!$F$10:$F$510,1,1)=$B$3,ROW(BAS!C$10:C$510)-MIN(ROW(BAS!C$10:C$510))+1),ROWS($A$7:C219))),"")</f>
        <v/>
      </c>
      <c r="D219" s="95" t="str">
        <f t="array" ref="D219">IFERROR(INDEX(BAS!D$10:D$510,SMALL(IF(MID(BAS!$F$10:$F$510,1,1)=$B$3,ROW(BAS!D$10:D$510)-MIN(ROW(BAS!D$10:D$510))+1),ROWS($A$7:D219))),"")</f>
        <v/>
      </c>
      <c r="E219" s="95" t="str">
        <f t="array" ref="E219">IFERROR(INDEX(BAS!E$10:E$510,SMALL(IF(MID(BAS!$F$10:$F$510,1,1)=$B$3,ROW(BAS!E$10:E$510)-MIN(ROW(BAS!E$10:E$510))+1),ROWS($A$7:E219))),"")</f>
        <v/>
      </c>
      <c r="F219" s="95" t="str">
        <f t="array" ref="F219">IFERROR(INDEX(BAS!F$10:F$510,SMALL(IF(MID(BAS!$F$10:$F$510,1,1)=$B$3,ROW(BAS!F$10:F$510)-MIN(ROW(BAS!F$10:F$510))+1),ROWS($A$7:F219))),"")</f>
        <v/>
      </c>
      <c r="G219" s="95" t="str">
        <f t="array" ref="G219">IFERROR(INDEX(BAS!G$10:G$510,SMALL(IF(MID(BAS!$F$10:$F$510,1,1)=$B$3,ROW(BAS!G$10:G$510)-MIN(ROW(BAS!G$10:G$510))+1),ROWS($A$7:G219))),"")</f>
        <v/>
      </c>
      <c r="H219" s="115" t="str">
        <f t="array" ref="H219">IFERROR(INDEX(BAS!H$10:H$510,SMALL(IF(MID(BAS!$F$10:$F$510,1,1)=$B$3,ROW(BAS!H$10:H$510)-MIN(ROW(BAS!H$10:H$510))+1),ROWS($A$7:H219))),"")</f>
        <v/>
      </c>
      <c r="I219" s="115" t="str">
        <f t="array" ref="I219">IFERROR(INDEX(BAS!I$10:I$510,SMALL(IF(MID(BAS!$F$10:$F$510,1,1)=$B$3,ROW(BAS!I$10:I$510)-MIN(ROW(BAS!I$10:I$510))+1),ROWS($A$7:I219))),"")</f>
        <v/>
      </c>
      <c r="J219" s="118" t="str">
        <f t="shared" si="3"/>
        <v/>
      </c>
    </row>
    <row r="220" spans="1:10" ht="14">
      <c r="A220" s="95" t="str">
        <f t="array" ref="A220">IFERROR(INDEX(BAS!A$10:A$510,SMALL(IF(MID(BAS!$F$10:$F$510,1,1)=$B$3,ROW(BAS!A$10:A$510)-MIN(ROW(BAS!A$10:A$510))+1),ROWS($A$7:A220))),"")</f>
        <v/>
      </c>
      <c r="B220" s="95" t="str">
        <f t="array" ref="B220">IFERROR(INDEX(BAS!B$10:B$510,SMALL(IF(MID(BAS!$F$10:$F$510,1,1)=$B$3,ROW(BAS!B$10:B$510)-MIN(ROW(BAS!B$10:B$510))+1),ROWS($A$7:B220))),"")</f>
        <v/>
      </c>
      <c r="C220" s="95" t="str">
        <f t="array" ref="C220">IFERROR(INDEX(BAS!C$10:C$510,SMALL(IF(MID(BAS!$F$10:$F$510,1,1)=$B$3,ROW(BAS!C$10:C$510)-MIN(ROW(BAS!C$10:C$510))+1),ROWS($A$7:C220))),"")</f>
        <v/>
      </c>
      <c r="D220" s="95" t="str">
        <f t="array" ref="D220">IFERROR(INDEX(BAS!D$10:D$510,SMALL(IF(MID(BAS!$F$10:$F$510,1,1)=$B$3,ROW(BAS!D$10:D$510)-MIN(ROW(BAS!D$10:D$510))+1),ROWS($A$7:D220))),"")</f>
        <v/>
      </c>
      <c r="E220" s="95" t="str">
        <f t="array" ref="E220">IFERROR(INDEX(BAS!E$10:E$510,SMALL(IF(MID(BAS!$F$10:$F$510,1,1)=$B$3,ROW(BAS!E$10:E$510)-MIN(ROW(BAS!E$10:E$510))+1),ROWS($A$7:E220))),"")</f>
        <v/>
      </c>
      <c r="F220" s="95" t="str">
        <f t="array" ref="F220">IFERROR(INDEX(BAS!F$10:F$510,SMALL(IF(MID(BAS!$F$10:$F$510,1,1)=$B$3,ROW(BAS!F$10:F$510)-MIN(ROW(BAS!F$10:F$510))+1),ROWS($A$7:F220))),"")</f>
        <v/>
      </c>
      <c r="G220" s="95" t="str">
        <f t="array" ref="G220">IFERROR(INDEX(BAS!G$10:G$510,SMALL(IF(MID(BAS!$F$10:$F$510,1,1)=$B$3,ROW(BAS!G$10:G$510)-MIN(ROW(BAS!G$10:G$510))+1),ROWS($A$7:G220))),"")</f>
        <v/>
      </c>
      <c r="H220" s="115" t="str">
        <f t="array" ref="H220">IFERROR(INDEX(BAS!H$10:H$510,SMALL(IF(MID(BAS!$F$10:$F$510,1,1)=$B$3,ROW(BAS!H$10:H$510)-MIN(ROW(BAS!H$10:H$510))+1),ROWS($A$7:H220))),"")</f>
        <v/>
      </c>
      <c r="I220" s="115" t="str">
        <f t="array" ref="I220">IFERROR(INDEX(BAS!I$10:I$510,SMALL(IF(MID(BAS!$F$10:$F$510,1,1)=$B$3,ROW(BAS!I$10:I$510)-MIN(ROW(BAS!I$10:I$510))+1),ROWS($A$7:I220))),"")</f>
        <v/>
      </c>
      <c r="J220" s="118" t="str">
        <f t="shared" si="3"/>
        <v/>
      </c>
    </row>
    <row r="221" spans="1:10" ht="14">
      <c r="A221" s="95" t="str">
        <f t="array" ref="A221">IFERROR(INDEX(BAS!A$10:A$510,SMALL(IF(MID(BAS!$F$10:$F$510,1,1)=$B$3,ROW(BAS!A$10:A$510)-MIN(ROW(BAS!A$10:A$510))+1),ROWS($A$7:A221))),"")</f>
        <v/>
      </c>
      <c r="B221" s="95" t="str">
        <f t="array" ref="B221">IFERROR(INDEX(BAS!B$10:B$510,SMALL(IF(MID(BAS!$F$10:$F$510,1,1)=$B$3,ROW(BAS!B$10:B$510)-MIN(ROW(BAS!B$10:B$510))+1),ROWS($A$7:B221))),"")</f>
        <v/>
      </c>
      <c r="C221" s="95" t="str">
        <f t="array" ref="C221">IFERROR(INDEX(BAS!C$10:C$510,SMALL(IF(MID(BAS!$F$10:$F$510,1,1)=$B$3,ROW(BAS!C$10:C$510)-MIN(ROW(BAS!C$10:C$510))+1),ROWS($A$7:C221))),"")</f>
        <v/>
      </c>
      <c r="D221" s="95" t="str">
        <f t="array" ref="D221">IFERROR(INDEX(BAS!D$10:D$510,SMALL(IF(MID(BAS!$F$10:$F$510,1,1)=$B$3,ROW(BAS!D$10:D$510)-MIN(ROW(BAS!D$10:D$510))+1),ROWS($A$7:D221))),"")</f>
        <v/>
      </c>
      <c r="E221" s="95" t="str">
        <f t="array" ref="E221">IFERROR(INDEX(BAS!E$10:E$510,SMALL(IF(MID(BAS!$F$10:$F$510,1,1)=$B$3,ROW(BAS!E$10:E$510)-MIN(ROW(BAS!E$10:E$510))+1),ROWS($A$7:E221))),"")</f>
        <v/>
      </c>
      <c r="F221" s="95" t="str">
        <f t="array" ref="F221">IFERROR(INDEX(BAS!F$10:F$510,SMALL(IF(MID(BAS!$F$10:$F$510,1,1)=$B$3,ROW(BAS!F$10:F$510)-MIN(ROW(BAS!F$10:F$510))+1),ROWS($A$7:F221))),"")</f>
        <v/>
      </c>
      <c r="G221" s="95" t="str">
        <f t="array" ref="G221">IFERROR(INDEX(BAS!G$10:G$510,SMALL(IF(MID(BAS!$F$10:$F$510,1,1)=$B$3,ROW(BAS!G$10:G$510)-MIN(ROW(BAS!G$10:G$510))+1),ROWS($A$7:G221))),"")</f>
        <v/>
      </c>
      <c r="H221" s="115" t="str">
        <f t="array" ref="H221">IFERROR(INDEX(BAS!H$10:H$510,SMALL(IF(MID(BAS!$F$10:$F$510,1,1)=$B$3,ROW(BAS!H$10:H$510)-MIN(ROW(BAS!H$10:H$510))+1),ROWS($A$7:H221))),"")</f>
        <v/>
      </c>
      <c r="I221" s="115" t="str">
        <f t="array" ref="I221">IFERROR(INDEX(BAS!I$10:I$510,SMALL(IF(MID(BAS!$F$10:$F$510,1,1)=$B$3,ROW(BAS!I$10:I$510)-MIN(ROW(BAS!I$10:I$510))+1),ROWS($A$7:I221))),"")</f>
        <v/>
      </c>
      <c r="J221" s="118" t="str">
        <f t="shared" si="3"/>
        <v/>
      </c>
    </row>
    <row r="222" spans="1:10" ht="14">
      <c r="A222" s="95" t="str">
        <f t="array" ref="A222">IFERROR(INDEX(BAS!A$10:A$510,SMALL(IF(MID(BAS!$F$10:$F$510,1,1)=$B$3,ROW(BAS!A$10:A$510)-MIN(ROW(BAS!A$10:A$510))+1),ROWS($A$7:A222))),"")</f>
        <v/>
      </c>
      <c r="B222" s="95" t="str">
        <f t="array" ref="B222">IFERROR(INDEX(BAS!B$10:B$510,SMALL(IF(MID(BAS!$F$10:$F$510,1,1)=$B$3,ROW(BAS!B$10:B$510)-MIN(ROW(BAS!B$10:B$510))+1),ROWS($A$7:B222))),"")</f>
        <v/>
      </c>
      <c r="C222" s="95" t="str">
        <f t="array" ref="C222">IFERROR(INDEX(BAS!C$10:C$510,SMALL(IF(MID(BAS!$F$10:$F$510,1,1)=$B$3,ROW(BAS!C$10:C$510)-MIN(ROW(BAS!C$10:C$510))+1),ROWS($A$7:C222))),"")</f>
        <v/>
      </c>
      <c r="D222" s="95" t="str">
        <f t="array" ref="D222">IFERROR(INDEX(BAS!D$10:D$510,SMALL(IF(MID(BAS!$F$10:$F$510,1,1)=$B$3,ROW(BAS!D$10:D$510)-MIN(ROW(BAS!D$10:D$510))+1),ROWS($A$7:D222))),"")</f>
        <v/>
      </c>
      <c r="E222" s="95" t="str">
        <f t="array" ref="E222">IFERROR(INDEX(BAS!E$10:E$510,SMALL(IF(MID(BAS!$F$10:$F$510,1,1)=$B$3,ROW(BAS!E$10:E$510)-MIN(ROW(BAS!E$10:E$510))+1),ROWS($A$7:E222))),"")</f>
        <v/>
      </c>
      <c r="F222" s="95" t="str">
        <f t="array" ref="F222">IFERROR(INDEX(BAS!F$10:F$510,SMALL(IF(MID(BAS!$F$10:$F$510,1,1)=$B$3,ROW(BAS!F$10:F$510)-MIN(ROW(BAS!F$10:F$510))+1),ROWS($A$7:F222))),"")</f>
        <v/>
      </c>
      <c r="G222" s="95" t="str">
        <f t="array" ref="G222">IFERROR(INDEX(BAS!G$10:G$510,SMALL(IF(MID(BAS!$F$10:$F$510,1,1)=$B$3,ROW(BAS!G$10:G$510)-MIN(ROW(BAS!G$10:G$510))+1),ROWS($A$7:G222))),"")</f>
        <v/>
      </c>
      <c r="H222" s="115" t="str">
        <f t="array" ref="H222">IFERROR(INDEX(BAS!H$10:H$510,SMALL(IF(MID(BAS!$F$10:$F$510,1,1)=$B$3,ROW(BAS!H$10:H$510)-MIN(ROW(BAS!H$10:H$510))+1),ROWS($A$7:H222))),"")</f>
        <v/>
      </c>
      <c r="I222" s="115" t="str">
        <f t="array" ref="I222">IFERROR(INDEX(BAS!I$10:I$510,SMALL(IF(MID(BAS!$F$10:$F$510,1,1)=$B$3,ROW(BAS!I$10:I$510)-MIN(ROW(BAS!I$10:I$510))+1),ROWS($A$7:I222))),"")</f>
        <v/>
      </c>
      <c r="J222" s="118" t="str">
        <f t="shared" si="3"/>
        <v/>
      </c>
    </row>
    <row r="223" spans="1:10" ht="14">
      <c r="A223" s="95" t="str">
        <f t="array" ref="A223">IFERROR(INDEX(BAS!A$10:A$510,SMALL(IF(MID(BAS!$F$10:$F$510,1,1)=$B$3,ROW(BAS!A$10:A$510)-MIN(ROW(BAS!A$10:A$510))+1),ROWS($A$7:A223))),"")</f>
        <v/>
      </c>
      <c r="B223" s="95" t="str">
        <f t="array" ref="B223">IFERROR(INDEX(BAS!B$10:B$510,SMALL(IF(MID(BAS!$F$10:$F$510,1,1)=$B$3,ROW(BAS!B$10:B$510)-MIN(ROW(BAS!B$10:B$510))+1),ROWS($A$7:B223))),"")</f>
        <v/>
      </c>
      <c r="C223" s="95" t="str">
        <f t="array" ref="C223">IFERROR(INDEX(BAS!C$10:C$510,SMALL(IF(MID(BAS!$F$10:$F$510,1,1)=$B$3,ROW(BAS!C$10:C$510)-MIN(ROW(BAS!C$10:C$510))+1),ROWS($A$7:C223))),"")</f>
        <v/>
      </c>
      <c r="D223" s="95" t="str">
        <f t="array" ref="D223">IFERROR(INDEX(BAS!D$10:D$510,SMALL(IF(MID(BAS!$F$10:$F$510,1,1)=$B$3,ROW(BAS!D$10:D$510)-MIN(ROW(BAS!D$10:D$510))+1),ROWS($A$7:D223))),"")</f>
        <v/>
      </c>
      <c r="E223" s="95" t="str">
        <f t="array" ref="E223">IFERROR(INDEX(BAS!E$10:E$510,SMALL(IF(MID(BAS!$F$10:$F$510,1,1)=$B$3,ROW(BAS!E$10:E$510)-MIN(ROW(BAS!E$10:E$510))+1),ROWS($A$7:E223))),"")</f>
        <v/>
      </c>
      <c r="F223" s="95" t="str">
        <f t="array" ref="F223">IFERROR(INDEX(BAS!F$10:F$510,SMALL(IF(MID(BAS!$F$10:$F$510,1,1)=$B$3,ROW(BAS!F$10:F$510)-MIN(ROW(BAS!F$10:F$510))+1),ROWS($A$7:F223))),"")</f>
        <v/>
      </c>
      <c r="G223" s="95" t="str">
        <f t="array" ref="G223">IFERROR(INDEX(BAS!G$10:G$510,SMALL(IF(MID(BAS!$F$10:$F$510,1,1)=$B$3,ROW(BAS!G$10:G$510)-MIN(ROW(BAS!G$10:G$510))+1),ROWS($A$7:G223))),"")</f>
        <v/>
      </c>
      <c r="H223" s="115" t="str">
        <f t="array" ref="H223">IFERROR(INDEX(BAS!H$10:H$510,SMALL(IF(MID(BAS!$F$10:$F$510,1,1)=$B$3,ROW(BAS!H$10:H$510)-MIN(ROW(BAS!H$10:H$510))+1),ROWS($A$7:H223))),"")</f>
        <v/>
      </c>
      <c r="I223" s="115" t="str">
        <f t="array" ref="I223">IFERROR(INDEX(BAS!I$10:I$510,SMALL(IF(MID(BAS!$F$10:$F$510,1,1)=$B$3,ROW(BAS!I$10:I$510)-MIN(ROW(BAS!I$10:I$510))+1),ROWS($A$7:I223))),"")</f>
        <v/>
      </c>
      <c r="J223" s="118" t="str">
        <f t="shared" si="3"/>
        <v/>
      </c>
    </row>
    <row r="224" spans="1:10" ht="14">
      <c r="A224" s="95" t="str">
        <f t="array" ref="A224">IFERROR(INDEX(BAS!A$10:A$510,SMALL(IF(MID(BAS!$F$10:$F$510,1,1)=$B$3,ROW(BAS!A$10:A$510)-MIN(ROW(BAS!A$10:A$510))+1),ROWS($A$7:A224))),"")</f>
        <v/>
      </c>
      <c r="B224" s="95" t="str">
        <f t="array" ref="B224">IFERROR(INDEX(BAS!B$10:B$510,SMALL(IF(MID(BAS!$F$10:$F$510,1,1)=$B$3,ROW(BAS!B$10:B$510)-MIN(ROW(BAS!B$10:B$510))+1),ROWS($A$7:B224))),"")</f>
        <v/>
      </c>
      <c r="C224" s="95" t="str">
        <f t="array" ref="C224">IFERROR(INDEX(BAS!C$10:C$510,SMALL(IF(MID(BAS!$F$10:$F$510,1,1)=$B$3,ROW(BAS!C$10:C$510)-MIN(ROW(BAS!C$10:C$510))+1),ROWS($A$7:C224))),"")</f>
        <v/>
      </c>
      <c r="D224" s="95" t="str">
        <f t="array" ref="D224">IFERROR(INDEX(BAS!D$10:D$510,SMALL(IF(MID(BAS!$F$10:$F$510,1,1)=$B$3,ROW(BAS!D$10:D$510)-MIN(ROW(BAS!D$10:D$510))+1),ROWS($A$7:D224))),"")</f>
        <v/>
      </c>
      <c r="E224" s="95" t="str">
        <f t="array" ref="E224">IFERROR(INDEX(BAS!E$10:E$510,SMALL(IF(MID(BAS!$F$10:$F$510,1,1)=$B$3,ROW(BAS!E$10:E$510)-MIN(ROW(BAS!E$10:E$510))+1),ROWS($A$7:E224))),"")</f>
        <v/>
      </c>
      <c r="F224" s="95" t="str">
        <f t="array" ref="F224">IFERROR(INDEX(BAS!F$10:F$510,SMALL(IF(MID(BAS!$F$10:$F$510,1,1)=$B$3,ROW(BAS!F$10:F$510)-MIN(ROW(BAS!F$10:F$510))+1),ROWS($A$7:F224))),"")</f>
        <v/>
      </c>
      <c r="G224" s="95" t="str">
        <f t="array" ref="G224">IFERROR(INDEX(BAS!G$10:G$510,SMALL(IF(MID(BAS!$F$10:$F$510,1,1)=$B$3,ROW(BAS!G$10:G$510)-MIN(ROW(BAS!G$10:G$510))+1),ROWS($A$7:G224))),"")</f>
        <v/>
      </c>
      <c r="H224" s="115" t="str">
        <f t="array" ref="H224">IFERROR(INDEX(BAS!H$10:H$510,SMALL(IF(MID(BAS!$F$10:$F$510,1,1)=$B$3,ROW(BAS!H$10:H$510)-MIN(ROW(BAS!H$10:H$510))+1),ROWS($A$7:H224))),"")</f>
        <v/>
      </c>
      <c r="I224" s="115" t="str">
        <f t="array" ref="I224">IFERROR(INDEX(BAS!I$10:I$510,SMALL(IF(MID(BAS!$F$10:$F$510,1,1)=$B$3,ROW(BAS!I$10:I$510)-MIN(ROW(BAS!I$10:I$510))+1),ROWS($A$7:I224))),"")</f>
        <v/>
      </c>
      <c r="J224" s="118" t="str">
        <f t="shared" si="3"/>
        <v/>
      </c>
    </row>
    <row r="225" spans="1:10" ht="14">
      <c r="A225" s="95" t="str">
        <f t="array" ref="A225">IFERROR(INDEX(BAS!A$10:A$510,SMALL(IF(MID(BAS!$F$10:$F$510,1,1)=$B$3,ROW(BAS!A$10:A$510)-MIN(ROW(BAS!A$10:A$510))+1),ROWS($A$7:A225))),"")</f>
        <v/>
      </c>
      <c r="B225" s="95" t="str">
        <f t="array" ref="B225">IFERROR(INDEX(BAS!B$10:B$510,SMALL(IF(MID(BAS!$F$10:$F$510,1,1)=$B$3,ROW(BAS!B$10:B$510)-MIN(ROW(BAS!B$10:B$510))+1),ROWS($A$7:B225))),"")</f>
        <v/>
      </c>
      <c r="C225" s="95" t="str">
        <f t="array" ref="C225">IFERROR(INDEX(BAS!C$10:C$510,SMALL(IF(MID(BAS!$F$10:$F$510,1,1)=$B$3,ROW(BAS!C$10:C$510)-MIN(ROW(BAS!C$10:C$510))+1),ROWS($A$7:C225))),"")</f>
        <v/>
      </c>
      <c r="D225" s="95" t="str">
        <f t="array" ref="D225">IFERROR(INDEX(BAS!D$10:D$510,SMALL(IF(MID(BAS!$F$10:$F$510,1,1)=$B$3,ROW(BAS!D$10:D$510)-MIN(ROW(BAS!D$10:D$510))+1),ROWS($A$7:D225))),"")</f>
        <v/>
      </c>
      <c r="E225" s="95" t="str">
        <f t="array" ref="E225">IFERROR(INDEX(BAS!E$10:E$510,SMALL(IF(MID(BAS!$F$10:$F$510,1,1)=$B$3,ROW(BAS!E$10:E$510)-MIN(ROW(BAS!E$10:E$510))+1),ROWS($A$7:E225))),"")</f>
        <v/>
      </c>
      <c r="F225" s="95" t="str">
        <f t="array" ref="F225">IFERROR(INDEX(BAS!F$10:F$510,SMALL(IF(MID(BAS!$F$10:$F$510,1,1)=$B$3,ROW(BAS!F$10:F$510)-MIN(ROW(BAS!F$10:F$510))+1),ROWS($A$7:F225))),"")</f>
        <v/>
      </c>
      <c r="G225" s="95" t="str">
        <f t="array" ref="G225">IFERROR(INDEX(BAS!G$10:G$510,SMALL(IF(MID(BAS!$F$10:$F$510,1,1)=$B$3,ROW(BAS!G$10:G$510)-MIN(ROW(BAS!G$10:G$510))+1),ROWS($A$7:G225))),"")</f>
        <v/>
      </c>
      <c r="H225" s="115" t="str">
        <f t="array" ref="H225">IFERROR(INDEX(BAS!H$10:H$510,SMALL(IF(MID(BAS!$F$10:$F$510,1,1)=$B$3,ROW(BAS!H$10:H$510)-MIN(ROW(BAS!H$10:H$510))+1),ROWS($A$7:H225))),"")</f>
        <v/>
      </c>
      <c r="I225" s="115" t="str">
        <f t="array" ref="I225">IFERROR(INDEX(BAS!I$10:I$510,SMALL(IF(MID(BAS!$F$10:$F$510,1,1)=$B$3,ROW(BAS!I$10:I$510)-MIN(ROW(BAS!I$10:I$510))+1),ROWS($A$7:I225))),"")</f>
        <v/>
      </c>
      <c r="J225" s="118" t="str">
        <f t="shared" si="3"/>
        <v/>
      </c>
    </row>
    <row r="226" spans="1:10" ht="14">
      <c r="A226" s="95" t="str">
        <f t="array" ref="A226">IFERROR(INDEX(BAS!A$10:A$510,SMALL(IF(MID(BAS!$F$10:$F$510,1,1)=$B$3,ROW(BAS!A$10:A$510)-MIN(ROW(BAS!A$10:A$510))+1),ROWS($A$7:A226))),"")</f>
        <v/>
      </c>
      <c r="B226" s="95" t="str">
        <f t="array" ref="B226">IFERROR(INDEX(BAS!B$10:B$510,SMALL(IF(MID(BAS!$F$10:$F$510,1,1)=$B$3,ROW(BAS!B$10:B$510)-MIN(ROW(BAS!B$10:B$510))+1),ROWS($A$7:B226))),"")</f>
        <v/>
      </c>
      <c r="C226" s="95" t="str">
        <f t="array" ref="C226">IFERROR(INDEX(BAS!C$10:C$510,SMALL(IF(MID(BAS!$F$10:$F$510,1,1)=$B$3,ROW(BAS!C$10:C$510)-MIN(ROW(BAS!C$10:C$510))+1),ROWS($A$7:C226))),"")</f>
        <v/>
      </c>
      <c r="D226" s="95" t="str">
        <f t="array" ref="D226">IFERROR(INDEX(BAS!D$10:D$510,SMALL(IF(MID(BAS!$F$10:$F$510,1,1)=$B$3,ROW(BAS!D$10:D$510)-MIN(ROW(BAS!D$10:D$510))+1),ROWS($A$7:D226))),"")</f>
        <v/>
      </c>
      <c r="E226" s="95" t="str">
        <f t="array" ref="E226">IFERROR(INDEX(BAS!E$10:E$510,SMALL(IF(MID(BAS!$F$10:$F$510,1,1)=$B$3,ROW(BAS!E$10:E$510)-MIN(ROW(BAS!E$10:E$510))+1),ROWS($A$7:E226))),"")</f>
        <v/>
      </c>
      <c r="F226" s="95" t="str">
        <f t="array" ref="F226">IFERROR(INDEX(BAS!F$10:F$510,SMALL(IF(MID(BAS!$F$10:$F$510,1,1)=$B$3,ROW(BAS!F$10:F$510)-MIN(ROW(BAS!F$10:F$510))+1),ROWS($A$7:F226))),"")</f>
        <v/>
      </c>
      <c r="G226" s="95" t="str">
        <f t="array" ref="G226">IFERROR(INDEX(BAS!G$10:G$510,SMALL(IF(MID(BAS!$F$10:$F$510,1,1)=$B$3,ROW(BAS!G$10:G$510)-MIN(ROW(BAS!G$10:G$510))+1),ROWS($A$7:G226))),"")</f>
        <v/>
      </c>
      <c r="H226" s="115" t="str">
        <f t="array" ref="H226">IFERROR(INDEX(BAS!H$10:H$510,SMALL(IF(MID(BAS!$F$10:$F$510,1,1)=$B$3,ROW(BAS!H$10:H$510)-MIN(ROW(BAS!H$10:H$510))+1),ROWS($A$7:H226))),"")</f>
        <v/>
      </c>
      <c r="I226" s="115" t="str">
        <f t="array" ref="I226">IFERROR(INDEX(BAS!I$10:I$510,SMALL(IF(MID(BAS!$F$10:$F$510,1,1)=$B$3,ROW(BAS!I$10:I$510)-MIN(ROW(BAS!I$10:I$510))+1),ROWS($A$7:I226))),"")</f>
        <v/>
      </c>
      <c r="J226" s="118" t="str">
        <f t="shared" si="3"/>
        <v/>
      </c>
    </row>
    <row r="227" spans="1:10" ht="14">
      <c r="A227" s="95" t="str">
        <f t="array" ref="A227">IFERROR(INDEX(BAS!A$10:A$510,SMALL(IF(MID(BAS!$F$10:$F$510,1,1)=$B$3,ROW(BAS!A$10:A$510)-MIN(ROW(BAS!A$10:A$510))+1),ROWS($A$7:A227))),"")</f>
        <v/>
      </c>
      <c r="B227" s="95" t="str">
        <f t="array" ref="B227">IFERROR(INDEX(BAS!B$10:B$510,SMALL(IF(MID(BAS!$F$10:$F$510,1,1)=$B$3,ROW(BAS!B$10:B$510)-MIN(ROW(BAS!B$10:B$510))+1),ROWS($A$7:B227))),"")</f>
        <v/>
      </c>
      <c r="C227" s="95" t="str">
        <f t="array" ref="C227">IFERROR(INDEX(BAS!C$10:C$510,SMALL(IF(MID(BAS!$F$10:$F$510,1,1)=$B$3,ROW(BAS!C$10:C$510)-MIN(ROW(BAS!C$10:C$510))+1),ROWS($A$7:C227))),"")</f>
        <v/>
      </c>
      <c r="D227" s="95" t="str">
        <f t="array" ref="D227">IFERROR(INDEX(BAS!D$10:D$510,SMALL(IF(MID(BAS!$F$10:$F$510,1,1)=$B$3,ROW(BAS!D$10:D$510)-MIN(ROW(BAS!D$10:D$510))+1),ROWS($A$7:D227))),"")</f>
        <v/>
      </c>
      <c r="E227" s="95" t="str">
        <f t="array" ref="E227">IFERROR(INDEX(BAS!E$10:E$510,SMALL(IF(MID(BAS!$F$10:$F$510,1,1)=$B$3,ROW(BAS!E$10:E$510)-MIN(ROW(BAS!E$10:E$510))+1),ROWS($A$7:E227))),"")</f>
        <v/>
      </c>
      <c r="F227" s="95" t="str">
        <f t="array" ref="F227">IFERROR(INDEX(BAS!F$10:F$510,SMALL(IF(MID(BAS!$F$10:$F$510,1,1)=$B$3,ROW(BAS!F$10:F$510)-MIN(ROW(BAS!F$10:F$510))+1),ROWS($A$7:F227))),"")</f>
        <v/>
      </c>
      <c r="G227" s="95" t="str">
        <f t="array" ref="G227">IFERROR(INDEX(BAS!G$10:G$510,SMALL(IF(MID(BAS!$F$10:$F$510,1,1)=$B$3,ROW(BAS!G$10:G$510)-MIN(ROW(BAS!G$10:G$510))+1),ROWS($A$7:G227))),"")</f>
        <v/>
      </c>
      <c r="H227" s="115" t="str">
        <f t="array" ref="H227">IFERROR(INDEX(BAS!H$10:H$510,SMALL(IF(MID(BAS!$F$10:$F$510,1,1)=$B$3,ROW(BAS!H$10:H$510)-MIN(ROW(BAS!H$10:H$510))+1),ROWS($A$7:H227))),"")</f>
        <v/>
      </c>
      <c r="I227" s="115" t="str">
        <f t="array" ref="I227">IFERROR(INDEX(BAS!I$10:I$510,SMALL(IF(MID(BAS!$F$10:$F$510,1,1)=$B$3,ROW(BAS!I$10:I$510)-MIN(ROW(BAS!I$10:I$510))+1),ROWS($A$7:I227))),"")</f>
        <v/>
      </c>
      <c r="J227" s="118" t="str">
        <f t="shared" si="3"/>
        <v/>
      </c>
    </row>
    <row r="228" spans="1:10" ht="14">
      <c r="A228" s="95" t="str">
        <f t="array" ref="A228">IFERROR(INDEX(BAS!A$10:A$510,SMALL(IF(MID(BAS!$F$10:$F$510,1,1)=$B$3,ROW(BAS!A$10:A$510)-MIN(ROW(BAS!A$10:A$510))+1),ROWS($A$7:A228))),"")</f>
        <v/>
      </c>
      <c r="B228" s="95" t="str">
        <f t="array" ref="B228">IFERROR(INDEX(BAS!B$10:B$510,SMALL(IF(MID(BAS!$F$10:$F$510,1,1)=$B$3,ROW(BAS!B$10:B$510)-MIN(ROW(BAS!B$10:B$510))+1),ROWS($A$7:B228))),"")</f>
        <v/>
      </c>
      <c r="C228" s="95" t="str">
        <f t="array" ref="C228">IFERROR(INDEX(BAS!C$10:C$510,SMALL(IF(MID(BAS!$F$10:$F$510,1,1)=$B$3,ROW(BAS!C$10:C$510)-MIN(ROW(BAS!C$10:C$510))+1),ROWS($A$7:C228))),"")</f>
        <v/>
      </c>
      <c r="D228" s="95" t="str">
        <f t="array" ref="D228">IFERROR(INDEX(BAS!D$10:D$510,SMALL(IF(MID(BAS!$F$10:$F$510,1,1)=$B$3,ROW(BAS!D$10:D$510)-MIN(ROW(BAS!D$10:D$510))+1),ROWS($A$7:D228))),"")</f>
        <v/>
      </c>
      <c r="E228" s="95" t="str">
        <f t="array" ref="E228">IFERROR(INDEX(BAS!E$10:E$510,SMALL(IF(MID(BAS!$F$10:$F$510,1,1)=$B$3,ROW(BAS!E$10:E$510)-MIN(ROW(BAS!E$10:E$510))+1),ROWS($A$7:E228))),"")</f>
        <v/>
      </c>
      <c r="F228" s="95" t="str">
        <f t="array" ref="F228">IFERROR(INDEX(BAS!F$10:F$510,SMALL(IF(MID(BAS!$F$10:$F$510,1,1)=$B$3,ROW(BAS!F$10:F$510)-MIN(ROW(BAS!F$10:F$510))+1),ROWS($A$7:F228))),"")</f>
        <v/>
      </c>
      <c r="G228" s="95" t="str">
        <f t="array" ref="G228">IFERROR(INDEX(BAS!G$10:G$510,SMALL(IF(MID(BAS!$F$10:$F$510,1,1)=$B$3,ROW(BAS!G$10:G$510)-MIN(ROW(BAS!G$10:G$510))+1),ROWS($A$7:G228))),"")</f>
        <v/>
      </c>
      <c r="H228" s="115" t="str">
        <f t="array" ref="H228">IFERROR(INDEX(BAS!H$10:H$510,SMALL(IF(MID(BAS!$F$10:$F$510,1,1)=$B$3,ROW(BAS!H$10:H$510)-MIN(ROW(BAS!H$10:H$510))+1),ROWS($A$7:H228))),"")</f>
        <v/>
      </c>
      <c r="I228" s="115" t="str">
        <f t="array" ref="I228">IFERROR(INDEX(BAS!I$10:I$510,SMALL(IF(MID(BAS!$F$10:$F$510,1,1)=$B$3,ROW(BAS!I$10:I$510)-MIN(ROW(BAS!I$10:I$510))+1),ROWS($A$7:I228))),"")</f>
        <v/>
      </c>
      <c r="J228" s="118" t="str">
        <f t="shared" si="3"/>
        <v/>
      </c>
    </row>
    <row r="229" spans="1:10" ht="14">
      <c r="A229" s="95" t="str">
        <f t="array" ref="A229">IFERROR(INDEX(BAS!A$10:A$510,SMALL(IF(MID(BAS!$F$10:$F$510,1,1)=$B$3,ROW(BAS!A$10:A$510)-MIN(ROW(BAS!A$10:A$510))+1),ROWS($A$7:A229))),"")</f>
        <v/>
      </c>
      <c r="B229" s="95" t="str">
        <f t="array" ref="B229">IFERROR(INDEX(BAS!B$10:B$510,SMALL(IF(MID(BAS!$F$10:$F$510,1,1)=$B$3,ROW(BAS!B$10:B$510)-MIN(ROW(BAS!B$10:B$510))+1),ROWS($A$7:B229))),"")</f>
        <v/>
      </c>
      <c r="C229" s="95" t="str">
        <f t="array" ref="C229">IFERROR(INDEX(BAS!C$10:C$510,SMALL(IF(MID(BAS!$F$10:$F$510,1,1)=$B$3,ROW(BAS!C$10:C$510)-MIN(ROW(BAS!C$10:C$510))+1),ROWS($A$7:C229))),"")</f>
        <v/>
      </c>
      <c r="D229" s="95" t="str">
        <f t="array" ref="D229">IFERROR(INDEX(BAS!D$10:D$510,SMALL(IF(MID(BAS!$F$10:$F$510,1,1)=$B$3,ROW(BAS!D$10:D$510)-MIN(ROW(BAS!D$10:D$510))+1),ROWS($A$7:D229))),"")</f>
        <v/>
      </c>
      <c r="E229" s="95" t="str">
        <f t="array" ref="E229">IFERROR(INDEX(BAS!E$10:E$510,SMALL(IF(MID(BAS!$F$10:$F$510,1,1)=$B$3,ROW(BAS!E$10:E$510)-MIN(ROW(BAS!E$10:E$510))+1),ROWS($A$7:E229))),"")</f>
        <v/>
      </c>
      <c r="F229" s="95" t="str">
        <f t="array" ref="F229">IFERROR(INDEX(BAS!F$10:F$510,SMALL(IF(MID(BAS!$F$10:$F$510,1,1)=$B$3,ROW(BAS!F$10:F$510)-MIN(ROW(BAS!F$10:F$510))+1),ROWS($A$7:F229))),"")</f>
        <v/>
      </c>
      <c r="G229" s="95" t="str">
        <f t="array" ref="G229">IFERROR(INDEX(BAS!G$10:G$510,SMALL(IF(MID(BAS!$F$10:$F$510,1,1)=$B$3,ROW(BAS!G$10:G$510)-MIN(ROW(BAS!G$10:G$510))+1),ROWS($A$7:G229))),"")</f>
        <v/>
      </c>
      <c r="H229" s="115" t="str">
        <f t="array" ref="H229">IFERROR(INDEX(BAS!H$10:H$510,SMALL(IF(MID(BAS!$F$10:$F$510,1,1)=$B$3,ROW(BAS!H$10:H$510)-MIN(ROW(BAS!H$10:H$510))+1),ROWS($A$7:H229))),"")</f>
        <v/>
      </c>
      <c r="I229" s="115" t="str">
        <f t="array" ref="I229">IFERROR(INDEX(BAS!I$10:I$510,SMALL(IF(MID(BAS!$F$10:$F$510,1,1)=$B$3,ROW(BAS!I$10:I$510)-MIN(ROW(BAS!I$10:I$510))+1),ROWS($A$7:I229))),"")</f>
        <v/>
      </c>
      <c r="J229" s="118" t="str">
        <f t="shared" si="3"/>
        <v/>
      </c>
    </row>
    <row r="230" spans="1:10" ht="14">
      <c r="A230" s="95" t="str">
        <f t="array" ref="A230">IFERROR(INDEX(BAS!A$10:A$510,SMALL(IF(MID(BAS!$F$10:$F$510,1,1)=$B$3,ROW(BAS!A$10:A$510)-MIN(ROW(BAS!A$10:A$510))+1),ROWS($A$7:A230))),"")</f>
        <v/>
      </c>
      <c r="B230" s="95" t="str">
        <f t="array" ref="B230">IFERROR(INDEX(BAS!B$10:B$510,SMALL(IF(MID(BAS!$F$10:$F$510,1,1)=$B$3,ROW(BAS!B$10:B$510)-MIN(ROW(BAS!B$10:B$510))+1),ROWS($A$7:B230))),"")</f>
        <v/>
      </c>
      <c r="C230" s="95" t="str">
        <f t="array" ref="C230">IFERROR(INDEX(BAS!C$10:C$510,SMALL(IF(MID(BAS!$F$10:$F$510,1,1)=$B$3,ROW(BAS!C$10:C$510)-MIN(ROW(BAS!C$10:C$510))+1),ROWS($A$7:C230))),"")</f>
        <v/>
      </c>
      <c r="D230" s="95" t="str">
        <f t="array" ref="D230">IFERROR(INDEX(BAS!D$10:D$510,SMALL(IF(MID(BAS!$F$10:$F$510,1,1)=$B$3,ROW(BAS!D$10:D$510)-MIN(ROW(BAS!D$10:D$510))+1),ROWS($A$7:D230))),"")</f>
        <v/>
      </c>
      <c r="E230" s="95" t="str">
        <f t="array" ref="E230">IFERROR(INDEX(BAS!E$10:E$510,SMALL(IF(MID(BAS!$F$10:$F$510,1,1)=$B$3,ROW(BAS!E$10:E$510)-MIN(ROW(BAS!E$10:E$510))+1),ROWS($A$7:E230))),"")</f>
        <v/>
      </c>
      <c r="F230" s="95" t="str">
        <f t="array" ref="F230">IFERROR(INDEX(BAS!F$10:F$510,SMALL(IF(MID(BAS!$F$10:$F$510,1,1)=$B$3,ROW(BAS!F$10:F$510)-MIN(ROW(BAS!F$10:F$510))+1),ROWS($A$7:F230))),"")</f>
        <v/>
      </c>
      <c r="G230" s="95" t="str">
        <f t="array" ref="G230">IFERROR(INDEX(BAS!G$10:G$510,SMALL(IF(MID(BAS!$F$10:$F$510,1,1)=$B$3,ROW(BAS!G$10:G$510)-MIN(ROW(BAS!G$10:G$510))+1),ROWS($A$7:G230))),"")</f>
        <v/>
      </c>
      <c r="H230" s="115" t="str">
        <f t="array" ref="H230">IFERROR(INDEX(BAS!H$10:H$510,SMALL(IF(MID(BAS!$F$10:$F$510,1,1)=$B$3,ROW(BAS!H$10:H$510)-MIN(ROW(BAS!H$10:H$510))+1),ROWS($A$7:H230))),"")</f>
        <v/>
      </c>
      <c r="I230" s="115" t="str">
        <f t="array" ref="I230">IFERROR(INDEX(BAS!I$10:I$510,SMALL(IF(MID(BAS!$F$10:$F$510,1,1)=$B$3,ROW(BAS!I$10:I$510)-MIN(ROW(BAS!I$10:I$510))+1),ROWS($A$7:I230))),"")</f>
        <v/>
      </c>
      <c r="J230" s="118" t="str">
        <f t="shared" si="3"/>
        <v/>
      </c>
    </row>
    <row r="231" spans="1:10" ht="14">
      <c r="A231" s="95" t="str">
        <f t="array" ref="A231">IFERROR(INDEX(BAS!A$10:A$510,SMALL(IF(MID(BAS!$F$10:$F$510,1,1)=$B$3,ROW(BAS!A$10:A$510)-MIN(ROW(BAS!A$10:A$510))+1),ROWS($A$7:A231))),"")</f>
        <v/>
      </c>
      <c r="B231" s="95" t="str">
        <f t="array" ref="B231">IFERROR(INDEX(BAS!B$10:B$510,SMALL(IF(MID(BAS!$F$10:$F$510,1,1)=$B$3,ROW(BAS!B$10:B$510)-MIN(ROW(BAS!B$10:B$510))+1),ROWS($A$7:B231))),"")</f>
        <v/>
      </c>
      <c r="C231" s="95" t="str">
        <f t="array" ref="C231">IFERROR(INDEX(BAS!C$10:C$510,SMALL(IF(MID(BAS!$F$10:$F$510,1,1)=$B$3,ROW(BAS!C$10:C$510)-MIN(ROW(BAS!C$10:C$510))+1),ROWS($A$7:C231))),"")</f>
        <v/>
      </c>
      <c r="D231" s="95" t="str">
        <f t="array" ref="D231">IFERROR(INDEX(BAS!D$10:D$510,SMALL(IF(MID(BAS!$F$10:$F$510,1,1)=$B$3,ROW(BAS!D$10:D$510)-MIN(ROW(BAS!D$10:D$510))+1),ROWS($A$7:D231))),"")</f>
        <v/>
      </c>
      <c r="E231" s="95" t="str">
        <f t="array" ref="E231">IFERROR(INDEX(BAS!E$10:E$510,SMALL(IF(MID(BAS!$F$10:$F$510,1,1)=$B$3,ROW(BAS!E$10:E$510)-MIN(ROW(BAS!E$10:E$510))+1),ROWS($A$7:E231))),"")</f>
        <v/>
      </c>
      <c r="F231" s="95" t="str">
        <f t="array" ref="F231">IFERROR(INDEX(BAS!F$10:F$510,SMALL(IF(MID(BAS!$F$10:$F$510,1,1)=$B$3,ROW(BAS!F$10:F$510)-MIN(ROW(BAS!F$10:F$510))+1),ROWS($A$7:F231))),"")</f>
        <v/>
      </c>
      <c r="G231" s="95" t="str">
        <f t="array" ref="G231">IFERROR(INDEX(BAS!G$10:G$510,SMALL(IF(MID(BAS!$F$10:$F$510,1,1)=$B$3,ROW(BAS!G$10:G$510)-MIN(ROW(BAS!G$10:G$510))+1),ROWS($A$7:G231))),"")</f>
        <v/>
      </c>
      <c r="H231" s="115" t="str">
        <f t="array" ref="H231">IFERROR(INDEX(BAS!H$10:H$510,SMALL(IF(MID(BAS!$F$10:$F$510,1,1)=$B$3,ROW(BAS!H$10:H$510)-MIN(ROW(BAS!H$10:H$510))+1),ROWS($A$7:H231))),"")</f>
        <v/>
      </c>
      <c r="I231" s="115" t="str">
        <f t="array" ref="I231">IFERROR(INDEX(BAS!I$10:I$510,SMALL(IF(MID(BAS!$F$10:$F$510,1,1)=$B$3,ROW(BAS!I$10:I$510)-MIN(ROW(BAS!I$10:I$510))+1),ROWS($A$7:I231))),"")</f>
        <v/>
      </c>
      <c r="J231" s="118" t="str">
        <f t="shared" si="3"/>
        <v/>
      </c>
    </row>
    <row r="232" spans="1:10" ht="14">
      <c r="A232" s="95" t="str">
        <f t="array" ref="A232">IFERROR(INDEX(BAS!A$10:A$510,SMALL(IF(MID(BAS!$F$10:$F$510,1,1)=$B$3,ROW(BAS!A$10:A$510)-MIN(ROW(BAS!A$10:A$510))+1),ROWS($A$7:A232))),"")</f>
        <v/>
      </c>
      <c r="B232" s="95" t="str">
        <f t="array" ref="B232">IFERROR(INDEX(BAS!B$10:B$510,SMALL(IF(MID(BAS!$F$10:$F$510,1,1)=$B$3,ROW(BAS!B$10:B$510)-MIN(ROW(BAS!B$10:B$510))+1),ROWS($A$7:B232))),"")</f>
        <v/>
      </c>
      <c r="C232" s="95" t="str">
        <f t="array" ref="C232">IFERROR(INDEX(BAS!C$10:C$510,SMALL(IF(MID(BAS!$F$10:$F$510,1,1)=$B$3,ROW(BAS!C$10:C$510)-MIN(ROW(BAS!C$10:C$510))+1),ROWS($A$7:C232))),"")</f>
        <v/>
      </c>
      <c r="D232" s="95" t="str">
        <f t="array" ref="D232">IFERROR(INDEX(BAS!D$10:D$510,SMALL(IF(MID(BAS!$F$10:$F$510,1,1)=$B$3,ROW(BAS!D$10:D$510)-MIN(ROW(BAS!D$10:D$510))+1),ROWS($A$7:D232))),"")</f>
        <v/>
      </c>
      <c r="E232" s="95" t="str">
        <f t="array" ref="E232">IFERROR(INDEX(BAS!E$10:E$510,SMALL(IF(MID(BAS!$F$10:$F$510,1,1)=$B$3,ROW(BAS!E$10:E$510)-MIN(ROW(BAS!E$10:E$510))+1),ROWS($A$7:E232))),"")</f>
        <v/>
      </c>
      <c r="F232" s="95" t="str">
        <f t="array" ref="F232">IFERROR(INDEX(BAS!F$10:F$510,SMALL(IF(MID(BAS!$F$10:$F$510,1,1)=$B$3,ROW(BAS!F$10:F$510)-MIN(ROW(BAS!F$10:F$510))+1),ROWS($A$7:F232))),"")</f>
        <v/>
      </c>
      <c r="G232" s="95" t="str">
        <f t="array" ref="G232">IFERROR(INDEX(BAS!G$10:G$510,SMALL(IF(MID(BAS!$F$10:$F$510,1,1)=$B$3,ROW(BAS!G$10:G$510)-MIN(ROW(BAS!G$10:G$510))+1),ROWS($A$7:G232))),"")</f>
        <v/>
      </c>
      <c r="H232" s="115" t="str">
        <f t="array" ref="H232">IFERROR(INDEX(BAS!H$10:H$510,SMALL(IF(MID(BAS!$F$10:$F$510,1,1)=$B$3,ROW(BAS!H$10:H$510)-MIN(ROW(BAS!H$10:H$510))+1),ROWS($A$7:H232))),"")</f>
        <v/>
      </c>
      <c r="I232" s="115" t="str">
        <f t="array" ref="I232">IFERROR(INDEX(BAS!I$10:I$510,SMALL(IF(MID(BAS!$F$10:$F$510,1,1)=$B$3,ROW(BAS!I$10:I$510)-MIN(ROW(BAS!I$10:I$510))+1),ROWS($A$7:I232))),"")</f>
        <v/>
      </c>
      <c r="J232" s="118" t="str">
        <f t="shared" si="3"/>
        <v/>
      </c>
    </row>
    <row r="233" spans="1:10" ht="14">
      <c r="A233" s="95" t="str">
        <f t="array" ref="A233">IFERROR(INDEX(BAS!A$10:A$510,SMALL(IF(MID(BAS!$F$10:$F$510,1,1)=$B$3,ROW(BAS!A$10:A$510)-MIN(ROW(BAS!A$10:A$510))+1),ROWS($A$7:A233))),"")</f>
        <v/>
      </c>
      <c r="B233" s="95" t="str">
        <f t="array" ref="B233">IFERROR(INDEX(BAS!B$10:B$510,SMALL(IF(MID(BAS!$F$10:$F$510,1,1)=$B$3,ROW(BAS!B$10:B$510)-MIN(ROW(BAS!B$10:B$510))+1),ROWS($A$7:B233))),"")</f>
        <v/>
      </c>
      <c r="C233" s="95" t="str">
        <f t="array" ref="C233">IFERROR(INDEX(BAS!C$10:C$510,SMALL(IF(MID(BAS!$F$10:$F$510,1,1)=$B$3,ROW(BAS!C$10:C$510)-MIN(ROW(BAS!C$10:C$510))+1),ROWS($A$7:C233))),"")</f>
        <v/>
      </c>
      <c r="D233" s="95" t="str">
        <f t="array" ref="D233">IFERROR(INDEX(BAS!D$10:D$510,SMALL(IF(MID(BAS!$F$10:$F$510,1,1)=$B$3,ROW(BAS!D$10:D$510)-MIN(ROW(BAS!D$10:D$510))+1),ROWS($A$7:D233))),"")</f>
        <v/>
      </c>
      <c r="E233" s="95" t="str">
        <f t="array" ref="E233">IFERROR(INDEX(BAS!E$10:E$510,SMALL(IF(MID(BAS!$F$10:$F$510,1,1)=$B$3,ROW(BAS!E$10:E$510)-MIN(ROW(BAS!E$10:E$510))+1),ROWS($A$7:E233))),"")</f>
        <v/>
      </c>
      <c r="F233" s="95" t="str">
        <f t="array" ref="F233">IFERROR(INDEX(BAS!F$10:F$510,SMALL(IF(MID(BAS!$F$10:$F$510,1,1)=$B$3,ROW(BAS!F$10:F$510)-MIN(ROW(BAS!F$10:F$510))+1),ROWS($A$7:F233))),"")</f>
        <v/>
      </c>
      <c r="G233" s="95" t="str">
        <f t="array" ref="G233">IFERROR(INDEX(BAS!G$10:G$510,SMALL(IF(MID(BAS!$F$10:$F$510,1,1)=$B$3,ROW(BAS!G$10:G$510)-MIN(ROW(BAS!G$10:G$510))+1),ROWS($A$7:G233))),"")</f>
        <v/>
      </c>
      <c r="H233" s="115" t="str">
        <f t="array" ref="H233">IFERROR(INDEX(BAS!H$10:H$510,SMALL(IF(MID(BAS!$F$10:$F$510,1,1)=$B$3,ROW(BAS!H$10:H$510)-MIN(ROW(BAS!H$10:H$510))+1),ROWS($A$7:H233))),"")</f>
        <v/>
      </c>
      <c r="I233" s="115" t="str">
        <f t="array" ref="I233">IFERROR(INDEX(BAS!I$10:I$510,SMALL(IF(MID(BAS!$F$10:$F$510,1,1)=$B$3,ROW(BAS!I$10:I$510)-MIN(ROW(BAS!I$10:I$510))+1),ROWS($A$7:I233))),"")</f>
        <v/>
      </c>
      <c r="J233" s="118" t="str">
        <f t="shared" si="3"/>
        <v/>
      </c>
    </row>
    <row r="234" spans="1:10" ht="14">
      <c r="A234" s="95" t="str">
        <f t="array" ref="A234">IFERROR(INDEX(BAS!A$10:A$510,SMALL(IF(MID(BAS!$F$10:$F$510,1,1)=$B$3,ROW(BAS!A$10:A$510)-MIN(ROW(BAS!A$10:A$510))+1),ROWS($A$7:A234))),"")</f>
        <v/>
      </c>
      <c r="B234" s="95" t="str">
        <f t="array" ref="B234">IFERROR(INDEX(BAS!B$10:B$510,SMALL(IF(MID(BAS!$F$10:$F$510,1,1)=$B$3,ROW(BAS!B$10:B$510)-MIN(ROW(BAS!B$10:B$510))+1),ROWS($A$7:B234))),"")</f>
        <v/>
      </c>
      <c r="C234" s="95" t="str">
        <f t="array" ref="C234">IFERROR(INDEX(BAS!C$10:C$510,SMALL(IF(MID(BAS!$F$10:$F$510,1,1)=$B$3,ROW(BAS!C$10:C$510)-MIN(ROW(BAS!C$10:C$510))+1),ROWS($A$7:C234))),"")</f>
        <v/>
      </c>
      <c r="D234" s="95" t="str">
        <f t="array" ref="D234">IFERROR(INDEX(BAS!D$10:D$510,SMALL(IF(MID(BAS!$F$10:$F$510,1,1)=$B$3,ROW(BAS!D$10:D$510)-MIN(ROW(BAS!D$10:D$510))+1),ROWS($A$7:D234))),"")</f>
        <v/>
      </c>
      <c r="E234" s="95" t="str">
        <f t="array" ref="E234">IFERROR(INDEX(BAS!E$10:E$510,SMALL(IF(MID(BAS!$F$10:$F$510,1,1)=$B$3,ROW(BAS!E$10:E$510)-MIN(ROW(BAS!E$10:E$510))+1),ROWS($A$7:E234))),"")</f>
        <v/>
      </c>
      <c r="F234" s="95" t="str">
        <f t="array" ref="F234">IFERROR(INDEX(BAS!F$10:F$510,SMALL(IF(MID(BAS!$F$10:$F$510,1,1)=$B$3,ROW(BAS!F$10:F$510)-MIN(ROW(BAS!F$10:F$510))+1),ROWS($A$7:F234))),"")</f>
        <v/>
      </c>
      <c r="G234" s="95" t="str">
        <f t="array" ref="G234">IFERROR(INDEX(BAS!G$10:G$510,SMALL(IF(MID(BAS!$F$10:$F$510,1,1)=$B$3,ROW(BAS!G$10:G$510)-MIN(ROW(BAS!G$10:G$510))+1),ROWS($A$7:G234))),"")</f>
        <v/>
      </c>
      <c r="H234" s="115" t="str">
        <f t="array" ref="H234">IFERROR(INDEX(BAS!H$10:H$510,SMALL(IF(MID(BAS!$F$10:$F$510,1,1)=$B$3,ROW(BAS!H$10:H$510)-MIN(ROW(BAS!H$10:H$510))+1),ROWS($A$7:H234))),"")</f>
        <v/>
      </c>
      <c r="I234" s="115" t="str">
        <f t="array" ref="I234">IFERROR(INDEX(BAS!I$10:I$510,SMALL(IF(MID(BAS!$F$10:$F$510,1,1)=$B$3,ROW(BAS!I$10:I$510)-MIN(ROW(BAS!I$10:I$510))+1),ROWS($A$7:I234))),"")</f>
        <v/>
      </c>
      <c r="J234" s="118" t="str">
        <f t="shared" si="3"/>
        <v/>
      </c>
    </row>
    <row r="235" spans="1:10" ht="14">
      <c r="A235" s="95" t="str">
        <f t="array" ref="A235">IFERROR(INDEX(BAS!A$10:A$510,SMALL(IF(MID(BAS!$F$10:$F$510,1,1)=$B$3,ROW(BAS!A$10:A$510)-MIN(ROW(BAS!A$10:A$510))+1),ROWS($A$7:A235))),"")</f>
        <v/>
      </c>
      <c r="B235" s="95" t="str">
        <f t="array" ref="B235">IFERROR(INDEX(BAS!B$10:B$510,SMALL(IF(MID(BAS!$F$10:$F$510,1,1)=$B$3,ROW(BAS!B$10:B$510)-MIN(ROW(BAS!B$10:B$510))+1),ROWS($A$7:B235))),"")</f>
        <v/>
      </c>
      <c r="C235" s="95" t="str">
        <f t="array" ref="C235">IFERROR(INDEX(BAS!C$10:C$510,SMALL(IF(MID(BAS!$F$10:$F$510,1,1)=$B$3,ROW(BAS!C$10:C$510)-MIN(ROW(BAS!C$10:C$510))+1),ROWS($A$7:C235))),"")</f>
        <v/>
      </c>
      <c r="D235" s="95" t="str">
        <f t="array" ref="D235">IFERROR(INDEX(BAS!D$10:D$510,SMALL(IF(MID(BAS!$F$10:$F$510,1,1)=$B$3,ROW(BAS!D$10:D$510)-MIN(ROW(BAS!D$10:D$510))+1),ROWS($A$7:D235))),"")</f>
        <v/>
      </c>
      <c r="E235" s="95" t="str">
        <f t="array" ref="E235">IFERROR(INDEX(BAS!E$10:E$510,SMALL(IF(MID(BAS!$F$10:$F$510,1,1)=$B$3,ROW(BAS!E$10:E$510)-MIN(ROW(BAS!E$10:E$510))+1),ROWS($A$7:E235))),"")</f>
        <v/>
      </c>
      <c r="F235" s="95" t="str">
        <f t="array" ref="F235">IFERROR(INDEX(BAS!F$10:F$510,SMALL(IF(MID(BAS!$F$10:$F$510,1,1)=$B$3,ROW(BAS!F$10:F$510)-MIN(ROW(BAS!F$10:F$510))+1),ROWS($A$7:F235))),"")</f>
        <v/>
      </c>
      <c r="G235" s="95" t="str">
        <f t="array" ref="G235">IFERROR(INDEX(BAS!G$10:G$510,SMALL(IF(MID(BAS!$F$10:$F$510,1,1)=$B$3,ROW(BAS!G$10:G$510)-MIN(ROW(BAS!G$10:G$510))+1),ROWS($A$7:G235))),"")</f>
        <v/>
      </c>
      <c r="H235" s="115" t="str">
        <f t="array" ref="H235">IFERROR(INDEX(BAS!H$10:H$510,SMALL(IF(MID(BAS!$F$10:$F$510,1,1)=$B$3,ROW(BAS!H$10:H$510)-MIN(ROW(BAS!H$10:H$510))+1),ROWS($A$7:H235))),"")</f>
        <v/>
      </c>
      <c r="I235" s="115" t="str">
        <f t="array" ref="I235">IFERROR(INDEX(BAS!I$10:I$510,SMALL(IF(MID(BAS!$F$10:$F$510,1,1)=$B$3,ROW(BAS!I$10:I$510)-MIN(ROW(BAS!I$10:I$510))+1),ROWS($A$7:I235))),"")</f>
        <v/>
      </c>
      <c r="J235" s="118" t="str">
        <f t="shared" si="3"/>
        <v/>
      </c>
    </row>
    <row r="236" spans="1:10" ht="14">
      <c r="A236" s="95" t="str">
        <f t="array" ref="A236">IFERROR(INDEX(BAS!A$10:A$510,SMALL(IF(MID(BAS!$F$10:$F$510,1,1)=$B$3,ROW(BAS!A$10:A$510)-MIN(ROW(BAS!A$10:A$510))+1),ROWS($A$7:A236))),"")</f>
        <v/>
      </c>
      <c r="B236" s="95" t="str">
        <f t="array" ref="B236">IFERROR(INDEX(BAS!B$10:B$510,SMALL(IF(MID(BAS!$F$10:$F$510,1,1)=$B$3,ROW(BAS!B$10:B$510)-MIN(ROW(BAS!B$10:B$510))+1),ROWS($A$7:B236))),"")</f>
        <v/>
      </c>
      <c r="C236" s="95" t="str">
        <f t="array" ref="C236">IFERROR(INDEX(BAS!C$10:C$510,SMALL(IF(MID(BAS!$F$10:$F$510,1,1)=$B$3,ROW(BAS!C$10:C$510)-MIN(ROW(BAS!C$10:C$510))+1),ROWS($A$7:C236))),"")</f>
        <v/>
      </c>
      <c r="D236" s="95" t="str">
        <f t="array" ref="D236">IFERROR(INDEX(BAS!D$10:D$510,SMALL(IF(MID(BAS!$F$10:$F$510,1,1)=$B$3,ROW(BAS!D$10:D$510)-MIN(ROW(BAS!D$10:D$510))+1),ROWS($A$7:D236))),"")</f>
        <v/>
      </c>
      <c r="E236" s="95" t="str">
        <f t="array" ref="E236">IFERROR(INDEX(BAS!E$10:E$510,SMALL(IF(MID(BAS!$F$10:$F$510,1,1)=$B$3,ROW(BAS!E$10:E$510)-MIN(ROW(BAS!E$10:E$510))+1),ROWS($A$7:E236))),"")</f>
        <v/>
      </c>
      <c r="F236" s="95" t="str">
        <f t="array" ref="F236">IFERROR(INDEX(BAS!F$10:F$510,SMALL(IF(MID(BAS!$F$10:$F$510,1,1)=$B$3,ROW(BAS!F$10:F$510)-MIN(ROW(BAS!F$10:F$510))+1),ROWS($A$7:F236))),"")</f>
        <v/>
      </c>
      <c r="G236" s="95" t="str">
        <f t="array" ref="G236">IFERROR(INDEX(BAS!G$10:G$510,SMALL(IF(MID(BAS!$F$10:$F$510,1,1)=$B$3,ROW(BAS!G$10:G$510)-MIN(ROW(BAS!G$10:G$510))+1),ROWS($A$7:G236))),"")</f>
        <v/>
      </c>
      <c r="H236" s="115" t="str">
        <f t="array" ref="H236">IFERROR(INDEX(BAS!H$10:H$510,SMALL(IF(MID(BAS!$F$10:$F$510,1,1)=$B$3,ROW(BAS!H$10:H$510)-MIN(ROW(BAS!H$10:H$510))+1),ROWS($A$7:H236))),"")</f>
        <v/>
      </c>
      <c r="I236" s="115" t="str">
        <f t="array" ref="I236">IFERROR(INDEX(BAS!I$10:I$510,SMALL(IF(MID(BAS!$F$10:$F$510,1,1)=$B$3,ROW(BAS!I$10:I$510)-MIN(ROW(BAS!I$10:I$510))+1),ROWS($A$7:I236))),"")</f>
        <v/>
      </c>
      <c r="J236" s="118" t="str">
        <f t="shared" si="3"/>
        <v/>
      </c>
    </row>
    <row r="237" spans="1:10" ht="14">
      <c r="A237" s="95" t="str">
        <f t="array" ref="A237">IFERROR(INDEX(BAS!A$10:A$510,SMALL(IF(MID(BAS!$F$10:$F$510,1,1)=$B$3,ROW(BAS!A$10:A$510)-MIN(ROW(BAS!A$10:A$510))+1),ROWS($A$7:A237))),"")</f>
        <v/>
      </c>
      <c r="B237" s="95" t="str">
        <f t="array" ref="B237">IFERROR(INDEX(BAS!B$10:B$510,SMALL(IF(MID(BAS!$F$10:$F$510,1,1)=$B$3,ROW(BAS!B$10:B$510)-MIN(ROW(BAS!B$10:B$510))+1),ROWS($A$7:B237))),"")</f>
        <v/>
      </c>
      <c r="C237" s="95" t="str">
        <f t="array" ref="C237">IFERROR(INDEX(BAS!C$10:C$510,SMALL(IF(MID(BAS!$F$10:$F$510,1,1)=$B$3,ROW(BAS!C$10:C$510)-MIN(ROW(BAS!C$10:C$510))+1),ROWS($A$7:C237))),"")</f>
        <v/>
      </c>
      <c r="D237" s="95" t="str">
        <f t="array" ref="D237">IFERROR(INDEX(BAS!D$10:D$510,SMALL(IF(MID(BAS!$F$10:$F$510,1,1)=$B$3,ROW(BAS!D$10:D$510)-MIN(ROW(BAS!D$10:D$510))+1),ROWS($A$7:D237))),"")</f>
        <v/>
      </c>
      <c r="E237" s="95" t="str">
        <f t="array" ref="E237">IFERROR(INDEX(BAS!E$10:E$510,SMALL(IF(MID(BAS!$F$10:$F$510,1,1)=$B$3,ROW(BAS!E$10:E$510)-MIN(ROW(BAS!E$10:E$510))+1),ROWS($A$7:E237))),"")</f>
        <v/>
      </c>
      <c r="F237" s="95" t="str">
        <f t="array" ref="F237">IFERROR(INDEX(BAS!F$10:F$510,SMALL(IF(MID(BAS!$F$10:$F$510,1,1)=$B$3,ROW(BAS!F$10:F$510)-MIN(ROW(BAS!F$10:F$510))+1),ROWS($A$7:F237))),"")</f>
        <v/>
      </c>
      <c r="G237" s="95" t="str">
        <f t="array" ref="G237">IFERROR(INDEX(BAS!G$10:G$510,SMALL(IF(MID(BAS!$F$10:$F$510,1,1)=$B$3,ROW(BAS!G$10:G$510)-MIN(ROW(BAS!G$10:G$510))+1),ROWS($A$7:G237))),"")</f>
        <v/>
      </c>
      <c r="H237" s="115" t="str">
        <f t="array" ref="H237">IFERROR(INDEX(BAS!H$10:H$510,SMALL(IF(MID(BAS!$F$10:$F$510,1,1)=$B$3,ROW(BAS!H$10:H$510)-MIN(ROW(BAS!H$10:H$510))+1),ROWS($A$7:H237))),"")</f>
        <v/>
      </c>
      <c r="I237" s="115" t="str">
        <f t="array" ref="I237">IFERROR(INDEX(BAS!I$10:I$510,SMALL(IF(MID(BAS!$F$10:$F$510,1,1)=$B$3,ROW(BAS!I$10:I$510)-MIN(ROW(BAS!I$10:I$510))+1),ROWS($A$7:I237))),"")</f>
        <v/>
      </c>
      <c r="J237" s="118" t="str">
        <f t="shared" si="3"/>
        <v/>
      </c>
    </row>
    <row r="238" spans="1:10" ht="14">
      <c r="A238" s="95" t="str">
        <f t="array" ref="A238">IFERROR(INDEX(BAS!A$10:A$510,SMALL(IF(MID(BAS!$F$10:$F$510,1,1)=$B$3,ROW(BAS!A$10:A$510)-MIN(ROW(BAS!A$10:A$510))+1),ROWS($A$7:A238))),"")</f>
        <v/>
      </c>
      <c r="B238" s="95" t="str">
        <f t="array" ref="B238">IFERROR(INDEX(BAS!B$10:B$510,SMALL(IF(MID(BAS!$F$10:$F$510,1,1)=$B$3,ROW(BAS!B$10:B$510)-MIN(ROW(BAS!B$10:B$510))+1),ROWS($A$7:B238))),"")</f>
        <v/>
      </c>
      <c r="C238" s="95" t="str">
        <f t="array" ref="C238">IFERROR(INDEX(BAS!C$10:C$510,SMALL(IF(MID(BAS!$F$10:$F$510,1,1)=$B$3,ROW(BAS!C$10:C$510)-MIN(ROW(BAS!C$10:C$510))+1),ROWS($A$7:C238))),"")</f>
        <v/>
      </c>
      <c r="D238" s="95" t="str">
        <f t="array" ref="D238">IFERROR(INDEX(BAS!D$10:D$510,SMALL(IF(MID(BAS!$F$10:$F$510,1,1)=$B$3,ROW(BAS!D$10:D$510)-MIN(ROW(BAS!D$10:D$510))+1),ROWS($A$7:D238))),"")</f>
        <v/>
      </c>
      <c r="E238" s="95" t="str">
        <f t="array" ref="E238">IFERROR(INDEX(BAS!E$10:E$510,SMALL(IF(MID(BAS!$F$10:$F$510,1,1)=$B$3,ROW(BAS!E$10:E$510)-MIN(ROW(BAS!E$10:E$510))+1),ROWS($A$7:E238))),"")</f>
        <v/>
      </c>
      <c r="F238" s="95" t="str">
        <f t="array" ref="F238">IFERROR(INDEX(BAS!F$10:F$510,SMALL(IF(MID(BAS!$F$10:$F$510,1,1)=$B$3,ROW(BAS!F$10:F$510)-MIN(ROW(BAS!F$10:F$510))+1),ROWS($A$7:F238))),"")</f>
        <v/>
      </c>
      <c r="G238" s="95" t="str">
        <f t="array" ref="G238">IFERROR(INDEX(BAS!G$10:G$510,SMALL(IF(MID(BAS!$F$10:$F$510,1,1)=$B$3,ROW(BAS!G$10:G$510)-MIN(ROW(BAS!G$10:G$510))+1),ROWS($A$7:G238))),"")</f>
        <v/>
      </c>
      <c r="H238" s="115" t="str">
        <f t="array" ref="H238">IFERROR(INDEX(BAS!H$10:H$510,SMALL(IF(MID(BAS!$F$10:$F$510,1,1)=$B$3,ROW(BAS!H$10:H$510)-MIN(ROW(BAS!H$10:H$510))+1),ROWS($A$7:H238))),"")</f>
        <v/>
      </c>
      <c r="I238" s="115" t="str">
        <f t="array" ref="I238">IFERROR(INDEX(BAS!I$10:I$510,SMALL(IF(MID(BAS!$F$10:$F$510,1,1)=$B$3,ROW(BAS!I$10:I$510)-MIN(ROW(BAS!I$10:I$510))+1),ROWS($A$7:I238))),"")</f>
        <v/>
      </c>
      <c r="J238" s="118" t="str">
        <f t="shared" si="3"/>
        <v/>
      </c>
    </row>
    <row r="239" spans="1:10" ht="14">
      <c r="A239" s="95" t="str">
        <f t="array" ref="A239">IFERROR(INDEX(BAS!A$10:A$510,SMALL(IF(MID(BAS!$F$10:$F$510,1,1)=$B$3,ROW(BAS!A$10:A$510)-MIN(ROW(BAS!A$10:A$510))+1),ROWS($A$7:A239))),"")</f>
        <v/>
      </c>
      <c r="B239" s="95" t="str">
        <f t="array" ref="B239">IFERROR(INDEX(BAS!B$10:B$510,SMALL(IF(MID(BAS!$F$10:$F$510,1,1)=$B$3,ROW(BAS!B$10:B$510)-MIN(ROW(BAS!B$10:B$510))+1),ROWS($A$7:B239))),"")</f>
        <v/>
      </c>
      <c r="C239" s="95" t="str">
        <f t="array" ref="C239">IFERROR(INDEX(BAS!C$10:C$510,SMALL(IF(MID(BAS!$F$10:$F$510,1,1)=$B$3,ROW(BAS!C$10:C$510)-MIN(ROW(BAS!C$10:C$510))+1),ROWS($A$7:C239))),"")</f>
        <v/>
      </c>
      <c r="D239" s="95" t="str">
        <f t="array" ref="D239">IFERROR(INDEX(BAS!D$10:D$510,SMALL(IF(MID(BAS!$F$10:$F$510,1,1)=$B$3,ROW(BAS!D$10:D$510)-MIN(ROW(BAS!D$10:D$510))+1),ROWS($A$7:D239))),"")</f>
        <v/>
      </c>
      <c r="E239" s="95" t="str">
        <f t="array" ref="E239">IFERROR(INDEX(BAS!E$10:E$510,SMALL(IF(MID(BAS!$F$10:$F$510,1,1)=$B$3,ROW(BAS!E$10:E$510)-MIN(ROW(BAS!E$10:E$510))+1),ROWS($A$7:E239))),"")</f>
        <v/>
      </c>
      <c r="F239" s="95" t="str">
        <f t="array" ref="F239">IFERROR(INDEX(BAS!F$10:F$510,SMALL(IF(MID(BAS!$F$10:$F$510,1,1)=$B$3,ROW(BAS!F$10:F$510)-MIN(ROW(BAS!F$10:F$510))+1),ROWS($A$7:F239))),"")</f>
        <v/>
      </c>
      <c r="G239" s="95" t="str">
        <f t="array" ref="G239">IFERROR(INDEX(BAS!G$10:G$510,SMALL(IF(MID(BAS!$F$10:$F$510,1,1)=$B$3,ROW(BAS!G$10:G$510)-MIN(ROW(BAS!G$10:G$510))+1),ROWS($A$7:G239))),"")</f>
        <v/>
      </c>
      <c r="H239" s="115" t="str">
        <f t="array" ref="H239">IFERROR(INDEX(BAS!H$10:H$510,SMALL(IF(MID(BAS!$F$10:$F$510,1,1)=$B$3,ROW(BAS!H$10:H$510)-MIN(ROW(BAS!H$10:H$510))+1),ROWS($A$7:H239))),"")</f>
        <v/>
      </c>
      <c r="I239" s="115" t="str">
        <f t="array" ref="I239">IFERROR(INDEX(BAS!I$10:I$510,SMALL(IF(MID(BAS!$F$10:$F$510,1,1)=$B$3,ROW(BAS!I$10:I$510)-MIN(ROW(BAS!I$10:I$510))+1),ROWS($A$7:I239))),"")</f>
        <v/>
      </c>
      <c r="J239" s="118" t="str">
        <f t="shared" si="3"/>
        <v/>
      </c>
    </row>
    <row r="240" spans="1:10" ht="14">
      <c r="A240" s="95" t="str">
        <f t="array" ref="A240">IFERROR(INDEX(BAS!A$10:A$510,SMALL(IF(MID(BAS!$F$10:$F$510,1,1)=$B$3,ROW(BAS!A$10:A$510)-MIN(ROW(BAS!A$10:A$510))+1),ROWS($A$7:A240))),"")</f>
        <v/>
      </c>
      <c r="B240" s="95" t="str">
        <f t="array" ref="B240">IFERROR(INDEX(BAS!B$10:B$510,SMALL(IF(MID(BAS!$F$10:$F$510,1,1)=$B$3,ROW(BAS!B$10:B$510)-MIN(ROW(BAS!B$10:B$510))+1),ROWS($A$7:B240))),"")</f>
        <v/>
      </c>
      <c r="C240" s="95" t="str">
        <f t="array" ref="C240">IFERROR(INDEX(BAS!C$10:C$510,SMALL(IF(MID(BAS!$F$10:$F$510,1,1)=$B$3,ROW(BAS!C$10:C$510)-MIN(ROW(BAS!C$10:C$510))+1),ROWS($A$7:C240))),"")</f>
        <v/>
      </c>
      <c r="D240" s="95" t="str">
        <f t="array" ref="D240">IFERROR(INDEX(BAS!D$10:D$510,SMALL(IF(MID(BAS!$F$10:$F$510,1,1)=$B$3,ROW(BAS!D$10:D$510)-MIN(ROW(BAS!D$10:D$510))+1),ROWS($A$7:D240))),"")</f>
        <v/>
      </c>
      <c r="E240" s="95" t="str">
        <f t="array" ref="E240">IFERROR(INDEX(BAS!E$10:E$510,SMALL(IF(MID(BAS!$F$10:$F$510,1,1)=$B$3,ROW(BAS!E$10:E$510)-MIN(ROW(BAS!E$10:E$510))+1),ROWS($A$7:E240))),"")</f>
        <v/>
      </c>
      <c r="F240" s="95" t="str">
        <f t="array" ref="F240">IFERROR(INDEX(BAS!F$10:F$510,SMALL(IF(MID(BAS!$F$10:$F$510,1,1)=$B$3,ROW(BAS!F$10:F$510)-MIN(ROW(BAS!F$10:F$510))+1),ROWS($A$7:F240))),"")</f>
        <v/>
      </c>
      <c r="G240" s="95" t="str">
        <f t="array" ref="G240">IFERROR(INDEX(BAS!G$10:G$510,SMALL(IF(MID(BAS!$F$10:$F$510,1,1)=$B$3,ROW(BAS!G$10:G$510)-MIN(ROW(BAS!G$10:G$510))+1),ROWS($A$7:G240))),"")</f>
        <v/>
      </c>
      <c r="H240" s="115" t="str">
        <f t="array" ref="H240">IFERROR(INDEX(BAS!H$10:H$510,SMALL(IF(MID(BAS!$F$10:$F$510,1,1)=$B$3,ROW(BAS!H$10:H$510)-MIN(ROW(BAS!H$10:H$510))+1),ROWS($A$7:H240))),"")</f>
        <v/>
      </c>
      <c r="I240" s="115" t="str">
        <f t="array" ref="I240">IFERROR(INDEX(BAS!I$10:I$510,SMALL(IF(MID(BAS!$F$10:$F$510,1,1)=$B$3,ROW(BAS!I$10:I$510)-MIN(ROW(BAS!I$10:I$510))+1),ROWS($A$7:I240))),"")</f>
        <v/>
      </c>
      <c r="J240" s="118" t="str">
        <f t="shared" si="3"/>
        <v/>
      </c>
    </row>
    <row r="241" spans="1:10" ht="14">
      <c r="A241" s="95" t="str">
        <f t="array" ref="A241">IFERROR(INDEX(BAS!A$10:A$510,SMALL(IF(MID(BAS!$F$10:$F$510,1,1)=$B$3,ROW(BAS!A$10:A$510)-MIN(ROW(BAS!A$10:A$510))+1),ROWS($A$7:A241))),"")</f>
        <v/>
      </c>
      <c r="B241" s="95" t="str">
        <f t="array" ref="B241">IFERROR(INDEX(BAS!B$10:B$510,SMALL(IF(MID(BAS!$F$10:$F$510,1,1)=$B$3,ROW(BAS!B$10:B$510)-MIN(ROW(BAS!B$10:B$510))+1),ROWS($A$7:B241))),"")</f>
        <v/>
      </c>
      <c r="C241" s="95" t="str">
        <f t="array" ref="C241">IFERROR(INDEX(BAS!C$10:C$510,SMALL(IF(MID(BAS!$F$10:$F$510,1,1)=$B$3,ROW(BAS!C$10:C$510)-MIN(ROW(BAS!C$10:C$510))+1),ROWS($A$7:C241))),"")</f>
        <v/>
      </c>
      <c r="D241" s="95" t="str">
        <f t="array" ref="D241">IFERROR(INDEX(BAS!D$10:D$510,SMALL(IF(MID(BAS!$F$10:$F$510,1,1)=$B$3,ROW(BAS!D$10:D$510)-MIN(ROW(BAS!D$10:D$510))+1),ROWS($A$7:D241))),"")</f>
        <v/>
      </c>
      <c r="E241" s="95" t="str">
        <f t="array" ref="E241">IFERROR(INDEX(BAS!E$10:E$510,SMALL(IF(MID(BAS!$F$10:$F$510,1,1)=$B$3,ROW(BAS!E$10:E$510)-MIN(ROW(BAS!E$10:E$510))+1),ROWS($A$7:E241))),"")</f>
        <v/>
      </c>
      <c r="F241" s="95" t="str">
        <f t="array" ref="F241">IFERROR(INDEX(BAS!F$10:F$510,SMALL(IF(MID(BAS!$F$10:$F$510,1,1)=$B$3,ROW(BAS!F$10:F$510)-MIN(ROW(BAS!F$10:F$510))+1),ROWS($A$7:F241))),"")</f>
        <v/>
      </c>
      <c r="G241" s="95" t="str">
        <f t="array" ref="G241">IFERROR(INDEX(BAS!G$10:G$510,SMALL(IF(MID(BAS!$F$10:$F$510,1,1)=$B$3,ROW(BAS!G$10:G$510)-MIN(ROW(BAS!G$10:G$510))+1),ROWS($A$7:G241))),"")</f>
        <v/>
      </c>
      <c r="H241" s="115" t="str">
        <f t="array" ref="H241">IFERROR(INDEX(BAS!H$10:H$510,SMALL(IF(MID(BAS!$F$10:$F$510,1,1)=$B$3,ROW(BAS!H$10:H$510)-MIN(ROW(BAS!H$10:H$510))+1),ROWS($A$7:H241))),"")</f>
        <v/>
      </c>
      <c r="I241" s="115" t="str">
        <f t="array" ref="I241">IFERROR(INDEX(BAS!I$10:I$510,SMALL(IF(MID(BAS!$F$10:$F$510,1,1)=$B$3,ROW(BAS!I$10:I$510)-MIN(ROW(BAS!I$10:I$510))+1),ROWS($A$7:I241))),"")</f>
        <v/>
      </c>
      <c r="J241" s="118" t="str">
        <f t="shared" si="3"/>
        <v/>
      </c>
    </row>
    <row r="242" spans="1:10" ht="14">
      <c r="A242" s="95" t="str">
        <f t="array" ref="A242">IFERROR(INDEX(BAS!A$10:A$510,SMALL(IF(MID(BAS!$F$10:$F$510,1,1)=$B$3,ROW(BAS!A$10:A$510)-MIN(ROW(BAS!A$10:A$510))+1),ROWS($A$7:A242))),"")</f>
        <v/>
      </c>
      <c r="B242" s="95" t="str">
        <f t="array" ref="B242">IFERROR(INDEX(BAS!B$10:B$510,SMALL(IF(MID(BAS!$F$10:$F$510,1,1)=$B$3,ROW(BAS!B$10:B$510)-MIN(ROW(BAS!B$10:B$510))+1),ROWS($A$7:B242))),"")</f>
        <v/>
      </c>
      <c r="C242" s="95" t="str">
        <f t="array" ref="C242">IFERROR(INDEX(BAS!C$10:C$510,SMALL(IF(MID(BAS!$F$10:$F$510,1,1)=$B$3,ROW(BAS!C$10:C$510)-MIN(ROW(BAS!C$10:C$510))+1),ROWS($A$7:C242))),"")</f>
        <v/>
      </c>
      <c r="D242" s="95" t="str">
        <f t="array" ref="D242">IFERROR(INDEX(BAS!D$10:D$510,SMALL(IF(MID(BAS!$F$10:$F$510,1,1)=$B$3,ROW(BAS!D$10:D$510)-MIN(ROW(BAS!D$10:D$510))+1),ROWS($A$7:D242))),"")</f>
        <v/>
      </c>
      <c r="E242" s="95" t="str">
        <f t="array" ref="E242">IFERROR(INDEX(BAS!E$10:E$510,SMALL(IF(MID(BAS!$F$10:$F$510,1,1)=$B$3,ROW(BAS!E$10:E$510)-MIN(ROW(BAS!E$10:E$510))+1),ROWS($A$7:E242))),"")</f>
        <v/>
      </c>
      <c r="F242" s="95" t="str">
        <f t="array" ref="F242">IFERROR(INDEX(BAS!F$10:F$510,SMALL(IF(MID(BAS!$F$10:$F$510,1,1)=$B$3,ROW(BAS!F$10:F$510)-MIN(ROW(BAS!F$10:F$510))+1),ROWS($A$7:F242))),"")</f>
        <v/>
      </c>
      <c r="G242" s="95" t="str">
        <f t="array" ref="G242">IFERROR(INDEX(BAS!G$10:G$510,SMALL(IF(MID(BAS!$F$10:$F$510,1,1)=$B$3,ROW(BAS!G$10:G$510)-MIN(ROW(BAS!G$10:G$510))+1),ROWS($A$7:G242))),"")</f>
        <v/>
      </c>
      <c r="H242" s="115" t="str">
        <f t="array" ref="H242">IFERROR(INDEX(BAS!H$10:H$510,SMALL(IF(MID(BAS!$F$10:$F$510,1,1)=$B$3,ROW(BAS!H$10:H$510)-MIN(ROW(BAS!H$10:H$510))+1),ROWS($A$7:H242))),"")</f>
        <v/>
      </c>
      <c r="I242" s="115" t="str">
        <f t="array" ref="I242">IFERROR(INDEX(BAS!I$10:I$510,SMALL(IF(MID(BAS!$F$10:$F$510,1,1)=$B$3,ROW(BAS!I$10:I$510)-MIN(ROW(BAS!I$10:I$510))+1),ROWS($A$7:I242))),"")</f>
        <v/>
      </c>
      <c r="J242" s="118" t="str">
        <f t="shared" si="3"/>
        <v/>
      </c>
    </row>
    <row r="243" spans="1:10" ht="14">
      <c r="A243" s="95" t="str">
        <f t="array" ref="A243">IFERROR(INDEX(BAS!A$10:A$510,SMALL(IF(MID(BAS!$F$10:$F$510,1,1)=$B$3,ROW(BAS!A$10:A$510)-MIN(ROW(BAS!A$10:A$510))+1),ROWS($A$7:A243))),"")</f>
        <v/>
      </c>
      <c r="B243" s="95" t="str">
        <f t="array" ref="B243">IFERROR(INDEX(BAS!B$10:B$510,SMALL(IF(MID(BAS!$F$10:$F$510,1,1)=$B$3,ROW(BAS!B$10:B$510)-MIN(ROW(BAS!B$10:B$510))+1),ROWS($A$7:B243))),"")</f>
        <v/>
      </c>
      <c r="C243" s="95" t="str">
        <f t="array" ref="C243">IFERROR(INDEX(BAS!C$10:C$510,SMALL(IF(MID(BAS!$F$10:$F$510,1,1)=$B$3,ROW(BAS!C$10:C$510)-MIN(ROW(BAS!C$10:C$510))+1),ROWS($A$7:C243))),"")</f>
        <v/>
      </c>
      <c r="D243" s="95" t="str">
        <f t="array" ref="D243">IFERROR(INDEX(BAS!D$10:D$510,SMALL(IF(MID(BAS!$F$10:$F$510,1,1)=$B$3,ROW(BAS!D$10:D$510)-MIN(ROW(BAS!D$10:D$510))+1),ROWS($A$7:D243))),"")</f>
        <v/>
      </c>
      <c r="E243" s="95" t="str">
        <f t="array" ref="E243">IFERROR(INDEX(BAS!E$10:E$510,SMALL(IF(MID(BAS!$F$10:$F$510,1,1)=$B$3,ROW(BAS!E$10:E$510)-MIN(ROW(BAS!E$10:E$510))+1),ROWS($A$7:E243))),"")</f>
        <v/>
      </c>
      <c r="F243" s="95" t="str">
        <f t="array" ref="F243">IFERROR(INDEX(BAS!F$10:F$510,SMALL(IF(MID(BAS!$F$10:$F$510,1,1)=$B$3,ROW(BAS!F$10:F$510)-MIN(ROW(BAS!F$10:F$510))+1),ROWS($A$7:F243))),"")</f>
        <v/>
      </c>
      <c r="G243" s="95" t="str">
        <f t="array" ref="G243">IFERROR(INDEX(BAS!G$10:G$510,SMALL(IF(MID(BAS!$F$10:$F$510,1,1)=$B$3,ROW(BAS!G$10:G$510)-MIN(ROW(BAS!G$10:G$510))+1),ROWS($A$7:G243))),"")</f>
        <v/>
      </c>
      <c r="H243" s="115" t="str">
        <f t="array" ref="H243">IFERROR(INDEX(BAS!H$10:H$510,SMALL(IF(MID(BAS!$F$10:$F$510,1,1)=$B$3,ROW(BAS!H$10:H$510)-MIN(ROW(BAS!H$10:H$510))+1),ROWS($A$7:H243))),"")</f>
        <v/>
      </c>
      <c r="I243" s="115" t="str">
        <f t="array" ref="I243">IFERROR(INDEX(BAS!I$10:I$510,SMALL(IF(MID(BAS!$F$10:$F$510,1,1)=$B$3,ROW(BAS!I$10:I$510)-MIN(ROW(BAS!I$10:I$510))+1),ROWS($A$7:I243))),"")</f>
        <v/>
      </c>
      <c r="J243" s="118" t="str">
        <f t="shared" si="3"/>
        <v/>
      </c>
    </row>
    <row r="244" spans="1:10" ht="14">
      <c r="A244" s="95" t="str">
        <f t="array" ref="A244">IFERROR(INDEX(BAS!A$10:A$510,SMALL(IF(MID(BAS!$F$10:$F$510,1,1)=$B$3,ROW(BAS!A$10:A$510)-MIN(ROW(BAS!A$10:A$510))+1),ROWS($A$7:A244))),"")</f>
        <v/>
      </c>
      <c r="B244" s="95" t="str">
        <f t="array" ref="B244">IFERROR(INDEX(BAS!B$10:B$510,SMALL(IF(MID(BAS!$F$10:$F$510,1,1)=$B$3,ROW(BAS!B$10:B$510)-MIN(ROW(BAS!B$10:B$510))+1),ROWS($A$7:B244))),"")</f>
        <v/>
      </c>
      <c r="C244" s="95" t="str">
        <f t="array" ref="C244">IFERROR(INDEX(BAS!C$10:C$510,SMALL(IF(MID(BAS!$F$10:$F$510,1,1)=$B$3,ROW(BAS!C$10:C$510)-MIN(ROW(BAS!C$10:C$510))+1),ROWS($A$7:C244))),"")</f>
        <v/>
      </c>
      <c r="D244" s="95" t="str">
        <f t="array" ref="D244">IFERROR(INDEX(BAS!D$10:D$510,SMALL(IF(MID(BAS!$F$10:$F$510,1,1)=$B$3,ROW(BAS!D$10:D$510)-MIN(ROW(BAS!D$10:D$510))+1),ROWS($A$7:D244))),"")</f>
        <v/>
      </c>
      <c r="E244" s="95" t="str">
        <f t="array" ref="E244">IFERROR(INDEX(BAS!E$10:E$510,SMALL(IF(MID(BAS!$F$10:$F$510,1,1)=$B$3,ROW(BAS!E$10:E$510)-MIN(ROW(BAS!E$10:E$510))+1),ROWS($A$7:E244))),"")</f>
        <v/>
      </c>
      <c r="F244" s="95" t="str">
        <f t="array" ref="F244">IFERROR(INDEX(BAS!F$10:F$510,SMALL(IF(MID(BAS!$F$10:$F$510,1,1)=$B$3,ROW(BAS!F$10:F$510)-MIN(ROW(BAS!F$10:F$510))+1),ROWS($A$7:F244))),"")</f>
        <v/>
      </c>
      <c r="G244" s="95" t="str">
        <f t="array" ref="G244">IFERROR(INDEX(BAS!G$10:G$510,SMALL(IF(MID(BAS!$F$10:$F$510,1,1)=$B$3,ROW(BAS!G$10:G$510)-MIN(ROW(BAS!G$10:G$510))+1),ROWS($A$7:G244))),"")</f>
        <v/>
      </c>
      <c r="H244" s="115" t="str">
        <f t="array" ref="H244">IFERROR(INDEX(BAS!H$10:H$510,SMALL(IF(MID(BAS!$F$10:$F$510,1,1)=$B$3,ROW(BAS!H$10:H$510)-MIN(ROW(BAS!H$10:H$510))+1),ROWS($A$7:H244))),"")</f>
        <v/>
      </c>
      <c r="I244" s="115" t="str">
        <f t="array" ref="I244">IFERROR(INDEX(BAS!I$10:I$510,SMALL(IF(MID(BAS!$F$10:$F$510,1,1)=$B$3,ROW(BAS!I$10:I$510)-MIN(ROW(BAS!I$10:I$510))+1),ROWS($A$7:I244))),"")</f>
        <v/>
      </c>
      <c r="J244" s="118" t="str">
        <f t="shared" si="3"/>
        <v/>
      </c>
    </row>
    <row r="245" spans="1:10" ht="14">
      <c r="A245" s="95" t="str">
        <f t="array" ref="A245">IFERROR(INDEX(BAS!A$10:A$510,SMALL(IF(MID(BAS!$F$10:$F$510,1,1)=$B$3,ROW(BAS!A$10:A$510)-MIN(ROW(BAS!A$10:A$510))+1),ROWS($A$7:A245))),"")</f>
        <v/>
      </c>
      <c r="B245" s="95" t="str">
        <f t="array" ref="B245">IFERROR(INDEX(BAS!B$10:B$510,SMALL(IF(MID(BAS!$F$10:$F$510,1,1)=$B$3,ROW(BAS!B$10:B$510)-MIN(ROW(BAS!B$10:B$510))+1),ROWS($A$7:B245))),"")</f>
        <v/>
      </c>
      <c r="C245" s="95" t="str">
        <f t="array" ref="C245">IFERROR(INDEX(BAS!C$10:C$510,SMALL(IF(MID(BAS!$F$10:$F$510,1,1)=$B$3,ROW(BAS!C$10:C$510)-MIN(ROW(BAS!C$10:C$510))+1),ROWS($A$7:C245))),"")</f>
        <v/>
      </c>
      <c r="D245" s="95" t="str">
        <f t="array" ref="D245">IFERROR(INDEX(BAS!D$10:D$510,SMALL(IF(MID(BAS!$F$10:$F$510,1,1)=$B$3,ROW(BAS!D$10:D$510)-MIN(ROW(BAS!D$10:D$510))+1),ROWS($A$7:D245))),"")</f>
        <v/>
      </c>
      <c r="E245" s="95" t="str">
        <f t="array" ref="E245">IFERROR(INDEX(BAS!E$10:E$510,SMALL(IF(MID(BAS!$F$10:$F$510,1,1)=$B$3,ROW(BAS!E$10:E$510)-MIN(ROW(BAS!E$10:E$510))+1),ROWS($A$7:E245))),"")</f>
        <v/>
      </c>
      <c r="F245" s="95" t="str">
        <f t="array" ref="F245">IFERROR(INDEX(BAS!F$10:F$510,SMALL(IF(MID(BAS!$F$10:$F$510,1,1)=$B$3,ROW(BAS!F$10:F$510)-MIN(ROW(BAS!F$10:F$510))+1),ROWS($A$7:F245))),"")</f>
        <v/>
      </c>
      <c r="G245" s="95" t="str">
        <f t="array" ref="G245">IFERROR(INDEX(BAS!G$10:G$510,SMALL(IF(MID(BAS!$F$10:$F$510,1,1)=$B$3,ROW(BAS!G$10:G$510)-MIN(ROW(BAS!G$10:G$510))+1),ROWS($A$7:G245))),"")</f>
        <v/>
      </c>
      <c r="H245" s="115" t="str">
        <f t="array" ref="H245">IFERROR(INDEX(BAS!H$10:H$510,SMALL(IF(MID(BAS!$F$10:$F$510,1,1)=$B$3,ROW(BAS!H$10:H$510)-MIN(ROW(BAS!H$10:H$510))+1),ROWS($A$7:H245))),"")</f>
        <v/>
      </c>
      <c r="I245" s="115" t="str">
        <f t="array" ref="I245">IFERROR(INDEX(BAS!I$10:I$510,SMALL(IF(MID(BAS!$F$10:$F$510,1,1)=$B$3,ROW(BAS!I$10:I$510)-MIN(ROW(BAS!I$10:I$510))+1),ROWS($A$7:I245))),"")</f>
        <v/>
      </c>
      <c r="J245" s="118" t="str">
        <f t="shared" si="3"/>
        <v/>
      </c>
    </row>
    <row r="246" spans="1:10" ht="14">
      <c r="A246" s="95" t="str">
        <f t="array" ref="A246">IFERROR(INDEX(BAS!A$10:A$510,SMALL(IF(MID(BAS!$F$10:$F$510,1,1)=$B$3,ROW(BAS!A$10:A$510)-MIN(ROW(BAS!A$10:A$510))+1),ROWS($A$7:A246))),"")</f>
        <v/>
      </c>
      <c r="B246" s="95" t="str">
        <f t="array" ref="B246">IFERROR(INDEX(BAS!B$10:B$510,SMALL(IF(MID(BAS!$F$10:$F$510,1,1)=$B$3,ROW(BAS!B$10:B$510)-MIN(ROW(BAS!B$10:B$510))+1),ROWS($A$7:B246))),"")</f>
        <v/>
      </c>
      <c r="C246" s="95" t="str">
        <f t="array" ref="C246">IFERROR(INDEX(BAS!C$10:C$510,SMALL(IF(MID(BAS!$F$10:$F$510,1,1)=$B$3,ROW(BAS!C$10:C$510)-MIN(ROW(BAS!C$10:C$510))+1),ROWS($A$7:C246))),"")</f>
        <v/>
      </c>
      <c r="D246" s="95" t="str">
        <f t="array" ref="D246">IFERROR(INDEX(BAS!D$10:D$510,SMALL(IF(MID(BAS!$F$10:$F$510,1,1)=$B$3,ROW(BAS!D$10:D$510)-MIN(ROW(BAS!D$10:D$510))+1),ROWS($A$7:D246))),"")</f>
        <v/>
      </c>
      <c r="E246" s="95" t="str">
        <f t="array" ref="E246">IFERROR(INDEX(BAS!E$10:E$510,SMALL(IF(MID(BAS!$F$10:$F$510,1,1)=$B$3,ROW(BAS!E$10:E$510)-MIN(ROW(BAS!E$10:E$510))+1),ROWS($A$7:E246))),"")</f>
        <v/>
      </c>
      <c r="F246" s="95" t="str">
        <f t="array" ref="F246">IFERROR(INDEX(BAS!F$10:F$510,SMALL(IF(MID(BAS!$F$10:$F$510,1,1)=$B$3,ROW(BAS!F$10:F$510)-MIN(ROW(BAS!F$10:F$510))+1),ROWS($A$7:F246))),"")</f>
        <v/>
      </c>
      <c r="G246" s="95" t="str">
        <f t="array" ref="G246">IFERROR(INDEX(BAS!G$10:G$510,SMALL(IF(MID(BAS!$F$10:$F$510,1,1)=$B$3,ROW(BAS!G$10:G$510)-MIN(ROW(BAS!G$10:G$510))+1),ROWS($A$7:G246))),"")</f>
        <v/>
      </c>
      <c r="H246" s="115" t="str">
        <f t="array" ref="H246">IFERROR(INDEX(BAS!H$10:H$510,SMALL(IF(MID(BAS!$F$10:$F$510,1,1)=$B$3,ROW(BAS!H$10:H$510)-MIN(ROW(BAS!H$10:H$510))+1),ROWS($A$7:H246))),"")</f>
        <v/>
      </c>
      <c r="I246" s="115" t="str">
        <f t="array" ref="I246">IFERROR(INDEX(BAS!I$10:I$510,SMALL(IF(MID(BAS!$F$10:$F$510,1,1)=$B$3,ROW(BAS!I$10:I$510)-MIN(ROW(BAS!I$10:I$510))+1),ROWS($A$7:I246))),"")</f>
        <v/>
      </c>
      <c r="J246" s="118" t="str">
        <f t="shared" si="3"/>
        <v/>
      </c>
    </row>
    <row r="247" spans="1:10" ht="14">
      <c r="A247" s="95" t="str">
        <f t="array" ref="A247">IFERROR(INDEX(BAS!A$10:A$510,SMALL(IF(MID(BAS!$F$10:$F$510,1,1)=$B$3,ROW(BAS!A$10:A$510)-MIN(ROW(BAS!A$10:A$510))+1),ROWS($A$7:A247))),"")</f>
        <v/>
      </c>
      <c r="B247" s="95" t="str">
        <f t="array" ref="B247">IFERROR(INDEX(BAS!B$10:B$510,SMALL(IF(MID(BAS!$F$10:$F$510,1,1)=$B$3,ROW(BAS!B$10:B$510)-MIN(ROW(BAS!B$10:B$510))+1),ROWS($A$7:B247))),"")</f>
        <v/>
      </c>
      <c r="C247" s="95" t="str">
        <f t="array" ref="C247">IFERROR(INDEX(BAS!C$10:C$510,SMALL(IF(MID(BAS!$F$10:$F$510,1,1)=$B$3,ROW(BAS!C$10:C$510)-MIN(ROW(BAS!C$10:C$510))+1),ROWS($A$7:C247))),"")</f>
        <v/>
      </c>
      <c r="D247" s="95" t="str">
        <f t="array" ref="D247">IFERROR(INDEX(BAS!D$10:D$510,SMALL(IF(MID(BAS!$F$10:$F$510,1,1)=$B$3,ROW(BAS!D$10:D$510)-MIN(ROW(BAS!D$10:D$510))+1),ROWS($A$7:D247))),"")</f>
        <v/>
      </c>
      <c r="E247" s="95" t="str">
        <f t="array" ref="E247">IFERROR(INDEX(BAS!E$10:E$510,SMALL(IF(MID(BAS!$F$10:$F$510,1,1)=$B$3,ROW(BAS!E$10:E$510)-MIN(ROW(BAS!E$10:E$510))+1),ROWS($A$7:E247))),"")</f>
        <v/>
      </c>
      <c r="F247" s="95" t="str">
        <f t="array" ref="F247">IFERROR(INDEX(BAS!F$10:F$510,SMALL(IF(MID(BAS!$F$10:$F$510,1,1)=$B$3,ROW(BAS!F$10:F$510)-MIN(ROW(BAS!F$10:F$510))+1),ROWS($A$7:F247))),"")</f>
        <v/>
      </c>
      <c r="G247" s="95" t="str">
        <f t="array" ref="G247">IFERROR(INDEX(BAS!G$10:G$510,SMALL(IF(MID(BAS!$F$10:$F$510,1,1)=$B$3,ROW(BAS!G$10:G$510)-MIN(ROW(BAS!G$10:G$510))+1),ROWS($A$7:G247))),"")</f>
        <v/>
      </c>
      <c r="H247" s="115" t="str">
        <f t="array" ref="H247">IFERROR(INDEX(BAS!H$10:H$510,SMALL(IF(MID(BAS!$F$10:$F$510,1,1)=$B$3,ROW(BAS!H$10:H$510)-MIN(ROW(BAS!H$10:H$510))+1),ROWS($A$7:H247))),"")</f>
        <v/>
      </c>
      <c r="I247" s="115" t="str">
        <f t="array" ref="I247">IFERROR(INDEX(BAS!I$10:I$510,SMALL(IF(MID(BAS!$F$10:$F$510,1,1)=$B$3,ROW(BAS!I$10:I$510)-MIN(ROW(BAS!I$10:I$510))+1),ROWS($A$7:I247))),"")</f>
        <v/>
      </c>
      <c r="J247" s="118" t="str">
        <f t="shared" si="3"/>
        <v/>
      </c>
    </row>
    <row r="248" spans="1:10" ht="14">
      <c r="A248" s="95" t="str">
        <f t="array" ref="A248">IFERROR(INDEX(BAS!A$10:A$510,SMALL(IF(MID(BAS!$F$10:$F$510,1,1)=$B$3,ROW(BAS!A$10:A$510)-MIN(ROW(BAS!A$10:A$510))+1),ROWS($A$7:A248))),"")</f>
        <v/>
      </c>
      <c r="B248" s="95" t="str">
        <f t="array" ref="B248">IFERROR(INDEX(BAS!B$10:B$510,SMALL(IF(MID(BAS!$F$10:$F$510,1,1)=$B$3,ROW(BAS!B$10:B$510)-MIN(ROW(BAS!B$10:B$510))+1),ROWS($A$7:B248))),"")</f>
        <v/>
      </c>
      <c r="C248" s="95" t="str">
        <f t="array" ref="C248">IFERROR(INDEX(BAS!C$10:C$510,SMALL(IF(MID(BAS!$F$10:$F$510,1,1)=$B$3,ROW(BAS!C$10:C$510)-MIN(ROW(BAS!C$10:C$510))+1),ROWS($A$7:C248))),"")</f>
        <v/>
      </c>
      <c r="D248" s="95" t="str">
        <f t="array" ref="D248">IFERROR(INDEX(BAS!D$10:D$510,SMALL(IF(MID(BAS!$F$10:$F$510,1,1)=$B$3,ROW(BAS!D$10:D$510)-MIN(ROW(BAS!D$10:D$510))+1),ROWS($A$7:D248))),"")</f>
        <v/>
      </c>
      <c r="E248" s="95" t="str">
        <f t="array" ref="E248">IFERROR(INDEX(BAS!E$10:E$510,SMALL(IF(MID(BAS!$F$10:$F$510,1,1)=$B$3,ROW(BAS!E$10:E$510)-MIN(ROW(BAS!E$10:E$510))+1),ROWS($A$7:E248))),"")</f>
        <v/>
      </c>
      <c r="F248" s="95" t="str">
        <f t="array" ref="F248">IFERROR(INDEX(BAS!F$10:F$510,SMALL(IF(MID(BAS!$F$10:$F$510,1,1)=$B$3,ROW(BAS!F$10:F$510)-MIN(ROW(BAS!F$10:F$510))+1),ROWS($A$7:F248))),"")</f>
        <v/>
      </c>
      <c r="G248" s="95" t="str">
        <f t="array" ref="G248">IFERROR(INDEX(BAS!G$10:G$510,SMALL(IF(MID(BAS!$F$10:$F$510,1,1)=$B$3,ROW(BAS!G$10:G$510)-MIN(ROW(BAS!G$10:G$510))+1),ROWS($A$7:G248))),"")</f>
        <v/>
      </c>
      <c r="H248" s="115" t="str">
        <f t="array" ref="H248">IFERROR(INDEX(BAS!H$10:H$510,SMALL(IF(MID(BAS!$F$10:$F$510,1,1)=$B$3,ROW(BAS!H$10:H$510)-MIN(ROW(BAS!H$10:H$510))+1),ROWS($A$7:H248))),"")</f>
        <v/>
      </c>
      <c r="I248" s="115" t="str">
        <f t="array" ref="I248">IFERROR(INDEX(BAS!I$10:I$510,SMALL(IF(MID(BAS!$F$10:$F$510,1,1)=$B$3,ROW(BAS!I$10:I$510)-MIN(ROW(BAS!I$10:I$510))+1),ROWS($A$7:I248))),"")</f>
        <v/>
      </c>
      <c r="J248" s="118" t="str">
        <f t="shared" si="3"/>
        <v/>
      </c>
    </row>
    <row r="249" spans="1:10" ht="14">
      <c r="A249" s="95" t="str">
        <f t="array" ref="A249">IFERROR(INDEX(BAS!A$10:A$510,SMALL(IF(MID(BAS!$F$10:$F$510,1,1)=$B$3,ROW(BAS!A$10:A$510)-MIN(ROW(BAS!A$10:A$510))+1),ROWS($A$7:A249))),"")</f>
        <v/>
      </c>
      <c r="B249" s="95" t="str">
        <f t="array" ref="B249">IFERROR(INDEX(BAS!B$10:B$510,SMALL(IF(MID(BAS!$F$10:$F$510,1,1)=$B$3,ROW(BAS!B$10:B$510)-MIN(ROW(BAS!B$10:B$510))+1),ROWS($A$7:B249))),"")</f>
        <v/>
      </c>
      <c r="C249" s="95" t="str">
        <f t="array" ref="C249">IFERROR(INDEX(BAS!C$10:C$510,SMALL(IF(MID(BAS!$F$10:$F$510,1,1)=$B$3,ROW(BAS!C$10:C$510)-MIN(ROW(BAS!C$10:C$510))+1),ROWS($A$7:C249))),"")</f>
        <v/>
      </c>
      <c r="D249" s="95" t="str">
        <f t="array" ref="D249">IFERROR(INDEX(BAS!D$10:D$510,SMALL(IF(MID(BAS!$F$10:$F$510,1,1)=$B$3,ROW(BAS!D$10:D$510)-MIN(ROW(BAS!D$10:D$510))+1),ROWS($A$7:D249))),"")</f>
        <v/>
      </c>
      <c r="E249" s="95" t="str">
        <f t="array" ref="E249">IFERROR(INDEX(BAS!E$10:E$510,SMALL(IF(MID(BAS!$F$10:$F$510,1,1)=$B$3,ROW(BAS!E$10:E$510)-MIN(ROW(BAS!E$10:E$510))+1),ROWS($A$7:E249))),"")</f>
        <v/>
      </c>
      <c r="F249" s="95" t="str">
        <f t="array" ref="F249">IFERROR(INDEX(BAS!F$10:F$510,SMALL(IF(MID(BAS!$F$10:$F$510,1,1)=$B$3,ROW(BAS!F$10:F$510)-MIN(ROW(BAS!F$10:F$510))+1),ROWS($A$7:F249))),"")</f>
        <v/>
      </c>
      <c r="G249" s="95" t="str">
        <f t="array" ref="G249">IFERROR(INDEX(BAS!G$10:G$510,SMALL(IF(MID(BAS!$F$10:$F$510,1,1)=$B$3,ROW(BAS!G$10:G$510)-MIN(ROW(BAS!G$10:G$510))+1),ROWS($A$7:G249))),"")</f>
        <v/>
      </c>
      <c r="H249" s="115" t="str">
        <f t="array" ref="H249">IFERROR(INDEX(BAS!H$10:H$510,SMALL(IF(MID(BAS!$F$10:$F$510,1,1)=$B$3,ROW(BAS!H$10:H$510)-MIN(ROW(BAS!H$10:H$510))+1),ROWS($A$7:H249))),"")</f>
        <v/>
      </c>
      <c r="I249" s="115" t="str">
        <f t="array" ref="I249">IFERROR(INDEX(BAS!I$10:I$510,SMALL(IF(MID(BAS!$F$10:$F$510,1,1)=$B$3,ROW(BAS!I$10:I$510)-MIN(ROW(BAS!I$10:I$510))+1),ROWS($A$7:I249))),"")</f>
        <v/>
      </c>
      <c r="J249" s="118" t="str">
        <f t="shared" si="3"/>
        <v/>
      </c>
    </row>
    <row r="250" spans="1:10" ht="14">
      <c r="A250" s="95" t="str">
        <f t="array" ref="A250">IFERROR(INDEX(BAS!A$10:A$510,SMALL(IF(MID(BAS!$F$10:$F$510,1,1)=$B$3,ROW(BAS!A$10:A$510)-MIN(ROW(BAS!A$10:A$510))+1),ROWS($A$7:A250))),"")</f>
        <v/>
      </c>
      <c r="B250" s="95" t="str">
        <f t="array" ref="B250">IFERROR(INDEX(BAS!B$10:B$510,SMALL(IF(MID(BAS!$F$10:$F$510,1,1)=$B$3,ROW(BAS!B$10:B$510)-MIN(ROW(BAS!B$10:B$510))+1),ROWS($A$7:B250))),"")</f>
        <v/>
      </c>
      <c r="C250" s="95" t="str">
        <f t="array" ref="C250">IFERROR(INDEX(BAS!C$10:C$510,SMALL(IF(MID(BAS!$F$10:$F$510,1,1)=$B$3,ROW(BAS!C$10:C$510)-MIN(ROW(BAS!C$10:C$510))+1),ROWS($A$7:C250))),"")</f>
        <v/>
      </c>
      <c r="D250" s="95" t="str">
        <f t="array" ref="D250">IFERROR(INDEX(BAS!D$10:D$510,SMALL(IF(MID(BAS!$F$10:$F$510,1,1)=$B$3,ROW(BAS!D$10:D$510)-MIN(ROW(BAS!D$10:D$510))+1),ROWS($A$7:D250))),"")</f>
        <v/>
      </c>
      <c r="E250" s="95" t="str">
        <f t="array" ref="E250">IFERROR(INDEX(BAS!E$10:E$510,SMALL(IF(MID(BAS!$F$10:$F$510,1,1)=$B$3,ROW(BAS!E$10:E$510)-MIN(ROW(BAS!E$10:E$510))+1),ROWS($A$7:E250))),"")</f>
        <v/>
      </c>
      <c r="F250" s="95" t="str">
        <f t="array" ref="F250">IFERROR(INDEX(BAS!F$10:F$510,SMALL(IF(MID(BAS!$F$10:$F$510,1,1)=$B$3,ROW(BAS!F$10:F$510)-MIN(ROW(BAS!F$10:F$510))+1),ROWS($A$7:F250))),"")</f>
        <v/>
      </c>
      <c r="G250" s="95" t="str">
        <f t="array" ref="G250">IFERROR(INDEX(BAS!G$10:G$510,SMALL(IF(MID(BAS!$F$10:$F$510,1,1)=$B$3,ROW(BAS!G$10:G$510)-MIN(ROW(BAS!G$10:G$510))+1),ROWS($A$7:G250))),"")</f>
        <v/>
      </c>
      <c r="H250" s="115" t="str">
        <f t="array" ref="H250">IFERROR(INDEX(BAS!H$10:H$510,SMALL(IF(MID(BAS!$F$10:$F$510,1,1)=$B$3,ROW(BAS!H$10:H$510)-MIN(ROW(BAS!H$10:H$510))+1),ROWS($A$7:H250))),"")</f>
        <v/>
      </c>
      <c r="I250" s="115" t="str">
        <f t="array" ref="I250">IFERROR(INDEX(BAS!I$10:I$510,SMALL(IF(MID(BAS!$F$10:$F$510,1,1)=$B$3,ROW(BAS!I$10:I$510)-MIN(ROW(BAS!I$10:I$510))+1),ROWS($A$7:I250))),"")</f>
        <v/>
      </c>
      <c r="J250" s="118" t="str">
        <f t="shared" si="3"/>
        <v/>
      </c>
    </row>
    <row r="251" spans="1:10" ht="14">
      <c r="A251" s="95" t="str">
        <f t="array" ref="A251">IFERROR(INDEX(BAS!A$10:A$510,SMALL(IF(MID(BAS!$F$10:$F$510,1,1)=$B$3,ROW(BAS!A$10:A$510)-MIN(ROW(BAS!A$10:A$510))+1),ROWS($A$7:A251))),"")</f>
        <v/>
      </c>
      <c r="B251" s="95" t="str">
        <f t="array" ref="B251">IFERROR(INDEX(BAS!B$10:B$510,SMALL(IF(MID(BAS!$F$10:$F$510,1,1)=$B$3,ROW(BAS!B$10:B$510)-MIN(ROW(BAS!B$10:B$510))+1),ROWS($A$7:B251))),"")</f>
        <v/>
      </c>
      <c r="C251" s="95" t="str">
        <f t="array" ref="C251">IFERROR(INDEX(BAS!C$10:C$510,SMALL(IF(MID(BAS!$F$10:$F$510,1,1)=$B$3,ROW(BAS!C$10:C$510)-MIN(ROW(BAS!C$10:C$510))+1),ROWS($A$7:C251))),"")</f>
        <v/>
      </c>
      <c r="D251" s="95" t="str">
        <f t="array" ref="D251">IFERROR(INDEX(BAS!D$10:D$510,SMALL(IF(MID(BAS!$F$10:$F$510,1,1)=$B$3,ROW(BAS!D$10:D$510)-MIN(ROW(BAS!D$10:D$510))+1),ROWS($A$7:D251))),"")</f>
        <v/>
      </c>
      <c r="E251" s="95" t="str">
        <f t="array" ref="E251">IFERROR(INDEX(BAS!E$10:E$510,SMALL(IF(MID(BAS!$F$10:$F$510,1,1)=$B$3,ROW(BAS!E$10:E$510)-MIN(ROW(BAS!E$10:E$510))+1),ROWS($A$7:E251))),"")</f>
        <v/>
      </c>
      <c r="F251" s="95" t="str">
        <f t="array" ref="F251">IFERROR(INDEX(BAS!F$10:F$510,SMALL(IF(MID(BAS!$F$10:$F$510,1,1)=$B$3,ROW(BAS!F$10:F$510)-MIN(ROW(BAS!F$10:F$510))+1),ROWS($A$7:F251))),"")</f>
        <v/>
      </c>
      <c r="G251" s="95" t="str">
        <f t="array" ref="G251">IFERROR(INDEX(BAS!G$10:G$510,SMALL(IF(MID(BAS!$F$10:$F$510,1,1)=$B$3,ROW(BAS!G$10:G$510)-MIN(ROW(BAS!G$10:G$510))+1),ROWS($A$7:G251))),"")</f>
        <v/>
      </c>
      <c r="H251" s="115" t="str">
        <f t="array" ref="H251">IFERROR(INDEX(BAS!H$10:H$510,SMALL(IF(MID(BAS!$F$10:$F$510,1,1)=$B$3,ROW(BAS!H$10:H$510)-MIN(ROW(BAS!H$10:H$510))+1),ROWS($A$7:H251))),"")</f>
        <v/>
      </c>
      <c r="I251" s="115" t="str">
        <f t="array" ref="I251">IFERROR(INDEX(BAS!I$10:I$510,SMALL(IF(MID(BAS!$F$10:$F$510,1,1)=$B$3,ROW(BAS!I$10:I$510)-MIN(ROW(BAS!I$10:I$510))+1),ROWS($A$7:I251))),"")</f>
        <v/>
      </c>
      <c r="J251" s="118" t="str">
        <f t="shared" si="3"/>
        <v/>
      </c>
    </row>
    <row r="252" spans="1:10" ht="14">
      <c r="A252" s="95" t="str">
        <f t="array" ref="A252">IFERROR(INDEX(BAS!A$10:A$510,SMALL(IF(MID(BAS!$F$10:$F$510,1,1)=$B$3,ROW(BAS!A$10:A$510)-MIN(ROW(BAS!A$10:A$510))+1),ROWS($A$7:A252))),"")</f>
        <v/>
      </c>
      <c r="B252" s="95" t="str">
        <f t="array" ref="B252">IFERROR(INDEX(BAS!B$10:B$510,SMALL(IF(MID(BAS!$F$10:$F$510,1,1)=$B$3,ROW(BAS!B$10:B$510)-MIN(ROW(BAS!B$10:B$510))+1),ROWS($A$7:B252))),"")</f>
        <v/>
      </c>
      <c r="C252" s="95" t="str">
        <f t="array" ref="C252">IFERROR(INDEX(BAS!C$10:C$510,SMALL(IF(MID(BAS!$F$10:$F$510,1,1)=$B$3,ROW(BAS!C$10:C$510)-MIN(ROW(BAS!C$10:C$510))+1),ROWS($A$7:C252))),"")</f>
        <v/>
      </c>
      <c r="D252" s="95" t="str">
        <f t="array" ref="D252">IFERROR(INDEX(BAS!D$10:D$510,SMALL(IF(MID(BAS!$F$10:$F$510,1,1)=$B$3,ROW(BAS!D$10:D$510)-MIN(ROW(BAS!D$10:D$510))+1),ROWS($A$7:D252))),"")</f>
        <v/>
      </c>
      <c r="E252" s="95" t="str">
        <f t="array" ref="E252">IFERROR(INDEX(BAS!E$10:E$510,SMALL(IF(MID(BAS!$F$10:$F$510,1,1)=$B$3,ROW(BAS!E$10:E$510)-MIN(ROW(BAS!E$10:E$510))+1),ROWS($A$7:E252))),"")</f>
        <v/>
      </c>
      <c r="F252" s="95" t="str">
        <f t="array" ref="F252">IFERROR(INDEX(BAS!F$10:F$510,SMALL(IF(MID(BAS!$F$10:$F$510,1,1)=$B$3,ROW(BAS!F$10:F$510)-MIN(ROW(BAS!F$10:F$510))+1),ROWS($A$7:F252))),"")</f>
        <v/>
      </c>
      <c r="G252" s="95" t="str">
        <f t="array" ref="G252">IFERROR(INDEX(BAS!G$10:G$510,SMALL(IF(MID(BAS!$F$10:$F$510,1,1)=$B$3,ROW(BAS!G$10:G$510)-MIN(ROW(BAS!G$10:G$510))+1),ROWS($A$7:G252))),"")</f>
        <v/>
      </c>
      <c r="H252" s="115" t="str">
        <f t="array" ref="H252">IFERROR(INDEX(BAS!H$10:H$510,SMALL(IF(MID(BAS!$F$10:$F$510,1,1)=$B$3,ROW(BAS!H$10:H$510)-MIN(ROW(BAS!H$10:H$510))+1),ROWS($A$7:H252))),"")</f>
        <v/>
      </c>
      <c r="I252" s="115" t="str">
        <f t="array" ref="I252">IFERROR(INDEX(BAS!I$10:I$510,SMALL(IF(MID(BAS!$F$10:$F$510,1,1)=$B$3,ROW(BAS!I$10:I$510)-MIN(ROW(BAS!I$10:I$510))+1),ROWS($A$7:I252))),"")</f>
        <v/>
      </c>
      <c r="J252" s="118" t="str">
        <f t="shared" si="3"/>
        <v/>
      </c>
    </row>
    <row r="253" spans="1:10" ht="14">
      <c r="A253" s="95" t="str">
        <f t="array" ref="A253">IFERROR(INDEX(BAS!A$10:A$510,SMALL(IF(MID(BAS!$F$10:$F$510,1,1)=$B$3,ROW(BAS!A$10:A$510)-MIN(ROW(BAS!A$10:A$510))+1),ROWS($A$7:A253))),"")</f>
        <v/>
      </c>
      <c r="B253" s="95" t="str">
        <f t="array" ref="B253">IFERROR(INDEX(BAS!B$10:B$510,SMALL(IF(MID(BAS!$F$10:$F$510,1,1)=$B$3,ROW(BAS!B$10:B$510)-MIN(ROW(BAS!B$10:B$510))+1),ROWS($A$7:B253))),"")</f>
        <v/>
      </c>
      <c r="C253" s="95" t="str">
        <f t="array" ref="C253">IFERROR(INDEX(BAS!C$10:C$510,SMALL(IF(MID(BAS!$F$10:$F$510,1,1)=$B$3,ROW(BAS!C$10:C$510)-MIN(ROW(BAS!C$10:C$510))+1),ROWS($A$7:C253))),"")</f>
        <v/>
      </c>
      <c r="D253" s="95" t="str">
        <f t="array" ref="D253">IFERROR(INDEX(BAS!D$10:D$510,SMALL(IF(MID(BAS!$F$10:$F$510,1,1)=$B$3,ROW(BAS!D$10:D$510)-MIN(ROW(BAS!D$10:D$510))+1),ROWS($A$7:D253))),"")</f>
        <v/>
      </c>
      <c r="E253" s="95" t="str">
        <f t="array" ref="E253">IFERROR(INDEX(BAS!E$10:E$510,SMALL(IF(MID(BAS!$F$10:$F$510,1,1)=$B$3,ROW(BAS!E$10:E$510)-MIN(ROW(BAS!E$10:E$510))+1),ROWS($A$7:E253))),"")</f>
        <v/>
      </c>
      <c r="F253" s="95" t="str">
        <f t="array" ref="F253">IFERROR(INDEX(BAS!F$10:F$510,SMALL(IF(MID(BAS!$F$10:$F$510,1,1)=$B$3,ROW(BAS!F$10:F$510)-MIN(ROW(BAS!F$10:F$510))+1),ROWS($A$7:F253))),"")</f>
        <v/>
      </c>
      <c r="G253" s="95" t="str">
        <f t="array" ref="G253">IFERROR(INDEX(BAS!G$10:G$510,SMALL(IF(MID(BAS!$F$10:$F$510,1,1)=$B$3,ROW(BAS!G$10:G$510)-MIN(ROW(BAS!G$10:G$510))+1),ROWS($A$7:G253))),"")</f>
        <v/>
      </c>
      <c r="H253" s="115" t="str">
        <f t="array" ref="H253">IFERROR(INDEX(BAS!H$10:H$510,SMALL(IF(MID(BAS!$F$10:$F$510,1,1)=$B$3,ROW(BAS!H$10:H$510)-MIN(ROW(BAS!H$10:H$510))+1),ROWS($A$7:H253))),"")</f>
        <v/>
      </c>
      <c r="I253" s="115" t="str">
        <f t="array" ref="I253">IFERROR(INDEX(BAS!I$10:I$510,SMALL(IF(MID(BAS!$F$10:$F$510,1,1)=$B$3,ROW(BAS!I$10:I$510)-MIN(ROW(BAS!I$10:I$510))+1),ROWS($A$7:I253))),"")</f>
        <v/>
      </c>
      <c r="J253" s="118" t="str">
        <f t="shared" si="3"/>
        <v/>
      </c>
    </row>
    <row r="254" spans="1:10" ht="14">
      <c r="A254" s="95" t="str">
        <f t="array" ref="A254">IFERROR(INDEX(BAS!A$10:A$510,SMALL(IF(MID(BAS!$F$10:$F$510,1,1)=$B$3,ROW(BAS!A$10:A$510)-MIN(ROW(BAS!A$10:A$510))+1),ROWS($A$7:A254))),"")</f>
        <v/>
      </c>
      <c r="B254" s="95" t="str">
        <f t="array" ref="B254">IFERROR(INDEX(BAS!B$10:B$510,SMALL(IF(MID(BAS!$F$10:$F$510,1,1)=$B$3,ROW(BAS!B$10:B$510)-MIN(ROW(BAS!B$10:B$510))+1),ROWS($A$7:B254))),"")</f>
        <v/>
      </c>
      <c r="C254" s="95" t="str">
        <f t="array" ref="C254">IFERROR(INDEX(BAS!C$10:C$510,SMALL(IF(MID(BAS!$F$10:$F$510,1,1)=$B$3,ROW(BAS!C$10:C$510)-MIN(ROW(BAS!C$10:C$510))+1),ROWS($A$7:C254))),"")</f>
        <v/>
      </c>
      <c r="D254" s="95" t="str">
        <f t="array" ref="D254">IFERROR(INDEX(BAS!D$10:D$510,SMALL(IF(MID(BAS!$F$10:$F$510,1,1)=$B$3,ROW(BAS!D$10:D$510)-MIN(ROW(BAS!D$10:D$510))+1),ROWS($A$7:D254))),"")</f>
        <v/>
      </c>
      <c r="E254" s="95" t="str">
        <f t="array" ref="E254">IFERROR(INDEX(BAS!E$10:E$510,SMALL(IF(MID(BAS!$F$10:$F$510,1,1)=$B$3,ROW(BAS!E$10:E$510)-MIN(ROW(BAS!E$10:E$510))+1),ROWS($A$7:E254))),"")</f>
        <v/>
      </c>
      <c r="F254" s="95" t="str">
        <f t="array" ref="F254">IFERROR(INDEX(BAS!F$10:F$510,SMALL(IF(MID(BAS!$F$10:$F$510,1,1)=$B$3,ROW(BAS!F$10:F$510)-MIN(ROW(BAS!F$10:F$510))+1),ROWS($A$7:F254))),"")</f>
        <v/>
      </c>
      <c r="G254" s="95" t="str">
        <f t="array" ref="G254">IFERROR(INDEX(BAS!G$10:G$510,SMALL(IF(MID(BAS!$F$10:$F$510,1,1)=$B$3,ROW(BAS!G$10:G$510)-MIN(ROW(BAS!G$10:G$510))+1),ROWS($A$7:G254))),"")</f>
        <v/>
      </c>
      <c r="H254" s="115" t="str">
        <f t="array" ref="H254">IFERROR(INDEX(BAS!H$10:H$510,SMALL(IF(MID(BAS!$F$10:$F$510,1,1)=$B$3,ROW(BAS!H$10:H$510)-MIN(ROW(BAS!H$10:H$510))+1),ROWS($A$7:H254))),"")</f>
        <v/>
      </c>
      <c r="I254" s="115" t="str">
        <f t="array" ref="I254">IFERROR(INDEX(BAS!I$10:I$510,SMALL(IF(MID(BAS!$F$10:$F$510,1,1)=$B$3,ROW(BAS!I$10:I$510)-MIN(ROW(BAS!I$10:I$510))+1),ROWS($A$7:I254))),"")</f>
        <v/>
      </c>
      <c r="J254" s="118" t="str">
        <f t="shared" si="3"/>
        <v/>
      </c>
    </row>
    <row r="255" spans="1:10" ht="14">
      <c r="A255" s="95" t="str">
        <f t="array" ref="A255">IFERROR(INDEX(BAS!A$10:A$510,SMALL(IF(MID(BAS!$F$10:$F$510,1,1)=$B$3,ROW(BAS!A$10:A$510)-MIN(ROW(BAS!A$10:A$510))+1),ROWS($A$7:A255))),"")</f>
        <v/>
      </c>
      <c r="B255" s="95" t="str">
        <f t="array" ref="B255">IFERROR(INDEX(BAS!B$10:B$510,SMALL(IF(MID(BAS!$F$10:$F$510,1,1)=$B$3,ROW(BAS!B$10:B$510)-MIN(ROW(BAS!B$10:B$510))+1),ROWS($A$7:B255))),"")</f>
        <v/>
      </c>
      <c r="C255" s="95" t="str">
        <f t="array" ref="C255">IFERROR(INDEX(BAS!C$10:C$510,SMALL(IF(MID(BAS!$F$10:$F$510,1,1)=$B$3,ROW(BAS!C$10:C$510)-MIN(ROW(BAS!C$10:C$510))+1),ROWS($A$7:C255))),"")</f>
        <v/>
      </c>
      <c r="D255" s="95" t="str">
        <f t="array" ref="D255">IFERROR(INDEX(BAS!D$10:D$510,SMALL(IF(MID(BAS!$F$10:$F$510,1,1)=$B$3,ROW(BAS!D$10:D$510)-MIN(ROW(BAS!D$10:D$510))+1),ROWS($A$7:D255))),"")</f>
        <v/>
      </c>
      <c r="E255" s="95" t="str">
        <f t="array" ref="E255">IFERROR(INDEX(BAS!E$10:E$510,SMALL(IF(MID(BAS!$F$10:$F$510,1,1)=$B$3,ROW(BAS!E$10:E$510)-MIN(ROW(BAS!E$10:E$510))+1),ROWS($A$7:E255))),"")</f>
        <v/>
      </c>
      <c r="F255" s="95" t="str">
        <f t="array" ref="F255">IFERROR(INDEX(BAS!F$10:F$510,SMALL(IF(MID(BAS!$F$10:$F$510,1,1)=$B$3,ROW(BAS!F$10:F$510)-MIN(ROW(BAS!F$10:F$510))+1),ROWS($A$7:F255))),"")</f>
        <v/>
      </c>
      <c r="G255" s="95" t="str">
        <f t="array" ref="G255">IFERROR(INDEX(BAS!G$10:G$510,SMALL(IF(MID(BAS!$F$10:$F$510,1,1)=$B$3,ROW(BAS!G$10:G$510)-MIN(ROW(BAS!G$10:G$510))+1),ROWS($A$7:G255))),"")</f>
        <v/>
      </c>
      <c r="H255" s="115" t="str">
        <f t="array" ref="H255">IFERROR(INDEX(BAS!H$10:H$510,SMALL(IF(MID(BAS!$F$10:$F$510,1,1)=$B$3,ROW(BAS!H$10:H$510)-MIN(ROW(BAS!H$10:H$510))+1),ROWS($A$7:H255))),"")</f>
        <v/>
      </c>
      <c r="I255" s="115" t="str">
        <f t="array" ref="I255">IFERROR(INDEX(BAS!I$10:I$510,SMALL(IF(MID(BAS!$F$10:$F$510,1,1)=$B$3,ROW(BAS!I$10:I$510)-MIN(ROW(BAS!I$10:I$510))+1),ROWS($A$7:I255))),"")</f>
        <v/>
      </c>
      <c r="J255" s="118" t="str">
        <f t="shared" si="3"/>
        <v/>
      </c>
    </row>
    <row r="256" spans="1:10" ht="14">
      <c r="A256" s="95" t="str">
        <f t="array" ref="A256">IFERROR(INDEX(BAS!A$10:A$510,SMALL(IF(MID(BAS!$F$10:$F$510,1,1)=$B$3,ROW(BAS!A$10:A$510)-MIN(ROW(BAS!A$10:A$510))+1),ROWS($A$7:A256))),"")</f>
        <v/>
      </c>
      <c r="B256" s="95" t="str">
        <f t="array" ref="B256">IFERROR(INDEX(BAS!B$10:B$510,SMALL(IF(MID(BAS!$F$10:$F$510,1,1)=$B$3,ROW(BAS!B$10:B$510)-MIN(ROW(BAS!B$10:B$510))+1),ROWS($A$7:B256))),"")</f>
        <v/>
      </c>
      <c r="C256" s="95" t="str">
        <f t="array" ref="C256">IFERROR(INDEX(BAS!C$10:C$510,SMALL(IF(MID(BAS!$F$10:$F$510,1,1)=$B$3,ROW(BAS!C$10:C$510)-MIN(ROW(BAS!C$10:C$510))+1),ROWS($A$7:C256))),"")</f>
        <v/>
      </c>
      <c r="D256" s="95" t="str">
        <f t="array" ref="D256">IFERROR(INDEX(BAS!D$10:D$510,SMALL(IF(MID(BAS!$F$10:$F$510,1,1)=$B$3,ROW(BAS!D$10:D$510)-MIN(ROW(BAS!D$10:D$510))+1),ROWS($A$7:D256))),"")</f>
        <v/>
      </c>
      <c r="E256" s="95" t="str">
        <f t="array" ref="E256">IFERROR(INDEX(BAS!E$10:E$510,SMALL(IF(MID(BAS!$F$10:$F$510,1,1)=$B$3,ROW(BAS!E$10:E$510)-MIN(ROW(BAS!E$10:E$510))+1),ROWS($A$7:E256))),"")</f>
        <v/>
      </c>
      <c r="F256" s="95" t="str">
        <f t="array" ref="F256">IFERROR(INDEX(BAS!F$10:F$510,SMALL(IF(MID(BAS!$F$10:$F$510,1,1)=$B$3,ROW(BAS!F$10:F$510)-MIN(ROW(BAS!F$10:F$510))+1),ROWS($A$7:F256))),"")</f>
        <v/>
      </c>
      <c r="G256" s="95" t="str">
        <f t="array" ref="G256">IFERROR(INDEX(BAS!G$10:G$510,SMALL(IF(MID(BAS!$F$10:$F$510,1,1)=$B$3,ROW(BAS!G$10:G$510)-MIN(ROW(BAS!G$10:G$510))+1),ROWS($A$7:G256))),"")</f>
        <v/>
      </c>
      <c r="H256" s="115" t="str">
        <f t="array" ref="H256">IFERROR(INDEX(BAS!H$10:H$510,SMALL(IF(MID(BAS!$F$10:$F$510,1,1)=$B$3,ROW(BAS!H$10:H$510)-MIN(ROW(BAS!H$10:H$510))+1),ROWS($A$7:H256))),"")</f>
        <v/>
      </c>
      <c r="I256" s="115" t="str">
        <f t="array" ref="I256">IFERROR(INDEX(BAS!I$10:I$510,SMALL(IF(MID(BAS!$F$10:$F$510,1,1)=$B$3,ROW(BAS!I$10:I$510)-MIN(ROW(BAS!I$10:I$510))+1),ROWS($A$7:I256))),"")</f>
        <v/>
      </c>
      <c r="J256" s="118" t="str">
        <f t="shared" si="3"/>
        <v/>
      </c>
    </row>
    <row r="257" spans="1:10" ht="14">
      <c r="A257" s="95" t="str">
        <f t="array" ref="A257">IFERROR(INDEX(BAS!A$10:A$510,SMALL(IF(MID(BAS!$F$10:$F$510,1,1)=$B$3,ROW(BAS!A$10:A$510)-MIN(ROW(BAS!A$10:A$510))+1),ROWS($A$7:A257))),"")</f>
        <v/>
      </c>
      <c r="B257" s="95" t="str">
        <f t="array" ref="B257">IFERROR(INDEX(BAS!B$10:B$510,SMALL(IF(MID(BAS!$F$10:$F$510,1,1)=$B$3,ROW(BAS!B$10:B$510)-MIN(ROW(BAS!B$10:B$510))+1),ROWS($A$7:B257))),"")</f>
        <v/>
      </c>
      <c r="C257" s="95" t="str">
        <f t="array" ref="C257">IFERROR(INDEX(BAS!C$10:C$510,SMALL(IF(MID(BAS!$F$10:$F$510,1,1)=$B$3,ROW(BAS!C$10:C$510)-MIN(ROW(BAS!C$10:C$510))+1),ROWS($A$7:C257))),"")</f>
        <v/>
      </c>
      <c r="D257" s="95" t="str">
        <f t="array" ref="D257">IFERROR(INDEX(BAS!D$10:D$510,SMALL(IF(MID(BAS!$F$10:$F$510,1,1)=$B$3,ROW(BAS!D$10:D$510)-MIN(ROW(BAS!D$10:D$510))+1),ROWS($A$7:D257))),"")</f>
        <v/>
      </c>
      <c r="E257" s="95" t="str">
        <f t="array" ref="E257">IFERROR(INDEX(BAS!E$10:E$510,SMALL(IF(MID(BAS!$F$10:$F$510,1,1)=$B$3,ROW(BAS!E$10:E$510)-MIN(ROW(BAS!E$10:E$510))+1),ROWS($A$7:E257))),"")</f>
        <v/>
      </c>
      <c r="F257" s="95" t="str">
        <f t="array" ref="F257">IFERROR(INDEX(BAS!F$10:F$510,SMALL(IF(MID(BAS!$F$10:$F$510,1,1)=$B$3,ROW(BAS!F$10:F$510)-MIN(ROW(BAS!F$10:F$510))+1),ROWS($A$7:F257))),"")</f>
        <v/>
      </c>
      <c r="G257" s="95" t="str">
        <f t="array" ref="G257">IFERROR(INDEX(BAS!G$10:G$510,SMALL(IF(MID(BAS!$F$10:$F$510,1,1)=$B$3,ROW(BAS!G$10:G$510)-MIN(ROW(BAS!G$10:G$510))+1),ROWS($A$7:G257))),"")</f>
        <v/>
      </c>
      <c r="H257" s="115" t="str">
        <f t="array" ref="H257">IFERROR(INDEX(BAS!H$10:H$510,SMALL(IF(MID(BAS!$F$10:$F$510,1,1)=$B$3,ROW(BAS!H$10:H$510)-MIN(ROW(BAS!H$10:H$510))+1),ROWS($A$7:H257))),"")</f>
        <v/>
      </c>
      <c r="I257" s="115" t="str">
        <f t="array" ref="I257">IFERROR(INDEX(BAS!I$10:I$510,SMALL(IF(MID(BAS!$F$10:$F$510,1,1)=$B$3,ROW(BAS!I$10:I$510)-MIN(ROW(BAS!I$10:I$510))+1),ROWS($A$7:I257))),"")</f>
        <v/>
      </c>
      <c r="J257" s="118" t="str">
        <f t="shared" si="3"/>
        <v/>
      </c>
    </row>
    <row r="258" spans="1:10" ht="14">
      <c r="A258" s="95" t="str">
        <f t="array" ref="A258">IFERROR(INDEX(BAS!A$10:A$510,SMALL(IF(MID(BAS!$F$10:$F$510,1,1)=$B$3,ROW(BAS!A$10:A$510)-MIN(ROW(BAS!A$10:A$510))+1),ROWS($A$7:A258))),"")</f>
        <v/>
      </c>
      <c r="B258" s="95" t="str">
        <f t="array" ref="B258">IFERROR(INDEX(BAS!B$10:B$510,SMALL(IF(MID(BAS!$F$10:$F$510,1,1)=$B$3,ROW(BAS!B$10:B$510)-MIN(ROW(BAS!B$10:B$510))+1),ROWS($A$7:B258))),"")</f>
        <v/>
      </c>
      <c r="C258" s="95" t="str">
        <f t="array" ref="C258">IFERROR(INDEX(BAS!C$10:C$510,SMALL(IF(MID(BAS!$F$10:$F$510,1,1)=$B$3,ROW(BAS!C$10:C$510)-MIN(ROW(BAS!C$10:C$510))+1),ROWS($A$7:C258))),"")</f>
        <v/>
      </c>
      <c r="D258" s="95" t="str">
        <f t="array" ref="D258">IFERROR(INDEX(BAS!D$10:D$510,SMALL(IF(MID(BAS!$F$10:$F$510,1,1)=$B$3,ROW(BAS!D$10:D$510)-MIN(ROW(BAS!D$10:D$510))+1),ROWS($A$7:D258))),"")</f>
        <v/>
      </c>
      <c r="E258" s="95" t="str">
        <f t="array" ref="E258">IFERROR(INDEX(BAS!E$10:E$510,SMALL(IF(MID(BAS!$F$10:$F$510,1,1)=$B$3,ROW(BAS!E$10:E$510)-MIN(ROW(BAS!E$10:E$510))+1),ROWS($A$7:E258))),"")</f>
        <v/>
      </c>
      <c r="F258" s="95" t="str">
        <f t="array" ref="F258">IFERROR(INDEX(BAS!F$10:F$510,SMALL(IF(MID(BAS!$F$10:$F$510,1,1)=$B$3,ROW(BAS!F$10:F$510)-MIN(ROW(BAS!F$10:F$510))+1),ROWS($A$7:F258))),"")</f>
        <v/>
      </c>
      <c r="G258" s="95" t="str">
        <f t="array" ref="G258">IFERROR(INDEX(BAS!G$10:G$510,SMALL(IF(MID(BAS!$F$10:$F$510,1,1)=$B$3,ROW(BAS!G$10:G$510)-MIN(ROW(BAS!G$10:G$510))+1),ROWS($A$7:G258))),"")</f>
        <v/>
      </c>
      <c r="H258" s="115" t="str">
        <f t="array" ref="H258">IFERROR(INDEX(BAS!H$10:H$510,SMALL(IF(MID(BAS!$F$10:$F$510,1,1)=$B$3,ROW(BAS!H$10:H$510)-MIN(ROW(BAS!H$10:H$510))+1),ROWS($A$7:H258))),"")</f>
        <v/>
      </c>
      <c r="I258" s="115" t="str">
        <f t="array" ref="I258">IFERROR(INDEX(BAS!I$10:I$510,SMALL(IF(MID(BAS!$F$10:$F$510,1,1)=$B$3,ROW(BAS!I$10:I$510)-MIN(ROW(BAS!I$10:I$510))+1),ROWS($A$7:I258))),"")</f>
        <v/>
      </c>
      <c r="J258" s="118" t="str">
        <f t="shared" si="3"/>
        <v/>
      </c>
    </row>
    <row r="259" spans="1:10" ht="14">
      <c r="A259" s="95" t="str">
        <f t="array" ref="A259">IFERROR(INDEX(BAS!A$10:A$510,SMALL(IF(MID(BAS!$F$10:$F$510,1,1)=$B$3,ROW(BAS!A$10:A$510)-MIN(ROW(BAS!A$10:A$510))+1),ROWS($A$7:A259))),"")</f>
        <v/>
      </c>
      <c r="B259" s="95" t="str">
        <f t="array" ref="B259">IFERROR(INDEX(BAS!B$10:B$510,SMALL(IF(MID(BAS!$F$10:$F$510,1,1)=$B$3,ROW(BAS!B$10:B$510)-MIN(ROW(BAS!B$10:B$510))+1),ROWS($A$7:B259))),"")</f>
        <v/>
      </c>
      <c r="C259" s="95" t="str">
        <f t="array" ref="C259">IFERROR(INDEX(BAS!C$10:C$510,SMALL(IF(MID(BAS!$F$10:$F$510,1,1)=$B$3,ROW(BAS!C$10:C$510)-MIN(ROW(BAS!C$10:C$510))+1),ROWS($A$7:C259))),"")</f>
        <v/>
      </c>
      <c r="D259" s="95" t="str">
        <f t="array" ref="D259">IFERROR(INDEX(BAS!D$10:D$510,SMALL(IF(MID(BAS!$F$10:$F$510,1,1)=$B$3,ROW(BAS!D$10:D$510)-MIN(ROW(BAS!D$10:D$510))+1),ROWS($A$7:D259))),"")</f>
        <v/>
      </c>
      <c r="E259" s="95" t="str">
        <f t="array" ref="E259">IFERROR(INDEX(BAS!E$10:E$510,SMALL(IF(MID(BAS!$F$10:$F$510,1,1)=$B$3,ROW(BAS!E$10:E$510)-MIN(ROW(BAS!E$10:E$510))+1),ROWS($A$7:E259))),"")</f>
        <v/>
      </c>
      <c r="F259" s="95" t="str">
        <f t="array" ref="F259">IFERROR(INDEX(BAS!F$10:F$510,SMALL(IF(MID(BAS!$F$10:$F$510,1,1)=$B$3,ROW(BAS!F$10:F$510)-MIN(ROW(BAS!F$10:F$510))+1),ROWS($A$7:F259))),"")</f>
        <v/>
      </c>
      <c r="G259" s="95" t="str">
        <f t="array" ref="G259">IFERROR(INDEX(BAS!G$10:G$510,SMALL(IF(MID(BAS!$F$10:$F$510,1,1)=$B$3,ROW(BAS!G$10:G$510)-MIN(ROW(BAS!G$10:G$510))+1),ROWS($A$7:G259))),"")</f>
        <v/>
      </c>
      <c r="H259" s="115" t="str">
        <f t="array" ref="H259">IFERROR(INDEX(BAS!H$10:H$510,SMALL(IF(MID(BAS!$F$10:$F$510,1,1)=$B$3,ROW(BAS!H$10:H$510)-MIN(ROW(BAS!H$10:H$510))+1),ROWS($A$7:H259))),"")</f>
        <v/>
      </c>
      <c r="I259" s="115" t="str">
        <f t="array" ref="I259">IFERROR(INDEX(BAS!I$10:I$510,SMALL(IF(MID(BAS!$F$10:$F$510,1,1)=$B$3,ROW(BAS!I$10:I$510)-MIN(ROW(BAS!I$10:I$510))+1),ROWS($A$7:I259))),"")</f>
        <v/>
      </c>
      <c r="J259" s="118" t="str">
        <f t="shared" si="3"/>
        <v/>
      </c>
    </row>
    <row r="260" spans="1:10" ht="14">
      <c r="A260" s="95" t="str">
        <f t="array" ref="A260">IFERROR(INDEX(BAS!A$10:A$510,SMALL(IF(MID(BAS!$F$10:$F$510,1,1)=$B$3,ROW(BAS!A$10:A$510)-MIN(ROW(BAS!A$10:A$510))+1),ROWS($A$7:A260))),"")</f>
        <v/>
      </c>
      <c r="B260" s="95" t="str">
        <f t="array" ref="B260">IFERROR(INDEX(BAS!B$10:B$510,SMALL(IF(MID(BAS!$F$10:$F$510,1,1)=$B$3,ROW(BAS!B$10:B$510)-MIN(ROW(BAS!B$10:B$510))+1),ROWS($A$7:B260))),"")</f>
        <v/>
      </c>
      <c r="C260" s="95" t="str">
        <f t="array" ref="C260">IFERROR(INDEX(BAS!C$10:C$510,SMALL(IF(MID(BAS!$F$10:$F$510,1,1)=$B$3,ROW(BAS!C$10:C$510)-MIN(ROW(BAS!C$10:C$510))+1),ROWS($A$7:C260))),"")</f>
        <v/>
      </c>
      <c r="D260" s="95" t="str">
        <f t="array" ref="D260">IFERROR(INDEX(BAS!D$10:D$510,SMALL(IF(MID(BAS!$F$10:$F$510,1,1)=$B$3,ROW(BAS!D$10:D$510)-MIN(ROW(BAS!D$10:D$510))+1),ROWS($A$7:D260))),"")</f>
        <v/>
      </c>
      <c r="E260" s="95" t="str">
        <f t="array" ref="E260">IFERROR(INDEX(BAS!E$10:E$510,SMALL(IF(MID(BAS!$F$10:$F$510,1,1)=$B$3,ROW(BAS!E$10:E$510)-MIN(ROW(BAS!E$10:E$510))+1),ROWS($A$7:E260))),"")</f>
        <v/>
      </c>
      <c r="F260" s="95" t="str">
        <f t="array" ref="F260">IFERROR(INDEX(BAS!F$10:F$510,SMALL(IF(MID(BAS!$F$10:$F$510,1,1)=$B$3,ROW(BAS!F$10:F$510)-MIN(ROW(BAS!F$10:F$510))+1),ROWS($A$7:F260))),"")</f>
        <v/>
      </c>
      <c r="G260" s="95" t="str">
        <f t="array" ref="G260">IFERROR(INDEX(BAS!G$10:G$510,SMALL(IF(MID(BAS!$F$10:$F$510,1,1)=$B$3,ROW(BAS!G$10:G$510)-MIN(ROW(BAS!G$10:G$510))+1),ROWS($A$7:G260))),"")</f>
        <v/>
      </c>
      <c r="H260" s="115" t="str">
        <f t="array" ref="H260">IFERROR(INDEX(BAS!H$10:H$510,SMALL(IF(MID(BAS!$F$10:$F$510,1,1)=$B$3,ROW(BAS!H$10:H$510)-MIN(ROW(BAS!H$10:H$510))+1),ROWS($A$7:H260))),"")</f>
        <v/>
      </c>
      <c r="I260" s="115" t="str">
        <f t="array" ref="I260">IFERROR(INDEX(BAS!I$10:I$510,SMALL(IF(MID(BAS!$F$10:$F$510,1,1)=$B$3,ROW(BAS!I$10:I$510)-MIN(ROW(BAS!I$10:I$510))+1),ROWS($A$7:I260))),"")</f>
        <v/>
      </c>
      <c r="J260" s="118" t="str">
        <f t="shared" si="3"/>
        <v/>
      </c>
    </row>
    <row r="261" spans="1:10" ht="14">
      <c r="A261" s="95" t="str">
        <f t="array" ref="A261">IFERROR(INDEX(BAS!A$10:A$510,SMALL(IF(MID(BAS!$F$10:$F$510,1,1)=$B$3,ROW(BAS!A$10:A$510)-MIN(ROW(BAS!A$10:A$510))+1),ROWS($A$7:A261))),"")</f>
        <v/>
      </c>
      <c r="B261" s="95" t="str">
        <f t="array" ref="B261">IFERROR(INDEX(BAS!B$10:B$510,SMALL(IF(MID(BAS!$F$10:$F$510,1,1)=$B$3,ROW(BAS!B$10:B$510)-MIN(ROW(BAS!B$10:B$510))+1),ROWS($A$7:B261))),"")</f>
        <v/>
      </c>
      <c r="C261" s="95" t="str">
        <f t="array" ref="C261">IFERROR(INDEX(BAS!C$10:C$510,SMALL(IF(MID(BAS!$F$10:$F$510,1,1)=$B$3,ROW(BAS!C$10:C$510)-MIN(ROW(BAS!C$10:C$510))+1),ROWS($A$7:C261))),"")</f>
        <v/>
      </c>
      <c r="D261" s="95" t="str">
        <f t="array" ref="D261">IFERROR(INDEX(BAS!D$10:D$510,SMALL(IF(MID(BAS!$F$10:$F$510,1,1)=$B$3,ROW(BAS!D$10:D$510)-MIN(ROW(BAS!D$10:D$510))+1),ROWS($A$7:D261))),"")</f>
        <v/>
      </c>
      <c r="E261" s="95" t="str">
        <f t="array" ref="E261">IFERROR(INDEX(BAS!E$10:E$510,SMALL(IF(MID(BAS!$F$10:$F$510,1,1)=$B$3,ROW(BAS!E$10:E$510)-MIN(ROW(BAS!E$10:E$510))+1),ROWS($A$7:E261))),"")</f>
        <v/>
      </c>
      <c r="F261" s="95" t="str">
        <f t="array" ref="F261">IFERROR(INDEX(BAS!F$10:F$510,SMALL(IF(MID(BAS!$F$10:$F$510,1,1)=$B$3,ROW(BAS!F$10:F$510)-MIN(ROW(BAS!F$10:F$510))+1),ROWS($A$7:F261))),"")</f>
        <v/>
      </c>
      <c r="G261" s="95" t="str">
        <f t="array" ref="G261">IFERROR(INDEX(BAS!G$10:G$510,SMALL(IF(MID(BAS!$F$10:$F$510,1,1)=$B$3,ROW(BAS!G$10:G$510)-MIN(ROW(BAS!G$10:G$510))+1),ROWS($A$7:G261))),"")</f>
        <v/>
      </c>
      <c r="H261" s="115" t="str">
        <f t="array" ref="H261">IFERROR(INDEX(BAS!H$10:H$510,SMALL(IF(MID(BAS!$F$10:$F$510,1,1)=$B$3,ROW(BAS!H$10:H$510)-MIN(ROW(BAS!H$10:H$510))+1),ROWS($A$7:H261))),"")</f>
        <v/>
      </c>
      <c r="I261" s="115" t="str">
        <f t="array" ref="I261">IFERROR(INDEX(BAS!I$10:I$510,SMALL(IF(MID(BAS!$F$10:$F$510,1,1)=$B$3,ROW(BAS!I$10:I$510)-MIN(ROW(BAS!I$10:I$510))+1),ROWS($A$7:I261))),"")</f>
        <v/>
      </c>
      <c r="J261" s="118" t="str">
        <f t="shared" si="3"/>
        <v/>
      </c>
    </row>
    <row r="262" spans="1:10" ht="14">
      <c r="A262" s="95" t="str">
        <f t="array" ref="A262">IFERROR(INDEX(BAS!A$10:A$510,SMALL(IF(MID(BAS!$F$10:$F$510,1,1)=$B$3,ROW(BAS!A$10:A$510)-MIN(ROW(BAS!A$10:A$510))+1),ROWS($A$7:A262))),"")</f>
        <v/>
      </c>
      <c r="B262" s="95" t="str">
        <f t="array" ref="B262">IFERROR(INDEX(BAS!B$10:B$510,SMALL(IF(MID(BAS!$F$10:$F$510,1,1)=$B$3,ROW(BAS!B$10:B$510)-MIN(ROW(BAS!B$10:B$510))+1),ROWS($A$7:B262))),"")</f>
        <v/>
      </c>
      <c r="C262" s="95" t="str">
        <f t="array" ref="C262">IFERROR(INDEX(BAS!C$10:C$510,SMALL(IF(MID(BAS!$F$10:$F$510,1,1)=$B$3,ROW(BAS!C$10:C$510)-MIN(ROW(BAS!C$10:C$510))+1),ROWS($A$7:C262))),"")</f>
        <v/>
      </c>
      <c r="D262" s="95" t="str">
        <f t="array" ref="D262">IFERROR(INDEX(BAS!D$10:D$510,SMALL(IF(MID(BAS!$F$10:$F$510,1,1)=$B$3,ROW(BAS!D$10:D$510)-MIN(ROW(BAS!D$10:D$510))+1),ROWS($A$7:D262))),"")</f>
        <v/>
      </c>
      <c r="E262" s="95" t="str">
        <f t="array" ref="E262">IFERROR(INDEX(BAS!E$10:E$510,SMALL(IF(MID(BAS!$F$10:$F$510,1,1)=$B$3,ROW(BAS!E$10:E$510)-MIN(ROW(BAS!E$10:E$510))+1),ROWS($A$7:E262))),"")</f>
        <v/>
      </c>
      <c r="F262" s="95" t="str">
        <f t="array" ref="F262">IFERROR(INDEX(BAS!F$10:F$510,SMALL(IF(MID(BAS!$F$10:$F$510,1,1)=$B$3,ROW(BAS!F$10:F$510)-MIN(ROW(BAS!F$10:F$510))+1),ROWS($A$7:F262))),"")</f>
        <v/>
      </c>
      <c r="G262" s="95" t="str">
        <f t="array" ref="G262">IFERROR(INDEX(BAS!G$10:G$510,SMALL(IF(MID(BAS!$F$10:$F$510,1,1)=$B$3,ROW(BAS!G$10:G$510)-MIN(ROW(BAS!G$10:G$510))+1),ROWS($A$7:G262))),"")</f>
        <v/>
      </c>
      <c r="H262" s="115" t="str">
        <f t="array" ref="H262">IFERROR(INDEX(BAS!H$10:H$510,SMALL(IF(MID(BAS!$F$10:$F$510,1,1)=$B$3,ROW(BAS!H$10:H$510)-MIN(ROW(BAS!H$10:H$510))+1),ROWS($A$7:H262))),"")</f>
        <v/>
      </c>
      <c r="I262" s="115" t="str">
        <f t="array" ref="I262">IFERROR(INDEX(BAS!I$10:I$510,SMALL(IF(MID(BAS!$F$10:$F$510,1,1)=$B$3,ROW(BAS!I$10:I$510)-MIN(ROW(BAS!I$10:I$510))+1),ROWS($A$7:I262))),"")</f>
        <v/>
      </c>
      <c r="J262" s="118" t="str">
        <f t="shared" si="3"/>
        <v/>
      </c>
    </row>
    <row r="263" spans="1:10" ht="14">
      <c r="A263" s="95" t="str">
        <f t="array" ref="A263">IFERROR(INDEX(BAS!A$10:A$510,SMALL(IF(MID(BAS!$F$10:$F$510,1,1)=$B$3,ROW(BAS!A$10:A$510)-MIN(ROW(BAS!A$10:A$510))+1),ROWS($A$7:A263))),"")</f>
        <v/>
      </c>
      <c r="B263" s="95" t="str">
        <f t="array" ref="B263">IFERROR(INDEX(BAS!B$10:B$510,SMALL(IF(MID(BAS!$F$10:$F$510,1,1)=$B$3,ROW(BAS!B$10:B$510)-MIN(ROW(BAS!B$10:B$510))+1),ROWS($A$7:B263))),"")</f>
        <v/>
      </c>
      <c r="C263" s="95" t="str">
        <f t="array" ref="C263">IFERROR(INDEX(BAS!C$10:C$510,SMALL(IF(MID(BAS!$F$10:$F$510,1,1)=$B$3,ROW(BAS!C$10:C$510)-MIN(ROW(BAS!C$10:C$510))+1),ROWS($A$7:C263))),"")</f>
        <v/>
      </c>
      <c r="D263" s="95" t="str">
        <f t="array" ref="D263">IFERROR(INDEX(BAS!D$10:D$510,SMALL(IF(MID(BAS!$F$10:$F$510,1,1)=$B$3,ROW(BAS!D$10:D$510)-MIN(ROW(BAS!D$10:D$510))+1),ROWS($A$7:D263))),"")</f>
        <v/>
      </c>
      <c r="E263" s="95" t="str">
        <f t="array" ref="E263">IFERROR(INDEX(BAS!E$10:E$510,SMALL(IF(MID(BAS!$F$10:$F$510,1,1)=$B$3,ROW(BAS!E$10:E$510)-MIN(ROW(BAS!E$10:E$510))+1),ROWS($A$7:E263))),"")</f>
        <v/>
      </c>
      <c r="F263" s="95" t="str">
        <f t="array" ref="F263">IFERROR(INDEX(BAS!F$10:F$510,SMALL(IF(MID(BAS!$F$10:$F$510,1,1)=$B$3,ROW(BAS!F$10:F$510)-MIN(ROW(BAS!F$10:F$510))+1),ROWS($A$7:F263))),"")</f>
        <v/>
      </c>
      <c r="G263" s="95" t="str">
        <f t="array" ref="G263">IFERROR(INDEX(BAS!G$10:G$510,SMALL(IF(MID(BAS!$F$10:$F$510,1,1)=$B$3,ROW(BAS!G$10:G$510)-MIN(ROW(BAS!G$10:G$510))+1),ROWS($A$7:G263))),"")</f>
        <v/>
      </c>
      <c r="H263" s="115" t="str">
        <f t="array" ref="H263">IFERROR(INDEX(BAS!H$10:H$510,SMALL(IF(MID(BAS!$F$10:$F$510,1,1)=$B$3,ROW(BAS!H$10:H$510)-MIN(ROW(BAS!H$10:H$510))+1),ROWS($A$7:H263))),"")</f>
        <v/>
      </c>
      <c r="I263" s="115" t="str">
        <f t="array" ref="I263">IFERROR(INDEX(BAS!I$10:I$510,SMALL(IF(MID(BAS!$F$10:$F$510,1,1)=$B$3,ROW(BAS!I$10:I$510)-MIN(ROW(BAS!I$10:I$510))+1),ROWS($A$7:I263))),"")</f>
        <v/>
      </c>
      <c r="J263" s="118" t="str">
        <f t="shared" si="3"/>
        <v/>
      </c>
    </row>
    <row r="264" spans="1:10" ht="14">
      <c r="A264" s="95" t="str">
        <f t="array" ref="A264">IFERROR(INDEX(BAS!A$10:A$510,SMALL(IF(MID(BAS!$F$10:$F$510,1,1)=$B$3,ROW(BAS!A$10:A$510)-MIN(ROW(BAS!A$10:A$510))+1),ROWS($A$7:A264))),"")</f>
        <v/>
      </c>
      <c r="B264" s="95" t="str">
        <f t="array" ref="B264">IFERROR(INDEX(BAS!B$10:B$510,SMALL(IF(MID(BAS!$F$10:$F$510,1,1)=$B$3,ROW(BAS!B$10:B$510)-MIN(ROW(BAS!B$10:B$510))+1),ROWS($A$7:B264))),"")</f>
        <v/>
      </c>
      <c r="C264" s="95" t="str">
        <f t="array" ref="C264">IFERROR(INDEX(BAS!C$10:C$510,SMALL(IF(MID(BAS!$F$10:$F$510,1,1)=$B$3,ROW(BAS!C$10:C$510)-MIN(ROW(BAS!C$10:C$510))+1),ROWS($A$7:C264))),"")</f>
        <v/>
      </c>
      <c r="D264" s="95" t="str">
        <f t="array" ref="D264">IFERROR(INDEX(BAS!D$10:D$510,SMALL(IF(MID(BAS!$F$10:$F$510,1,1)=$B$3,ROW(BAS!D$10:D$510)-MIN(ROW(BAS!D$10:D$510))+1),ROWS($A$7:D264))),"")</f>
        <v/>
      </c>
      <c r="E264" s="95" t="str">
        <f t="array" ref="E264">IFERROR(INDEX(BAS!E$10:E$510,SMALL(IF(MID(BAS!$F$10:$F$510,1,1)=$B$3,ROW(BAS!E$10:E$510)-MIN(ROW(BAS!E$10:E$510))+1),ROWS($A$7:E264))),"")</f>
        <v/>
      </c>
      <c r="F264" s="95" t="str">
        <f t="array" ref="F264">IFERROR(INDEX(BAS!F$10:F$510,SMALL(IF(MID(BAS!$F$10:$F$510,1,1)=$B$3,ROW(BAS!F$10:F$510)-MIN(ROW(BAS!F$10:F$510))+1),ROWS($A$7:F264))),"")</f>
        <v/>
      </c>
      <c r="G264" s="95" t="str">
        <f t="array" ref="G264">IFERROR(INDEX(BAS!G$10:G$510,SMALL(IF(MID(BAS!$F$10:$F$510,1,1)=$B$3,ROW(BAS!G$10:G$510)-MIN(ROW(BAS!G$10:G$510))+1),ROWS($A$7:G264))),"")</f>
        <v/>
      </c>
      <c r="H264" s="115" t="str">
        <f t="array" ref="H264">IFERROR(INDEX(BAS!H$10:H$510,SMALL(IF(MID(BAS!$F$10:$F$510,1,1)=$B$3,ROW(BAS!H$10:H$510)-MIN(ROW(BAS!H$10:H$510))+1),ROWS($A$7:H264))),"")</f>
        <v/>
      </c>
      <c r="I264" s="115" t="str">
        <f t="array" ref="I264">IFERROR(INDEX(BAS!I$10:I$510,SMALL(IF(MID(BAS!$F$10:$F$510,1,1)=$B$3,ROW(BAS!I$10:I$510)-MIN(ROW(BAS!I$10:I$510))+1),ROWS($A$7:I264))),"")</f>
        <v/>
      </c>
      <c r="J264" s="118" t="str">
        <f t="shared" si="3"/>
        <v/>
      </c>
    </row>
    <row r="265" spans="1:10" ht="14">
      <c r="A265" s="95" t="str">
        <f t="array" ref="A265">IFERROR(INDEX(BAS!A$10:A$510,SMALL(IF(MID(BAS!$F$10:$F$510,1,1)=$B$3,ROW(BAS!A$10:A$510)-MIN(ROW(BAS!A$10:A$510))+1),ROWS($A$7:A265))),"")</f>
        <v/>
      </c>
      <c r="B265" s="95" t="str">
        <f t="array" ref="B265">IFERROR(INDEX(BAS!B$10:B$510,SMALL(IF(MID(BAS!$F$10:$F$510,1,1)=$B$3,ROW(BAS!B$10:B$510)-MIN(ROW(BAS!B$10:B$510))+1),ROWS($A$7:B265))),"")</f>
        <v/>
      </c>
      <c r="C265" s="95" t="str">
        <f t="array" ref="C265">IFERROR(INDEX(BAS!C$10:C$510,SMALL(IF(MID(BAS!$F$10:$F$510,1,1)=$B$3,ROW(BAS!C$10:C$510)-MIN(ROW(BAS!C$10:C$510))+1),ROWS($A$7:C265))),"")</f>
        <v/>
      </c>
      <c r="D265" s="95" t="str">
        <f t="array" ref="D265">IFERROR(INDEX(BAS!D$10:D$510,SMALL(IF(MID(BAS!$F$10:$F$510,1,1)=$B$3,ROW(BAS!D$10:D$510)-MIN(ROW(BAS!D$10:D$510))+1),ROWS($A$7:D265))),"")</f>
        <v/>
      </c>
      <c r="E265" s="95" t="str">
        <f t="array" ref="E265">IFERROR(INDEX(BAS!E$10:E$510,SMALL(IF(MID(BAS!$F$10:$F$510,1,1)=$B$3,ROW(BAS!E$10:E$510)-MIN(ROW(BAS!E$10:E$510))+1),ROWS($A$7:E265))),"")</f>
        <v/>
      </c>
      <c r="F265" s="95" t="str">
        <f t="array" ref="F265">IFERROR(INDEX(BAS!F$10:F$510,SMALL(IF(MID(BAS!$F$10:$F$510,1,1)=$B$3,ROW(BAS!F$10:F$510)-MIN(ROW(BAS!F$10:F$510))+1),ROWS($A$7:F265))),"")</f>
        <v/>
      </c>
      <c r="G265" s="95" t="str">
        <f t="array" ref="G265">IFERROR(INDEX(BAS!G$10:G$510,SMALL(IF(MID(BAS!$F$10:$F$510,1,1)=$B$3,ROW(BAS!G$10:G$510)-MIN(ROW(BAS!G$10:G$510))+1),ROWS($A$7:G265))),"")</f>
        <v/>
      </c>
      <c r="H265" s="115" t="str">
        <f t="array" ref="H265">IFERROR(INDEX(BAS!H$10:H$510,SMALL(IF(MID(BAS!$F$10:$F$510,1,1)=$B$3,ROW(BAS!H$10:H$510)-MIN(ROW(BAS!H$10:H$510))+1),ROWS($A$7:H265))),"")</f>
        <v/>
      </c>
      <c r="I265" s="115" t="str">
        <f t="array" ref="I265">IFERROR(INDEX(BAS!I$10:I$510,SMALL(IF(MID(BAS!$F$10:$F$510,1,1)=$B$3,ROW(BAS!I$10:I$510)-MIN(ROW(BAS!I$10:I$510))+1),ROWS($A$7:I265))),"")</f>
        <v/>
      </c>
      <c r="J265" s="118" t="str">
        <f t="shared" ref="J265:J328" si="4">IFERROR(J264+H265-I265,"")</f>
        <v/>
      </c>
    </row>
    <row r="266" spans="1:10" ht="14">
      <c r="A266" s="95" t="str">
        <f t="array" ref="A266">IFERROR(INDEX(BAS!A$10:A$510,SMALL(IF(MID(BAS!$F$10:$F$510,1,1)=$B$3,ROW(BAS!A$10:A$510)-MIN(ROW(BAS!A$10:A$510))+1),ROWS($A$7:A266))),"")</f>
        <v/>
      </c>
      <c r="B266" s="95" t="str">
        <f t="array" ref="B266">IFERROR(INDEX(BAS!B$10:B$510,SMALL(IF(MID(BAS!$F$10:$F$510,1,1)=$B$3,ROW(BAS!B$10:B$510)-MIN(ROW(BAS!B$10:B$510))+1),ROWS($A$7:B266))),"")</f>
        <v/>
      </c>
      <c r="C266" s="95" t="str">
        <f t="array" ref="C266">IFERROR(INDEX(BAS!C$10:C$510,SMALL(IF(MID(BAS!$F$10:$F$510,1,1)=$B$3,ROW(BAS!C$10:C$510)-MIN(ROW(BAS!C$10:C$510))+1),ROWS($A$7:C266))),"")</f>
        <v/>
      </c>
      <c r="D266" s="95" t="str">
        <f t="array" ref="D266">IFERROR(INDEX(BAS!D$10:D$510,SMALL(IF(MID(BAS!$F$10:$F$510,1,1)=$B$3,ROW(BAS!D$10:D$510)-MIN(ROW(BAS!D$10:D$510))+1),ROWS($A$7:D266))),"")</f>
        <v/>
      </c>
      <c r="E266" s="95" t="str">
        <f t="array" ref="E266">IFERROR(INDEX(BAS!E$10:E$510,SMALL(IF(MID(BAS!$F$10:$F$510,1,1)=$B$3,ROW(BAS!E$10:E$510)-MIN(ROW(BAS!E$10:E$510))+1),ROWS($A$7:E266))),"")</f>
        <v/>
      </c>
      <c r="F266" s="95" t="str">
        <f t="array" ref="F266">IFERROR(INDEX(BAS!F$10:F$510,SMALL(IF(MID(BAS!$F$10:$F$510,1,1)=$B$3,ROW(BAS!F$10:F$510)-MIN(ROW(BAS!F$10:F$510))+1),ROWS($A$7:F266))),"")</f>
        <v/>
      </c>
      <c r="G266" s="95" t="str">
        <f t="array" ref="G266">IFERROR(INDEX(BAS!G$10:G$510,SMALL(IF(MID(BAS!$F$10:$F$510,1,1)=$B$3,ROW(BAS!G$10:G$510)-MIN(ROW(BAS!G$10:G$510))+1),ROWS($A$7:G266))),"")</f>
        <v/>
      </c>
      <c r="H266" s="115" t="str">
        <f t="array" ref="H266">IFERROR(INDEX(BAS!H$10:H$510,SMALL(IF(MID(BAS!$F$10:$F$510,1,1)=$B$3,ROW(BAS!H$10:H$510)-MIN(ROW(BAS!H$10:H$510))+1),ROWS($A$7:H266))),"")</f>
        <v/>
      </c>
      <c r="I266" s="115" t="str">
        <f t="array" ref="I266">IFERROR(INDEX(BAS!I$10:I$510,SMALL(IF(MID(BAS!$F$10:$F$510,1,1)=$B$3,ROW(BAS!I$10:I$510)-MIN(ROW(BAS!I$10:I$510))+1),ROWS($A$7:I266))),"")</f>
        <v/>
      </c>
      <c r="J266" s="118" t="str">
        <f t="shared" si="4"/>
        <v/>
      </c>
    </row>
    <row r="267" spans="1:10" ht="14">
      <c r="A267" s="95" t="str">
        <f t="array" ref="A267">IFERROR(INDEX(BAS!A$10:A$510,SMALL(IF(MID(BAS!$F$10:$F$510,1,1)=$B$3,ROW(BAS!A$10:A$510)-MIN(ROW(BAS!A$10:A$510))+1),ROWS($A$7:A267))),"")</f>
        <v/>
      </c>
      <c r="B267" s="95" t="str">
        <f t="array" ref="B267">IFERROR(INDEX(BAS!B$10:B$510,SMALL(IF(MID(BAS!$F$10:$F$510,1,1)=$B$3,ROW(BAS!B$10:B$510)-MIN(ROW(BAS!B$10:B$510))+1),ROWS($A$7:B267))),"")</f>
        <v/>
      </c>
      <c r="C267" s="95" t="str">
        <f t="array" ref="C267">IFERROR(INDEX(BAS!C$10:C$510,SMALL(IF(MID(BAS!$F$10:$F$510,1,1)=$B$3,ROW(BAS!C$10:C$510)-MIN(ROW(BAS!C$10:C$510))+1),ROWS($A$7:C267))),"")</f>
        <v/>
      </c>
      <c r="D267" s="95" t="str">
        <f t="array" ref="D267">IFERROR(INDEX(BAS!D$10:D$510,SMALL(IF(MID(BAS!$F$10:$F$510,1,1)=$B$3,ROW(BAS!D$10:D$510)-MIN(ROW(BAS!D$10:D$510))+1),ROWS($A$7:D267))),"")</f>
        <v/>
      </c>
      <c r="E267" s="95" t="str">
        <f t="array" ref="E267">IFERROR(INDEX(BAS!E$10:E$510,SMALL(IF(MID(BAS!$F$10:$F$510,1,1)=$B$3,ROW(BAS!E$10:E$510)-MIN(ROW(BAS!E$10:E$510))+1),ROWS($A$7:E267))),"")</f>
        <v/>
      </c>
      <c r="F267" s="95" t="str">
        <f t="array" ref="F267">IFERROR(INDEX(BAS!F$10:F$510,SMALL(IF(MID(BAS!$F$10:$F$510,1,1)=$B$3,ROW(BAS!F$10:F$510)-MIN(ROW(BAS!F$10:F$510))+1),ROWS($A$7:F267))),"")</f>
        <v/>
      </c>
      <c r="G267" s="95" t="str">
        <f t="array" ref="G267">IFERROR(INDEX(BAS!G$10:G$510,SMALL(IF(MID(BAS!$F$10:$F$510,1,1)=$B$3,ROW(BAS!G$10:G$510)-MIN(ROW(BAS!G$10:G$510))+1),ROWS($A$7:G267))),"")</f>
        <v/>
      </c>
      <c r="H267" s="115" t="str">
        <f t="array" ref="H267">IFERROR(INDEX(BAS!H$10:H$510,SMALL(IF(MID(BAS!$F$10:$F$510,1,1)=$B$3,ROW(BAS!H$10:H$510)-MIN(ROW(BAS!H$10:H$510))+1),ROWS($A$7:H267))),"")</f>
        <v/>
      </c>
      <c r="I267" s="115" t="str">
        <f t="array" ref="I267">IFERROR(INDEX(BAS!I$10:I$510,SMALL(IF(MID(BAS!$F$10:$F$510,1,1)=$B$3,ROW(BAS!I$10:I$510)-MIN(ROW(BAS!I$10:I$510))+1),ROWS($A$7:I267))),"")</f>
        <v/>
      </c>
      <c r="J267" s="118" t="str">
        <f t="shared" si="4"/>
        <v/>
      </c>
    </row>
    <row r="268" spans="1:10" ht="14">
      <c r="A268" s="95" t="str">
        <f t="array" ref="A268">IFERROR(INDEX(BAS!A$10:A$510,SMALL(IF(MID(BAS!$F$10:$F$510,1,1)=$B$3,ROW(BAS!A$10:A$510)-MIN(ROW(BAS!A$10:A$510))+1),ROWS($A$7:A268))),"")</f>
        <v/>
      </c>
      <c r="B268" s="95" t="str">
        <f t="array" ref="B268">IFERROR(INDEX(BAS!B$10:B$510,SMALL(IF(MID(BAS!$F$10:$F$510,1,1)=$B$3,ROW(BAS!B$10:B$510)-MIN(ROW(BAS!B$10:B$510))+1),ROWS($A$7:B268))),"")</f>
        <v/>
      </c>
      <c r="C268" s="95" t="str">
        <f t="array" ref="C268">IFERROR(INDEX(BAS!C$10:C$510,SMALL(IF(MID(BAS!$F$10:$F$510,1,1)=$B$3,ROW(BAS!C$10:C$510)-MIN(ROW(BAS!C$10:C$510))+1),ROWS($A$7:C268))),"")</f>
        <v/>
      </c>
      <c r="D268" s="95" t="str">
        <f t="array" ref="D268">IFERROR(INDEX(BAS!D$10:D$510,SMALL(IF(MID(BAS!$F$10:$F$510,1,1)=$B$3,ROW(BAS!D$10:D$510)-MIN(ROW(BAS!D$10:D$510))+1),ROWS($A$7:D268))),"")</f>
        <v/>
      </c>
      <c r="E268" s="95" t="str">
        <f t="array" ref="E268">IFERROR(INDEX(BAS!E$10:E$510,SMALL(IF(MID(BAS!$F$10:$F$510,1,1)=$B$3,ROW(BAS!E$10:E$510)-MIN(ROW(BAS!E$10:E$510))+1),ROWS($A$7:E268))),"")</f>
        <v/>
      </c>
      <c r="F268" s="95" t="str">
        <f t="array" ref="F268">IFERROR(INDEX(BAS!F$10:F$510,SMALL(IF(MID(BAS!$F$10:$F$510,1,1)=$B$3,ROW(BAS!F$10:F$510)-MIN(ROW(BAS!F$10:F$510))+1),ROWS($A$7:F268))),"")</f>
        <v/>
      </c>
      <c r="G268" s="95" t="str">
        <f t="array" ref="G268">IFERROR(INDEX(BAS!G$10:G$510,SMALL(IF(MID(BAS!$F$10:$F$510,1,1)=$B$3,ROW(BAS!G$10:G$510)-MIN(ROW(BAS!G$10:G$510))+1),ROWS($A$7:G268))),"")</f>
        <v/>
      </c>
      <c r="H268" s="115" t="str">
        <f t="array" ref="H268">IFERROR(INDEX(BAS!H$10:H$510,SMALL(IF(MID(BAS!$F$10:$F$510,1,1)=$B$3,ROW(BAS!H$10:H$510)-MIN(ROW(BAS!H$10:H$510))+1),ROWS($A$7:H268))),"")</f>
        <v/>
      </c>
      <c r="I268" s="115" t="str">
        <f t="array" ref="I268">IFERROR(INDEX(BAS!I$10:I$510,SMALL(IF(MID(BAS!$F$10:$F$510,1,1)=$B$3,ROW(BAS!I$10:I$510)-MIN(ROW(BAS!I$10:I$510))+1),ROWS($A$7:I268))),"")</f>
        <v/>
      </c>
      <c r="J268" s="118" t="str">
        <f t="shared" si="4"/>
        <v/>
      </c>
    </row>
    <row r="269" spans="1:10" ht="14">
      <c r="A269" s="95" t="str">
        <f t="array" ref="A269">IFERROR(INDEX(BAS!A$10:A$510,SMALL(IF(MID(BAS!$F$10:$F$510,1,1)=$B$3,ROW(BAS!A$10:A$510)-MIN(ROW(BAS!A$10:A$510))+1),ROWS($A$7:A269))),"")</f>
        <v/>
      </c>
      <c r="B269" s="95" t="str">
        <f t="array" ref="B269">IFERROR(INDEX(BAS!B$10:B$510,SMALL(IF(MID(BAS!$F$10:$F$510,1,1)=$B$3,ROW(BAS!B$10:B$510)-MIN(ROW(BAS!B$10:B$510))+1),ROWS($A$7:B269))),"")</f>
        <v/>
      </c>
      <c r="C269" s="95" t="str">
        <f t="array" ref="C269">IFERROR(INDEX(BAS!C$10:C$510,SMALL(IF(MID(BAS!$F$10:$F$510,1,1)=$B$3,ROW(BAS!C$10:C$510)-MIN(ROW(BAS!C$10:C$510))+1),ROWS($A$7:C269))),"")</f>
        <v/>
      </c>
      <c r="D269" s="95" t="str">
        <f t="array" ref="D269">IFERROR(INDEX(BAS!D$10:D$510,SMALL(IF(MID(BAS!$F$10:$F$510,1,1)=$B$3,ROW(BAS!D$10:D$510)-MIN(ROW(BAS!D$10:D$510))+1),ROWS($A$7:D269))),"")</f>
        <v/>
      </c>
      <c r="E269" s="95" t="str">
        <f t="array" ref="E269">IFERROR(INDEX(BAS!E$10:E$510,SMALL(IF(MID(BAS!$F$10:$F$510,1,1)=$B$3,ROW(BAS!E$10:E$510)-MIN(ROW(BAS!E$10:E$510))+1),ROWS($A$7:E269))),"")</f>
        <v/>
      </c>
      <c r="F269" s="95" t="str">
        <f t="array" ref="F269">IFERROR(INDEX(BAS!F$10:F$510,SMALL(IF(MID(BAS!$F$10:$F$510,1,1)=$B$3,ROW(BAS!F$10:F$510)-MIN(ROW(BAS!F$10:F$510))+1),ROWS($A$7:F269))),"")</f>
        <v/>
      </c>
      <c r="G269" s="95" t="str">
        <f t="array" ref="G269">IFERROR(INDEX(BAS!G$10:G$510,SMALL(IF(MID(BAS!$F$10:$F$510,1,1)=$B$3,ROW(BAS!G$10:G$510)-MIN(ROW(BAS!G$10:G$510))+1),ROWS($A$7:G269))),"")</f>
        <v/>
      </c>
      <c r="H269" s="115" t="str">
        <f t="array" ref="H269">IFERROR(INDEX(BAS!H$10:H$510,SMALL(IF(MID(BAS!$F$10:$F$510,1,1)=$B$3,ROW(BAS!H$10:H$510)-MIN(ROW(BAS!H$10:H$510))+1),ROWS($A$7:H269))),"")</f>
        <v/>
      </c>
      <c r="I269" s="115" t="str">
        <f t="array" ref="I269">IFERROR(INDEX(BAS!I$10:I$510,SMALL(IF(MID(BAS!$F$10:$F$510,1,1)=$B$3,ROW(BAS!I$10:I$510)-MIN(ROW(BAS!I$10:I$510))+1),ROWS($A$7:I269))),"")</f>
        <v/>
      </c>
      <c r="J269" s="118" t="str">
        <f t="shared" si="4"/>
        <v/>
      </c>
    </row>
    <row r="270" spans="1:10" ht="14">
      <c r="A270" s="95" t="str">
        <f t="array" ref="A270">IFERROR(INDEX(BAS!A$10:A$510,SMALL(IF(MID(BAS!$F$10:$F$510,1,1)=$B$3,ROW(BAS!A$10:A$510)-MIN(ROW(BAS!A$10:A$510))+1),ROWS($A$7:A270))),"")</f>
        <v/>
      </c>
      <c r="B270" s="95" t="str">
        <f t="array" ref="B270">IFERROR(INDEX(BAS!B$10:B$510,SMALL(IF(MID(BAS!$F$10:$F$510,1,1)=$B$3,ROW(BAS!B$10:B$510)-MIN(ROW(BAS!B$10:B$510))+1),ROWS($A$7:B270))),"")</f>
        <v/>
      </c>
      <c r="C270" s="95" t="str">
        <f t="array" ref="C270">IFERROR(INDEX(BAS!C$10:C$510,SMALL(IF(MID(BAS!$F$10:$F$510,1,1)=$B$3,ROW(BAS!C$10:C$510)-MIN(ROW(BAS!C$10:C$510))+1),ROWS($A$7:C270))),"")</f>
        <v/>
      </c>
      <c r="D270" s="95" t="str">
        <f t="array" ref="D270">IFERROR(INDEX(BAS!D$10:D$510,SMALL(IF(MID(BAS!$F$10:$F$510,1,1)=$B$3,ROW(BAS!D$10:D$510)-MIN(ROW(BAS!D$10:D$510))+1),ROWS($A$7:D270))),"")</f>
        <v/>
      </c>
      <c r="E270" s="95" t="str">
        <f t="array" ref="E270">IFERROR(INDEX(BAS!E$10:E$510,SMALL(IF(MID(BAS!$F$10:$F$510,1,1)=$B$3,ROW(BAS!E$10:E$510)-MIN(ROW(BAS!E$10:E$510))+1),ROWS($A$7:E270))),"")</f>
        <v/>
      </c>
      <c r="F270" s="95" t="str">
        <f t="array" ref="F270">IFERROR(INDEX(BAS!F$10:F$510,SMALL(IF(MID(BAS!$F$10:$F$510,1,1)=$B$3,ROW(BAS!F$10:F$510)-MIN(ROW(BAS!F$10:F$510))+1),ROWS($A$7:F270))),"")</f>
        <v/>
      </c>
      <c r="G270" s="95" t="str">
        <f t="array" ref="G270">IFERROR(INDEX(BAS!G$10:G$510,SMALL(IF(MID(BAS!$F$10:$F$510,1,1)=$B$3,ROW(BAS!G$10:G$510)-MIN(ROW(BAS!G$10:G$510))+1),ROWS($A$7:G270))),"")</f>
        <v/>
      </c>
      <c r="H270" s="115" t="str">
        <f t="array" ref="H270">IFERROR(INDEX(BAS!H$10:H$510,SMALL(IF(MID(BAS!$F$10:$F$510,1,1)=$B$3,ROW(BAS!H$10:H$510)-MIN(ROW(BAS!H$10:H$510))+1),ROWS($A$7:H270))),"")</f>
        <v/>
      </c>
      <c r="I270" s="115" t="str">
        <f t="array" ref="I270">IFERROR(INDEX(BAS!I$10:I$510,SMALL(IF(MID(BAS!$F$10:$F$510,1,1)=$B$3,ROW(BAS!I$10:I$510)-MIN(ROW(BAS!I$10:I$510))+1),ROWS($A$7:I270))),"")</f>
        <v/>
      </c>
      <c r="J270" s="118" t="str">
        <f t="shared" si="4"/>
        <v/>
      </c>
    </row>
    <row r="271" spans="1:10" ht="14">
      <c r="A271" s="95" t="str">
        <f t="array" ref="A271">IFERROR(INDEX(BAS!A$10:A$510,SMALL(IF(MID(BAS!$F$10:$F$510,1,1)=$B$3,ROW(BAS!A$10:A$510)-MIN(ROW(BAS!A$10:A$510))+1),ROWS($A$7:A271))),"")</f>
        <v/>
      </c>
      <c r="B271" s="95" t="str">
        <f t="array" ref="B271">IFERROR(INDEX(BAS!B$10:B$510,SMALL(IF(MID(BAS!$F$10:$F$510,1,1)=$B$3,ROW(BAS!B$10:B$510)-MIN(ROW(BAS!B$10:B$510))+1),ROWS($A$7:B271))),"")</f>
        <v/>
      </c>
      <c r="C271" s="95" t="str">
        <f t="array" ref="C271">IFERROR(INDEX(BAS!C$10:C$510,SMALL(IF(MID(BAS!$F$10:$F$510,1,1)=$B$3,ROW(BAS!C$10:C$510)-MIN(ROW(BAS!C$10:C$510))+1),ROWS($A$7:C271))),"")</f>
        <v/>
      </c>
      <c r="D271" s="95" t="str">
        <f t="array" ref="D271">IFERROR(INDEX(BAS!D$10:D$510,SMALL(IF(MID(BAS!$F$10:$F$510,1,1)=$B$3,ROW(BAS!D$10:D$510)-MIN(ROW(BAS!D$10:D$510))+1),ROWS($A$7:D271))),"")</f>
        <v/>
      </c>
      <c r="E271" s="95" t="str">
        <f t="array" ref="E271">IFERROR(INDEX(BAS!E$10:E$510,SMALL(IF(MID(BAS!$F$10:$F$510,1,1)=$B$3,ROW(BAS!E$10:E$510)-MIN(ROW(BAS!E$10:E$510))+1),ROWS($A$7:E271))),"")</f>
        <v/>
      </c>
      <c r="F271" s="95" t="str">
        <f t="array" ref="F271">IFERROR(INDEX(BAS!F$10:F$510,SMALL(IF(MID(BAS!$F$10:$F$510,1,1)=$B$3,ROW(BAS!F$10:F$510)-MIN(ROW(BAS!F$10:F$510))+1),ROWS($A$7:F271))),"")</f>
        <v/>
      </c>
      <c r="G271" s="95" t="str">
        <f t="array" ref="G271">IFERROR(INDEX(BAS!G$10:G$510,SMALL(IF(MID(BAS!$F$10:$F$510,1,1)=$B$3,ROW(BAS!G$10:G$510)-MIN(ROW(BAS!G$10:G$510))+1),ROWS($A$7:G271))),"")</f>
        <v/>
      </c>
      <c r="H271" s="115" t="str">
        <f t="array" ref="H271">IFERROR(INDEX(BAS!H$10:H$510,SMALL(IF(MID(BAS!$F$10:$F$510,1,1)=$B$3,ROW(BAS!H$10:H$510)-MIN(ROW(BAS!H$10:H$510))+1),ROWS($A$7:H271))),"")</f>
        <v/>
      </c>
      <c r="I271" s="115" t="str">
        <f t="array" ref="I271">IFERROR(INDEX(BAS!I$10:I$510,SMALL(IF(MID(BAS!$F$10:$F$510,1,1)=$B$3,ROW(BAS!I$10:I$510)-MIN(ROW(BAS!I$10:I$510))+1),ROWS($A$7:I271))),"")</f>
        <v/>
      </c>
      <c r="J271" s="118" t="str">
        <f t="shared" si="4"/>
        <v/>
      </c>
    </row>
    <row r="272" spans="1:10" ht="14">
      <c r="A272" s="95" t="str">
        <f t="array" ref="A272">IFERROR(INDEX(BAS!A$10:A$510,SMALL(IF(MID(BAS!$F$10:$F$510,1,1)=$B$3,ROW(BAS!A$10:A$510)-MIN(ROW(BAS!A$10:A$510))+1),ROWS($A$7:A272))),"")</f>
        <v/>
      </c>
      <c r="B272" s="95" t="str">
        <f t="array" ref="B272">IFERROR(INDEX(BAS!B$10:B$510,SMALL(IF(MID(BAS!$F$10:$F$510,1,1)=$B$3,ROW(BAS!B$10:B$510)-MIN(ROW(BAS!B$10:B$510))+1),ROWS($A$7:B272))),"")</f>
        <v/>
      </c>
      <c r="C272" s="95" t="str">
        <f t="array" ref="C272">IFERROR(INDEX(BAS!C$10:C$510,SMALL(IF(MID(BAS!$F$10:$F$510,1,1)=$B$3,ROW(BAS!C$10:C$510)-MIN(ROW(BAS!C$10:C$510))+1),ROWS($A$7:C272))),"")</f>
        <v/>
      </c>
      <c r="D272" s="95" t="str">
        <f t="array" ref="D272">IFERROR(INDEX(BAS!D$10:D$510,SMALL(IF(MID(BAS!$F$10:$F$510,1,1)=$B$3,ROW(BAS!D$10:D$510)-MIN(ROW(BAS!D$10:D$510))+1),ROWS($A$7:D272))),"")</f>
        <v/>
      </c>
      <c r="E272" s="95" t="str">
        <f t="array" ref="E272">IFERROR(INDEX(BAS!E$10:E$510,SMALL(IF(MID(BAS!$F$10:$F$510,1,1)=$B$3,ROW(BAS!E$10:E$510)-MIN(ROW(BAS!E$10:E$510))+1),ROWS($A$7:E272))),"")</f>
        <v/>
      </c>
      <c r="F272" s="95" t="str">
        <f t="array" ref="F272">IFERROR(INDEX(BAS!F$10:F$510,SMALL(IF(MID(BAS!$F$10:$F$510,1,1)=$B$3,ROW(BAS!F$10:F$510)-MIN(ROW(BAS!F$10:F$510))+1),ROWS($A$7:F272))),"")</f>
        <v/>
      </c>
      <c r="G272" s="95" t="str">
        <f t="array" ref="G272">IFERROR(INDEX(BAS!G$10:G$510,SMALL(IF(MID(BAS!$F$10:$F$510,1,1)=$B$3,ROW(BAS!G$10:G$510)-MIN(ROW(BAS!G$10:G$510))+1),ROWS($A$7:G272))),"")</f>
        <v/>
      </c>
      <c r="H272" s="115" t="str">
        <f t="array" ref="H272">IFERROR(INDEX(BAS!H$10:H$510,SMALL(IF(MID(BAS!$F$10:$F$510,1,1)=$B$3,ROW(BAS!H$10:H$510)-MIN(ROW(BAS!H$10:H$510))+1),ROWS($A$7:H272))),"")</f>
        <v/>
      </c>
      <c r="I272" s="115" t="str">
        <f t="array" ref="I272">IFERROR(INDEX(BAS!I$10:I$510,SMALL(IF(MID(BAS!$F$10:$F$510,1,1)=$B$3,ROW(BAS!I$10:I$510)-MIN(ROW(BAS!I$10:I$510))+1),ROWS($A$7:I272))),"")</f>
        <v/>
      </c>
      <c r="J272" s="118" t="str">
        <f t="shared" si="4"/>
        <v/>
      </c>
    </row>
    <row r="273" spans="1:10" ht="14">
      <c r="A273" s="95" t="str">
        <f t="array" ref="A273">IFERROR(INDEX(BAS!A$10:A$510,SMALL(IF(MID(BAS!$F$10:$F$510,1,1)=$B$3,ROW(BAS!A$10:A$510)-MIN(ROW(BAS!A$10:A$510))+1),ROWS($A$7:A273))),"")</f>
        <v/>
      </c>
      <c r="B273" s="95" t="str">
        <f t="array" ref="B273">IFERROR(INDEX(BAS!B$10:B$510,SMALL(IF(MID(BAS!$F$10:$F$510,1,1)=$B$3,ROW(BAS!B$10:B$510)-MIN(ROW(BAS!B$10:B$510))+1),ROWS($A$7:B273))),"")</f>
        <v/>
      </c>
      <c r="C273" s="95" t="str">
        <f t="array" ref="C273">IFERROR(INDEX(BAS!C$10:C$510,SMALL(IF(MID(BAS!$F$10:$F$510,1,1)=$B$3,ROW(BAS!C$10:C$510)-MIN(ROW(BAS!C$10:C$510))+1),ROWS($A$7:C273))),"")</f>
        <v/>
      </c>
      <c r="D273" s="95" t="str">
        <f t="array" ref="D273">IFERROR(INDEX(BAS!D$10:D$510,SMALL(IF(MID(BAS!$F$10:$F$510,1,1)=$B$3,ROW(BAS!D$10:D$510)-MIN(ROW(BAS!D$10:D$510))+1),ROWS($A$7:D273))),"")</f>
        <v/>
      </c>
      <c r="E273" s="95" t="str">
        <f t="array" ref="E273">IFERROR(INDEX(BAS!E$10:E$510,SMALL(IF(MID(BAS!$F$10:$F$510,1,1)=$B$3,ROW(BAS!E$10:E$510)-MIN(ROW(BAS!E$10:E$510))+1),ROWS($A$7:E273))),"")</f>
        <v/>
      </c>
      <c r="F273" s="95" t="str">
        <f t="array" ref="F273">IFERROR(INDEX(BAS!F$10:F$510,SMALL(IF(MID(BAS!$F$10:$F$510,1,1)=$B$3,ROW(BAS!F$10:F$510)-MIN(ROW(BAS!F$10:F$510))+1),ROWS($A$7:F273))),"")</f>
        <v/>
      </c>
      <c r="G273" s="95" t="str">
        <f t="array" ref="G273">IFERROR(INDEX(BAS!G$10:G$510,SMALL(IF(MID(BAS!$F$10:$F$510,1,1)=$B$3,ROW(BAS!G$10:G$510)-MIN(ROW(BAS!G$10:G$510))+1),ROWS($A$7:G273))),"")</f>
        <v/>
      </c>
      <c r="H273" s="115" t="str">
        <f t="array" ref="H273">IFERROR(INDEX(BAS!H$10:H$510,SMALL(IF(MID(BAS!$F$10:$F$510,1,1)=$B$3,ROW(BAS!H$10:H$510)-MIN(ROW(BAS!H$10:H$510))+1),ROWS($A$7:H273))),"")</f>
        <v/>
      </c>
      <c r="I273" s="115" t="str">
        <f t="array" ref="I273">IFERROR(INDEX(BAS!I$10:I$510,SMALL(IF(MID(BAS!$F$10:$F$510,1,1)=$B$3,ROW(BAS!I$10:I$510)-MIN(ROW(BAS!I$10:I$510))+1),ROWS($A$7:I273))),"")</f>
        <v/>
      </c>
      <c r="J273" s="118" t="str">
        <f t="shared" si="4"/>
        <v/>
      </c>
    </row>
    <row r="274" spans="1:10" ht="14">
      <c r="A274" s="95" t="str">
        <f t="array" ref="A274">IFERROR(INDEX(BAS!A$10:A$510,SMALL(IF(MID(BAS!$F$10:$F$510,1,1)=$B$3,ROW(BAS!A$10:A$510)-MIN(ROW(BAS!A$10:A$510))+1),ROWS($A$7:A274))),"")</f>
        <v/>
      </c>
      <c r="B274" s="95" t="str">
        <f t="array" ref="B274">IFERROR(INDEX(BAS!B$10:B$510,SMALL(IF(MID(BAS!$F$10:$F$510,1,1)=$B$3,ROW(BAS!B$10:B$510)-MIN(ROW(BAS!B$10:B$510))+1),ROWS($A$7:B274))),"")</f>
        <v/>
      </c>
      <c r="C274" s="95" t="str">
        <f t="array" ref="C274">IFERROR(INDEX(BAS!C$10:C$510,SMALL(IF(MID(BAS!$F$10:$F$510,1,1)=$B$3,ROW(BAS!C$10:C$510)-MIN(ROW(BAS!C$10:C$510))+1),ROWS($A$7:C274))),"")</f>
        <v/>
      </c>
      <c r="D274" s="95" t="str">
        <f t="array" ref="D274">IFERROR(INDEX(BAS!D$10:D$510,SMALL(IF(MID(BAS!$F$10:$F$510,1,1)=$B$3,ROW(BAS!D$10:D$510)-MIN(ROW(BAS!D$10:D$510))+1),ROWS($A$7:D274))),"")</f>
        <v/>
      </c>
      <c r="E274" s="95" t="str">
        <f t="array" ref="E274">IFERROR(INDEX(BAS!E$10:E$510,SMALL(IF(MID(BAS!$F$10:$F$510,1,1)=$B$3,ROW(BAS!E$10:E$510)-MIN(ROW(BAS!E$10:E$510))+1),ROWS($A$7:E274))),"")</f>
        <v/>
      </c>
      <c r="F274" s="95" t="str">
        <f t="array" ref="F274">IFERROR(INDEX(BAS!F$10:F$510,SMALL(IF(MID(BAS!$F$10:$F$510,1,1)=$B$3,ROW(BAS!F$10:F$510)-MIN(ROW(BAS!F$10:F$510))+1),ROWS($A$7:F274))),"")</f>
        <v/>
      </c>
      <c r="G274" s="95" t="str">
        <f t="array" ref="G274">IFERROR(INDEX(BAS!G$10:G$510,SMALL(IF(MID(BAS!$F$10:$F$510,1,1)=$B$3,ROW(BAS!G$10:G$510)-MIN(ROW(BAS!G$10:G$510))+1),ROWS($A$7:G274))),"")</f>
        <v/>
      </c>
      <c r="H274" s="115" t="str">
        <f t="array" ref="H274">IFERROR(INDEX(BAS!H$10:H$510,SMALL(IF(MID(BAS!$F$10:$F$510,1,1)=$B$3,ROW(BAS!H$10:H$510)-MIN(ROW(BAS!H$10:H$510))+1),ROWS($A$7:H274))),"")</f>
        <v/>
      </c>
      <c r="I274" s="115" t="str">
        <f t="array" ref="I274">IFERROR(INDEX(BAS!I$10:I$510,SMALL(IF(MID(BAS!$F$10:$F$510,1,1)=$B$3,ROW(BAS!I$10:I$510)-MIN(ROW(BAS!I$10:I$510))+1),ROWS($A$7:I274))),"")</f>
        <v/>
      </c>
      <c r="J274" s="118" t="str">
        <f t="shared" si="4"/>
        <v/>
      </c>
    </row>
    <row r="275" spans="1:10" ht="14">
      <c r="A275" s="95" t="str">
        <f t="array" ref="A275">IFERROR(INDEX(BAS!A$10:A$510,SMALL(IF(MID(BAS!$F$10:$F$510,1,1)=$B$3,ROW(BAS!A$10:A$510)-MIN(ROW(BAS!A$10:A$510))+1),ROWS($A$7:A275))),"")</f>
        <v/>
      </c>
      <c r="B275" s="95" t="str">
        <f t="array" ref="B275">IFERROR(INDEX(BAS!B$10:B$510,SMALL(IF(MID(BAS!$F$10:$F$510,1,1)=$B$3,ROW(BAS!B$10:B$510)-MIN(ROW(BAS!B$10:B$510))+1),ROWS($A$7:B275))),"")</f>
        <v/>
      </c>
      <c r="C275" s="95" t="str">
        <f t="array" ref="C275">IFERROR(INDEX(BAS!C$10:C$510,SMALL(IF(MID(BAS!$F$10:$F$510,1,1)=$B$3,ROW(BAS!C$10:C$510)-MIN(ROW(BAS!C$10:C$510))+1),ROWS($A$7:C275))),"")</f>
        <v/>
      </c>
      <c r="D275" s="95" t="str">
        <f t="array" ref="D275">IFERROR(INDEX(BAS!D$10:D$510,SMALL(IF(MID(BAS!$F$10:$F$510,1,1)=$B$3,ROW(BAS!D$10:D$510)-MIN(ROW(BAS!D$10:D$510))+1),ROWS($A$7:D275))),"")</f>
        <v/>
      </c>
      <c r="E275" s="95" t="str">
        <f t="array" ref="E275">IFERROR(INDEX(BAS!E$10:E$510,SMALL(IF(MID(BAS!$F$10:$F$510,1,1)=$B$3,ROW(BAS!E$10:E$510)-MIN(ROW(BAS!E$10:E$510))+1),ROWS($A$7:E275))),"")</f>
        <v/>
      </c>
      <c r="F275" s="95" t="str">
        <f t="array" ref="F275">IFERROR(INDEX(BAS!F$10:F$510,SMALL(IF(MID(BAS!$F$10:$F$510,1,1)=$B$3,ROW(BAS!F$10:F$510)-MIN(ROW(BAS!F$10:F$510))+1),ROWS($A$7:F275))),"")</f>
        <v/>
      </c>
      <c r="G275" s="95" t="str">
        <f t="array" ref="G275">IFERROR(INDEX(BAS!G$10:G$510,SMALL(IF(MID(BAS!$F$10:$F$510,1,1)=$B$3,ROW(BAS!G$10:G$510)-MIN(ROW(BAS!G$10:G$510))+1),ROWS($A$7:G275))),"")</f>
        <v/>
      </c>
      <c r="H275" s="115" t="str">
        <f t="array" ref="H275">IFERROR(INDEX(BAS!H$10:H$510,SMALL(IF(MID(BAS!$F$10:$F$510,1,1)=$B$3,ROW(BAS!H$10:H$510)-MIN(ROW(BAS!H$10:H$510))+1),ROWS($A$7:H275))),"")</f>
        <v/>
      </c>
      <c r="I275" s="115" t="str">
        <f t="array" ref="I275">IFERROR(INDEX(BAS!I$10:I$510,SMALL(IF(MID(BAS!$F$10:$F$510,1,1)=$B$3,ROW(BAS!I$10:I$510)-MIN(ROW(BAS!I$10:I$510))+1),ROWS($A$7:I275))),"")</f>
        <v/>
      </c>
      <c r="J275" s="118" t="str">
        <f t="shared" si="4"/>
        <v/>
      </c>
    </row>
    <row r="276" spans="1:10" ht="14">
      <c r="A276" s="95" t="str">
        <f t="array" ref="A276">IFERROR(INDEX(BAS!A$10:A$510,SMALL(IF(MID(BAS!$F$10:$F$510,1,1)=$B$3,ROW(BAS!A$10:A$510)-MIN(ROW(BAS!A$10:A$510))+1),ROWS($A$7:A276))),"")</f>
        <v/>
      </c>
      <c r="B276" s="95" t="str">
        <f t="array" ref="B276">IFERROR(INDEX(BAS!B$10:B$510,SMALL(IF(MID(BAS!$F$10:$F$510,1,1)=$B$3,ROW(BAS!B$10:B$510)-MIN(ROW(BAS!B$10:B$510))+1),ROWS($A$7:B276))),"")</f>
        <v/>
      </c>
      <c r="C276" s="95" t="str">
        <f t="array" ref="C276">IFERROR(INDEX(BAS!C$10:C$510,SMALL(IF(MID(BAS!$F$10:$F$510,1,1)=$B$3,ROW(BAS!C$10:C$510)-MIN(ROW(BAS!C$10:C$510))+1),ROWS($A$7:C276))),"")</f>
        <v/>
      </c>
      <c r="D276" s="95" t="str">
        <f t="array" ref="D276">IFERROR(INDEX(BAS!D$10:D$510,SMALL(IF(MID(BAS!$F$10:$F$510,1,1)=$B$3,ROW(BAS!D$10:D$510)-MIN(ROW(BAS!D$10:D$510))+1),ROWS($A$7:D276))),"")</f>
        <v/>
      </c>
      <c r="E276" s="95" t="str">
        <f t="array" ref="E276">IFERROR(INDEX(BAS!E$10:E$510,SMALL(IF(MID(BAS!$F$10:$F$510,1,1)=$B$3,ROW(BAS!E$10:E$510)-MIN(ROW(BAS!E$10:E$510))+1),ROWS($A$7:E276))),"")</f>
        <v/>
      </c>
      <c r="F276" s="95" t="str">
        <f t="array" ref="F276">IFERROR(INDEX(BAS!F$10:F$510,SMALL(IF(MID(BAS!$F$10:$F$510,1,1)=$B$3,ROW(BAS!F$10:F$510)-MIN(ROW(BAS!F$10:F$510))+1),ROWS($A$7:F276))),"")</f>
        <v/>
      </c>
      <c r="G276" s="95" t="str">
        <f t="array" ref="G276">IFERROR(INDEX(BAS!G$10:G$510,SMALL(IF(MID(BAS!$F$10:$F$510,1,1)=$B$3,ROW(BAS!G$10:G$510)-MIN(ROW(BAS!G$10:G$510))+1),ROWS($A$7:G276))),"")</f>
        <v/>
      </c>
      <c r="H276" s="115" t="str">
        <f t="array" ref="H276">IFERROR(INDEX(BAS!H$10:H$510,SMALL(IF(MID(BAS!$F$10:$F$510,1,1)=$B$3,ROW(BAS!H$10:H$510)-MIN(ROW(BAS!H$10:H$510))+1),ROWS($A$7:H276))),"")</f>
        <v/>
      </c>
      <c r="I276" s="115" t="str">
        <f t="array" ref="I276">IFERROR(INDEX(BAS!I$10:I$510,SMALL(IF(MID(BAS!$F$10:$F$510,1,1)=$B$3,ROW(BAS!I$10:I$510)-MIN(ROW(BAS!I$10:I$510))+1),ROWS($A$7:I276))),"")</f>
        <v/>
      </c>
      <c r="J276" s="118" t="str">
        <f t="shared" si="4"/>
        <v/>
      </c>
    </row>
    <row r="277" spans="1:10" ht="14">
      <c r="A277" s="95" t="str">
        <f t="array" ref="A277">IFERROR(INDEX(BAS!A$10:A$510,SMALL(IF(MID(BAS!$F$10:$F$510,1,1)=$B$3,ROW(BAS!A$10:A$510)-MIN(ROW(BAS!A$10:A$510))+1),ROWS($A$7:A277))),"")</f>
        <v/>
      </c>
      <c r="B277" s="95" t="str">
        <f t="array" ref="B277">IFERROR(INDEX(BAS!B$10:B$510,SMALL(IF(MID(BAS!$F$10:$F$510,1,1)=$B$3,ROW(BAS!B$10:B$510)-MIN(ROW(BAS!B$10:B$510))+1),ROWS($A$7:B277))),"")</f>
        <v/>
      </c>
      <c r="C277" s="95" t="str">
        <f t="array" ref="C277">IFERROR(INDEX(BAS!C$10:C$510,SMALL(IF(MID(BAS!$F$10:$F$510,1,1)=$B$3,ROW(BAS!C$10:C$510)-MIN(ROW(BAS!C$10:C$510))+1),ROWS($A$7:C277))),"")</f>
        <v/>
      </c>
      <c r="D277" s="95" t="str">
        <f t="array" ref="D277">IFERROR(INDEX(BAS!D$10:D$510,SMALL(IF(MID(BAS!$F$10:$F$510,1,1)=$B$3,ROW(BAS!D$10:D$510)-MIN(ROW(BAS!D$10:D$510))+1),ROWS($A$7:D277))),"")</f>
        <v/>
      </c>
      <c r="E277" s="95" t="str">
        <f t="array" ref="E277">IFERROR(INDEX(BAS!E$10:E$510,SMALL(IF(MID(BAS!$F$10:$F$510,1,1)=$B$3,ROW(BAS!E$10:E$510)-MIN(ROW(BAS!E$10:E$510))+1),ROWS($A$7:E277))),"")</f>
        <v/>
      </c>
      <c r="F277" s="95" t="str">
        <f t="array" ref="F277">IFERROR(INDEX(BAS!F$10:F$510,SMALL(IF(MID(BAS!$F$10:$F$510,1,1)=$B$3,ROW(BAS!F$10:F$510)-MIN(ROW(BAS!F$10:F$510))+1),ROWS($A$7:F277))),"")</f>
        <v/>
      </c>
      <c r="G277" s="95" t="str">
        <f t="array" ref="G277">IFERROR(INDEX(BAS!G$10:G$510,SMALL(IF(MID(BAS!$F$10:$F$510,1,1)=$B$3,ROW(BAS!G$10:G$510)-MIN(ROW(BAS!G$10:G$510))+1),ROWS($A$7:G277))),"")</f>
        <v/>
      </c>
      <c r="H277" s="115" t="str">
        <f t="array" ref="H277">IFERROR(INDEX(BAS!H$10:H$510,SMALL(IF(MID(BAS!$F$10:$F$510,1,1)=$B$3,ROW(BAS!H$10:H$510)-MIN(ROW(BAS!H$10:H$510))+1),ROWS($A$7:H277))),"")</f>
        <v/>
      </c>
      <c r="I277" s="115" t="str">
        <f t="array" ref="I277">IFERROR(INDEX(BAS!I$10:I$510,SMALL(IF(MID(BAS!$F$10:$F$510,1,1)=$B$3,ROW(BAS!I$10:I$510)-MIN(ROW(BAS!I$10:I$510))+1),ROWS($A$7:I277))),"")</f>
        <v/>
      </c>
      <c r="J277" s="118" t="str">
        <f t="shared" si="4"/>
        <v/>
      </c>
    </row>
    <row r="278" spans="1:10" ht="14">
      <c r="A278" s="95" t="str">
        <f t="array" ref="A278">IFERROR(INDEX(BAS!A$10:A$510,SMALL(IF(MID(BAS!$F$10:$F$510,1,1)=$B$3,ROW(BAS!A$10:A$510)-MIN(ROW(BAS!A$10:A$510))+1),ROWS($A$7:A278))),"")</f>
        <v/>
      </c>
      <c r="B278" s="95" t="str">
        <f t="array" ref="B278">IFERROR(INDEX(BAS!B$10:B$510,SMALL(IF(MID(BAS!$F$10:$F$510,1,1)=$B$3,ROW(BAS!B$10:B$510)-MIN(ROW(BAS!B$10:B$510))+1),ROWS($A$7:B278))),"")</f>
        <v/>
      </c>
      <c r="C278" s="95" t="str">
        <f t="array" ref="C278">IFERROR(INDEX(BAS!C$10:C$510,SMALL(IF(MID(BAS!$F$10:$F$510,1,1)=$B$3,ROW(BAS!C$10:C$510)-MIN(ROW(BAS!C$10:C$510))+1),ROWS($A$7:C278))),"")</f>
        <v/>
      </c>
      <c r="D278" s="95" t="str">
        <f t="array" ref="D278">IFERROR(INDEX(BAS!D$10:D$510,SMALL(IF(MID(BAS!$F$10:$F$510,1,1)=$B$3,ROW(BAS!D$10:D$510)-MIN(ROW(BAS!D$10:D$510))+1),ROWS($A$7:D278))),"")</f>
        <v/>
      </c>
      <c r="E278" s="95" t="str">
        <f t="array" ref="E278">IFERROR(INDEX(BAS!E$10:E$510,SMALL(IF(MID(BAS!$F$10:$F$510,1,1)=$B$3,ROW(BAS!E$10:E$510)-MIN(ROW(BAS!E$10:E$510))+1),ROWS($A$7:E278))),"")</f>
        <v/>
      </c>
      <c r="F278" s="95" t="str">
        <f t="array" ref="F278">IFERROR(INDEX(BAS!F$10:F$510,SMALL(IF(MID(BAS!$F$10:$F$510,1,1)=$B$3,ROW(BAS!F$10:F$510)-MIN(ROW(BAS!F$10:F$510))+1),ROWS($A$7:F278))),"")</f>
        <v/>
      </c>
      <c r="G278" s="95" t="str">
        <f t="array" ref="G278">IFERROR(INDEX(BAS!G$10:G$510,SMALL(IF(MID(BAS!$F$10:$F$510,1,1)=$B$3,ROW(BAS!G$10:G$510)-MIN(ROW(BAS!G$10:G$510))+1),ROWS($A$7:G278))),"")</f>
        <v/>
      </c>
      <c r="H278" s="115" t="str">
        <f t="array" ref="H278">IFERROR(INDEX(BAS!H$10:H$510,SMALL(IF(MID(BAS!$F$10:$F$510,1,1)=$B$3,ROW(BAS!H$10:H$510)-MIN(ROW(BAS!H$10:H$510))+1),ROWS($A$7:H278))),"")</f>
        <v/>
      </c>
      <c r="I278" s="115" t="str">
        <f t="array" ref="I278">IFERROR(INDEX(BAS!I$10:I$510,SMALL(IF(MID(BAS!$F$10:$F$510,1,1)=$B$3,ROW(BAS!I$10:I$510)-MIN(ROW(BAS!I$10:I$510))+1),ROWS($A$7:I278))),"")</f>
        <v/>
      </c>
      <c r="J278" s="118" t="str">
        <f t="shared" si="4"/>
        <v/>
      </c>
    </row>
    <row r="279" spans="1:10" ht="14">
      <c r="A279" s="95" t="str">
        <f t="array" ref="A279">IFERROR(INDEX(BAS!A$10:A$510,SMALL(IF(MID(BAS!$F$10:$F$510,1,1)=$B$3,ROW(BAS!A$10:A$510)-MIN(ROW(BAS!A$10:A$510))+1),ROWS($A$7:A279))),"")</f>
        <v/>
      </c>
      <c r="B279" s="95" t="str">
        <f t="array" ref="B279">IFERROR(INDEX(BAS!B$10:B$510,SMALL(IF(MID(BAS!$F$10:$F$510,1,1)=$B$3,ROW(BAS!B$10:B$510)-MIN(ROW(BAS!B$10:B$510))+1),ROWS($A$7:B279))),"")</f>
        <v/>
      </c>
      <c r="C279" s="95" t="str">
        <f t="array" ref="C279">IFERROR(INDEX(BAS!C$10:C$510,SMALL(IF(MID(BAS!$F$10:$F$510,1,1)=$B$3,ROW(BAS!C$10:C$510)-MIN(ROW(BAS!C$10:C$510))+1),ROWS($A$7:C279))),"")</f>
        <v/>
      </c>
      <c r="D279" s="95" t="str">
        <f t="array" ref="D279">IFERROR(INDEX(BAS!D$10:D$510,SMALL(IF(MID(BAS!$F$10:$F$510,1,1)=$B$3,ROW(BAS!D$10:D$510)-MIN(ROW(BAS!D$10:D$510))+1),ROWS($A$7:D279))),"")</f>
        <v/>
      </c>
      <c r="E279" s="95" t="str">
        <f t="array" ref="E279">IFERROR(INDEX(BAS!E$10:E$510,SMALL(IF(MID(BAS!$F$10:$F$510,1,1)=$B$3,ROW(BAS!E$10:E$510)-MIN(ROW(BAS!E$10:E$510))+1),ROWS($A$7:E279))),"")</f>
        <v/>
      </c>
      <c r="F279" s="95" t="str">
        <f t="array" ref="F279">IFERROR(INDEX(BAS!F$10:F$510,SMALL(IF(MID(BAS!$F$10:$F$510,1,1)=$B$3,ROW(BAS!F$10:F$510)-MIN(ROW(BAS!F$10:F$510))+1),ROWS($A$7:F279))),"")</f>
        <v/>
      </c>
      <c r="G279" s="95" t="str">
        <f t="array" ref="G279">IFERROR(INDEX(BAS!G$10:G$510,SMALL(IF(MID(BAS!$F$10:$F$510,1,1)=$B$3,ROW(BAS!G$10:G$510)-MIN(ROW(BAS!G$10:G$510))+1),ROWS($A$7:G279))),"")</f>
        <v/>
      </c>
      <c r="H279" s="115" t="str">
        <f t="array" ref="H279">IFERROR(INDEX(BAS!H$10:H$510,SMALL(IF(MID(BAS!$F$10:$F$510,1,1)=$B$3,ROW(BAS!H$10:H$510)-MIN(ROW(BAS!H$10:H$510))+1),ROWS($A$7:H279))),"")</f>
        <v/>
      </c>
      <c r="I279" s="115" t="str">
        <f t="array" ref="I279">IFERROR(INDEX(BAS!I$10:I$510,SMALL(IF(MID(BAS!$F$10:$F$510,1,1)=$B$3,ROW(BAS!I$10:I$510)-MIN(ROW(BAS!I$10:I$510))+1),ROWS($A$7:I279))),"")</f>
        <v/>
      </c>
      <c r="J279" s="118" t="str">
        <f t="shared" si="4"/>
        <v/>
      </c>
    </row>
    <row r="280" spans="1:10" ht="14">
      <c r="A280" s="95" t="str">
        <f t="array" ref="A280">IFERROR(INDEX(BAS!A$10:A$510,SMALL(IF(MID(BAS!$F$10:$F$510,1,1)=$B$3,ROW(BAS!A$10:A$510)-MIN(ROW(BAS!A$10:A$510))+1),ROWS($A$7:A280))),"")</f>
        <v/>
      </c>
      <c r="B280" s="95" t="str">
        <f t="array" ref="B280">IFERROR(INDEX(BAS!B$10:B$510,SMALL(IF(MID(BAS!$F$10:$F$510,1,1)=$B$3,ROW(BAS!B$10:B$510)-MIN(ROW(BAS!B$10:B$510))+1),ROWS($A$7:B280))),"")</f>
        <v/>
      </c>
      <c r="C280" s="95" t="str">
        <f t="array" ref="C280">IFERROR(INDEX(BAS!C$10:C$510,SMALL(IF(MID(BAS!$F$10:$F$510,1,1)=$B$3,ROW(BAS!C$10:C$510)-MIN(ROW(BAS!C$10:C$510))+1),ROWS($A$7:C280))),"")</f>
        <v/>
      </c>
      <c r="D280" s="95" t="str">
        <f t="array" ref="D280">IFERROR(INDEX(BAS!D$10:D$510,SMALL(IF(MID(BAS!$F$10:$F$510,1,1)=$B$3,ROW(BAS!D$10:D$510)-MIN(ROW(BAS!D$10:D$510))+1),ROWS($A$7:D280))),"")</f>
        <v/>
      </c>
      <c r="E280" s="95" t="str">
        <f t="array" ref="E280">IFERROR(INDEX(BAS!E$10:E$510,SMALL(IF(MID(BAS!$F$10:$F$510,1,1)=$B$3,ROW(BAS!E$10:E$510)-MIN(ROW(BAS!E$10:E$510))+1),ROWS($A$7:E280))),"")</f>
        <v/>
      </c>
      <c r="F280" s="95" t="str">
        <f t="array" ref="F280">IFERROR(INDEX(BAS!F$10:F$510,SMALL(IF(MID(BAS!$F$10:$F$510,1,1)=$B$3,ROW(BAS!F$10:F$510)-MIN(ROW(BAS!F$10:F$510))+1),ROWS($A$7:F280))),"")</f>
        <v/>
      </c>
      <c r="G280" s="95" t="str">
        <f t="array" ref="G280">IFERROR(INDEX(BAS!G$10:G$510,SMALL(IF(MID(BAS!$F$10:$F$510,1,1)=$B$3,ROW(BAS!G$10:G$510)-MIN(ROW(BAS!G$10:G$510))+1),ROWS($A$7:G280))),"")</f>
        <v/>
      </c>
      <c r="H280" s="115" t="str">
        <f t="array" ref="H280">IFERROR(INDEX(BAS!H$10:H$510,SMALL(IF(MID(BAS!$F$10:$F$510,1,1)=$B$3,ROW(BAS!H$10:H$510)-MIN(ROW(BAS!H$10:H$510))+1),ROWS($A$7:H280))),"")</f>
        <v/>
      </c>
      <c r="I280" s="115" t="str">
        <f t="array" ref="I280">IFERROR(INDEX(BAS!I$10:I$510,SMALL(IF(MID(BAS!$F$10:$F$510,1,1)=$B$3,ROW(BAS!I$10:I$510)-MIN(ROW(BAS!I$10:I$510))+1),ROWS($A$7:I280))),"")</f>
        <v/>
      </c>
      <c r="J280" s="118" t="str">
        <f t="shared" si="4"/>
        <v/>
      </c>
    </row>
    <row r="281" spans="1:10" ht="14">
      <c r="A281" s="95" t="str">
        <f t="array" ref="A281">IFERROR(INDEX(BAS!A$10:A$510,SMALL(IF(MID(BAS!$F$10:$F$510,1,1)=$B$3,ROW(BAS!A$10:A$510)-MIN(ROW(BAS!A$10:A$510))+1),ROWS($A$7:A281))),"")</f>
        <v/>
      </c>
      <c r="B281" s="95" t="str">
        <f t="array" ref="B281">IFERROR(INDEX(BAS!B$10:B$510,SMALL(IF(MID(BAS!$F$10:$F$510,1,1)=$B$3,ROW(BAS!B$10:B$510)-MIN(ROW(BAS!B$10:B$510))+1),ROWS($A$7:B281))),"")</f>
        <v/>
      </c>
      <c r="C281" s="95" t="str">
        <f t="array" ref="C281">IFERROR(INDEX(BAS!C$10:C$510,SMALL(IF(MID(BAS!$F$10:$F$510,1,1)=$B$3,ROW(BAS!C$10:C$510)-MIN(ROW(BAS!C$10:C$510))+1),ROWS($A$7:C281))),"")</f>
        <v/>
      </c>
      <c r="D281" s="95" t="str">
        <f t="array" ref="D281">IFERROR(INDEX(BAS!D$10:D$510,SMALL(IF(MID(BAS!$F$10:$F$510,1,1)=$B$3,ROW(BAS!D$10:D$510)-MIN(ROW(BAS!D$10:D$510))+1),ROWS($A$7:D281))),"")</f>
        <v/>
      </c>
      <c r="E281" s="95" t="str">
        <f t="array" ref="E281">IFERROR(INDEX(BAS!E$10:E$510,SMALL(IF(MID(BAS!$F$10:$F$510,1,1)=$B$3,ROW(BAS!E$10:E$510)-MIN(ROW(BAS!E$10:E$510))+1),ROWS($A$7:E281))),"")</f>
        <v/>
      </c>
      <c r="F281" s="95" t="str">
        <f t="array" ref="F281">IFERROR(INDEX(BAS!F$10:F$510,SMALL(IF(MID(BAS!$F$10:$F$510,1,1)=$B$3,ROW(BAS!F$10:F$510)-MIN(ROW(BAS!F$10:F$510))+1),ROWS($A$7:F281))),"")</f>
        <v/>
      </c>
      <c r="G281" s="95" t="str">
        <f t="array" ref="G281">IFERROR(INDEX(BAS!G$10:G$510,SMALL(IF(MID(BAS!$F$10:$F$510,1,1)=$B$3,ROW(BAS!G$10:G$510)-MIN(ROW(BAS!G$10:G$510))+1),ROWS($A$7:G281))),"")</f>
        <v/>
      </c>
      <c r="H281" s="115" t="str">
        <f t="array" ref="H281">IFERROR(INDEX(BAS!H$10:H$510,SMALL(IF(MID(BAS!$F$10:$F$510,1,1)=$B$3,ROW(BAS!H$10:H$510)-MIN(ROW(BAS!H$10:H$510))+1),ROWS($A$7:H281))),"")</f>
        <v/>
      </c>
      <c r="I281" s="115" t="str">
        <f t="array" ref="I281">IFERROR(INDEX(BAS!I$10:I$510,SMALL(IF(MID(BAS!$F$10:$F$510,1,1)=$B$3,ROW(BAS!I$10:I$510)-MIN(ROW(BAS!I$10:I$510))+1),ROWS($A$7:I281))),"")</f>
        <v/>
      </c>
      <c r="J281" s="118" t="str">
        <f t="shared" si="4"/>
        <v/>
      </c>
    </row>
    <row r="282" spans="1:10" ht="14">
      <c r="A282" s="95" t="str">
        <f t="array" ref="A282">IFERROR(INDEX(BAS!A$10:A$510,SMALL(IF(MID(BAS!$F$10:$F$510,1,1)=$B$3,ROW(BAS!A$10:A$510)-MIN(ROW(BAS!A$10:A$510))+1),ROWS($A$7:A282))),"")</f>
        <v/>
      </c>
      <c r="B282" s="95" t="str">
        <f t="array" ref="B282">IFERROR(INDEX(BAS!B$10:B$510,SMALL(IF(MID(BAS!$F$10:$F$510,1,1)=$B$3,ROW(BAS!B$10:B$510)-MIN(ROW(BAS!B$10:B$510))+1),ROWS($A$7:B282))),"")</f>
        <v/>
      </c>
      <c r="C282" s="95" t="str">
        <f t="array" ref="C282">IFERROR(INDEX(BAS!C$10:C$510,SMALL(IF(MID(BAS!$F$10:$F$510,1,1)=$B$3,ROW(BAS!C$10:C$510)-MIN(ROW(BAS!C$10:C$510))+1),ROWS($A$7:C282))),"")</f>
        <v/>
      </c>
      <c r="D282" s="95" t="str">
        <f t="array" ref="D282">IFERROR(INDEX(BAS!D$10:D$510,SMALL(IF(MID(BAS!$F$10:$F$510,1,1)=$B$3,ROW(BAS!D$10:D$510)-MIN(ROW(BAS!D$10:D$510))+1),ROWS($A$7:D282))),"")</f>
        <v/>
      </c>
      <c r="E282" s="95" t="str">
        <f t="array" ref="E282">IFERROR(INDEX(BAS!E$10:E$510,SMALL(IF(MID(BAS!$F$10:$F$510,1,1)=$B$3,ROW(BAS!E$10:E$510)-MIN(ROW(BAS!E$10:E$510))+1),ROWS($A$7:E282))),"")</f>
        <v/>
      </c>
      <c r="F282" s="95" t="str">
        <f t="array" ref="F282">IFERROR(INDEX(BAS!F$10:F$510,SMALL(IF(MID(BAS!$F$10:$F$510,1,1)=$B$3,ROW(BAS!F$10:F$510)-MIN(ROW(BAS!F$10:F$510))+1),ROWS($A$7:F282))),"")</f>
        <v/>
      </c>
      <c r="G282" s="95" t="str">
        <f t="array" ref="G282">IFERROR(INDEX(BAS!G$10:G$510,SMALL(IF(MID(BAS!$F$10:$F$510,1,1)=$B$3,ROW(BAS!G$10:G$510)-MIN(ROW(BAS!G$10:G$510))+1),ROWS($A$7:G282))),"")</f>
        <v/>
      </c>
      <c r="H282" s="115" t="str">
        <f t="array" ref="H282">IFERROR(INDEX(BAS!H$10:H$510,SMALL(IF(MID(BAS!$F$10:$F$510,1,1)=$B$3,ROW(BAS!H$10:H$510)-MIN(ROW(BAS!H$10:H$510))+1),ROWS($A$7:H282))),"")</f>
        <v/>
      </c>
      <c r="I282" s="115" t="str">
        <f t="array" ref="I282">IFERROR(INDEX(BAS!I$10:I$510,SMALL(IF(MID(BAS!$F$10:$F$510,1,1)=$B$3,ROW(BAS!I$10:I$510)-MIN(ROW(BAS!I$10:I$510))+1),ROWS($A$7:I282))),"")</f>
        <v/>
      </c>
      <c r="J282" s="118" t="str">
        <f t="shared" si="4"/>
        <v/>
      </c>
    </row>
    <row r="283" spans="1:10" ht="14">
      <c r="A283" s="95" t="str">
        <f t="array" ref="A283">IFERROR(INDEX(BAS!A$10:A$510,SMALL(IF(MID(BAS!$F$10:$F$510,1,1)=$B$3,ROW(BAS!A$10:A$510)-MIN(ROW(BAS!A$10:A$510))+1),ROWS($A$7:A283))),"")</f>
        <v/>
      </c>
      <c r="B283" s="95" t="str">
        <f t="array" ref="B283">IFERROR(INDEX(BAS!B$10:B$510,SMALL(IF(MID(BAS!$F$10:$F$510,1,1)=$B$3,ROW(BAS!B$10:B$510)-MIN(ROW(BAS!B$10:B$510))+1),ROWS($A$7:B283))),"")</f>
        <v/>
      </c>
      <c r="C283" s="95" t="str">
        <f t="array" ref="C283">IFERROR(INDEX(BAS!C$10:C$510,SMALL(IF(MID(BAS!$F$10:$F$510,1,1)=$B$3,ROW(BAS!C$10:C$510)-MIN(ROW(BAS!C$10:C$510))+1),ROWS($A$7:C283))),"")</f>
        <v/>
      </c>
      <c r="D283" s="95" t="str">
        <f t="array" ref="D283">IFERROR(INDEX(BAS!D$10:D$510,SMALL(IF(MID(BAS!$F$10:$F$510,1,1)=$B$3,ROW(BAS!D$10:D$510)-MIN(ROW(BAS!D$10:D$510))+1),ROWS($A$7:D283))),"")</f>
        <v/>
      </c>
      <c r="E283" s="95" t="str">
        <f t="array" ref="E283">IFERROR(INDEX(BAS!E$10:E$510,SMALL(IF(MID(BAS!$F$10:$F$510,1,1)=$B$3,ROW(BAS!E$10:E$510)-MIN(ROW(BAS!E$10:E$510))+1),ROWS($A$7:E283))),"")</f>
        <v/>
      </c>
      <c r="F283" s="95" t="str">
        <f t="array" ref="F283">IFERROR(INDEX(BAS!F$10:F$510,SMALL(IF(MID(BAS!$F$10:$F$510,1,1)=$B$3,ROW(BAS!F$10:F$510)-MIN(ROW(BAS!F$10:F$510))+1),ROWS($A$7:F283))),"")</f>
        <v/>
      </c>
      <c r="G283" s="95" t="str">
        <f t="array" ref="G283">IFERROR(INDEX(BAS!G$10:G$510,SMALL(IF(MID(BAS!$F$10:$F$510,1,1)=$B$3,ROW(BAS!G$10:G$510)-MIN(ROW(BAS!G$10:G$510))+1),ROWS($A$7:G283))),"")</f>
        <v/>
      </c>
      <c r="H283" s="115" t="str">
        <f t="array" ref="H283">IFERROR(INDEX(BAS!H$10:H$510,SMALL(IF(MID(BAS!$F$10:$F$510,1,1)=$B$3,ROW(BAS!H$10:H$510)-MIN(ROW(BAS!H$10:H$510))+1),ROWS($A$7:H283))),"")</f>
        <v/>
      </c>
      <c r="I283" s="115" t="str">
        <f t="array" ref="I283">IFERROR(INDEX(BAS!I$10:I$510,SMALL(IF(MID(BAS!$F$10:$F$510,1,1)=$B$3,ROW(BAS!I$10:I$510)-MIN(ROW(BAS!I$10:I$510))+1),ROWS($A$7:I283))),"")</f>
        <v/>
      </c>
      <c r="J283" s="118" t="str">
        <f t="shared" si="4"/>
        <v/>
      </c>
    </row>
    <row r="284" spans="1:10" ht="14">
      <c r="A284" s="95" t="str">
        <f t="array" ref="A284">IFERROR(INDEX(BAS!A$10:A$510,SMALL(IF(MID(BAS!$F$10:$F$510,1,1)=$B$3,ROW(BAS!A$10:A$510)-MIN(ROW(BAS!A$10:A$510))+1),ROWS($A$7:A284))),"")</f>
        <v/>
      </c>
      <c r="B284" s="95" t="str">
        <f t="array" ref="B284">IFERROR(INDEX(BAS!B$10:B$510,SMALL(IF(MID(BAS!$F$10:$F$510,1,1)=$B$3,ROW(BAS!B$10:B$510)-MIN(ROW(BAS!B$10:B$510))+1),ROWS($A$7:B284))),"")</f>
        <v/>
      </c>
      <c r="C284" s="95" t="str">
        <f t="array" ref="C284">IFERROR(INDEX(BAS!C$10:C$510,SMALL(IF(MID(BAS!$F$10:$F$510,1,1)=$B$3,ROW(BAS!C$10:C$510)-MIN(ROW(BAS!C$10:C$510))+1),ROWS($A$7:C284))),"")</f>
        <v/>
      </c>
      <c r="D284" s="95" t="str">
        <f t="array" ref="D284">IFERROR(INDEX(BAS!D$10:D$510,SMALL(IF(MID(BAS!$F$10:$F$510,1,1)=$B$3,ROW(BAS!D$10:D$510)-MIN(ROW(BAS!D$10:D$510))+1),ROWS($A$7:D284))),"")</f>
        <v/>
      </c>
      <c r="E284" s="95" t="str">
        <f t="array" ref="E284">IFERROR(INDEX(BAS!E$10:E$510,SMALL(IF(MID(BAS!$F$10:$F$510,1,1)=$B$3,ROW(BAS!E$10:E$510)-MIN(ROW(BAS!E$10:E$510))+1),ROWS($A$7:E284))),"")</f>
        <v/>
      </c>
      <c r="F284" s="95" t="str">
        <f t="array" ref="F284">IFERROR(INDEX(BAS!F$10:F$510,SMALL(IF(MID(BAS!$F$10:$F$510,1,1)=$B$3,ROW(BAS!F$10:F$510)-MIN(ROW(BAS!F$10:F$510))+1),ROWS($A$7:F284))),"")</f>
        <v/>
      </c>
      <c r="G284" s="95" t="str">
        <f t="array" ref="G284">IFERROR(INDEX(BAS!G$10:G$510,SMALL(IF(MID(BAS!$F$10:$F$510,1,1)=$B$3,ROW(BAS!G$10:G$510)-MIN(ROW(BAS!G$10:G$510))+1),ROWS($A$7:G284))),"")</f>
        <v/>
      </c>
      <c r="H284" s="115" t="str">
        <f t="array" ref="H284">IFERROR(INDEX(BAS!H$10:H$510,SMALL(IF(MID(BAS!$F$10:$F$510,1,1)=$B$3,ROW(BAS!H$10:H$510)-MIN(ROW(BAS!H$10:H$510))+1),ROWS($A$7:H284))),"")</f>
        <v/>
      </c>
      <c r="I284" s="115" t="str">
        <f t="array" ref="I284">IFERROR(INDEX(BAS!I$10:I$510,SMALL(IF(MID(BAS!$F$10:$F$510,1,1)=$B$3,ROW(BAS!I$10:I$510)-MIN(ROW(BAS!I$10:I$510))+1),ROWS($A$7:I284))),"")</f>
        <v/>
      </c>
      <c r="J284" s="118" t="str">
        <f t="shared" si="4"/>
        <v/>
      </c>
    </row>
    <row r="285" spans="1:10" ht="14">
      <c r="A285" s="95" t="str">
        <f t="array" ref="A285">IFERROR(INDEX(BAS!A$10:A$510,SMALL(IF(MID(BAS!$F$10:$F$510,1,1)=$B$3,ROW(BAS!A$10:A$510)-MIN(ROW(BAS!A$10:A$510))+1),ROWS($A$7:A285))),"")</f>
        <v/>
      </c>
      <c r="B285" s="95" t="str">
        <f t="array" ref="B285">IFERROR(INDEX(BAS!B$10:B$510,SMALL(IF(MID(BAS!$F$10:$F$510,1,1)=$B$3,ROW(BAS!B$10:B$510)-MIN(ROW(BAS!B$10:B$510))+1),ROWS($A$7:B285))),"")</f>
        <v/>
      </c>
      <c r="C285" s="95" t="str">
        <f t="array" ref="C285">IFERROR(INDEX(BAS!C$10:C$510,SMALL(IF(MID(BAS!$F$10:$F$510,1,1)=$B$3,ROW(BAS!C$10:C$510)-MIN(ROW(BAS!C$10:C$510))+1),ROWS($A$7:C285))),"")</f>
        <v/>
      </c>
      <c r="D285" s="95" t="str">
        <f t="array" ref="D285">IFERROR(INDEX(BAS!D$10:D$510,SMALL(IF(MID(BAS!$F$10:$F$510,1,1)=$B$3,ROW(BAS!D$10:D$510)-MIN(ROW(BAS!D$10:D$510))+1),ROWS($A$7:D285))),"")</f>
        <v/>
      </c>
      <c r="E285" s="95" t="str">
        <f t="array" ref="E285">IFERROR(INDEX(BAS!E$10:E$510,SMALL(IF(MID(BAS!$F$10:$F$510,1,1)=$B$3,ROW(BAS!E$10:E$510)-MIN(ROW(BAS!E$10:E$510))+1),ROWS($A$7:E285))),"")</f>
        <v/>
      </c>
      <c r="F285" s="95" t="str">
        <f t="array" ref="F285">IFERROR(INDEX(BAS!F$10:F$510,SMALL(IF(MID(BAS!$F$10:$F$510,1,1)=$B$3,ROW(BAS!F$10:F$510)-MIN(ROW(BAS!F$10:F$510))+1),ROWS($A$7:F285))),"")</f>
        <v/>
      </c>
      <c r="G285" s="95" t="str">
        <f t="array" ref="G285">IFERROR(INDEX(BAS!G$10:G$510,SMALL(IF(MID(BAS!$F$10:$F$510,1,1)=$B$3,ROW(BAS!G$10:G$510)-MIN(ROW(BAS!G$10:G$510))+1),ROWS($A$7:G285))),"")</f>
        <v/>
      </c>
      <c r="H285" s="115" t="str">
        <f t="array" ref="H285">IFERROR(INDEX(BAS!H$10:H$510,SMALL(IF(MID(BAS!$F$10:$F$510,1,1)=$B$3,ROW(BAS!H$10:H$510)-MIN(ROW(BAS!H$10:H$510))+1),ROWS($A$7:H285))),"")</f>
        <v/>
      </c>
      <c r="I285" s="115" t="str">
        <f t="array" ref="I285">IFERROR(INDEX(BAS!I$10:I$510,SMALL(IF(MID(BAS!$F$10:$F$510,1,1)=$B$3,ROW(BAS!I$10:I$510)-MIN(ROW(BAS!I$10:I$510))+1),ROWS($A$7:I285))),"")</f>
        <v/>
      </c>
      <c r="J285" s="118" t="str">
        <f t="shared" si="4"/>
        <v/>
      </c>
    </row>
    <row r="286" spans="1:10" ht="14">
      <c r="A286" s="95" t="str">
        <f t="array" ref="A286">IFERROR(INDEX(BAS!A$10:A$510,SMALL(IF(MID(BAS!$F$10:$F$510,1,1)=$B$3,ROW(BAS!A$10:A$510)-MIN(ROW(BAS!A$10:A$510))+1),ROWS($A$7:A286))),"")</f>
        <v/>
      </c>
      <c r="B286" s="95" t="str">
        <f t="array" ref="B286">IFERROR(INDEX(BAS!B$10:B$510,SMALL(IF(MID(BAS!$F$10:$F$510,1,1)=$B$3,ROW(BAS!B$10:B$510)-MIN(ROW(BAS!B$10:B$510))+1),ROWS($A$7:B286))),"")</f>
        <v/>
      </c>
      <c r="C286" s="95" t="str">
        <f t="array" ref="C286">IFERROR(INDEX(BAS!C$10:C$510,SMALL(IF(MID(BAS!$F$10:$F$510,1,1)=$B$3,ROW(BAS!C$10:C$510)-MIN(ROW(BAS!C$10:C$510))+1),ROWS($A$7:C286))),"")</f>
        <v/>
      </c>
      <c r="D286" s="95" t="str">
        <f t="array" ref="D286">IFERROR(INDEX(BAS!D$10:D$510,SMALL(IF(MID(BAS!$F$10:$F$510,1,1)=$B$3,ROW(BAS!D$10:D$510)-MIN(ROW(BAS!D$10:D$510))+1),ROWS($A$7:D286))),"")</f>
        <v/>
      </c>
      <c r="E286" s="95" t="str">
        <f t="array" ref="E286">IFERROR(INDEX(BAS!E$10:E$510,SMALL(IF(MID(BAS!$F$10:$F$510,1,1)=$B$3,ROW(BAS!E$10:E$510)-MIN(ROW(BAS!E$10:E$510))+1),ROWS($A$7:E286))),"")</f>
        <v/>
      </c>
      <c r="F286" s="95" t="str">
        <f t="array" ref="F286">IFERROR(INDEX(BAS!F$10:F$510,SMALL(IF(MID(BAS!$F$10:$F$510,1,1)=$B$3,ROW(BAS!F$10:F$510)-MIN(ROW(BAS!F$10:F$510))+1),ROWS($A$7:F286))),"")</f>
        <v/>
      </c>
      <c r="G286" s="95" t="str">
        <f t="array" ref="G286">IFERROR(INDEX(BAS!G$10:G$510,SMALL(IF(MID(BAS!$F$10:$F$510,1,1)=$B$3,ROW(BAS!G$10:G$510)-MIN(ROW(BAS!G$10:G$510))+1),ROWS($A$7:G286))),"")</f>
        <v/>
      </c>
      <c r="H286" s="115" t="str">
        <f t="array" ref="H286">IFERROR(INDEX(BAS!H$10:H$510,SMALL(IF(MID(BAS!$F$10:$F$510,1,1)=$B$3,ROW(BAS!H$10:H$510)-MIN(ROW(BAS!H$10:H$510))+1),ROWS($A$7:H286))),"")</f>
        <v/>
      </c>
      <c r="I286" s="115" t="str">
        <f t="array" ref="I286">IFERROR(INDEX(BAS!I$10:I$510,SMALL(IF(MID(BAS!$F$10:$F$510,1,1)=$B$3,ROW(BAS!I$10:I$510)-MIN(ROW(BAS!I$10:I$510))+1),ROWS($A$7:I286))),"")</f>
        <v/>
      </c>
      <c r="J286" s="118" t="str">
        <f t="shared" si="4"/>
        <v/>
      </c>
    </row>
    <row r="287" spans="1:10" ht="14">
      <c r="A287" s="95" t="str">
        <f t="array" ref="A287">IFERROR(INDEX(BAS!A$10:A$510,SMALL(IF(MID(BAS!$F$10:$F$510,1,1)=$B$3,ROW(BAS!A$10:A$510)-MIN(ROW(BAS!A$10:A$510))+1),ROWS($A$7:A287))),"")</f>
        <v/>
      </c>
      <c r="B287" s="95" t="str">
        <f t="array" ref="B287">IFERROR(INDEX(BAS!B$10:B$510,SMALL(IF(MID(BAS!$F$10:$F$510,1,1)=$B$3,ROW(BAS!B$10:B$510)-MIN(ROW(BAS!B$10:B$510))+1),ROWS($A$7:B287))),"")</f>
        <v/>
      </c>
      <c r="C287" s="95" t="str">
        <f t="array" ref="C287">IFERROR(INDEX(BAS!C$10:C$510,SMALL(IF(MID(BAS!$F$10:$F$510,1,1)=$B$3,ROW(BAS!C$10:C$510)-MIN(ROW(BAS!C$10:C$510))+1),ROWS($A$7:C287))),"")</f>
        <v/>
      </c>
      <c r="D287" s="95" t="str">
        <f t="array" ref="D287">IFERROR(INDEX(BAS!D$10:D$510,SMALL(IF(MID(BAS!$F$10:$F$510,1,1)=$B$3,ROW(BAS!D$10:D$510)-MIN(ROW(BAS!D$10:D$510))+1),ROWS($A$7:D287))),"")</f>
        <v/>
      </c>
      <c r="E287" s="95" t="str">
        <f t="array" ref="E287">IFERROR(INDEX(BAS!E$10:E$510,SMALL(IF(MID(BAS!$F$10:$F$510,1,1)=$B$3,ROW(BAS!E$10:E$510)-MIN(ROW(BAS!E$10:E$510))+1),ROWS($A$7:E287))),"")</f>
        <v/>
      </c>
      <c r="F287" s="95" t="str">
        <f t="array" ref="F287">IFERROR(INDEX(BAS!F$10:F$510,SMALL(IF(MID(BAS!$F$10:$F$510,1,1)=$B$3,ROW(BAS!F$10:F$510)-MIN(ROW(BAS!F$10:F$510))+1),ROWS($A$7:F287))),"")</f>
        <v/>
      </c>
      <c r="G287" s="95" t="str">
        <f t="array" ref="G287">IFERROR(INDEX(BAS!G$10:G$510,SMALL(IF(MID(BAS!$F$10:$F$510,1,1)=$B$3,ROW(BAS!G$10:G$510)-MIN(ROW(BAS!G$10:G$510))+1),ROWS($A$7:G287))),"")</f>
        <v/>
      </c>
      <c r="H287" s="115" t="str">
        <f t="array" ref="H287">IFERROR(INDEX(BAS!H$10:H$510,SMALL(IF(MID(BAS!$F$10:$F$510,1,1)=$B$3,ROW(BAS!H$10:H$510)-MIN(ROW(BAS!H$10:H$510))+1),ROWS($A$7:H287))),"")</f>
        <v/>
      </c>
      <c r="I287" s="115" t="str">
        <f t="array" ref="I287">IFERROR(INDEX(BAS!I$10:I$510,SMALL(IF(MID(BAS!$F$10:$F$510,1,1)=$B$3,ROW(BAS!I$10:I$510)-MIN(ROW(BAS!I$10:I$510))+1),ROWS($A$7:I287))),"")</f>
        <v/>
      </c>
      <c r="J287" s="118" t="str">
        <f t="shared" si="4"/>
        <v/>
      </c>
    </row>
    <row r="288" spans="1:10" ht="14">
      <c r="A288" s="95" t="str">
        <f t="array" ref="A288">IFERROR(INDEX(BAS!A$10:A$510,SMALL(IF(MID(BAS!$F$10:$F$510,1,1)=$B$3,ROW(BAS!A$10:A$510)-MIN(ROW(BAS!A$10:A$510))+1),ROWS($A$7:A288))),"")</f>
        <v/>
      </c>
      <c r="B288" s="95" t="str">
        <f t="array" ref="B288">IFERROR(INDEX(BAS!B$10:B$510,SMALL(IF(MID(BAS!$F$10:$F$510,1,1)=$B$3,ROW(BAS!B$10:B$510)-MIN(ROW(BAS!B$10:B$510))+1),ROWS($A$7:B288))),"")</f>
        <v/>
      </c>
      <c r="C288" s="95" t="str">
        <f t="array" ref="C288">IFERROR(INDEX(BAS!C$10:C$510,SMALL(IF(MID(BAS!$F$10:$F$510,1,1)=$B$3,ROW(BAS!C$10:C$510)-MIN(ROW(BAS!C$10:C$510))+1),ROWS($A$7:C288))),"")</f>
        <v/>
      </c>
      <c r="D288" s="95" t="str">
        <f t="array" ref="D288">IFERROR(INDEX(BAS!D$10:D$510,SMALL(IF(MID(BAS!$F$10:$F$510,1,1)=$B$3,ROW(BAS!D$10:D$510)-MIN(ROW(BAS!D$10:D$510))+1),ROWS($A$7:D288))),"")</f>
        <v/>
      </c>
      <c r="E288" s="95" t="str">
        <f t="array" ref="E288">IFERROR(INDEX(BAS!E$10:E$510,SMALL(IF(MID(BAS!$F$10:$F$510,1,1)=$B$3,ROW(BAS!E$10:E$510)-MIN(ROW(BAS!E$10:E$510))+1),ROWS($A$7:E288))),"")</f>
        <v/>
      </c>
      <c r="F288" s="95" t="str">
        <f t="array" ref="F288">IFERROR(INDEX(BAS!F$10:F$510,SMALL(IF(MID(BAS!$F$10:$F$510,1,1)=$B$3,ROW(BAS!F$10:F$510)-MIN(ROW(BAS!F$10:F$510))+1),ROWS($A$7:F288))),"")</f>
        <v/>
      </c>
      <c r="G288" s="95" t="str">
        <f t="array" ref="G288">IFERROR(INDEX(BAS!G$10:G$510,SMALL(IF(MID(BAS!$F$10:$F$510,1,1)=$B$3,ROW(BAS!G$10:G$510)-MIN(ROW(BAS!G$10:G$510))+1),ROWS($A$7:G288))),"")</f>
        <v/>
      </c>
      <c r="H288" s="115" t="str">
        <f t="array" ref="H288">IFERROR(INDEX(BAS!H$10:H$510,SMALL(IF(MID(BAS!$F$10:$F$510,1,1)=$B$3,ROW(BAS!H$10:H$510)-MIN(ROW(BAS!H$10:H$510))+1),ROWS($A$7:H288))),"")</f>
        <v/>
      </c>
      <c r="I288" s="115" t="str">
        <f t="array" ref="I288">IFERROR(INDEX(BAS!I$10:I$510,SMALL(IF(MID(BAS!$F$10:$F$510,1,1)=$B$3,ROW(BAS!I$10:I$510)-MIN(ROW(BAS!I$10:I$510))+1),ROWS($A$7:I288))),"")</f>
        <v/>
      </c>
      <c r="J288" s="118" t="str">
        <f t="shared" si="4"/>
        <v/>
      </c>
    </row>
    <row r="289" spans="1:10" ht="14">
      <c r="A289" s="95" t="str">
        <f t="array" ref="A289">IFERROR(INDEX(BAS!A$10:A$510,SMALL(IF(MID(BAS!$F$10:$F$510,1,1)=$B$3,ROW(BAS!A$10:A$510)-MIN(ROW(BAS!A$10:A$510))+1),ROWS($A$7:A289))),"")</f>
        <v/>
      </c>
      <c r="B289" s="95" t="str">
        <f t="array" ref="B289">IFERROR(INDEX(BAS!B$10:B$510,SMALL(IF(MID(BAS!$F$10:$F$510,1,1)=$B$3,ROW(BAS!B$10:B$510)-MIN(ROW(BAS!B$10:B$510))+1),ROWS($A$7:B289))),"")</f>
        <v/>
      </c>
      <c r="C289" s="95" t="str">
        <f t="array" ref="C289">IFERROR(INDEX(BAS!C$10:C$510,SMALL(IF(MID(BAS!$F$10:$F$510,1,1)=$B$3,ROW(BAS!C$10:C$510)-MIN(ROW(BAS!C$10:C$510))+1),ROWS($A$7:C289))),"")</f>
        <v/>
      </c>
      <c r="D289" s="95" t="str">
        <f t="array" ref="D289">IFERROR(INDEX(BAS!D$10:D$510,SMALL(IF(MID(BAS!$F$10:$F$510,1,1)=$B$3,ROW(BAS!D$10:D$510)-MIN(ROW(BAS!D$10:D$510))+1),ROWS($A$7:D289))),"")</f>
        <v/>
      </c>
      <c r="E289" s="95" t="str">
        <f t="array" ref="E289">IFERROR(INDEX(BAS!E$10:E$510,SMALL(IF(MID(BAS!$F$10:$F$510,1,1)=$B$3,ROW(BAS!E$10:E$510)-MIN(ROW(BAS!E$10:E$510))+1),ROWS($A$7:E289))),"")</f>
        <v/>
      </c>
      <c r="F289" s="95" t="str">
        <f t="array" ref="F289">IFERROR(INDEX(BAS!F$10:F$510,SMALL(IF(MID(BAS!$F$10:$F$510,1,1)=$B$3,ROW(BAS!F$10:F$510)-MIN(ROW(BAS!F$10:F$510))+1),ROWS($A$7:F289))),"")</f>
        <v/>
      </c>
      <c r="G289" s="95" t="str">
        <f t="array" ref="G289">IFERROR(INDEX(BAS!G$10:G$510,SMALL(IF(MID(BAS!$F$10:$F$510,1,1)=$B$3,ROW(BAS!G$10:G$510)-MIN(ROW(BAS!G$10:G$510))+1),ROWS($A$7:G289))),"")</f>
        <v/>
      </c>
      <c r="H289" s="115" t="str">
        <f t="array" ref="H289">IFERROR(INDEX(BAS!H$10:H$510,SMALL(IF(MID(BAS!$F$10:$F$510,1,1)=$B$3,ROW(BAS!H$10:H$510)-MIN(ROW(BAS!H$10:H$510))+1),ROWS($A$7:H289))),"")</f>
        <v/>
      </c>
      <c r="I289" s="115" t="str">
        <f t="array" ref="I289">IFERROR(INDEX(BAS!I$10:I$510,SMALL(IF(MID(BAS!$F$10:$F$510,1,1)=$B$3,ROW(BAS!I$10:I$510)-MIN(ROW(BAS!I$10:I$510))+1),ROWS($A$7:I289))),"")</f>
        <v/>
      </c>
      <c r="J289" s="118" t="str">
        <f t="shared" si="4"/>
        <v/>
      </c>
    </row>
    <row r="290" spans="1:10" ht="14">
      <c r="A290" s="95" t="str">
        <f t="array" ref="A290">IFERROR(INDEX(BAS!A$10:A$510,SMALL(IF(MID(BAS!$F$10:$F$510,1,1)=$B$3,ROW(BAS!A$10:A$510)-MIN(ROW(BAS!A$10:A$510))+1),ROWS($A$7:A290))),"")</f>
        <v/>
      </c>
      <c r="B290" s="95" t="str">
        <f t="array" ref="B290">IFERROR(INDEX(BAS!B$10:B$510,SMALL(IF(MID(BAS!$F$10:$F$510,1,1)=$B$3,ROW(BAS!B$10:B$510)-MIN(ROW(BAS!B$10:B$510))+1),ROWS($A$7:B290))),"")</f>
        <v/>
      </c>
      <c r="C290" s="95" t="str">
        <f t="array" ref="C290">IFERROR(INDEX(BAS!C$10:C$510,SMALL(IF(MID(BAS!$F$10:$F$510,1,1)=$B$3,ROW(BAS!C$10:C$510)-MIN(ROW(BAS!C$10:C$510))+1),ROWS($A$7:C290))),"")</f>
        <v/>
      </c>
      <c r="D290" s="95" t="str">
        <f t="array" ref="D290">IFERROR(INDEX(BAS!D$10:D$510,SMALL(IF(MID(BAS!$F$10:$F$510,1,1)=$B$3,ROW(BAS!D$10:D$510)-MIN(ROW(BAS!D$10:D$510))+1),ROWS($A$7:D290))),"")</f>
        <v/>
      </c>
      <c r="E290" s="95" t="str">
        <f t="array" ref="E290">IFERROR(INDEX(BAS!E$10:E$510,SMALL(IF(MID(BAS!$F$10:$F$510,1,1)=$B$3,ROW(BAS!E$10:E$510)-MIN(ROW(BAS!E$10:E$510))+1),ROWS($A$7:E290))),"")</f>
        <v/>
      </c>
      <c r="F290" s="95" t="str">
        <f t="array" ref="F290">IFERROR(INDEX(BAS!F$10:F$510,SMALL(IF(MID(BAS!$F$10:$F$510,1,1)=$B$3,ROW(BAS!F$10:F$510)-MIN(ROW(BAS!F$10:F$510))+1),ROWS($A$7:F290))),"")</f>
        <v/>
      </c>
      <c r="G290" s="95" t="str">
        <f t="array" ref="G290">IFERROR(INDEX(BAS!G$10:G$510,SMALL(IF(MID(BAS!$F$10:$F$510,1,1)=$B$3,ROW(BAS!G$10:G$510)-MIN(ROW(BAS!G$10:G$510))+1),ROWS($A$7:G290))),"")</f>
        <v/>
      </c>
      <c r="H290" s="115" t="str">
        <f t="array" ref="H290">IFERROR(INDEX(BAS!H$10:H$510,SMALL(IF(MID(BAS!$F$10:$F$510,1,1)=$B$3,ROW(BAS!H$10:H$510)-MIN(ROW(BAS!H$10:H$510))+1),ROWS($A$7:H290))),"")</f>
        <v/>
      </c>
      <c r="I290" s="115" t="str">
        <f t="array" ref="I290">IFERROR(INDEX(BAS!I$10:I$510,SMALL(IF(MID(BAS!$F$10:$F$510,1,1)=$B$3,ROW(BAS!I$10:I$510)-MIN(ROW(BAS!I$10:I$510))+1),ROWS($A$7:I290))),"")</f>
        <v/>
      </c>
      <c r="J290" s="118" t="str">
        <f t="shared" si="4"/>
        <v/>
      </c>
    </row>
    <row r="291" spans="1:10" ht="14">
      <c r="A291" s="95" t="str">
        <f t="array" ref="A291">IFERROR(INDEX(BAS!A$10:A$510,SMALL(IF(MID(BAS!$F$10:$F$510,1,1)=$B$3,ROW(BAS!A$10:A$510)-MIN(ROW(BAS!A$10:A$510))+1),ROWS($A$7:A291))),"")</f>
        <v/>
      </c>
      <c r="B291" s="95" t="str">
        <f t="array" ref="B291">IFERROR(INDEX(BAS!B$10:B$510,SMALL(IF(MID(BAS!$F$10:$F$510,1,1)=$B$3,ROW(BAS!B$10:B$510)-MIN(ROW(BAS!B$10:B$510))+1),ROWS($A$7:B291))),"")</f>
        <v/>
      </c>
      <c r="C291" s="95" t="str">
        <f t="array" ref="C291">IFERROR(INDEX(BAS!C$10:C$510,SMALL(IF(MID(BAS!$F$10:$F$510,1,1)=$B$3,ROW(BAS!C$10:C$510)-MIN(ROW(BAS!C$10:C$510))+1),ROWS($A$7:C291))),"")</f>
        <v/>
      </c>
      <c r="D291" s="95" t="str">
        <f t="array" ref="D291">IFERROR(INDEX(BAS!D$10:D$510,SMALL(IF(MID(BAS!$F$10:$F$510,1,1)=$B$3,ROW(BAS!D$10:D$510)-MIN(ROW(BAS!D$10:D$510))+1),ROWS($A$7:D291))),"")</f>
        <v/>
      </c>
      <c r="E291" s="95" t="str">
        <f t="array" ref="E291">IFERROR(INDEX(BAS!E$10:E$510,SMALL(IF(MID(BAS!$F$10:$F$510,1,1)=$B$3,ROW(BAS!E$10:E$510)-MIN(ROW(BAS!E$10:E$510))+1),ROWS($A$7:E291))),"")</f>
        <v/>
      </c>
      <c r="F291" s="95" t="str">
        <f t="array" ref="F291">IFERROR(INDEX(BAS!F$10:F$510,SMALL(IF(MID(BAS!$F$10:$F$510,1,1)=$B$3,ROW(BAS!F$10:F$510)-MIN(ROW(BAS!F$10:F$510))+1),ROWS($A$7:F291))),"")</f>
        <v/>
      </c>
      <c r="G291" s="95" t="str">
        <f t="array" ref="G291">IFERROR(INDEX(BAS!G$10:G$510,SMALL(IF(MID(BAS!$F$10:$F$510,1,1)=$B$3,ROW(BAS!G$10:G$510)-MIN(ROW(BAS!G$10:G$510))+1),ROWS($A$7:G291))),"")</f>
        <v/>
      </c>
      <c r="H291" s="115" t="str">
        <f t="array" ref="H291">IFERROR(INDEX(BAS!H$10:H$510,SMALL(IF(MID(BAS!$F$10:$F$510,1,1)=$B$3,ROW(BAS!H$10:H$510)-MIN(ROW(BAS!H$10:H$510))+1),ROWS($A$7:H291))),"")</f>
        <v/>
      </c>
      <c r="I291" s="115" t="str">
        <f t="array" ref="I291">IFERROR(INDEX(BAS!I$10:I$510,SMALL(IF(MID(BAS!$F$10:$F$510,1,1)=$B$3,ROW(BAS!I$10:I$510)-MIN(ROW(BAS!I$10:I$510))+1),ROWS($A$7:I291))),"")</f>
        <v/>
      </c>
      <c r="J291" s="118" t="str">
        <f t="shared" si="4"/>
        <v/>
      </c>
    </row>
    <row r="292" spans="1:10" ht="14">
      <c r="A292" s="95" t="str">
        <f t="array" ref="A292">IFERROR(INDEX(BAS!A$10:A$510,SMALL(IF(MID(BAS!$F$10:$F$510,1,1)=$B$3,ROW(BAS!A$10:A$510)-MIN(ROW(BAS!A$10:A$510))+1),ROWS($A$7:A292))),"")</f>
        <v/>
      </c>
      <c r="B292" s="95" t="str">
        <f t="array" ref="B292">IFERROR(INDEX(BAS!B$10:B$510,SMALL(IF(MID(BAS!$F$10:$F$510,1,1)=$B$3,ROW(BAS!B$10:B$510)-MIN(ROW(BAS!B$10:B$510))+1),ROWS($A$7:B292))),"")</f>
        <v/>
      </c>
      <c r="C292" s="95" t="str">
        <f t="array" ref="C292">IFERROR(INDEX(BAS!C$10:C$510,SMALL(IF(MID(BAS!$F$10:$F$510,1,1)=$B$3,ROW(BAS!C$10:C$510)-MIN(ROW(BAS!C$10:C$510))+1),ROWS($A$7:C292))),"")</f>
        <v/>
      </c>
      <c r="D292" s="95" t="str">
        <f t="array" ref="D292">IFERROR(INDEX(BAS!D$10:D$510,SMALL(IF(MID(BAS!$F$10:$F$510,1,1)=$B$3,ROW(BAS!D$10:D$510)-MIN(ROW(BAS!D$10:D$510))+1),ROWS($A$7:D292))),"")</f>
        <v/>
      </c>
      <c r="E292" s="95" t="str">
        <f t="array" ref="E292">IFERROR(INDEX(BAS!E$10:E$510,SMALL(IF(MID(BAS!$F$10:$F$510,1,1)=$B$3,ROW(BAS!E$10:E$510)-MIN(ROW(BAS!E$10:E$510))+1),ROWS($A$7:E292))),"")</f>
        <v/>
      </c>
      <c r="F292" s="95" t="str">
        <f t="array" ref="F292">IFERROR(INDEX(BAS!F$10:F$510,SMALL(IF(MID(BAS!$F$10:$F$510,1,1)=$B$3,ROW(BAS!F$10:F$510)-MIN(ROW(BAS!F$10:F$510))+1),ROWS($A$7:F292))),"")</f>
        <v/>
      </c>
      <c r="G292" s="95" t="str">
        <f t="array" ref="G292">IFERROR(INDEX(BAS!G$10:G$510,SMALL(IF(MID(BAS!$F$10:$F$510,1,1)=$B$3,ROW(BAS!G$10:G$510)-MIN(ROW(BAS!G$10:G$510))+1),ROWS($A$7:G292))),"")</f>
        <v/>
      </c>
      <c r="H292" s="115" t="str">
        <f t="array" ref="H292">IFERROR(INDEX(BAS!H$10:H$510,SMALL(IF(MID(BAS!$F$10:$F$510,1,1)=$B$3,ROW(BAS!H$10:H$510)-MIN(ROW(BAS!H$10:H$510))+1),ROWS($A$7:H292))),"")</f>
        <v/>
      </c>
      <c r="I292" s="115" t="str">
        <f t="array" ref="I292">IFERROR(INDEX(BAS!I$10:I$510,SMALL(IF(MID(BAS!$F$10:$F$510,1,1)=$B$3,ROW(BAS!I$10:I$510)-MIN(ROW(BAS!I$10:I$510))+1),ROWS($A$7:I292))),"")</f>
        <v/>
      </c>
      <c r="J292" s="118" t="str">
        <f t="shared" si="4"/>
        <v/>
      </c>
    </row>
    <row r="293" spans="1:10" ht="14">
      <c r="A293" s="95" t="str">
        <f t="array" ref="A293">IFERROR(INDEX(BAS!A$10:A$510,SMALL(IF(MID(BAS!$F$10:$F$510,1,1)=$B$3,ROW(BAS!A$10:A$510)-MIN(ROW(BAS!A$10:A$510))+1),ROWS($A$7:A293))),"")</f>
        <v/>
      </c>
      <c r="B293" s="95" t="str">
        <f t="array" ref="B293">IFERROR(INDEX(BAS!B$10:B$510,SMALL(IF(MID(BAS!$F$10:$F$510,1,1)=$B$3,ROW(BAS!B$10:B$510)-MIN(ROW(BAS!B$10:B$510))+1),ROWS($A$7:B293))),"")</f>
        <v/>
      </c>
      <c r="C293" s="95" t="str">
        <f t="array" ref="C293">IFERROR(INDEX(BAS!C$10:C$510,SMALL(IF(MID(BAS!$F$10:$F$510,1,1)=$B$3,ROW(BAS!C$10:C$510)-MIN(ROW(BAS!C$10:C$510))+1),ROWS($A$7:C293))),"")</f>
        <v/>
      </c>
      <c r="D293" s="95" t="str">
        <f t="array" ref="D293">IFERROR(INDEX(BAS!D$10:D$510,SMALL(IF(MID(BAS!$F$10:$F$510,1,1)=$B$3,ROW(BAS!D$10:D$510)-MIN(ROW(BAS!D$10:D$510))+1),ROWS($A$7:D293))),"")</f>
        <v/>
      </c>
      <c r="E293" s="95" t="str">
        <f t="array" ref="E293">IFERROR(INDEX(BAS!E$10:E$510,SMALL(IF(MID(BAS!$F$10:$F$510,1,1)=$B$3,ROW(BAS!E$10:E$510)-MIN(ROW(BAS!E$10:E$510))+1),ROWS($A$7:E293))),"")</f>
        <v/>
      </c>
      <c r="F293" s="95" t="str">
        <f t="array" ref="F293">IFERROR(INDEX(BAS!F$10:F$510,SMALL(IF(MID(BAS!$F$10:$F$510,1,1)=$B$3,ROW(BAS!F$10:F$510)-MIN(ROW(BAS!F$10:F$510))+1),ROWS($A$7:F293))),"")</f>
        <v/>
      </c>
      <c r="G293" s="95" t="str">
        <f t="array" ref="G293">IFERROR(INDEX(BAS!G$10:G$510,SMALL(IF(MID(BAS!$F$10:$F$510,1,1)=$B$3,ROW(BAS!G$10:G$510)-MIN(ROW(BAS!G$10:G$510))+1),ROWS($A$7:G293))),"")</f>
        <v/>
      </c>
      <c r="H293" s="115" t="str">
        <f t="array" ref="H293">IFERROR(INDEX(BAS!H$10:H$510,SMALL(IF(MID(BAS!$F$10:$F$510,1,1)=$B$3,ROW(BAS!H$10:H$510)-MIN(ROW(BAS!H$10:H$510))+1),ROWS($A$7:H293))),"")</f>
        <v/>
      </c>
      <c r="I293" s="115" t="str">
        <f t="array" ref="I293">IFERROR(INDEX(BAS!I$10:I$510,SMALL(IF(MID(BAS!$F$10:$F$510,1,1)=$B$3,ROW(BAS!I$10:I$510)-MIN(ROW(BAS!I$10:I$510))+1),ROWS($A$7:I293))),"")</f>
        <v/>
      </c>
      <c r="J293" s="118" t="str">
        <f t="shared" si="4"/>
        <v/>
      </c>
    </row>
    <row r="294" spans="1:10" ht="14">
      <c r="A294" s="95" t="str">
        <f t="array" ref="A294">IFERROR(INDEX(BAS!A$10:A$510,SMALL(IF(MID(BAS!$F$10:$F$510,1,1)=$B$3,ROW(BAS!A$10:A$510)-MIN(ROW(BAS!A$10:A$510))+1),ROWS($A$7:A294))),"")</f>
        <v/>
      </c>
      <c r="B294" s="95" t="str">
        <f t="array" ref="B294">IFERROR(INDEX(BAS!B$10:B$510,SMALL(IF(MID(BAS!$F$10:$F$510,1,1)=$B$3,ROW(BAS!B$10:B$510)-MIN(ROW(BAS!B$10:B$510))+1),ROWS($A$7:B294))),"")</f>
        <v/>
      </c>
      <c r="C294" s="95" t="str">
        <f t="array" ref="C294">IFERROR(INDEX(BAS!C$10:C$510,SMALL(IF(MID(BAS!$F$10:$F$510,1,1)=$B$3,ROW(BAS!C$10:C$510)-MIN(ROW(BAS!C$10:C$510))+1),ROWS($A$7:C294))),"")</f>
        <v/>
      </c>
      <c r="D294" s="95" t="str">
        <f t="array" ref="D294">IFERROR(INDEX(BAS!D$10:D$510,SMALL(IF(MID(BAS!$F$10:$F$510,1,1)=$B$3,ROW(BAS!D$10:D$510)-MIN(ROW(BAS!D$10:D$510))+1),ROWS($A$7:D294))),"")</f>
        <v/>
      </c>
      <c r="E294" s="95" t="str">
        <f t="array" ref="E294">IFERROR(INDEX(BAS!E$10:E$510,SMALL(IF(MID(BAS!$F$10:$F$510,1,1)=$B$3,ROW(BAS!E$10:E$510)-MIN(ROW(BAS!E$10:E$510))+1),ROWS($A$7:E294))),"")</f>
        <v/>
      </c>
      <c r="F294" s="95" t="str">
        <f t="array" ref="F294">IFERROR(INDEX(BAS!F$10:F$510,SMALL(IF(MID(BAS!$F$10:$F$510,1,1)=$B$3,ROW(BAS!F$10:F$510)-MIN(ROW(BAS!F$10:F$510))+1),ROWS($A$7:F294))),"")</f>
        <v/>
      </c>
      <c r="G294" s="95" t="str">
        <f t="array" ref="G294">IFERROR(INDEX(BAS!G$10:G$510,SMALL(IF(MID(BAS!$F$10:$F$510,1,1)=$B$3,ROW(BAS!G$10:G$510)-MIN(ROW(BAS!G$10:G$510))+1),ROWS($A$7:G294))),"")</f>
        <v/>
      </c>
      <c r="H294" s="115" t="str">
        <f t="array" ref="H294">IFERROR(INDEX(BAS!H$10:H$510,SMALL(IF(MID(BAS!$F$10:$F$510,1,1)=$B$3,ROW(BAS!H$10:H$510)-MIN(ROW(BAS!H$10:H$510))+1),ROWS($A$7:H294))),"")</f>
        <v/>
      </c>
      <c r="I294" s="115" t="str">
        <f t="array" ref="I294">IFERROR(INDEX(BAS!I$10:I$510,SMALL(IF(MID(BAS!$F$10:$F$510,1,1)=$B$3,ROW(BAS!I$10:I$510)-MIN(ROW(BAS!I$10:I$510))+1),ROWS($A$7:I294))),"")</f>
        <v/>
      </c>
      <c r="J294" s="118" t="str">
        <f t="shared" si="4"/>
        <v/>
      </c>
    </row>
    <row r="295" spans="1:10" ht="14">
      <c r="A295" s="95" t="str">
        <f t="array" ref="A295">IFERROR(INDEX(BAS!A$10:A$510,SMALL(IF(MID(BAS!$F$10:$F$510,1,1)=$B$3,ROW(BAS!A$10:A$510)-MIN(ROW(BAS!A$10:A$510))+1),ROWS($A$7:A295))),"")</f>
        <v/>
      </c>
      <c r="B295" s="95" t="str">
        <f t="array" ref="B295">IFERROR(INDEX(BAS!B$10:B$510,SMALL(IF(MID(BAS!$F$10:$F$510,1,1)=$B$3,ROW(BAS!B$10:B$510)-MIN(ROW(BAS!B$10:B$510))+1),ROWS($A$7:B295))),"")</f>
        <v/>
      </c>
      <c r="C295" s="95" t="str">
        <f t="array" ref="C295">IFERROR(INDEX(BAS!C$10:C$510,SMALL(IF(MID(BAS!$F$10:$F$510,1,1)=$B$3,ROW(BAS!C$10:C$510)-MIN(ROW(BAS!C$10:C$510))+1),ROWS($A$7:C295))),"")</f>
        <v/>
      </c>
      <c r="D295" s="95" t="str">
        <f t="array" ref="D295">IFERROR(INDEX(BAS!D$10:D$510,SMALL(IF(MID(BAS!$F$10:$F$510,1,1)=$B$3,ROW(BAS!D$10:D$510)-MIN(ROW(BAS!D$10:D$510))+1),ROWS($A$7:D295))),"")</f>
        <v/>
      </c>
      <c r="E295" s="95" t="str">
        <f t="array" ref="E295">IFERROR(INDEX(BAS!E$10:E$510,SMALL(IF(MID(BAS!$F$10:$F$510,1,1)=$B$3,ROW(BAS!E$10:E$510)-MIN(ROW(BAS!E$10:E$510))+1),ROWS($A$7:E295))),"")</f>
        <v/>
      </c>
      <c r="F295" s="95" t="str">
        <f t="array" ref="F295">IFERROR(INDEX(BAS!F$10:F$510,SMALL(IF(MID(BAS!$F$10:$F$510,1,1)=$B$3,ROW(BAS!F$10:F$510)-MIN(ROW(BAS!F$10:F$510))+1),ROWS($A$7:F295))),"")</f>
        <v/>
      </c>
      <c r="G295" s="95" t="str">
        <f t="array" ref="G295">IFERROR(INDEX(BAS!G$10:G$510,SMALL(IF(MID(BAS!$F$10:$F$510,1,1)=$B$3,ROW(BAS!G$10:G$510)-MIN(ROW(BAS!G$10:G$510))+1),ROWS($A$7:G295))),"")</f>
        <v/>
      </c>
      <c r="H295" s="115" t="str">
        <f t="array" ref="H295">IFERROR(INDEX(BAS!H$10:H$510,SMALL(IF(MID(BAS!$F$10:$F$510,1,1)=$B$3,ROW(BAS!H$10:H$510)-MIN(ROW(BAS!H$10:H$510))+1),ROWS($A$7:H295))),"")</f>
        <v/>
      </c>
      <c r="I295" s="115" t="str">
        <f t="array" ref="I295">IFERROR(INDEX(BAS!I$10:I$510,SMALL(IF(MID(BAS!$F$10:$F$510,1,1)=$B$3,ROW(BAS!I$10:I$510)-MIN(ROW(BAS!I$10:I$510))+1),ROWS($A$7:I295))),"")</f>
        <v/>
      </c>
      <c r="J295" s="118" t="str">
        <f t="shared" si="4"/>
        <v/>
      </c>
    </row>
    <row r="296" spans="1:10" ht="14">
      <c r="A296" s="95" t="str">
        <f t="array" ref="A296">IFERROR(INDEX(BAS!A$10:A$510,SMALL(IF(MID(BAS!$F$10:$F$510,1,1)=$B$3,ROW(BAS!A$10:A$510)-MIN(ROW(BAS!A$10:A$510))+1),ROWS($A$7:A296))),"")</f>
        <v/>
      </c>
      <c r="B296" s="95" t="str">
        <f t="array" ref="B296">IFERROR(INDEX(BAS!B$10:B$510,SMALL(IF(MID(BAS!$F$10:$F$510,1,1)=$B$3,ROW(BAS!B$10:B$510)-MIN(ROW(BAS!B$10:B$510))+1),ROWS($A$7:B296))),"")</f>
        <v/>
      </c>
      <c r="C296" s="95" t="str">
        <f t="array" ref="C296">IFERROR(INDEX(BAS!C$10:C$510,SMALL(IF(MID(BAS!$F$10:$F$510,1,1)=$B$3,ROW(BAS!C$10:C$510)-MIN(ROW(BAS!C$10:C$510))+1),ROWS($A$7:C296))),"")</f>
        <v/>
      </c>
      <c r="D296" s="95" t="str">
        <f t="array" ref="D296">IFERROR(INDEX(BAS!D$10:D$510,SMALL(IF(MID(BAS!$F$10:$F$510,1,1)=$B$3,ROW(BAS!D$10:D$510)-MIN(ROW(BAS!D$10:D$510))+1),ROWS($A$7:D296))),"")</f>
        <v/>
      </c>
      <c r="E296" s="95" t="str">
        <f t="array" ref="E296">IFERROR(INDEX(BAS!E$10:E$510,SMALL(IF(MID(BAS!$F$10:$F$510,1,1)=$B$3,ROW(BAS!E$10:E$510)-MIN(ROW(BAS!E$10:E$510))+1),ROWS($A$7:E296))),"")</f>
        <v/>
      </c>
      <c r="F296" s="95" t="str">
        <f t="array" ref="F296">IFERROR(INDEX(BAS!F$10:F$510,SMALL(IF(MID(BAS!$F$10:$F$510,1,1)=$B$3,ROW(BAS!F$10:F$510)-MIN(ROW(BAS!F$10:F$510))+1),ROWS($A$7:F296))),"")</f>
        <v/>
      </c>
      <c r="G296" s="95" t="str">
        <f t="array" ref="G296">IFERROR(INDEX(BAS!G$10:G$510,SMALL(IF(MID(BAS!$F$10:$F$510,1,1)=$B$3,ROW(BAS!G$10:G$510)-MIN(ROW(BAS!G$10:G$510))+1),ROWS($A$7:G296))),"")</f>
        <v/>
      </c>
      <c r="H296" s="115" t="str">
        <f t="array" ref="H296">IFERROR(INDEX(BAS!H$10:H$510,SMALL(IF(MID(BAS!$F$10:$F$510,1,1)=$B$3,ROW(BAS!H$10:H$510)-MIN(ROW(BAS!H$10:H$510))+1),ROWS($A$7:H296))),"")</f>
        <v/>
      </c>
      <c r="I296" s="115" t="str">
        <f t="array" ref="I296">IFERROR(INDEX(BAS!I$10:I$510,SMALL(IF(MID(BAS!$F$10:$F$510,1,1)=$B$3,ROW(BAS!I$10:I$510)-MIN(ROW(BAS!I$10:I$510))+1),ROWS($A$7:I296))),"")</f>
        <v/>
      </c>
      <c r="J296" s="118" t="str">
        <f t="shared" si="4"/>
        <v/>
      </c>
    </row>
    <row r="297" spans="1:10" ht="14">
      <c r="A297" s="95" t="str">
        <f t="array" ref="A297">IFERROR(INDEX(BAS!A$10:A$510,SMALL(IF(MID(BAS!$F$10:$F$510,1,1)=$B$3,ROW(BAS!A$10:A$510)-MIN(ROW(BAS!A$10:A$510))+1),ROWS($A$7:A297))),"")</f>
        <v/>
      </c>
      <c r="B297" s="95" t="str">
        <f t="array" ref="B297">IFERROR(INDEX(BAS!B$10:B$510,SMALL(IF(MID(BAS!$F$10:$F$510,1,1)=$B$3,ROW(BAS!B$10:B$510)-MIN(ROW(BAS!B$10:B$510))+1),ROWS($A$7:B297))),"")</f>
        <v/>
      </c>
      <c r="C297" s="95" t="str">
        <f t="array" ref="C297">IFERROR(INDEX(BAS!C$10:C$510,SMALL(IF(MID(BAS!$F$10:$F$510,1,1)=$B$3,ROW(BAS!C$10:C$510)-MIN(ROW(BAS!C$10:C$510))+1),ROWS($A$7:C297))),"")</f>
        <v/>
      </c>
      <c r="D297" s="95" t="str">
        <f t="array" ref="D297">IFERROR(INDEX(BAS!D$10:D$510,SMALL(IF(MID(BAS!$F$10:$F$510,1,1)=$B$3,ROW(BAS!D$10:D$510)-MIN(ROW(BAS!D$10:D$510))+1),ROWS($A$7:D297))),"")</f>
        <v/>
      </c>
      <c r="E297" s="95" t="str">
        <f t="array" ref="E297">IFERROR(INDEX(BAS!E$10:E$510,SMALL(IF(MID(BAS!$F$10:$F$510,1,1)=$B$3,ROW(BAS!E$10:E$510)-MIN(ROW(BAS!E$10:E$510))+1),ROWS($A$7:E297))),"")</f>
        <v/>
      </c>
      <c r="F297" s="95" t="str">
        <f t="array" ref="F297">IFERROR(INDEX(BAS!F$10:F$510,SMALL(IF(MID(BAS!$F$10:$F$510,1,1)=$B$3,ROW(BAS!F$10:F$510)-MIN(ROW(BAS!F$10:F$510))+1),ROWS($A$7:F297))),"")</f>
        <v/>
      </c>
      <c r="G297" s="95" t="str">
        <f t="array" ref="G297">IFERROR(INDEX(BAS!G$10:G$510,SMALL(IF(MID(BAS!$F$10:$F$510,1,1)=$B$3,ROW(BAS!G$10:G$510)-MIN(ROW(BAS!G$10:G$510))+1),ROWS($A$7:G297))),"")</f>
        <v/>
      </c>
      <c r="H297" s="115" t="str">
        <f t="array" ref="H297">IFERROR(INDEX(BAS!H$10:H$510,SMALL(IF(MID(BAS!$F$10:$F$510,1,1)=$B$3,ROW(BAS!H$10:H$510)-MIN(ROW(BAS!H$10:H$510))+1),ROWS($A$7:H297))),"")</f>
        <v/>
      </c>
      <c r="I297" s="115" t="str">
        <f t="array" ref="I297">IFERROR(INDEX(BAS!I$10:I$510,SMALL(IF(MID(BAS!$F$10:$F$510,1,1)=$B$3,ROW(BAS!I$10:I$510)-MIN(ROW(BAS!I$10:I$510))+1),ROWS($A$7:I297))),"")</f>
        <v/>
      </c>
      <c r="J297" s="118" t="str">
        <f t="shared" si="4"/>
        <v/>
      </c>
    </row>
    <row r="298" spans="1:10" ht="14">
      <c r="A298" s="95" t="str">
        <f t="array" ref="A298">IFERROR(INDEX(BAS!A$10:A$510,SMALL(IF(MID(BAS!$F$10:$F$510,1,1)=$B$3,ROW(BAS!A$10:A$510)-MIN(ROW(BAS!A$10:A$510))+1),ROWS($A$7:A298))),"")</f>
        <v/>
      </c>
      <c r="B298" s="95" t="str">
        <f t="array" ref="B298">IFERROR(INDEX(BAS!B$10:B$510,SMALL(IF(MID(BAS!$F$10:$F$510,1,1)=$B$3,ROW(BAS!B$10:B$510)-MIN(ROW(BAS!B$10:B$510))+1),ROWS($A$7:B298))),"")</f>
        <v/>
      </c>
      <c r="C298" s="95" t="str">
        <f t="array" ref="C298">IFERROR(INDEX(BAS!C$10:C$510,SMALL(IF(MID(BAS!$F$10:$F$510,1,1)=$B$3,ROW(BAS!C$10:C$510)-MIN(ROW(BAS!C$10:C$510))+1),ROWS($A$7:C298))),"")</f>
        <v/>
      </c>
      <c r="D298" s="95" t="str">
        <f t="array" ref="D298">IFERROR(INDEX(BAS!D$10:D$510,SMALL(IF(MID(BAS!$F$10:$F$510,1,1)=$B$3,ROW(BAS!D$10:D$510)-MIN(ROW(BAS!D$10:D$510))+1),ROWS($A$7:D298))),"")</f>
        <v/>
      </c>
      <c r="E298" s="95" t="str">
        <f t="array" ref="E298">IFERROR(INDEX(BAS!E$10:E$510,SMALL(IF(MID(BAS!$F$10:$F$510,1,1)=$B$3,ROW(BAS!E$10:E$510)-MIN(ROW(BAS!E$10:E$510))+1),ROWS($A$7:E298))),"")</f>
        <v/>
      </c>
      <c r="F298" s="95" t="str">
        <f t="array" ref="F298">IFERROR(INDEX(BAS!F$10:F$510,SMALL(IF(MID(BAS!$F$10:$F$510,1,1)=$B$3,ROW(BAS!F$10:F$510)-MIN(ROW(BAS!F$10:F$510))+1),ROWS($A$7:F298))),"")</f>
        <v/>
      </c>
      <c r="G298" s="95" t="str">
        <f t="array" ref="G298">IFERROR(INDEX(BAS!G$10:G$510,SMALL(IF(MID(BAS!$F$10:$F$510,1,1)=$B$3,ROW(BAS!G$10:G$510)-MIN(ROW(BAS!G$10:G$510))+1),ROWS($A$7:G298))),"")</f>
        <v/>
      </c>
      <c r="H298" s="115" t="str">
        <f t="array" ref="H298">IFERROR(INDEX(BAS!H$10:H$510,SMALL(IF(MID(BAS!$F$10:$F$510,1,1)=$B$3,ROW(BAS!H$10:H$510)-MIN(ROW(BAS!H$10:H$510))+1),ROWS($A$7:H298))),"")</f>
        <v/>
      </c>
      <c r="I298" s="115" t="str">
        <f t="array" ref="I298">IFERROR(INDEX(BAS!I$10:I$510,SMALL(IF(MID(BAS!$F$10:$F$510,1,1)=$B$3,ROW(BAS!I$10:I$510)-MIN(ROW(BAS!I$10:I$510))+1),ROWS($A$7:I298))),"")</f>
        <v/>
      </c>
      <c r="J298" s="118" t="str">
        <f t="shared" si="4"/>
        <v/>
      </c>
    </row>
    <row r="299" spans="1:10" ht="14">
      <c r="A299" s="95" t="str">
        <f t="array" ref="A299">IFERROR(INDEX(BAS!A$10:A$510,SMALL(IF(MID(BAS!$F$10:$F$510,1,1)=$B$3,ROW(BAS!A$10:A$510)-MIN(ROW(BAS!A$10:A$510))+1),ROWS($A$7:A299))),"")</f>
        <v/>
      </c>
      <c r="B299" s="95" t="str">
        <f t="array" ref="B299">IFERROR(INDEX(BAS!B$10:B$510,SMALL(IF(MID(BAS!$F$10:$F$510,1,1)=$B$3,ROW(BAS!B$10:B$510)-MIN(ROW(BAS!B$10:B$510))+1),ROWS($A$7:B299))),"")</f>
        <v/>
      </c>
      <c r="C299" s="95" t="str">
        <f t="array" ref="C299">IFERROR(INDEX(BAS!C$10:C$510,SMALL(IF(MID(BAS!$F$10:$F$510,1,1)=$B$3,ROW(BAS!C$10:C$510)-MIN(ROW(BAS!C$10:C$510))+1),ROWS($A$7:C299))),"")</f>
        <v/>
      </c>
      <c r="D299" s="95" t="str">
        <f t="array" ref="D299">IFERROR(INDEX(BAS!D$10:D$510,SMALL(IF(MID(BAS!$F$10:$F$510,1,1)=$B$3,ROW(BAS!D$10:D$510)-MIN(ROW(BAS!D$10:D$510))+1),ROWS($A$7:D299))),"")</f>
        <v/>
      </c>
      <c r="E299" s="95" t="str">
        <f t="array" ref="E299">IFERROR(INDEX(BAS!E$10:E$510,SMALL(IF(MID(BAS!$F$10:$F$510,1,1)=$B$3,ROW(BAS!E$10:E$510)-MIN(ROW(BAS!E$10:E$510))+1),ROWS($A$7:E299))),"")</f>
        <v/>
      </c>
      <c r="F299" s="95" t="str">
        <f t="array" ref="F299">IFERROR(INDEX(BAS!F$10:F$510,SMALL(IF(MID(BAS!$F$10:$F$510,1,1)=$B$3,ROW(BAS!F$10:F$510)-MIN(ROW(BAS!F$10:F$510))+1),ROWS($A$7:F299))),"")</f>
        <v/>
      </c>
      <c r="G299" s="95" t="str">
        <f t="array" ref="G299">IFERROR(INDEX(BAS!G$10:G$510,SMALL(IF(MID(BAS!$F$10:$F$510,1,1)=$B$3,ROW(BAS!G$10:G$510)-MIN(ROW(BAS!G$10:G$510))+1),ROWS($A$7:G299))),"")</f>
        <v/>
      </c>
      <c r="H299" s="115" t="str">
        <f t="array" ref="H299">IFERROR(INDEX(BAS!H$10:H$510,SMALL(IF(MID(BAS!$F$10:$F$510,1,1)=$B$3,ROW(BAS!H$10:H$510)-MIN(ROW(BAS!H$10:H$510))+1),ROWS($A$7:H299))),"")</f>
        <v/>
      </c>
      <c r="I299" s="115" t="str">
        <f t="array" ref="I299">IFERROR(INDEX(BAS!I$10:I$510,SMALL(IF(MID(BAS!$F$10:$F$510,1,1)=$B$3,ROW(BAS!I$10:I$510)-MIN(ROW(BAS!I$10:I$510))+1),ROWS($A$7:I299))),"")</f>
        <v/>
      </c>
      <c r="J299" s="118" t="str">
        <f t="shared" si="4"/>
        <v/>
      </c>
    </row>
    <row r="300" spans="1:10" ht="14">
      <c r="A300" s="95" t="str">
        <f t="array" ref="A300">IFERROR(INDEX(BAS!A$10:A$510,SMALL(IF(MID(BAS!$F$10:$F$510,1,1)=$B$3,ROW(BAS!A$10:A$510)-MIN(ROW(BAS!A$10:A$510))+1),ROWS($A$7:A300))),"")</f>
        <v/>
      </c>
      <c r="B300" s="95" t="str">
        <f t="array" ref="B300">IFERROR(INDEX(BAS!B$10:B$510,SMALL(IF(MID(BAS!$F$10:$F$510,1,1)=$B$3,ROW(BAS!B$10:B$510)-MIN(ROW(BAS!B$10:B$510))+1),ROWS($A$7:B300))),"")</f>
        <v/>
      </c>
      <c r="C300" s="95" t="str">
        <f t="array" ref="C300">IFERROR(INDEX(BAS!C$10:C$510,SMALL(IF(MID(BAS!$F$10:$F$510,1,1)=$B$3,ROW(BAS!C$10:C$510)-MIN(ROW(BAS!C$10:C$510))+1),ROWS($A$7:C300))),"")</f>
        <v/>
      </c>
      <c r="D300" s="95" t="str">
        <f t="array" ref="D300">IFERROR(INDEX(BAS!D$10:D$510,SMALL(IF(MID(BAS!$F$10:$F$510,1,1)=$B$3,ROW(BAS!D$10:D$510)-MIN(ROW(BAS!D$10:D$510))+1),ROWS($A$7:D300))),"")</f>
        <v/>
      </c>
      <c r="E300" s="95" t="str">
        <f t="array" ref="E300">IFERROR(INDEX(BAS!E$10:E$510,SMALL(IF(MID(BAS!$F$10:$F$510,1,1)=$B$3,ROW(BAS!E$10:E$510)-MIN(ROW(BAS!E$10:E$510))+1),ROWS($A$7:E300))),"")</f>
        <v/>
      </c>
      <c r="F300" s="95" t="str">
        <f t="array" ref="F300">IFERROR(INDEX(BAS!F$10:F$510,SMALL(IF(MID(BAS!$F$10:$F$510,1,1)=$B$3,ROW(BAS!F$10:F$510)-MIN(ROW(BAS!F$10:F$510))+1),ROWS($A$7:F300))),"")</f>
        <v/>
      </c>
      <c r="G300" s="95" t="str">
        <f t="array" ref="G300">IFERROR(INDEX(BAS!G$10:G$510,SMALL(IF(MID(BAS!$F$10:$F$510,1,1)=$B$3,ROW(BAS!G$10:G$510)-MIN(ROW(BAS!G$10:G$510))+1),ROWS($A$7:G300))),"")</f>
        <v/>
      </c>
      <c r="H300" s="115" t="str">
        <f t="array" ref="H300">IFERROR(INDEX(BAS!H$10:H$510,SMALL(IF(MID(BAS!$F$10:$F$510,1,1)=$B$3,ROW(BAS!H$10:H$510)-MIN(ROW(BAS!H$10:H$510))+1),ROWS($A$7:H300))),"")</f>
        <v/>
      </c>
      <c r="I300" s="115" t="str">
        <f t="array" ref="I300">IFERROR(INDEX(BAS!I$10:I$510,SMALL(IF(MID(BAS!$F$10:$F$510,1,1)=$B$3,ROW(BAS!I$10:I$510)-MIN(ROW(BAS!I$10:I$510))+1),ROWS($A$7:I300))),"")</f>
        <v/>
      </c>
      <c r="J300" s="118" t="str">
        <f t="shared" si="4"/>
        <v/>
      </c>
    </row>
    <row r="301" spans="1:10" ht="14">
      <c r="A301" s="95" t="str">
        <f t="array" ref="A301">IFERROR(INDEX(BAS!A$10:A$510,SMALL(IF(MID(BAS!$F$10:$F$510,1,1)=$B$3,ROW(BAS!A$10:A$510)-MIN(ROW(BAS!A$10:A$510))+1),ROWS($A$7:A301))),"")</f>
        <v/>
      </c>
      <c r="B301" s="95" t="str">
        <f t="array" ref="B301">IFERROR(INDEX(BAS!B$10:B$510,SMALL(IF(MID(BAS!$F$10:$F$510,1,1)=$B$3,ROW(BAS!B$10:B$510)-MIN(ROW(BAS!B$10:B$510))+1),ROWS($A$7:B301))),"")</f>
        <v/>
      </c>
      <c r="C301" s="95" t="str">
        <f t="array" ref="C301">IFERROR(INDEX(BAS!C$10:C$510,SMALL(IF(MID(BAS!$F$10:$F$510,1,1)=$B$3,ROW(BAS!C$10:C$510)-MIN(ROW(BAS!C$10:C$510))+1),ROWS($A$7:C301))),"")</f>
        <v/>
      </c>
      <c r="D301" s="95" t="str">
        <f t="array" ref="D301">IFERROR(INDEX(BAS!D$10:D$510,SMALL(IF(MID(BAS!$F$10:$F$510,1,1)=$B$3,ROW(BAS!D$10:D$510)-MIN(ROW(BAS!D$10:D$510))+1),ROWS($A$7:D301))),"")</f>
        <v/>
      </c>
      <c r="E301" s="95" t="str">
        <f t="array" ref="E301">IFERROR(INDEX(BAS!E$10:E$510,SMALL(IF(MID(BAS!$F$10:$F$510,1,1)=$B$3,ROW(BAS!E$10:E$510)-MIN(ROW(BAS!E$10:E$510))+1),ROWS($A$7:E301))),"")</f>
        <v/>
      </c>
      <c r="F301" s="95" t="str">
        <f t="array" ref="F301">IFERROR(INDEX(BAS!F$10:F$510,SMALL(IF(MID(BAS!$F$10:$F$510,1,1)=$B$3,ROW(BAS!F$10:F$510)-MIN(ROW(BAS!F$10:F$510))+1),ROWS($A$7:F301))),"")</f>
        <v/>
      </c>
      <c r="G301" s="95" t="str">
        <f t="array" ref="G301">IFERROR(INDEX(BAS!G$10:G$510,SMALL(IF(MID(BAS!$F$10:$F$510,1,1)=$B$3,ROW(BAS!G$10:G$510)-MIN(ROW(BAS!G$10:G$510))+1),ROWS($A$7:G301))),"")</f>
        <v/>
      </c>
      <c r="H301" s="115" t="str">
        <f t="array" ref="H301">IFERROR(INDEX(BAS!H$10:H$510,SMALL(IF(MID(BAS!$F$10:$F$510,1,1)=$B$3,ROW(BAS!H$10:H$510)-MIN(ROW(BAS!H$10:H$510))+1),ROWS($A$7:H301))),"")</f>
        <v/>
      </c>
      <c r="I301" s="115" t="str">
        <f t="array" ref="I301">IFERROR(INDEX(BAS!I$10:I$510,SMALL(IF(MID(BAS!$F$10:$F$510,1,1)=$B$3,ROW(BAS!I$10:I$510)-MIN(ROW(BAS!I$10:I$510))+1),ROWS($A$7:I301))),"")</f>
        <v/>
      </c>
      <c r="J301" s="118" t="str">
        <f t="shared" si="4"/>
        <v/>
      </c>
    </row>
    <row r="302" spans="1:10" ht="14">
      <c r="A302" s="95" t="str">
        <f t="array" ref="A302">IFERROR(INDEX(BAS!A$10:A$510,SMALL(IF(MID(BAS!$F$10:$F$510,1,1)=$B$3,ROW(BAS!A$10:A$510)-MIN(ROW(BAS!A$10:A$510))+1),ROWS($A$7:A302))),"")</f>
        <v/>
      </c>
      <c r="B302" s="95" t="str">
        <f t="array" ref="B302">IFERROR(INDEX(BAS!B$10:B$510,SMALL(IF(MID(BAS!$F$10:$F$510,1,1)=$B$3,ROW(BAS!B$10:B$510)-MIN(ROW(BAS!B$10:B$510))+1),ROWS($A$7:B302))),"")</f>
        <v/>
      </c>
      <c r="C302" s="95" t="str">
        <f t="array" ref="C302">IFERROR(INDEX(BAS!C$10:C$510,SMALL(IF(MID(BAS!$F$10:$F$510,1,1)=$B$3,ROW(BAS!C$10:C$510)-MIN(ROW(BAS!C$10:C$510))+1),ROWS($A$7:C302))),"")</f>
        <v/>
      </c>
      <c r="D302" s="95" t="str">
        <f t="array" ref="D302">IFERROR(INDEX(BAS!D$10:D$510,SMALL(IF(MID(BAS!$F$10:$F$510,1,1)=$B$3,ROW(BAS!D$10:D$510)-MIN(ROW(BAS!D$10:D$510))+1),ROWS($A$7:D302))),"")</f>
        <v/>
      </c>
      <c r="E302" s="95" t="str">
        <f t="array" ref="E302">IFERROR(INDEX(BAS!E$10:E$510,SMALL(IF(MID(BAS!$F$10:$F$510,1,1)=$B$3,ROW(BAS!E$10:E$510)-MIN(ROW(BAS!E$10:E$510))+1),ROWS($A$7:E302))),"")</f>
        <v/>
      </c>
      <c r="F302" s="95" t="str">
        <f t="array" ref="F302">IFERROR(INDEX(BAS!F$10:F$510,SMALL(IF(MID(BAS!$F$10:$F$510,1,1)=$B$3,ROW(BAS!F$10:F$510)-MIN(ROW(BAS!F$10:F$510))+1),ROWS($A$7:F302))),"")</f>
        <v/>
      </c>
      <c r="G302" s="95" t="str">
        <f t="array" ref="G302">IFERROR(INDEX(BAS!G$10:G$510,SMALL(IF(MID(BAS!$F$10:$F$510,1,1)=$B$3,ROW(BAS!G$10:G$510)-MIN(ROW(BAS!G$10:G$510))+1),ROWS($A$7:G302))),"")</f>
        <v/>
      </c>
      <c r="H302" s="115" t="str">
        <f t="array" ref="H302">IFERROR(INDEX(BAS!H$10:H$510,SMALL(IF(MID(BAS!$F$10:$F$510,1,1)=$B$3,ROW(BAS!H$10:H$510)-MIN(ROW(BAS!H$10:H$510))+1),ROWS($A$7:H302))),"")</f>
        <v/>
      </c>
      <c r="I302" s="115" t="str">
        <f t="array" ref="I302">IFERROR(INDEX(BAS!I$10:I$510,SMALL(IF(MID(BAS!$F$10:$F$510,1,1)=$B$3,ROW(BAS!I$10:I$510)-MIN(ROW(BAS!I$10:I$510))+1),ROWS($A$7:I302))),"")</f>
        <v/>
      </c>
      <c r="J302" s="118" t="str">
        <f t="shared" si="4"/>
        <v/>
      </c>
    </row>
    <row r="303" spans="1:10" ht="14">
      <c r="A303" s="95" t="str">
        <f t="array" ref="A303">IFERROR(INDEX(BAS!A$10:A$510,SMALL(IF(MID(BAS!$F$10:$F$510,1,1)=$B$3,ROW(BAS!A$10:A$510)-MIN(ROW(BAS!A$10:A$510))+1),ROWS($A$7:A303))),"")</f>
        <v/>
      </c>
      <c r="B303" s="95" t="str">
        <f t="array" ref="B303">IFERROR(INDEX(BAS!B$10:B$510,SMALL(IF(MID(BAS!$F$10:$F$510,1,1)=$B$3,ROW(BAS!B$10:B$510)-MIN(ROW(BAS!B$10:B$510))+1),ROWS($A$7:B303))),"")</f>
        <v/>
      </c>
      <c r="C303" s="95" t="str">
        <f t="array" ref="C303">IFERROR(INDEX(BAS!C$10:C$510,SMALL(IF(MID(BAS!$F$10:$F$510,1,1)=$B$3,ROW(BAS!C$10:C$510)-MIN(ROW(BAS!C$10:C$510))+1),ROWS($A$7:C303))),"")</f>
        <v/>
      </c>
      <c r="D303" s="95" t="str">
        <f t="array" ref="D303">IFERROR(INDEX(BAS!D$10:D$510,SMALL(IF(MID(BAS!$F$10:$F$510,1,1)=$B$3,ROW(BAS!D$10:D$510)-MIN(ROW(BAS!D$10:D$510))+1),ROWS($A$7:D303))),"")</f>
        <v/>
      </c>
      <c r="E303" s="95" t="str">
        <f t="array" ref="E303">IFERROR(INDEX(BAS!E$10:E$510,SMALL(IF(MID(BAS!$F$10:$F$510,1,1)=$B$3,ROW(BAS!E$10:E$510)-MIN(ROW(BAS!E$10:E$510))+1),ROWS($A$7:E303))),"")</f>
        <v/>
      </c>
      <c r="F303" s="95" t="str">
        <f t="array" ref="F303">IFERROR(INDEX(BAS!F$10:F$510,SMALL(IF(MID(BAS!$F$10:$F$510,1,1)=$B$3,ROW(BAS!F$10:F$510)-MIN(ROW(BAS!F$10:F$510))+1),ROWS($A$7:F303))),"")</f>
        <v/>
      </c>
      <c r="G303" s="95" t="str">
        <f t="array" ref="G303">IFERROR(INDEX(BAS!G$10:G$510,SMALL(IF(MID(BAS!$F$10:$F$510,1,1)=$B$3,ROW(BAS!G$10:G$510)-MIN(ROW(BAS!G$10:G$510))+1),ROWS($A$7:G303))),"")</f>
        <v/>
      </c>
      <c r="H303" s="115" t="str">
        <f t="array" ref="H303">IFERROR(INDEX(BAS!H$10:H$510,SMALL(IF(MID(BAS!$F$10:$F$510,1,1)=$B$3,ROW(BAS!H$10:H$510)-MIN(ROW(BAS!H$10:H$510))+1),ROWS($A$7:H303))),"")</f>
        <v/>
      </c>
      <c r="I303" s="115" t="str">
        <f t="array" ref="I303">IFERROR(INDEX(BAS!I$10:I$510,SMALL(IF(MID(BAS!$F$10:$F$510,1,1)=$B$3,ROW(BAS!I$10:I$510)-MIN(ROW(BAS!I$10:I$510))+1),ROWS($A$7:I303))),"")</f>
        <v/>
      </c>
      <c r="J303" s="118" t="str">
        <f t="shared" si="4"/>
        <v/>
      </c>
    </row>
    <row r="304" spans="1:10" ht="14">
      <c r="A304" s="95" t="str">
        <f t="array" ref="A304">IFERROR(INDEX(BAS!A$10:A$510,SMALL(IF(MID(BAS!$F$10:$F$510,1,1)=$B$3,ROW(BAS!A$10:A$510)-MIN(ROW(BAS!A$10:A$510))+1),ROWS($A$7:A304))),"")</f>
        <v/>
      </c>
      <c r="B304" s="95" t="str">
        <f t="array" ref="B304">IFERROR(INDEX(BAS!B$10:B$510,SMALL(IF(MID(BAS!$F$10:$F$510,1,1)=$B$3,ROW(BAS!B$10:B$510)-MIN(ROW(BAS!B$10:B$510))+1),ROWS($A$7:B304))),"")</f>
        <v/>
      </c>
      <c r="C304" s="95" t="str">
        <f t="array" ref="C304">IFERROR(INDEX(BAS!C$10:C$510,SMALL(IF(MID(BAS!$F$10:$F$510,1,1)=$B$3,ROW(BAS!C$10:C$510)-MIN(ROW(BAS!C$10:C$510))+1),ROWS($A$7:C304))),"")</f>
        <v/>
      </c>
      <c r="D304" s="95" t="str">
        <f t="array" ref="D304">IFERROR(INDEX(BAS!D$10:D$510,SMALL(IF(MID(BAS!$F$10:$F$510,1,1)=$B$3,ROW(BAS!D$10:D$510)-MIN(ROW(BAS!D$10:D$510))+1),ROWS($A$7:D304))),"")</f>
        <v/>
      </c>
      <c r="E304" s="95" t="str">
        <f t="array" ref="E304">IFERROR(INDEX(BAS!E$10:E$510,SMALL(IF(MID(BAS!$F$10:$F$510,1,1)=$B$3,ROW(BAS!E$10:E$510)-MIN(ROW(BAS!E$10:E$510))+1),ROWS($A$7:E304))),"")</f>
        <v/>
      </c>
      <c r="F304" s="95" t="str">
        <f t="array" ref="F304">IFERROR(INDEX(BAS!F$10:F$510,SMALL(IF(MID(BAS!$F$10:$F$510,1,1)=$B$3,ROW(BAS!F$10:F$510)-MIN(ROW(BAS!F$10:F$510))+1),ROWS($A$7:F304))),"")</f>
        <v/>
      </c>
      <c r="G304" s="95" t="str">
        <f t="array" ref="G304">IFERROR(INDEX(BAS!G$10:G$510,SMALL(IF(MID(BAS!$F$10:$F$510,1,1)=$B$3,ROW(BAS!G$10:G$510)-MIN(ROW(BAS!G$10:G$510))+1),ROWS($A$7:G304))),"")</f>
        <v/>
      </c>
      <c r="H304" s="115" t="str">
        <f t="array" ref="H304">IFERROR(INDEX(BAS!H$10:H$510,SMALL(IF(MID(BAS!$F$10:$F$510,1,1)=$B$3,ROW(BAS!H$10:H$510)-MIN(ROW(BAS!H$10:H$510))+1),ROWS($A$7:H304))),"")</f>
        <v/>
      </c>
      <c r="I304" s="115" t="str">
        <f t="array" ref="I304">IFERROR(INDEX(BAS!I$10:I$510,SMALL(IF(MID(BAS!$F$10:$F$510,1,1)=$B$3,ROW(BAS!I$10:I$510)-MIN(ROW(BAS!I$10:I$510))+1),ROWS($A$7:I304))),"")</f>
        <v/>
      </c>
      <c r="J304" s="118" t="str">
        <f t="shared" si="4"/>
        <v/>
      </c>
    </row>
    <row r="305" spans="1:10" ht="14">
      <c r="A305" s="95" t="str">
        <f t="array" ref="A305">IFERROR(INDEX(BAS!A$10:A$510,SMALL(IF(MID(BAS!$F$10:$F$510,1,1)=$B$3,ROW(BAS!A$10:A$510)-MIN(ROW(BAS!A$10:A$510))+1),ROWS($A$7:A305))),"")</f>
        <v/>
      </c>
      <c r="B305" s="95" t="str">
        <f t="array" ref="B305">IFERROR(INDEX(BAS!B$10:B$510,SMALL(IF(MID(BAS!$F$10:$F$510,1,1)=$B$3,ROW(BAS!B$10:B$510)-MIN(ROW(BAS!B$10:B$510))+1),ROWS($A$7:B305))),"")</f>
        <v/>
      </c>
      <c r="C305" s="95" t="str">
        <f t="array" ref="C305">IFERROR(INDEX(BAS!C$10:C$510,SMALL(IF(MID(BAS!$F$10:$F$510,1,1)=$B$3,ROW(BAS!C$10:C$510)-MIN(ROW(BAS!C$10:C$510))+1),ROWS($A$7:C305))),"")</f>
        <v/>
      </c>
      <c r="D305" s="95" t="str">
        <f t="array" ref="D305">IFERROR(INDEX(BAS!D$10:D$510,SMALL(IF(MID(BAS!$F$10:$F$510,1,1)=$B$3,ROW(BAS!D$10:D$510)-MIN(ROW(BAS!D$10:D$510))+1),ROWS($A$7:D305))),"")</f>
        <v/>
      </c>
      <c r="E305" s="95" t="str">
        <f t="array" ref="E305">IFERROR(INDEX(BAS!E$10:E$510,SMALL(IF(MID(BAS!$F$10:$F$510,1,1)=$B$3,ROW(BAS!E$10:E$510)-MIN(ROW(BAS!E$10:E$510))+1),ROWS($A$7:E305))),"")</f>
        <v/>
      </c>
      <c r="F305" s="95" t="str">
        <f t="array" ref="F305">IFERROR(INDEX(BAS!F$10:F$510,SMALL(IF(MID(BAS!$F$10:$F$510,1,1)=$B$3,ROW(BAS!F$10:F$510)-MIN(ROW(BAS!F$10:F$510))+1),ROWS($A$7:F305))),"")</f>
        <v/>
      </c>
      <c r="G305" s="95" t="str">
        <f t="array" ref="G305">IFERROR(INDEX(BAS!G$10:G$510,SMALL(IF(MID(BAS!$F$10:$F$510,1,1)=$B$3,ROW(BAS!G$10:G$510)-MIN(ROW(BAS!G$10:G$510))+1),ROWS($A$7:G305))),"")</f>
        <v/>
      </c>
      <c r="H305" s="115" t="str">
        <f t="array" ref="H305">IFERROR(INDEX(BAS!H$10:H$510,SMALL(IF(MID(BAS!$F$10:$F$510,1,1)=$B$3,ROW(BAS!H$10:H$510)-MIN(ROW(BAS!H$10:H$510))+1),ROWS($A$7:H305))),"")</f>
        <v/>
      </c>
      <c r="I305" s="115" t="str">
        <f t="array" ref="I305">IFERROR(INDEX(BAS!I$10:I$510,SMALL(IF(MID(BAS!$F$10:$F$510,1,1)=$B$3,ROW(BAS!I$10:I$510)-MIN(ROW(BAS!I$10:I$510))+1),ROWS($A$7:I305))),"")</f>
        <v/>
      </c>
      <c r="J305" s="118" t="str">
        <f t="shared" si="4"/>
        <v/>
      </c>
    </row>
    <row r="306" spans="1:10" ht="14">
      <c r="A306" s="95" t="str">
        <f t="array" ref="A306">IFERROR(INDEX(BAS!A$10:A$510,SMALL(IF(MID(BAS!$F$10:$F$510,1,1)=$B$3,ROW(BAS!A$10:A$510)-MIN(ROW(BAS!A$10:A$510))+1),ROWS($A$7:A306))),"")</f>
        <v/>
      </c>
      <c r="B306" s="95" t="str">
        <f t="array" ref="B306">IFERROR(INDEX(BAS!B$10:B$510,SMALL(IF(MID(BAS!$F$10:$F$510,1,1)=$B$3,ROW(BAS!B$10:B$510)-MIN(ROW(BAS!B$10:B$510))+1),ROWS($A$7:B306))),"")</f>
        <v/>
      </c>
      <c r="C306" s="95" t="str">
        <f t="array" ref="C306">IFERROR(INDEX(BAS!C$10:C$510,SMALL(IF(MID(BAS!$F$10:$F$510,1,1)=$B$3,ROW(BAS!C$10:C$510)-MIN(ROW(BAS!C$10:C$510))+1),ROWS($A$7:C306))),"")</f>
        <v/>
      </c>
      <c r="D306" s="95" t="str">
        <f t="array" ref="D306">IFERROR(INDEX(BAS!D$10:D$510,SMALL(IF(MID(BAS!$F$10:$F$510,1,1)=$B$3,ROW(BAS!D$10:D$510)-MIN(ROW(BAS!D$10:D$510))+1),ROWS($A$7:D306))),"")</f>
        <v/>
      </c>
      <c r="E306" s="95" t="str">
        <f t="array" ref="E306">IFERROR(INDEX(BAS!E$10:E$510,SMALL(IF(MID(BAS!$F$10:$F$510,1,1)=$B$3,ROW(BAS!E$10:E$510)-MIN(ROW(BAS!E$10:E$510))+1),ROWS($A$7:E306))),"")</f>
        <v/>
      </c>
      <c r="F306" s="95" t="str">
        <f t="array" ref="F306">IFERROR(INDEX(BAS!F$10:F$510,SMALL(IF(MID(BAS!$F$10:$F$510,1,1)=$B$3,ROW(BAS!F$10:F$510)-MIN(ROW(BAS!F$10:F$510))+1),ROWS($A$7:F306))),"")</f>
        <v/>
      </c>
      <c r="G306" s="95" t="str">
        <f t="array" ref="G306">IFERROR(INDEX(BAS!G$10:G$510,SMALL(IF(MID(BAS!$F$10:$F$510,1,1)=$B$3,ROW(BAS!G$10:G$510)-MIN(ROW(BAS!G$10:G$510))+1),ROWS($A$7:G306))),"")</f>
        <v/>
      </c>
      <c r="H306" s="115" t="str">
        <f t="array" ref="H306">IFERROR(INDEX(BAS!H$10:H$510,SMALL(IF(MID(BAS!$F$10:$F$510,1,1)=$B$3,ROW(BAS!H$10:H$510)-MIN(ROW(BAS!H$10:H$510))+1),ROWS($A$7:H306))),"")</f>
        <v/>
      </c>
      <c r="I306" s="115" t="str">
        <f t="array" ref="I306">IFERROR(INDEX(BAS!I$10:I$510,SMALL(IF(MID(BAS!$F$10:$F$510,1,1)=$B$3,ROW(BAS!I$10:I$510)-MIN(ROW(BAS!I$10:I$510))+1),ROWS($A$7:I306))),"")</f>
        <v/>
      </c>
      <c r="J306" s="118" t="str">
        <f t="shared" si="4"/>
        <v/>
      </c>
    </row>
    <row r="307" spans="1:10" ht="14">
      <c r="A307" s="95" t="str">
        <f t="array" ref="A307">IFERROR(INDEX(BAS!A$10:A$510,SMALL(IF(MID(BAS!$F$10:$F$510,1,1)=$B$3,ROW(BAS!A$10:A$510)-MIN(ROW(BAS!A$10:A$510))+1),ROWS($A$7:A307))),"")</f>
        <v/>
      </c>
      <c r="B307" s="95" t="str">
        <f t="array" ref="B307">IFERROR(INDEX(BAS!B$10:B$510,SMALL(IF(MID(BAS!$F$10:$F$510,1,1)=$B$3,ROW(BAS!B$10:B$510)-MIN(ROW(BAS!B$10:B$510))+1),ROWS($A$7:B307))),"")</f>
        <v/>
      </c>
      <c r="C307" s="95" t="str">
        <f t="array" ref="C307">IFERROR(INDEX(BAS!C$10:C$510,SMALL(IF(MID(BAS!$F$10:$F$510,1,1)=$B$3,ROW(BAS!C$10:C$510)-MIN(ROW(BAS!C$10:C$510))+1),ROWS($A$7:C307))),"")</f>
        <v/>
      </c>
      <c r="D307" s="95" t="str">
        <f t="array" ref="D307">IFERROR(INDEX(BAS!D$10:D$510,SMALL(IF(MID(BAS!$F$10:$F$510,1,1)=$B$3,ROW(BAS!D$10:D$510)-MIN(ROW(BAS!D$10:D$510))+1),ROWS($A$7:D307))),"")</f>
        <v/>
      </c>
      <c r="E307" s="95" t="str">
        <f t="array" ref="E307">IFERROR(INDEX(BAS!E$10:E$510,SMALL(IF(MID(BAS!$F$10:$F$510,1,1)=$B$3,ROW(BAS!E$10:E$510)-MIN(ROW(BAS!E$10:E$510))+1),ROWS($A$7:E307))),"")</f>
        <v/>
      </c>
      <c r="F307" s="95" t="str">
        <f t="array" ref="F307">IFERROR(INDEX(BAS!F$10:F$510,SMALL(IF(MID(BAS!$F$10:$F$510,1,1)=$B$3,ROW(BAS!F$10:F$510)-MIN(ROW(BAS!F$10:F$510))+1),ROWS($A$7:F307))),"")</f>
        <v/>
      </c>
      <c r="G307" s="95" t="str">
        <f t="array" ref="G307">IFERROR(INDEX(BAS!G$10:G$510,SMALL(IF(MID(BAS!$F$10:$F$510,1,1)=$B$3,ROW(BAS!G$10:G$510)-MIN(ROW(BAS!G$10:G$510))+1),ROWS($A$7:G307))),"")</f>
        <v/>
      </c>
      <c r="H307" s="115" t="str">
        <f t="array" ref="H307">IFERROR(INDEX(BAS!H$10:H$510,SMALL(IF(MID(BAS!$F$10:$F$510,1,1)=$B$3,ROW(BAS!H$10:H$510)-MIN(ROW(BAS!H$10:H$510))+1),ROWS($A$7:H307))),"")</f>
        <v/>
      </c>
      <c r="I307" s="115" t="str">
        <f t="array" ref="I307">IFERROR(INDEX(BAS!I$10:I$510,SMALL(IF(MID(BAS!$F$10:$F$510,1,1)=$B$3,ROW(BAS!I$10:I$510)-MIN(ROW(BAS!I$10:I$510))+1),ROWS($A$7:I307))),"")</f>
        <v/>
      </c>
      <c r="J307" s="118" t="str">
        <f t="shared" si="4"/>
        <v/>
      </c>
    </row>
    <row r="308" spans="1:10" ht="14">
      <c r="A308" s="95" t="str">
        <f t="array" ref="A308">IFERROR(INDEX(BAS!A$10:A$510,SMALL(IF(MID(BAS!$F$10:$F$510,1,1)=$B$3,ROW(BAS!A$10:A$510)-MIN(ROW(BAS!A$10:A$510))+1),ROWS($A$7:A308))),"")</f>
        <v/>
      </c>
      <c r="B308" s="95" t="str">
        <f t="array" ref="B308">IFERROR(INDEX(BAS!B$10:B$510,SMALL(IF(MID(BAS!$F$10:$F$510,1,1)=$B$3,ROW(BAS!B$10:B$510)-MIN(ROW(BAS!B$10:B$510))+1),ROWS($A$7:B308))),"")</f>
        <v/>
      </c>
      <c r="C308" s="95" t="str">
        <f t="array" ref="C308">IFERROR(INDEX(BAS!C$10:C$510,SMALL(IF(MID(BAS!$F$10:$F$510,1,1)=$B$3,ROW(BAS!C$10:C$510)-MIN(ROW(BAS!C$10:C$510))+1),ROWS($A$7:C308))),"")</f>
        <v/>
      </c>
      <c r="D308" s="95" t="str">
        <f t="array" ref="D308">IFERROR(INDEX(BAS!D$10:D$510,SMALL(IF(MID(BAS!$F$10:$F$510,1,1)=$B$3,ROW(BAS!D$10:D$510)-MIN(ROW(BAS!D$10:D$510))+1),ROWS($A$7:D308))),"")</f>
        <v/>
      </c>
      <c r="E308" s="95" t="str">
        <f t="array" ref="E308">IFERROR(INDEX(BAS!E$10:E$510,SMALL(IF(MID(BAS!$F$10:$F$510,1,1)=$B$3,ROW(BAS!E$10:E$510)-MIN(ROW(BAS!E$10:E$510))+1),ROWS($A$7:E308))),"")</f>
        <v/>
      </c>
      <c r="F308" s="95" t="str">
        <f t="array" ref="F308">IFERROR(INDEX(BAS!F$10:F$510,SMALL(IF(MID(BAS!$F$10:$F$510,1,1)=$B$3,ROW(BAS!F$10:F$510)-MIN(ROW(BAS!F$10:F$510))+1),ROWS($A$7:F308))),"")</f>
        <v/>
      </c>
      <c r="G308" s="95" t="str">
        <f t="array" ref="G308">IFERROR(INDEX(BAS!G$10:G$510,SMALL(IF(MID(BAS!$F$10:$F$510,1,1)=$B$3,ROW(BAS!G$10:G$510)-MIN(ROW(BAS!G$10:G$510))+1),ROWS($A$7:G308))),"")</f>
        <v/>
      </c>
      <c r="H308" s="115" t="str">
        <f t="array" ref="H308">IFERROR(INDEX(BAS!H$10:H$510,SMALL(IF(MID(BAS!$F$10:$F$510,1,1)=$B$3,ROW(BAS!H$10:H$510)-MIN(ROW(BAS!H$10:H$510))+1),ROWS($A$7:H308))),"")</f>
        <v/>
      </c>
      <c r="I308" s="115" t="str">
        <f t="array" ref="I308">IFERROR(INDEX(BAS!I$10:I$510,SMALL(IF(MID(BAS!$F$10:$F$510,1,1)=$B$3,ROW(BAS!I$10:I$510)-MIN(ROW(BAS!I$10:I$510))+1),ROWS($A$7:I308))),"")</f>
        <v/>
      </c>
      <c r="J308" s="118" t="str">
        <f t="shared" si="4"/>
        <v/>
      </c>
    </row>
    <row r="309" spans="1:10" ht="14">
      <c r="A309" s="95" t="str">
        <f t="array" ref="A309">IFERROR(INDEX(BAS!A$10:A$510,SMALL(IF(MID(BAS!$F$10:$F$510,1,1)=$B$3,ROW(BAS!A$10:A$510)-MIN(ROW(BAS!A$10:A$510))+1),ROWS($A$7:A309))),"")</f>
        <v/>
      </c>
      <c r="B309" s="95" t="str">
        <f t="array" ref="B309">IFERROR(INDEX(BAS!B$10:B$510,SMALL(IF(MID(BAS!$F$10:$F$510,1,1)=$B$3,ROW(BAS!B$10:B$510)-MIN(ROW(BAS!B$10:B$510))+1),ROWS($A$7:B309))),"")</f>
        <v/>
      </c>
      <c r="C309" s="95" t="str">
        <f t="array" ref="C309">IFERROR(INDEX(BAS!C$10:C$510,SMALL(IF(MID(BAS!$F$10:$F$510,1,1)=$B$3,ROW(BAS!C$10:C$510)-MIN(ROW(BAS!C$10:C$510))+1),ROWS($A$7:C309))),"")</f>
        <v/>
      </c>
      <c r="D309" s="95" t="str">
        <f t="array" ref="D309">IFERROR(INDEX(BAS!D$10:D$510,SMALL(IF(MID(BAS!$F$10:$F$510,1,1)=$B$3,ROW(BAS!D$10:D$510)-MIN(ROW(BAS!D$10:D$510))+1),ROWS($A$7:D309))),"")</f>
        <v/>
      </c>
      <c r="E309" s="95" t="str">
        <f t="array" ref="E309">IFERROR(INDEX(BAS!E$10:E$510,SMALL(IF(MID(BAS!$F$10:$F$510,1,1)=$B$3,ROW(BAS!E$10:E$510)-MIN(ROW(BAS!E$10:E$510))+1),ROWS($A$7:E309))),"")</f>
        <v/>
      </c>
      <c r="F309" s="95" t="str">
        <f t="array" ref="F309">IFERROR(INDEX(BAS!F$10:F$510,SMALL(IF(MID(BAS!$F$10:$F$510,1,1)=$B$3,ROW(BAS!F$10:F$510)-MIN(ROW(BAS!F$10:F$510))+1),ROWS($A$7:F309))),"")</f>
        <v/>
      </c>
      <c r="G309" s="95" t="str">
        <f t="array" ref="G309">IFERROR(INDEX(BAS!G$10:G$510,SMALL(IF(MID(BAS!$F$10:$F$510,1,1)=$B$3,ROW(BAS!G$10:G$510)-MIN(ROW(BAS!G$10:G$510))+1),ROWS($A$7:G309))),"")</f>
        <v/>
      </c>
      <c r="H309" s="115" t="str">
        <f t="array" ref="H309">IFERROR(INDEX(BAS!H$10:H$510,SMALL(IF(MID(BAS!$F$10:$F$510,1,1)=$B$3,ROW(BAS!H$10:H$510)-MIN(ROW(BAS!H$10:H$510))+1),ROWS($A$7:H309))),"")</f>
        <v/>
      </c>
      <c r="I309" s="115" t="str">
        <f t="array" ref="I309">IFERROR(INDEX(BAS!I$10:I$510,SMALL(IF(MID(BAS!$F$10:$F$510,1,1)=$B$3,ROW(BAS!I$10:I$510)-MIN(ROW(BAS!I$10:I$510))+1),ROWS($A$7:I309))),"")</f>
        <v/>
      </c>
      <c r="J309" s="118" t="str">
        <f t="shared" si="4"/>
        <v/>
      </c>
    </row>
    <row r="310" spans="1:10" ht="14">
      <c r="A310" s="95" t="str">
        <f t="array" ref="A310">IFERROR(INDEX(BAS!A$10:A$510,SMALL(IF(MID(BAS!$F$10:$F$510,1,1)=$B$3,ROW(BAS!A$10:A$510)-MIN(ROW(BAS!A$10:A$510))+1),ROWS($A$7:A310))),"")</f>
        <v/>
      </c>
      <c r="B310" s="95" t="str">
        <f t="array" ref="B310">IFERROR(INDEX(BAS!B$10:B$510,SMALL(IF(MID(BAS!$F$10:$F$510,1,1)=$B$3,ROW(BAS!B$10:B$510)-MIN(ROW(BAS!B$10:B$510))+1),ROWS($A$7:B310))),"")</f>
        <v/>
      </c>
      <c r="C310" s="95" t="str">
        <f t="array" ref="C310">IFERROR(INDEX(BAS!C$10:C$510,SMALL(IF(MID(BAS!$F$10:$F$510,1,1)=$B$3,ROW(BAS!C$10:C$510)-MIN(ROW(BAS!C$10:C$510))+1),ROWS($A$7:C310))),"")</f>
        <v/>
      </c>
      <c r="D310" s="95" t="str">
        <f t="array" ref="D310">IFERROR(INDEX(BAS!D$10:D$510,SMALL(IF(MID(BAS!$F$10:$F$510,1,1)=$B$3,ROW(BAS!D$10:D$510)-MIN(ROW(BAS!D$10:D$510))+1),ROWS($A$7:D310))),"")</f>
        <v/>
      </c>
      <c r="E310" s="95" t="str">
        <f t="array" ref="E310">IFERROR(INDEX(BAS!E$10:E$510,SMALL(IF(MID(BAS!$F$10:$F$510,1,1)=$B$3,ROW(BAS!E$10:E$510)-MIN(ROW(BAS!E$10:E$510))+1),ROWS($A$7:E310))),"")</f>
        <v/>
      </c>
      <c r="F310" s="95" t="str">
        <f t="array" ref="F310">IFERROR(INDEX(BAS!F$10:F$510,SMALL(IF(MID(BAS!$F$10:$F$510,1,1)=$B$3,ROW(BAS!F$10:F$510)-MIN(ROW(BAS!F$10:F$510))+1),ROWS($A$7:F310))),"")</f>
        <v/>
      </c>
      <c r="G310" s="95" t="str">
        <f t="array" ref="G310">IFERROR(INDEX(BAS!G$10:G$510,SMALL(IF(MID(BAS!$F$10:$F$510,1,1)=$B$3,ROW(BAS!G$10:G$510)-MIN(ROW(BAS!G$10:G$510))+1),ROWS($A$7:G310))),"")</f>
        <v/>
      </c>
      <c r="H310" s="115" t="str">
        <f t="array" ref="H310">IFERROR(INDEX(BAS!H$10:H$510,SMALL(IF(MID(BAS!$F$10:$F$510,1,1)=$B$3,ROW(BAS!H$10:H$510)-MIN(ROW(BAS!H$10:H$510))+1),ROWS($A$7:H310))),"")</f>
        <v/>
      </c>
      <c r="I310" s="115" t="str">
        <f t="array" ref="I310">IFERROR(INDEX(BAS!I$10:I$510,SMALL(IF(MID(BAS!$F$10:$F$510,1,1)=$B$3,ROW(BAS!I$10:I$510)-MIN(ROW(BAS!I$10:I$510))+1),ROWS($A$7:I310))),"")</f>
        <v/>
      </c>
      <c r="J310" s="118" t="str">
        <f t="shared" si="4"/>
        <v/>
      </c>
    </row>
    <row r="311" spans="1:10" ht="14">
      <c r="A311" s="95" t="str">
        <f t="array" ref="A311">IFERROR(INDEX(BAS!A$10:A$510,SMALL(IF(MID(BAS!$F$10:$F$510,1,1)=$B$3,ROW(BAS!A$10:A$510)-MIN(ROW(BAS!A$10:A$510))+1),ROWS($A$7:A311))),"")</f>
        <v/>
      </c>
      <c r="B311" s="95" t="str">
        <f t="array" ref="B311">IFERROR(INDEX(BAS!B$10:B$510,SMALL(IF(MID(BAS!$F$10:$F$510,1,1)=$B$3,ROW(BAS!B$10:B$510)-MIN(ROW(BAS!B$10:B$510))+1),ROWS($A$7:B311))),"")</f>
        <v/>
      </c>
      <c r="C311" s="95" t="str">
        <f t="array" ref="C311">IFERROR(INDEX(BAS!C$10:C$510,SMALL(IF(MID(BAS!$F$10:$F$510,1,1)=$B$3,ROW(BAS!C$10:C$510)-MIN(ROW(BAS!C$10:C$510))+1),ROWS($A$7:C311))),"")</f>
        <v/>
      </c>
      <c r="D311" s="95" t="str">
        <f t="array" ref="D311">IFERROR(INDEX(BAS!D$10:D$510,SMALL(IF(MID(BAS!$F$10:$F$510,1,1)=$B$3,ROW(BAS!D$10:D$510)-MIN(ROW(BAS!D$10:D$510))+1),ROWS($A$7:D311))),"")</f>
        <v/>
      </c>
      <c r="E311" s="95" t="str">
        <f t="array" ref="E311">IFERROR(INDEX(BAS!E$10:E$510,SMALL(IF(MID(BAS!$F$10:$F$510,1,1)=$B$3,ROW(BAS!E$10:E$510)-MIN(ROW(BAS!E$10:E$510))+1),ROWS($A$7:E311))),"")</f>
        <v/>
      </c>
      <c r="F311" s="95" t="str">
        <f t="array" ref="F311">IFERROR(INDEX(BAS!F$10:F$510,SMALL(IF(MID(BAS!$F$10:$F$510,1,1)=$B$3,ROW(BAS!F$10:F$510)-MIN(ROW(BAS!F$10:F$510))+1),ROWS($A$7:F311))),"")</f>
        <v/>
      </c>
      <c r="G311" s="95" t="str">
        <f t="array" ref="G311">IFERROR(INDEX(BAS!G$10:G$510,SMALL(IF(MID(BAS!$F$10:$F$510,1,1)=$B$3,ROW(BAS!G$10:G$510)-MIN(ROW(BAS!G$10:G$510))+1),ROWS($A$7:G311))),"")</f>
        <v/>
      </c>
      <c r="H311" s="115" t="str">
        <f t="array" ref="H311">IFERROR(INDEX(BAS!H$10:H$510,SMALL(IF(MID(BAS!$F$10:$F$510,1,1)=$B$3,ROW(BAS!H$10:H$510)-MIN(ROW(BAS!H$10:H$510))+1),ROWS($A$7:H311))),"")</f>
        <v/>
      </c>
      <c r="I311" s="115" t="str">
        <f t="array" ref="I311">IFERROR(INDEX(BAS!I$10:I$510,SMALL(IF(MID(BAS!$F$10:$F$510,1,1)=$B$3,ROW(BAS!I$10:I$510)-MIN(ROW(BAS!I$10:I$510))+1),ROWS($A$7:I311))),"")</f>
        <v/>
      </c>
      <c r="J311" s="118" t="str">
        <f t="shared" si="4"/>
        <v/>
      </c>
    </row>
    <row r="312" spans="1:10" ht="14">
      <c r="A312" s="95" t="str">
        <f t="array" ref="A312">IFERROR(INDEX(BAS!A$10:A$510,SMALL(IF(MID(BAS!$F$10:$F$510,1,1)=$B$3,ROW(BAS!A$10:A$510)-MIN(ROW(BAS!A$10:A$510))+1),ROWS($A$7:A312))),"")</f>
        <v/>
      </c>
      <c r="B312" s="95" t="str">
        <f t="array" ref="B312">IFERROR(INDEX(BAS!B$10:B$510,SMALL(IF(MID(BAS!$F$10:$F$510,1,1)=$B$3,ROW(BAS!B$10:B$510)-MIN(ROW(BAS!B$10:B$510))+1),ROWS($A$7:B312))),"")</f>
        <v/>
      </c>
      <c r="C312" s="95" t="str">
        <f t="array" ref="C312">IFERROR(INDEX(BAS!C$10:C$510,SMALL(IF(MID(BAS!$F$10:$F$510,1,1)=$B$3,ROW(BAS!C$10:C$510)-MIN(ROW(BAS!C$10:C$510))+1),ROWS($A$7:C312))),"")</f>
        <v/>
      </c>
      <c r="D312" s="95" t="str">
        <f t="array" ref="D312">IFERROR(INDEX(BAS!D$10:D$510,SMALL(IF(MID(BAS!$F$10:$F$510,1,1)=$B$3,ROW(BAS!D$10:D$510)-MIN(ROW(BAS!D$10:D$510))+1),ROWS($A$7:D312))),"")</f>
        <v/>
      </c>
      <c r="E312" s="95" t="str">
        <f t="array" ref="E312">IFERROR(INDEX(BAS!E$10:E$510,SMALL(IF(MID(BAS!$F$10:$F$510,1,1)=$B$3,ROW(BAS!E$10:E$510)-MIN(ROW(BAS!E$10:E$510))+1),ROWS($A$7:E312))),"")</f>
        <v/>
      </c>
      <c r="F312" s="95" t="str">
        <f t="array" ref="F312">IFERROR(INDEX(BAS!F$10:F$510,SMALL(IF(MID(BAS!$F$10:$F$510,1,1)=$B$3,ROW(BAS!F$10:F$510)-MIN(ROW(BAS!F$10:F$510))+1),ROWS($A$7:F312))),"")</f>
        <v/>
      </c>
      <c r="G312" s="95" t="str">
        <f t="array" ref="G312">IFERROR(INDEX(BAS!G$10:G$510,SMALL(IF(MID(BAS!$F$10:$F$510,1,1)=$B$3,ROW(BAS!G$10:G$510)-MIN(ROW(BAS!G$10:G$510))+1),ROWS($A$7:G312))),"")</f>
        <v/>
      </c>
      <c r="H312" s="115" t="str">
        <f t="array" ref="H312">IFERROR(INDEX(BAS!H$10:H$510,SMALL(IF(MID(BAS!$F$10:$F$510,1,1)=$B$3,ROW(BAS!H$10:H$510)-MIN(ROW(BAS!H$10:H$510))+1),ROWS($A$7:H312))),"")</f>
        <v/>
      </c>
      <c r="I312" s="115" t="str">
        <f t="array" ref="I312">IFERROR(INDEX(BAS!I$10:I$510,SMALL(IF(MID(BAS!$F$10:$F$510,1,1)=$B$3,ROW(BAS!I$10:I$510)-MIN(ROW(BAS!I$10:I$510))+1),ROWS($A$7:I312))),"")</f>
        <v/>
      </c>
      <c r="J312" s="118" t="str">
        <f t="shared" si="4"/>
        <v/>
      </c>
    </row>
    <row r="313" spans="1:10" ht="14">
      <c r="A313" s="95" t="str">
        <f t="array" ref="A313">IFERROR(INDEX(BAS!A$10:A$510,SMALL(IF(MID(BAS!$F$10:$F$510,1,1)=$B$3,ROW(BAS!A$10:A$510)-MIN(ROW(BAS!A$10:A$510))+1),ROWS($A$7:A313))),"")</f>
        <v/>
      </c>
      <c r="B313" s="95" t="str">
        <f t="array" ref="B313">IFERROR(INDEX(BAS!B$10:B$510,SMALL(IF(MID(BAS!$F$10:$F$510,1,1)=$B$3,ROW(BAS!B$10:B$510)-MIN(ROW(BAS!B$10:B$510))+1),ROWS($A$7:B313))),"")</f>
        <v/>
      </c>
      <c r="C313" s="95" t="str">
        <f t="array" ref="C313">IFERROR(INDEX(BAS!C$10:C$510,SMALL(IF(MID(BAS!$F$10:$F$510,1,1)=$B$3,ROW(BAS!C$10:C$510)-MIN(ROW(BAS!C$10:C$510))+1),ROWS($A$7:C313))),"")</f>
        <v/>
      </c>
      <c r="D313" s="95" t="str">
        <f t="array" ref="D313">IFERROR(INDEX(BAS!D$10:D$510,SMALL(IF(MID(BAS!$F$10:$F$510,1,1)=$B$3,ROW(BAS!D$10:D$510)-MIN(ROW(BAS!D$10:D$510))+1),ROWS($A$7:D313))),"")</f>
        <v/>
      </c>
      <c r="E313" s="95" t="str">
        <f t="array" ref="E313">IFERROR(INDEX(BAS!E$10:E$510,SMALL(IF(MID(BAS!$F$10:$F$510,1,1)=$B$3,ROW(BAS!E$10:E$510)-MIN(ROW(BAS!E$10:E$510))+1),ROWS($A$7:E313))),"")</f>
        <v/>
      </c>
      <c r="F313" s="95" t="str">
        <f t="array" ref="F313">IFERROR(INDEX(BAS!F$10:F$510,SMALL(IF(MID(BAS!$F$10:$F$510,1,1)=$B$3,ROW(BAS!F$10:F$510)-MIN(ROW(BAS!F$10:F$510))+1),ROWS($A$7:F313))),"")</f>
        <v/>
      </c>
      <c r="G313" s="95" t="str">
        <f t="array" ref="G313">IFERROR(INDEX(BAS!G$10:G$510,SMALL(IF(MID(BAS!$F$10:$F$510,1,1)=$B$3,ROW(BAS!G$10:G$510)-MIN(ROW(BAS!G$10:G$510))+1),ROWS($A$7:G313))),"")</f>
        <v/>
      </c>
      <c r="H313" s="115" t="str">
        <f t="array" ref="H313">IFERROR(INDEX(BAS!H$10:H$510,SMALL(IF(MID(BAS!$F$10:$F$510,1,1)=$B$3,ROW(BAS!H$10:H$510)-MIN(ROW(BAS!H$10:H$510))+1),ROWS($A$7:H313))),"")</f>
        <v/>
      </c>
      <c r="I313" s="115" t="str">
        <f t="array" ref="I313">IFERROR(INDEX(BAS!I$10:I$510,SMALL(IF(MID(BAS!$F$10:$F$510,1,1)=$B$3,ROW(BAS!I$10:I$510)-MIN(ROW(BAS!I$10:I$510))+1),ROWS($A$7:I313))),"")</f>
        <v/>
      </c>
      <c r="J313" s="118" t="str">
        <f t="shared" si="4"/>
        <v/>
      </c>
    </row>
    <row r="314" spans="1:10" ht="14">
      <c r="A314" s="95" t="str">
        <f t="array" ref="A314">IFERROR(INDEX(BAS!A$10:A$510,SMALL(IF(MID(BAS!$F$10:$F$510,1,1)=$B$3,ROW(BAS!A$10:A$510)-MIN(ROW(BAS!A$10:A$510))+1),ROWS($A$7:A314))),"")</f>
        <v/>
      </c>
      <c r="B314" s="95" t="str">
        <f t="array" ref="B314">IFERROR(INDEX(BAS!B$10:B$510,SMALL(IF(MID(BAS!$F$10:$F$510,1,1)=$B$3,ROW(BAS!B$10:B$510)-MIN(ROW(BAS!B$10:B$510))+1),ROWS($A$7:B314))),"")</f>
        <v/>
      </c>
      <c r="C314" s="95" t="str">
        <f t="array" ref="C314">IFERROR(INDEX(BAS!C$10:C$510,SMALL(IF(MID(BAS!$F$10:$F$510,1,1)=$B$3,ROW(BAS!C$10:C$510)-MIN(ROW(BAS!C$10:C$510))+1),ROWS($A$7:C314))),"")</f>
        <v/>
      </c>
      <c r="D314" s="95" t="str">
        <f t="array" ref="D314">IFERROR(INDEX(BAS!D$10:D$510,SMALL(IF(MID(BAS!$F$10:$F$510,1,1)=$B$3,ROW(BAS!D$10:D$510)-MIN(ROW(BAS!D$10:D$510))+1),ROWS($A$7:D314))),"")</f>
        <v/>
      </c>
      <c r="E314" s="95" t="str">
        <f t="array" ref="E314">IFERROR(INDEX(BAS!E$10:E$510,SMALL(IF(MID(BAS!$F$10:$F$510,1,1)=$B$3,ROW(BAS!E$10:E$510)-MIN(ROW(BAS!E$10:E$510))+1),ROWS($A$7:E314))),"")</f>
        <v/>
      </c>
      <c r="F314" s="95" t="str">
        <f t="array" ref="F314">IFERROR(INDEX(BAS!F$10:F$510,SMALL(IF(MID(BAS!$F$10:$F$510,1,1)=$B$3,ROW(BAS!F$10:F$510)-MIN(ROW(BAS!F$10:F$510))+1),ROWS($A$7:F314))),"")</f>
        <v/>
      </c>
      <c r="G314" s="95" t="str">
        <f t="array" ref="G314">IFERROR(INDEX(BAS!G$10:G$510,SMALL(IF(MID(BAS!$F$10:$F$510,1,1)=$B$3,ROW(BAS!G$10:G$510)-MIN(ROW(BAS!G$10:G$510))+1),ROWS($A$7:G314))),"")</f>
        <v/>
      </c>
      <c r="H314" s="115" t="str">
        <f t="array" ref="H314">IFERROR(INDEX(BAS!H$10:H$510,SMALL(IF(MID(BAS!$F$10:$F$510,1,1)=$B$3,ROW(BAS!H$10:H$510)-MIN(ROW(BAS!H$10:H$510))+1),ROWS($A$7:H314))),"")</f>
        <v/>
      </c>
      <c r="I314" s="115" t="str">
        <f t="array" ref="I314">IFERROR(INDEX(BAS!I$10:I$510,SMALL(IF(MID(BAS!$F$10:$F$510,1,1)=$B$3,ROW(BAS!I$10:I$510)-MIN(ROW(BAS!I$10:I$510))+1),ROWS($A$7:I314))),"")</f>
        <v/>
      </c>
      <c r="J314" s="118" t="str">
        <f t="shared" si="4"/>
        <v/>
      </c>
    </row>
    <row r="315" spans="1:10" ht="14">
      <c r="A315" s="95" t="str">
        <f t="array" ref="A315">IFERROR(INDEX(BAS!A$10:A$510,SMALL(IF(MID(BAS!$F$10:$F$510,1,1)=$B$3,ROW(BAS!A$10:A$510)-MIN(ROW(BAS!A$10:A$510))+1),ROWS($A$7:A315))),"")</f>
        <v/>
      </c>
      <c r="B315" s="95" t="str">
        <f t="array" ref="B315">IFERROR(INDEX(BAS!B$10:B$510,SMALL(IF(MID(BAS!$F$10:$F$510,1,1)=$B$3,ROW(BAS!B$10:B$510)-MIN(ROW(BAS!B$10:B$510))+1),ROWS($A$7:B315))),"")</f>
        <v/>
      </c>
      <c r="C315" s="95" t="str">
        <f t="array" ref="C315">IFERROR(INDEX(BAS!C$10:C$510,SMALL(IF(MID(BAS!$F$10:$F$510,1,1)=$B$3,ROW(BAS!C$10:C$510)-MIN(ROW(BAS!C$10:C$510))+1),ROWS($A$7:C315))),"")</f>
        <v/>
      </c>
      <c r="D315" s="95" t="str">
        <f t="array" ref="D315">IFERROR(INDEX(BAS!D$10:D$510,SMALL(IF(MID(BAS!$F$10:$F$510,1,1)=$B$3,ROW(BAS!D$10:D$510)-MIN(ROW(BAS!D$10:D$510))+1),ROWS($A$7:D315))),"")</f>
        <v/>
      </c>
      <c r="E315" s="95" t="str">
        <f t="array" ref="E315">IFERROR(INDEX(BAS!E$10:E$510,SMALL(IF(MID(BAS!$F$10:$F$510,1,1)=$B$3,ROW(BAS!E$10:E$510)-MIN(ROW(BAS!E$10:E$510))+1),ROWS($A$7:E315))),"")</f>
        <v/>
      </c>
      <c r="F315" s="95" t="str">
        <f t="array" ref="F315">IFERROR(INDEX(BAS!F$10:F$510,SMALL(IF(MID(BAS!$F$10:$F$510,1,1)=$B$3,ROW(BAS!F$10:F$510)-MIN(ROW(BAS!F$10:F$510))+1),ROWS($A$7:F315))),"")</f>
        <v/>
      </c>
      <c r="G315" s="95" t="str">
        <f t="array" ref="G315">IFERROR(INDEX(BAS!G$10:G$510,SMALL(IF(MID(BAS!$F$10:$F$510,1,1)=$B$3,ROW(BAS!G$10:G$510)-MIN(ROW(BAS!G$10:G$510))+1),ROWS($A$7:G315))),"")</f>
        <v/>
      </c>
      <c r="H315" s="115" t="str">
        <f t="array" ref="H315">IFERROR(INDEX(BAS!H$10:H$510,SMALL(IF(MID(BAS!$F$10:$F$510,1,1)=$B$3,ROW(BAS!H$10:H$510)-MIN(ROW(BAS!H$10:H$510))+1),ROWS($A$7:H315))),"")</f>
        <v/>
      </c>
      <c r="I315" s="115" t="str">
        <f t="array" ref="I315">IFERROR(INDEX(BAS!I$10:I$510,SMALL(IF(MID(BAS!$F$10:$F$510,1,1)=$B$3,ROW(BAS!I$10:I$510)-MIN(ROW(BAS!I$10:I$510))+1),ROWS($A$7:I315))),"")</f>
        <v/>
      </c>
      <c r="J315" s="118" t="str">
        <f t="shared" si="4"/>
        <v/>
      </c>
    </row>
    <row r="316" spans="1:10" ht="14">
      <c r="A316" s="95" t="str">
        <f t="array" ref="A316">IFERROR(INDEX(BAS!A$10:A$510,SMALL(IF(MID(BAS!$F$10:$F$510,1,1)=$B$3,ROW(BAS!A$10:A$510)-MIN(ROW(BAS!A$10:A$510))+1),ROWS($A$7:A316))),"")</f>
        <v/>
      </c>
      <c r="B316" s="95" t="str">
        <f t="array" ref="B316">IFERROR(INDEX(BAS!B$10:B$510,SMALL(IF(MID(BAS!$F$10:$F$510,1,1)=$B$3,ROW(BAS!B$10:B$510)-MIN(ROW(BAS!B$10:B$510))+1),ROWS($A$7:B316))),"")</f>
        <v/>
      </c>
      <c r="C316" s="95" t="str">
        <f t="array" ref="C316">IFERROR(INDEX(BAS!C$10:C$510,SMALL(IF(MID(BAS!$F$10:$F$510,1,1)=$B$3,ROW(BAS!C$10:C$510)-MIN(ROW(BAS!C$10:C$510))+1),ROWS($A$7:C316))),"")</f>
        <v/>
      </c>
      <c r="D316" s="95" t="str">
        <f t="array" ref="D316">IFERROR(INDEX(BAS!D$10:D$510,SMALL(IF(MID(BAS!$F$10:$F$510,1,1)=$B$3,ROW(BAS!D$10:D$510)-MIN(ROW(BAS!D$10:D$510))+1),ROWS($A$7:D316))),"")</f>
        <v/>
      </c>
      <c r="E316" s="95" t="str">
        <f t="array" ref="E316">IFERROR(INDEX(BAS!E$10:E$510,SMALL(IF(MID(BAS!$F$10:$F$510,1,1)=$B$3,ROW(BAS!E$10:E$510)-MIN(ROW(BAS!E$10:E$510))+1),ROWS($A$7:E316))),"")</f>
        <v/>
      </c>
      <c r="F316" s="95" t="str">
        <f t="array" ref="F316">IFERROR(INDEX(BAS!F$10:F$510,SMALL(IF(MID(BAS!$F$10:$F$510,1,1)=$B$3,ROW(BAS!F$10:F$510)-MIN(ROW(BAS!F$10:F$510))+1),ROWS($A$7:F316))),"")</f>
        <v/>
      </c>
      <c r="G316" s="95" t="str">
        <f t="array" ref="G316">IFERROR(INDEX(BAS!G$10:G$510,SMALL(IF(MID(BAS!$F$10:$F$510,1,1)=$B$3,ROW(BAS!G$10:G$510)-MIN(ROW(BAS!G$10:G$510))+1),ROWS($A$7:G316))),"")</f>
        <v/>
      </c>
      <c r="H316" s="115" t="str">
        <f t="array" ref="H316">IFERROR(INDEX(BAS!H$10:H$510,SMALL(IF(MID(BAS!$F$10:$F$510,1,1)=$B$3,ROW(BAS!H$10:H$510)-MIN(ROW(BAS!H$10:H$510))+1),ROWS($A$7:H316))),"")</f>
        <v/>
      </c>
      <c r="I316" s="115" t="str">
        <f t="array" ref="I316">IFERROR(INDEX(BAS!I$10:I$510,SMALL(IF(MID(BAS!$F$10:$F$510,1,1)=$B$3,ROW(BAS!I$10:I$510)-MIN(ROW(BAS!I$10:I$510))+1),ROWS($A$7:I316))),"")</f>
        <v/>
      </c>
      <c r="J316" s="118" t="str">
        <f t="shared" si="4"/>
        <v/>
      </c>
    </row>
    <row r="317" spans="1:10" ht="14">
      <c r="A317" s="95" t="str">
        <f t="array" ref="A317">IFERROR(INDEX(BAS!A$10:A$510,SMALL(IF(MID(BAS!$F$10:$F$510,1,1)=$B$3,ROW(BAS!A$10:A$510)-MIN(ROW(BAS!A$10:A$510))+1),ROWS($A$7:A317))),"")</f>
        <v/>
      </c>
      <c r="B317" s="95" t="str">
        <f t="array" ref="B317">IFERROR(INDEX(BAS!B$10:B$510,SMALL(IF(MID(BAS!$F$10:$F$510,1,1)=$B$3,ROW(BAS!B$10:B$510)-MIN(ROW(BAS!B$10:B$510))+1),ROWS($A$7:B317))),"")</f>
        <v/>
      </c>
      <c r="C317" s="95" t="str">
        <f t="array" ref="C317">IFERROR(INDEX(BAS!C$10:C$510,SMALL(IF(MID(BAS!$F$10:$F$510,1,1)=$B$3,ROW(BAS!C$10:C$510)-MIN(ROW(BAS!C$10:C$510))+1),ROWS($A$7:C317))),"")</f>
        <v/>
      </c>
      <c r="D317" s="95" t="str">
        <f t="array" ref="D317">IFERROR(INDEX(BAS!D$10:D$510,SMALL(IF(MID(BAS!$F$10:$F$510,1,1)=$B$3,ROW(BAS!D$10:D$510)-MIN(ROW(BAS!D$10:D$510))+1),ROWS($A$7:D317))),"")</f>
        <v/>
      </c>
      <c r="E317" s="95" t="str">
        <f t="array" ref="E317">IFERROR(INDEX(BAS!E$10:E$510,SMALL(IF(MID(BAS!$F$10:$F$510,1,1)=$B$3,ROW(BAS!E$10:E$510)-MIN(ROW(BAS!E$10:E$510))+1),ROWS($A$7:E317))),"")</f>
        <v/>
      </c>
      <c r="F317" s="95" t="str">
        <f t="array" ref="F317">IFERROR(INDEX(BAS!F$10:F$510,SMALL(IF(MID(BAS!$F$10:$F$510,1,1)=$B$3,ROW(BAS!F$10:F$510)-MIN(ROW(BAS!F$10:F$510))+1),ROWS($A$7:F317))),"")</f>
        <v/>
      </c>
      <c r="G317" s="95" t="str">
        <f t="array" ref="G317">IFERROR(INDEX(BAS!G$10:G$510,SMALL(IF(MID(BAS!$F$10:$F$510,1,1)=$B$3,ROW(BAS!G$10:G$510)-MIN(ROW(BAS!G$10:G$510))+1),ROWS($A$7:G317))),"")</f>
        <v/>
      </c>
      <c r="H317" s="115" t="str">
        <f t="array" ref="H317">IFERROR(INDEX(BAS!H$10:H$510,SMALL(IF(MID(BAS!$F$10:$F$510,1,1)=$B$3,ROW(BAS!H$10:H$510)-MIN(ROW(BAS!H$10:H$510))+1),ROWS($A$7:H317))),"")</f>
        <v/>
      </c>
      <c r="I317" s="115" t="str">
        <f t="array" ref="I317">IFERROR(INDEX(BAS!I$10:I$510,SMALL(IF(MID(BAS!$F$10:$F$510,1,1)=$B$3,ROW(BAS!I$10:I$510)-MIN(ROW(BAS!I$10:I$510))+1),ROWS($A$7:I317))),"")</f>
        <v/>
      </c>
      <c r="J317" s="118" t="str">
        <f t="shared" si="4"/>
        <v/>
      </c>
    </row>
    <row r="318" spans="1:10" ht="14">
      <c r="A318" s="95" t="str">
        <f t="array" ref="A318">IFERROR(INDEX(BAS!A$10:A$510,SMALL(IF(MID(BAS!$F$10:$F$510,1,1)=$B$3,ROW(BAS!A$10:A$510)-MIN(ROW(BAS!A$10:A$510))+1),ROWS($A$7:A318))),"")</f>
        <v/>
      </c>
      <c r="B318" s="95" t="str">
        <f t="array" ref="B318">IFERROR(INDEX(BAS!B$10:B$510,SMALL(IF(MID(BAS!$F$10:$F$510,1,1)=$B$3,ROW(BAS!B$10:B$510)-MIN(ROW(BAS!B$10:B$510))+1),ROWS($A$7:B318))),"")</f>
        <v/>
      </c>
      <c r="C318" s="95" t="str">
        <f t="array" ref="C318">IFERROR(INDEX(BAS!C$10:C$510,SMALL(IF(MID(BAS!$F$10:$F$510,1,1)=$B$3,ROW(BAS!C$10:C$510)-MIN(ROW(BAS!C$10:C$510))+1),ROWS($A$7:C318))),"")</f>
        <v/>
      </c>
      <c r="D318" s="95" t="str">
        <f t="array" ref="D318">IFERROR(INDEX(BAS!D$10:D$510,SMALL(IF(MID(BAS!$F$10:$F$510,1,1)=$B$3,ROW(BAS!D$10:D$510)-MIN(ROW(BAS!D$10:D$510))+1),ROWS($A$7:D318))),"")</f>
        <v/>
      </c>
      <c r="E318" s="95" t="str">
        <f t="array" ref="E318">IFERROR(INDEX(BAS!E$10:E$510,SMALL(IF(MID(BAS!$F$10:$F$510,1,1)=$B$3,ROW(BAS!E$10:E$510)-MIN(ROW(BAS!E$10:E$510))+1),ROWS($A$7:E318))),"")</f>
        <v/>
      </c>
      <c r="F318" s="95" t="str">
        <f t="array" ref="F318">IFERROR(INDEX(BAS!F$10:F$510,SMALL(IF(MID(BAS!$F$10:$F$510,1,1)=$B$3,ROW(BAS!F$10:F$510)-MIN(ROW(BAS!F$10:F$510))+1),ROWS($A$7:F318))),"")</f>
        <v/>
      </c>
      <c r="G318" s="95" t="str">
        <f t="array" ref="G318">IFERROR(INDEX(BAS!G$10:G$510,SMALL(IF(MID(BAS!$F$10:$F$510,1,1)=$B$3,ROW(BAS!G$10:G$510)-MIN(ROW(BAS!G$10:G$510))+1),ROWS($A$7:G318))),"")</f>
        <v/>
      </c>
      <c r="H318" s="115" t="str">
        <f t="array" ref="H318">IFERROR(INDEX(BAS!H$10:H$510,SMALL(IF(MID(BAS!$F$10:$F$510,1,1)=$B$3,ROW(BAS!H$10:H$510)-MIN(ROW(BAS!H$10:H$510))+1),ROWS($A$7:H318))),"")</f>
        <v/>
      </c>
      <c r="I318" s="115" t="str">
        <f t="array" ref="I318">IFERROR(INDEX(BAS!I$10:I$510,SMALL(IF(MID(BAS!$F$10:$F$510,1,1)=$B$3,ROW(BAS!I$10:I$510)-MIN(ROW(BAS!I$10:I$510))+1),ROWS($A$7:I318))),"")</f>
        <v/>
      </c>
      <c r="J318" s="118" t="str">
        <f t="shared" si="4"/>
        <v/>
      </c>
    </row>
    <row r="319" spans="1:10" ht="14">
      <c r="A319" s="95" t="str">
        <f t="array" ref="A319">IFERROR(INDEX(BAS!A$10:A$510,SMALL(IF(MID(BAS!$F$10:$F$510,1,1)=$B$3,ROW(BAS!A$10:A$510)-MIN(ROW(BAS!A$10:A$510))+1),ROWS($A$7:A319))),"")</f>
        <v/>
      </c>
      <c r="B319" s="95" t="str">
        <f t="array" ref="B319">IFERROR(INDEX(BAS!B$10:B$510,SMALL(IF(MID(BAS!$F$10:$F$510,1,1)=$B$3,ROW(BAS!B$10:B$510)-MIN(ROW(BAS!B$10:B$510))+1),ROWS($A$7:B319))),"")</f>
        <v/>
      </c>
      <c r="C319" s="95" t="str">
        <f t="array" ref="C319">IFERROR(INDEX(BAS!C$10:C$510,SMALL(IF(MID(BAS!$F$10:$F$510,1,1)=$B$3,ROW(BAS!C$10:C$510)-MIN(ROW(BAS!C$10:C$510))+1),ROWS($A$7:C319))),"")</f>
        <v/>
      </c>
      <c r="D319" s="95" t="str">
        <f t="array" ref="D319">IFERROR(INDEX(BAS!D$10:D$510,SMALL(IF(MID(BAS!$F$10:$F$510,1,1)=$B$3,ROW(BAS!D$10:D$510)-MIN(ROW(BAS!D$10:D$510))+1),ROWS($A$7:D319))),"")</f>
        <v/>
      </c>
      <c r="E319" s="95" t="str">
        <f t="array" ref="E319">IFERROR(INDEX(BAS!E$10:E$510,SMALL(IF(MID(BAS!$F$10:$F$510,1,1)=$B$3,ROW(BAS!E$10:E$510)-MIN(ROW(BAS!E$10:E$510))+1),ROWS($A$7:E319))),"")</f>
        <v/>
      </c>
      <c r="F319" s="95" t="str">
        <f t="array" ref="F319">IFERROR(INDEX(BAS!F$10:F$510,SMALL(IF(MID(BAS!$F$10:$F$510,1,1)=$B$3,ROW(BAS!F$10:F$510)-MIN(ROW(BAS!F$10:F$510))+1),ROWS($A$7:F319))),"")</f>
        <v/>
      </c>
      <c r="G319" s="95" t="str">
        <f t="array" ref="G319">IFERROR(INDEX(BAS!G$10:G$510,SMALL(IF(MID(BAS!$F$10:$F$510,1,1)=$B$3,ROW(BAS!G$10:G$510)-MIN(ROW(BAS!G$10:G$510))+1),ROWS($A$7:G319))),"")</f>
        <v/>
      </c>
      <c r="H319" s="115" t="str">
        <f t="array" ref="H319">IFERROR(INDEX(BAS!H$10:H$510,SMALL(IF(MID(BAS!$F$10:$F$510,1,1)=$B$3,ROW(BAS!H$10:H$510)-MIN(ROW(BAS!H$10:H$510))+1),ROWS($A$7:H319))),"")</f>
        <v/>
      </c>
      <c r="I319" s="115" t="str">
        <f t="array" ref="I319">IFERROR(INDEX(BAS!I$10:I$510,SMALL(IF(MID(BAS!$F$10:$F$510,1,1)=$B$3,ROW(BAS!I$10:I$510)-MIN(ROW(BAS!I$10:I$510))+1),ROWS($A$7:I319))),"")</f>
        <v/>
      </c>
      <c r="J319" s="118" t="str">
        <f t="shared" si="4"/>
        <v/>
      </c>
    </row>
    <row r="320" spans="1:10" ht="14">
      <c r="A320" s="95" t="str">
        <f t="array" ref="A320">IFERROR(INDEX(BAS!A$10:A$510,SMALL(IF(MID(BAS!$F$10:$F$510,1,1)=$B$3,ROW(BAS!A$10:A$510)-MIN(ROW(BAS!A$10:A$510))+1),ROWS($A$7:A320))),"")</f>
        <v/>
      </c>
      <c r="B320" s="95" t="str">
        <f t="array" ref="B320">IFERROR(INDEX(BAS!B$10:B$510,SMALL(IF(MID(BAS!$F$10:$F$510,1,1)=$B$3,ROW(BAS!B$10:B$510)-MIN(ROW(BAS!B$10:B$510))+1),ROWS($A$7:B320))),"")</f>
        <v/>
      </c>
      <c r="C320" s="95" t="str">
        <f t="array" ref="C320">IFERROR(INDEX(BAS!C$10:C$510,SMALL(IF(MID(BAS!$F$10:$F$510,1,1)=$B$3,ROW(BAS!C$10:C$510)-MIN(ROW(BAS!C$10:C$510))+1),ROWS($A$7:C320))),"")</f>
        <v/>
      </c>
      <c r="D320" s="95" t="str">
        <f t="array" ref="D320">IFERROR(INDEX(BAS!D$10:D$510,SMALL(IF(MID(BAS!$F$10:$F$510,1,1)=$B$3,ROW(BAS!D$10:D$510)-MIN(ROW(BAS!D$10:D$510))+1),ROWS($A$7:D320))),"")</f>
        <v/>
      </c>
      <c r="E320" s="95" t="str">
        <f t="array" ref="E320">IFERROR(INDEX(BAS!E$10:E$510,SMALL(IF(MID(BAS!$F$10:$F$510,1,1)=$B$3,ROW(BAS!E$10:E$510)-MIN(ROW(BAS!E$10:E$510))+1),ROWS($A$7:E320))),"")</f>
        <v/>
      </c>
      <c r="F320" s="95" t="str">
        <f t="array" ref="F320">IFERROR(INDEX(BAS!F$10:F$510,SMALL(IF(MID(BAS!$F$10:$F$510,1,1)=$B$3,ROW(BAS!F$10:F$510)-MIN(ROW(BAS!F$10:F$510))+1),ROWS($A$7:F320))),"")</f>
        <v/>
      </c>
      <c r="G320" s="95" t="str">
        <f t="array" ref="G320">IFERROR(INDEX(BAS!G$10:G$510,SMALL(IF(MID(BAS!$F$10:$F$510,1,1)=$B$3,ROW(BAS!G$10:G$510)-MIN(ROW(BAS!G$10:G$510))+1),ROWS($A$7:G320))),"")</f>
        <v/>
      </c>
      <c r="H320" s="115" t="str">
        <f t="array" ref="H320">IFERROR(INDEX(BAS!H$10:H$510,SMALL(IF(MID(BAS!$F$10:$F$510,1,1)=$B$3,ROW(BAS!H$10:H$510)-MIN(ROW(BAS!H$10:H$510))+1),ROWS($A$7:H320))),"")</f>
        <v/>
      </c>
      <c r="I320" s="115" t="str">
        <f t="array" ref="I320">IFERROR(INDEX(BAS!I$10:I$510,SMALL(IF(MID(BAS!$F$10:$F$510,1,1)=$B$3,ROW(BAS!I$10:I$510)-MIN(ROW(BAS!I$10:I$510))+1),ROWS($A$7:I320))),"")</f>
        <v/>
      </c>
      <c r="J320" s="118" t="str">
        <f t="shared" si="4"/>
        <v/>
      </c>
    </row>
    <row r="321" spans="1:10" ht="14">
      <c r="A321" s="95" t="str">
        <f t="array" ref="A321">IFERROR(INDEX(BAS!A$10:A$510,SMALL(IF(MID(BAS!$F$10:$F$510,1,1)=$B$3,ROW(BAS!A$10:A$510)-MIN(ROW(BAS!A$10:A$510))+1),ROWS($A$7:A321))),"")</f>
        <v/>
      </c>
      <c r="B321" s="95" t="str">
        <f t="array" ref="B321">IFERROR(INDEX(BAS!B$10:B$510,SMALL(IF(MID(BAS!$F$10:$F$510,1,1)=$B$3,ROW(BAS!B$10:B$510)-MIN(ROW(BAS!B$10:B$510))+1),ROWS($A$7:B321))),"")</f>
        <v/>
      </c>
      <c r="C321" s="95" t="str">
        <f t="array" ref="C321">IFERROR(INDEX(BAS!C$10:C$510,SMALL(IF(MID(BAS!$F$10:$F$510,1,1)=$B$3,ROW(BAS!C$10:C$510)-MIN(ROW(BAS!C$10:C$510))+1),ROWS($A$7:C321))),"")</f>
        <v/>
      </c>
      <c r="D321" s="95" t="str">
        <f t="array" ref="D321">IFERROR(INDEX(BAS!D$10:D$510,SMALL(IF(MID(BAS!$F$10:$F$510,1,1)=$B$3,ROW(BAS!D$10:D$510)-MIN(ROW(BAS!D$10:D$510))+1),ROWS($A$7:D321))),"")</f>
        <v/>
      </c>
      <c r="E321" s="95" t="str">
        <f t="array" ref="E321">IFERROR(INDEX(BAS!E$10:E$510,SMALL(IF(MID(BAS!$F$10:$F$510,1,1)=$B$3,ROW(BAS!E$10:E$510)-MIN(ROW(BAS!E$10:E$510))+1),ROWS($A$7:E321))),"")</f>
        <v/>
      </c>
      <c r="F321" s="95" t="str">
        <f t="array" ref="F321">IFERROR(INDEX(BAS!F$10:F$510,SMALL(IF(MID(BAS!$F$10:$F$510,1,1)=$B$3,ROW(BAS!F$10:F$510)-MIN(ROW(BAS!F$10:F$510))+1),ROWS($A$7:F321))),"")</f>
        <v/>
      </c>
      <c r="G321" s="95" t="str">
        <f t="array" ref="G321">IFERROR(INDEX(BAS!G$10:G$510,SMALL(IF(MID(BAS!$F$10:$F$510,1,1)=$B$3,ROW(BAS!G$10:G$510)-MIN(ROW(BAS!G$10:G$510))+1),ROWS($A$7:G321))),"")</f>
        <v/>
      </c>
      <c r="H321" s="115" t="str">
        <f t="array" ref="H321">IFERROR(INDEX(BAS!H$10:H$510,SMALL(IF(MID(BAS!$F$10:$F$510,1,1)=$B$3,ROW(BAS!H$10:H$510)-MIN(ROW(BAS!H$10:H$510))+1),ROWS($A$7:H321))),"")</f>
        <v/>
      </c>
      <c r="I321" s="115" t="str">
        <f t="array" ref="I321">IFERROR(INDEX(BAS!I$10:I$510,SMALL(IF(MID(BAS!$F$10:$F$510,1,1)=$B$3,ROW(BAS!I$10:I$510)-MIN(ROW(BAS!I$10:I$510))+1),ROWS($A$7:I321))),"")</f>
        <v/>
      </c>
      <c r="J321" s="118" t="str">
        <f t="shared" si="4"/>
        <v/>
      </c>
    </row>
    <row r="322" spans="1:10" ht="14">
      <c r="A322" s="95" t="str">
        <f t="array" ref="A322">IFERROR(INDEX(BAS!A$10:A$510,SMALL(IF(MID(BAS!$F$10:$F$510,1,1)=$B$3,ROW(BAS!A$10:A$510)-MIN(ROW(BAS!A$10:A$510))+1),ROWS($A$7:A322))),"")</f>
        <v/>
      </c>
      <c r="B322" s="95" t="str">
        <f t="array" ref="B322">IFERROR(INDEX(BAS!B$10:B$510,SMALL(IF(MID(BAS!$F$10:$F$510,1,1)=$B$3,ROW(BAS!B$10:B$510)-MIN(ROW(BAS!B$10:B$510))+1),ROWS($A$7:B322))),"")</f>
        <v/>
      </c>
      <c r="C322" s="95" t="str">
        <f t="array" ref="C322">IFERROR(INDEX(BAS!C$10:C$510,SMALL(IF(MID(BAS!$F$10:$F$510,1,1)=$B$3,ROW(BAS!C$10:C$510)-MIN(ROW(BAS!C$10:C$510))+1),ROWS($A$7:C322))),"")</f>
        <v/>
      </c>
      <c r="D322" s="95" t="str">
        <f t="array" ref="D322">IFERROR(INDEX(BAS!D$10:D$510,SMALL(IF(MID(BAS!$F$10:$F$510,1,1)=$B$3,ROW(BAS!D$10:D$510)-MIN(ROW(BAS!D$10:D$510))+1),ROWS($A$7:D322))),"")</f>
        <v/>
      </c>
      <c r="E322" s="95" t="str">
        <f t="array" ref="E322">IFERROR(INDEX(BAS!E$10:E$510,SMALL(IF(MID(BAS!$F$10:$F$510,1,1)=$B$3,ROW(BAS!E$10:E$510)-MIN(ROW(BAS!E$10:E$510))+1),ROWS($A$7:E322))),"")</f>
        <v/>
      </c>
      <c r="F322" s="95" t="str">
        <f t="array" ref="F322">IFERROR(INDEX(BAS!F$10:F$510,SMALL(IF(MID(BAS!$F$10:$F$510,1,1)=$B$3,ROW(BAS!F$10:F$510)-MIN(ROW(BAS!F$10:F$510))+1),ROWS($A$7:F322))),"")</f>
        <v/>
      </c>
      <c r="G322" s="95" t="str">
        <f t="array" ref="G322">IFERROR(INDEX(BAS!G$10:G$510,SMALL(IF(MID(BAS!$F$10:$F$510,1,1)=$B$3,ROW(BAS!G$10:G$510)-MIN(ROW(BAS!G$10:G$510))+1),ROWS($A$7:G322))),"")</f>
        <v/>
      </c>
      <c r="H322" s="115" t="str">
        <f t="array" ref="H322">IFERROR(INDEX(BAS!H$10:H$510,SMALL(IF(MID(BAS!$F$10:$F$510,1,1)=$B$3,ROW(BAS!H$10:H$510)-MIN(ROW(BAS!H$10:H$510))+1),ROWS($A$7:H322))),"")</f>
        <v/>
      </c>
      <c r="I322" s="115" t="str">
        <f t="array" ref="I322">IFERROR(INDEX(BAS!I$10:I$510,SMALL(IF(MID(BAS!$F$10:$F$510,1,1)=$B$3,ROW(BAS!I$10:I$510)-MIN(ROW(BAS!I$10:I$510))+1),ROWS($A$7:I322))),"")</f>
        <v/>
      </c>
      <c r="J322" s="118" t="str">
        <f t="shared" si="4"/>
        <v/>
      </c>
    </row>
    <row r="323" spans="1:10" ht="14">
      <c r="A323" s="95" t="str">
        <f t="array" ref="A323">IFERROR(INDEX(BAS!A$10:A$510,SMALL(IF(MID(BAS!$F$10:$F$510,1,1)=$B$3,ROW(BAS!A$10:A$510)-MIN(ROW(BAS!A$10:A$510))+1),ROWS($A$7:A323))),"")</f>
        <v/>
      </c>
      <c r="B323" s="95" t="str">
        <f t="array" ref="B323">IFERROR(INDEX(BAS!B$10:B$510,SMALL(IF(MID(BAS!$F$10:$F$510,1,1)=$B$3,ROW(BAS!B$10:B$510)-MIN(ROW(BAS!B$10:B$510))+1),ROWS($A$7:B323))),"")</f>
        <v/>
      </c>
      <c r="C323" s="95" t="str">
        <f t="array" ref="C323">IFERROR(INDEX(BAS!C$10:C$510,SMALL(IF(MID(BAS!$F$10:$F$510,1,1)=$B$3,ROW(BAS!C$10:C$510)-MIN(ROW(BAS!C$10:C$510))+1),ROWS($A$7:C323))),"")</f>
        <v/>
      </c>
      <c r="D323" s="95" t="str">
        <f t="array" ref="D323">IFERROR(INDEX(BAS!D$10:D$510,SMALL(IF(MID(BAS!$F$10:$F$510,1,1)=$B$3,ROW(BAS!D$10:D$510)-MIN(ROW(BAS!D$10:D$510))+1),ROWS($A$7:D323))),"")</f>
        <v/>
      </c>
      <c r="E323" s="95" t="str">
        <f t="array" ref="E323">IFERROR(INDEX(BAS!E$10:E$510,SMALL(IF(MID(BAS!$F$10:$F$510,1,1)=$B$3,ROW(BAS!E$10:E$510)-MIN(ROW(BAS!E$10:E$510))+1),ROWS($A$7:E323))),"")</f>
        <v/>
      </c>
      <c r="F323" s="95" t="str">
        <f t="array" ref="F323">IFERROR(INDEX(BAS!F$10:F$510,SMALL(IF(MID(BAS!$F$10:$F$510,1,1)=$B$3,ROW(BAS!F$10:F$510)-MIN(ROW(BAS!F$10:F$510))+1),ROWS($A$7:F323))),"")</f>
        <v/>
      </c>
      <c r="G323" s="95" t="str">
        <f t="array" ref="G323">IFERROR(INDEX(BAS!G$10:G$510,SMALL(IF(MID(BAS!$F$10:$F$510,1,1)=$B$3,ROW(BAS!G$10:G$510)-MIN(ROW(BAS!G$10:G$510))+1),ROWS($A$7:G323))),"")</f>
        <v/>
      </c>
      <c r="H323" s="115" t="str">
        <f t="array" ref="H323">IFERROR(INDEX(BAS!H$10:H$510,SMALL(IF(MID(BAS!$F$10:$F$510,1,1)=$B$3,ROW(BAS!H$10:H$510)-MIN(ROW(BAS!H$10:H$510))+1),ROWS($A$7:H323))),"")</f>
        <v/>
      </c>
      <c r="I323" s="115" t="str">
        <f t="array" ref="I323">IFERROR(INDEX(BAS!I$10:I$510,SMALL(IF(MID(BAS!$F$10:$F$510,1,1)=$B$3,ROW(BAS!I$10:I$510)-MIN(ROW(BAS!I$10:I$510))+1),ROWS($A$7:I323))),"")</f>
        <v/>
      </c>
      <c r="J323" s="118" t="str">
        <f t="shared" si="4"/>
        <v/>
      </c>
    </row>
    <row r="324" spans="1:10" ht="14">
      <c r="A324" s="95" t="str">
        <f t="array" ref="A324">IFERROR(INDEX(BAS!A$10:A$510,SMALL(IF(MID(BAS!$F$10:$F$510,1,1)=$B$3,ROW(BAS!A$10:A$510)-MIN(ROW(BAS!A$10:A$510))+1),ROWS($A$7:A324))),"")</f>
        <v/>
      </c>
      <c r="B324" s="95" t="str">
        <f t="array" ref="B324">IFERROR(INDEX(BAS!B$10:B$510,SMALL(IF(MID(BAS!$F$10:$F$510,1,1)=$B$3,ROW(BAS!B$10:B$510)-MIN(ROW(BAS!B$10:B$510))+1),ROWS($A$7:B324))),"")</f>
        <v/>
      </c>
      <c r="C324" s="95" t="str">
        <f t="array" ref="C324">IFERROR(INDEX(BAS!C$10:C$510,SMALL(IF(MID(BAS!$F$10:$F$510,1,1)=$B$3,ROW(BAS!C$10:C$510)-MIN(ROW(BAS!C$10:C$510))+1),ROWS($A$7:C324))),"")</f>
        <v/>
      </c>
      <c r="D324" s="95" t="str">
        <f t="array" ref="D324">IFERROR(INDEX(BAS!D$10:D$510,SMALL(IF(MID(BAS!$F$10:$F$510,1,1)=$B$3,ROW(BAS!D$10:D$510)-MIN(ROW(BAS!D$10:D$510))+1),ROWS($A$7:D324))),"")</f>
        <v/>
      </c>
      <c r="E324" s="95" t="str">
        <f t="array" ref="E324">IFERROR(INDEX(BAS!E$10:E$510,SMALL(IF(MID(BAS!$F$10:$F$510,1,1)=$B$3,ROW(BAS!E$10:E$510)-MIN(ROW(BAS!E$10:E$510))+1),ROWS($A$7:E324))),"")</f>
        <v/>
      </c>
      <c r="F324" s="95" t="str">
        <f t="array" ref="F324">IFERROR(INDEX(BAS!F$10:F$510,SMALL(IF(MID(BAS!$F$10:$F$510,1,1)=$B$3,ROW(BAS!F$10:F$510)-MIN(ROW(BAS!F$10:F$510))+1),ROWS($A$7:F324))),"")</f>
        <v/>
      </c>
      <c r="G324" s="95" t="str">
        <f t="array" ref="G324">IFERROR(INDEX(BAS!G$10:G$510,SMALL(IF(MID(BAS!$F$10:$F$510,1,1)=$B$3,ROW(BAS!G$10:G$510)-MIN(ROW(BAS!G$10:G$510))+1),ROWS($A$7:G324))),"")</f>
        <v/>
      </c>
      <c r="H324" s="115" t="str">
        <f t="array" ref="H324">IFERROR(INDEX(BAS!H$10:H$510,SMALL(IF(MID(BAS!$F$10:$F$510,1,1)=$B$3,ROW(BAS!H$10:H$510)-MIN(ROW(BAS!H$10:H$510))+1),ROWS($A$7:H324))),"")</f>
        <v/>
      </c>
      <c r="I324" s="115" t="str">
        <f t="array" ref="I324">IFERROR(INDEX(BAS!I$10:I$510,SMALL(IF(MID(BAS!$F$10:$F$510,1,1)=$B$3,ROW(BAS!I$10:I$510)-MIN(ROW(BAS!I$10:I$510))+1),ROWS($A$7:I324))),"")</f>
        <v/>
      </c>
      <c r="J324" s="118" t="str">
        <f t="shared" si="4"/>
        <v/>
      </c>
    </row>
    <row r="325" spans="1:10" ht="14">
      <c r="A325" s="95" t="str">
        <f t="array" ref="A325">IFERROR(INDEX(BAS!A$10:A$510,SMALL(IF(MID(BAS!$F$10:$F$510,1,1)=$B$3,ROW(BAS!A$10:A$510)-MIN(ROW(BAS!A$10:A$510))+1),ROWS($A$7:A325))),"")</f>
        <v/>
      </c>
      <c r="B325" s="95" t="str">
        <f t="array" ref="B325">IFERROR(INDEX(BAS!B$10:B$510,SMALL(IF(MID(BAS!$F$10:$F$510,1,1)=$B$3,ROW(BAS!B$10:B$510)-MIN(ROW(BAS!B$10:B$510))+1),ROWS($A$7:B325))),"")</f>
        <v/>
      </c>
      <c r="C325" s="95" t="str">
        <f t="array" ref="C325">IFERROR(INDEX(BAS!C$10:C$510,SMALL(IF(MID(BAS!$F$10:$F$510,1,1)=$B$3,ROW(BAS!C$10:C$510)-MIN(ROW(BAS!C$10:C$510))+1),ROWS($A$7:C325))),"")</f>
        <v/>
      </c>
      <c r="D325" s="95" t="str">
        <f t="array" ref="D325">IFERROR(INDEX(BAS!D$10:D$510,SMALL(IF(MID(BAS!$F$10:$F$510,1,1)=$B$3,ROW(BAS!D$10:D$510)-MIN(ROW(BAS!D$10:D$510))+1),ROWS($A$7:D325))),"")</f>
        <v/>
      </c>
      <c r="E325" s="95" t="str">
        <f t="array" ref="E325">IFERROR(INDEX(BAS!E$10:E$510,SMALL(IF(MID(BAS!$F$10:$F$510,1,1)=$B$3,ROW(BAS!E$10:E$510)-MIN(ROW(BAS!E$10:E$510))+1),ROWS($A$7:E325))),"")</f>
        <v/>
      </c>
      <c r="F325" s="95" t="str">
        <f t="array" ref="F325">IFERROR(INDEX(BAS!F$10:F$510,SMALL(IF(MID(BAS!$F$10:$F$510,1,1)=$B$3,ROW(BAS!F$10:F$510)-MIN(ROW(BAS!F$10:F$510))+1),ROWS($A$7:F325))),"")</f>
        <v/>
      </c>
      <c r="G325" s="95" t="str">
        <f t="array" ref="G325">IFERROR(INDEX(BAS!G$10:G$510,SMALL(IF(MID(BAS!$F$10:$F$510,1,1)=$B$3,ROW(BAS!G$10:G$510)-MIN(ROW(BAS!G$10:G$510))+1),ROWS($A$7:G325))),"")</f>
        <v/>
      </c>
      <c r="H325" s="115" t="str">
        <f t="array" ref="H325">IFERROR(INDEX(BAS!H$10:H$510,SMALL(IF(MID(BAS!$F$10:$F$510,1,1)=$B$3,ROW(BAS!H$10:H$510)-MIN(ROW(BAS!H$10:H$510))+1),ROWS($A$7:H325))),"")</f>
        <v/>
      </c>
      <c r="I325" s="115" t="str">
        <f t="array" ref="I325">IFERROR(INDEX(BAS!I$10:I$510,SMALL(IF(MID(BAS!$F$10:$F$510,1,1)=$B$3,ROW(BAS!I$10:I$510)-MIN(ROW(BAS!I$10:I$510))+1),ROWS($A$7:I325))),"")</f>
        <v/>
      </c>
      <c r="J325" s="118" t="str">
        <f t="shared" si="4"/>
        <v/>
      </c>
    </row>
    <row r="326" spans="1:10" ht="14">
      <c r="A326" s="95" t="str">
        <f t="array" ref="A326">IFERROR(INDEX(BAS!A$10:A$510,SMALL(IF(MID(BAS!$F$10:$F$510,1,1)=$B$3,ROW(BAS!A$10:A$510)-MIN(ROW(BAS!A$10:A$510))+1),ROWS($A$7:A326))),"")</f>
        <v/>
      </c>
      <c r="B326" s="95" t="str">
        <f t="array" ref="B326">IFERROR(INDEX(BAS!B$10:B$510,SMALL(IF(MID(BAS!$F$10:$F$510,1,1)=$B$3,ROW(BAS!B$10:B$510)-MIN(ROW(BAS!B$10:B$510))+1),ROWS($A$7:B326))),"")</f>
        <v/>
      </c>
      <c r="C326" s="95" t="str">
        <f t="array" ref="C326">IFERROR(INDEX(BAS!C$10:C$510,SMALL(IF(MID(BAS!$F$10:$F$510,1,1)=$B$3,ROW(BAS!C$10:C$510)-MIN(ROW(BAS!C$10:C$510))+1),ROWS($A$7:C326))),"")</f>
        <v/>
      </c>
      <c r="D326" s="95" t="str">
        <f t="array" ref="D326">IFERROR(INDEX(BAS!D$10:D$510,SMALL(IF(MID(BAS!$F$10:$F$510,1,1)=$B$3,ROW(BAS!D$10:D$510)-MIN(ROW(BAS!D$10:D$510))+1),ROWS($A$7:D326))),"")</f>
        <v/>
      </c>
      <c r="E326" s="95" t="str">
        <f t="array" ref="E326">IFERROR(INDEX(BAS!E$10:E$510,SMALL(IF(MID(BAS!$F$10:$F$510,1,1)=$B$3,ROW(BAS!E$10:E$510)-MIN(ROW(BAS!E$10:E$510))+1),ROWS($A$7:E326))),"")</f>
        <v/>
      </c>
      <c r="F326" s="95" t="str">
        <f t="array" ref="F326">IFERROR(INDEX(BAS!F$10:F$510,SMALL(IF(MID(BAS!$F$10:$F$510,1,1)=$B$3,ROW(BAS!F$10:F$510)-MIN(ROW(BAS!F$10:F$510))+1),ROWS($A$7:F326))),"")</f>
        <v/>
      </c>
      <c r="G326" s="95" t="str">
        <f t="array" ref="G326">IFERROR(INDEX(BAS!G$10:G$510,SMALL(IF(MID(BAS!$F$10:$F$510,1,1)=$B$3,ROW(BAS!G$10:G$510)-MIN(ROW(BAS!G$10:G$510))+1),ROWS($A$7:G326))),"")</f>
        <v/>
      </c>
      <c r="H326" s="115" t="str">
        <f t="array" ref="H326">IFERROR(INDEX(BAS!H$10:H$510,SMALL(IF(MID(BAS!$F$10:$F$510,1,1)=$B$3,ROW(BAS!H$10:H$510)-MIN(ROW(BAS!H$10:H$510))+1),ROWS($A$7:H326))),"")</f>
        <v/>
      </c>
      <c r="I326" s="115" t="str">
        <f t="array" ref="I326">IFERROR(INDEX(BAS!I$10:I$510,SMALL(IF(MID(BAS!$F$10:$F$510,1,1)=$B$3,ROW(BAS!I$10:I$510)-MIN(ROW(BAS!I$10:I$510))+1),ROWS($A$7:I326))),"")</f>
        <v/>
      </c>
      <c r="J326" s="118" t="str">
        <f t="shared" si="4"/>
        <v/>
      </c>
    </row>
    <row r="327" spans="1:10" ht="14">
      <c r="A327" s="95" t="str">
        <f t="array" ref="A327">IFERROR(INDEX(BAS!A$10:A$510,SMALL(IF(MID(BAS!$F$10:$F$510,1,1)=$B$3,ROW(BAS!A$10:A$510)-MIN(ROW(BAS!A$10:A$510))+1),ROWS($A$7:A327))),"")</f>
        <v/>
      </c>
      <c r="B327" s="95" t="str">
        <f t="array" ref="B327">IFERROR(INDEX(BAS!B$10:B$510,SMALL(IF(MID(BAS!$F$10:$F$510,1,1)=$B$3,ROW(BAS!B$10:B$510)-MIN(ROW(BAS!B$10:B$510))+1),ROWS($A$7:B327))),"")</f>
        <v/>
      </c>
      <c r="C327" s="95" t="str">
        <f t="array" ref="C327">IFERROR(INDEX(BAS!C$10:C$510,SMALL(IF(MID(BAS!$F$10:$F$510,1,1)=$B$3,ROW(BAS!C$10:C$510)-MIN(ROW(BAS!C$10:C$510))+1),ROWS($A$7:C327))),"")</f>
        <v/>
      </c>
      <c r="D327" s="95" t="str">
        <f t="array" ref="D327">IFERROR(INDEX(BAS!D$10:D$510,SMALL(IF(MID(BAS!$F$10:$F$510,1,1)=$B$3,ROW(BAS!D$10:D$510)-MIN(ROW(BAS!D$10:D$510))+1),ROWS($A$7:D327))),"")</f>
        <v/>
      </c>
      <c r="E327" s="95" t="str">
        <f t="array" ref="E327">IFERROR(INDEX(BAS!E$10:E$510,SMALL(IF(MID(BAS!$F$10:$F$510,1,1)=$B$3,ROW(BAS!E$10:E$510)-MIN(ROW(BAS!E$10:E$510))+1),ROWS($A$7:E327))),"")</f>
        <v/>
      </c>
      <c r="F327" s="95" t="str">
        <f t="array" ref="F327">IFERROR(INDEX(BAS!F$10:F$510,SMALL(IF(MID(BAS!$F$10:$F$510,1,1)=$B$3,ROW(BAS!F$10:F$510)-MIN(ROW(BAS!F$10:F$510))+1),ROWS($A$7:F327))),"")</f>
        <v/>
      </c>
      <c r="G327" s="95" t="str">
        <f t="array" ref="G327">IFERROR(INDEX(BAS!G$10:G$510,SMALL(IF(MID(BAS!$F$10:$F$510,1,1)=$B$3,ROW(BAS!G$10:G$510)-MIN(ROW(BAS!G$10:G$510))+1),ROWS($A$7:G327))),"")</f>
        <v/>
      </c>
      <c r="H327" s="115" t="str">
        <f t="array" ref="H327">IFERROR(INDEX(BAS!H$10:H$510,SMALL(IF(MID(BAS!$F$10:$F$510,1,1)=$B$3,ROW(BAS!H$10:H$510)-MIN(ROW(BAS!H$10:H$510))+1),ROWS($A$7:H327))),"")</f>
        <v/>
      </c>
      <c r="I327" s="115" t="str">
        <f t="array" ref="I327">IFERROR(INDEX(BAS!I$10:I$510,SMALL(IF(MID(BAS!$F$10:$F$510,1,1)=$B$3,ROW(BAS!I$10:I$510)-MIN(ROW(BAS!I$10:I$510))+1),ROWS($A$7:I327))),"")</f>
        <v/>
      </c>
      <c r="J327" s="118" t="str">
        <f t="shared" si="4"/>
        <v/>
      </c>
    </row>
    <row r="328" spans="1:10" ht="14">
      <c r="A328" s="95" t="str">
        <f t="array" ref="A328">IFERROR(INDEX(BAS!A$10:A$510,SMALL(IF(MID(BAS!$F$10:$F$510,1,1)=$B$3,ROW(BAS!A$10:A$510)-MIN(ROW(BAS!A$10:A$510))+1),ROWS($A$7:A328))),"")</f>
        <v/>
      </c>
      <c r="B328" s="95" t="str">
        <f t="array" ref="B328">IFERROR(INDEX(BAS!B$10:B$510,SMALL(IF(MID(BAS!$F$10:$F$510,1,1)=$B$3,ROW(BAS!B$10:B$510)-MIN(ROW(BAS!B$10:B$510))+1),ROWS($A$7:B328))),"")</f>
        <v/>
      </c>
      <c r="C328" s="95" t="str">
        <f t="array" ref="C328">IFERROR(INDEX(BAS!C$10:C$510,SMALL(IF(MID(BAS!$F$10:$F$510,1,1)=$B$3,ROW(BAS!C$10:C$510)-MIN(ROW(BAS!C$10:C$510))+1),ROWS($A$7:C328))),"")</f>
        <v/>
      </c>
      <c r="D328" s="95" t="str">
        <f t="array" ref="D328">IFERROR(INDEX(BAS!D$10:D$510,SMALL(IF(MID(BAS!$F$10:$F$510,1,1)=$B$3,ROW(BAS!D$10:D$510)-MIN(ROW(BAS!D$10:D$510))+1),ROWS($A$7:D328))),"")</f>
        <v/>
      </c>
      <c r="E328" s="95" t="str">
        <f t="array" ref="E328">IFERROR(INDEX(BAS!E$10:E$510,SMALL(IF(MID(BAS!$F$10:$F$510,1,1)=$B$3,ROW(BAS!E$10:E$510)-MIN(ROW(BAS!E$10:E$510))+1),ROWS($A$7:E328))),"")</f>
        <v/>
      </c>
      <c r="F328" s="95" t="str">
        <f t="array" ref="F328">IFERROR(INDEX(BAS!F$10:F$510,SMALL(IF(MID(BAS!$F$10:$F$510,1,1)=$B$3,ROW(BAS!F$10:F$510)-MIN(ROW(BAS!F$10:F$510))+1),ROWS($A$7:F328))),"")</f>
        <v/>
      </c>
      <c r="G328" s="95" t="str">
        <f t="array" ref="G328">IFERROR(INDEX(BAS!G$10:G$510,SMALL(IF(MID(BAS!$F$10:$F$510,1,1)=$B$3,ROW(BAS!G$10:G$510)-MIN(ROW(BAS!G$10:G$510))+1),ROWS($A$7:G328))),"")</f>
        <v/>
      </c>
      <c r="H328" s="115" t="str">
        <f t="array" ref="H328">IFERROR(INDEX(BAS!H$10:H$510,SMALL(IF(MID(BAS!$F$10:$F$510,1,1)=$B$3,ROW(BAS!H$10:H$510)-MIN(ROW(BAS!H$10:H$510))+1),ROWS($A$7:H328))),"")</f>
        <v/>
      </c>
      <c r="I328" s="115" t="str">
        <f t="array" ref="I328">IFERROR(INDEX(BAS!I$10:I$510,SMALL(IF(MID(BAS!$F$10:$F$510,1,1)=$B$3,ROW(BAS!I$10:I$510)-MIN(ROW(BAS!I$10:I$510))+1),ROWS($A$7:I328))),"")</f>
        <v/>
      </c>
      <c r="J328" s="118" t="str">
        <f t="shared" si="4"/>
        <v/>
      </c>
    </row>
    <row r="329" spans="1:10" ht="14">
      <c r="A329" s="95" t="str">
        <f t="array" ref="A329">IFERROR(INDEX(BAS!A$10:A$510,SMALL(IF(MID(BAS!$F$10:$F$510,1,1)=$B$3,ROW(BAS!A$10:A$510)-MIN(ROW(BAS!A$10:A$510))+1),ROWS($A$7:A329))),"")</f>
        <v/>
      </c>
      <c r="B329" s="95" t="str">
        <f t="array" ref="B329">IFERROR(INDEX(BAS!B$10:B$510,SMALL(IF(MID(BAS!$F$10:$F$510,1,1)=$B$3,ROW(BAS!B$10:B$510)-MIN(ROW(BAS!B$10:B$510))+1),ROWS($A$7:B329))),"")</f>
        <v/>
      </c>
      <c r="C329" s="95" t="str">
        <f t="array" ref="C329">IFERROR(INDEX(BAS!C$10:C$510,SMALL(IF(MID(BAS!$F$10:$F$510,1,1)=$B$3,ROW(BAS!C$10:C$510)-MIN(ROW(BAS!C$10:C$510))+1),ROWS($A$7:C329))),"")</f>
        <v/>
      </c>
      <c r="D329" s="95" t="str">
        <f t="array" ref="D329">IFERROR(INDEX(BAS!D$10:D$510,SMALL(IF(MID(BAS!$F$10:$F$510,1,1)=$B$3,ROW(BAS!D$10:D$510)-MIN(ROW(BAS!D$10:D$510))+1),ROWS($A$7:D329))),"")</f>
        <v/>
      </c>
      <c r="E329" s="95" t="str">
        <f t="array" ref="E329">IFERROR(INDEX(BAS!E$10:E$510,SMALL(IF(MID(BAS!$F$10:$F$510,1,1)=$B$3,ROW(BAS!E$10:E$510)-MIN(ROW(BAS!E$10:E$510))+1),ROWS($A$7:E329))),"")</f>
        <v/>
      </c>
      <c r="F329" s="95" t="str">
        <f t="array" ref="F329">IFERROR(INDEX(BAS!F$10:F$510,SMALL(IF(MID(BAS!$F$10:$F$510,1,1)=$B$3,ROW(BAS!F$10:F$510)-MIN(ROW(BAS!F$10:F$510))+1),ROWS($A$7:F329))),"")</f>
        <v/>
      </c>
      <c r="G329" s="95" t="str">
        <f t="array" ref="G329">IFERROR(INDEX(BAS!G$10:G$510,SMALL(IF(MID(BAS!$F$10:$F$510,1,1)=$B$3,ROW(BAS!G$10:G$510)-MIN(ROW(BAS!G$10:G$510))+1),ROWS($A$7:G329))),"")</f>
        <v/>
      </c>
      <c r="H329" s="115" t="str">
        <f t="array" ref="H329">IFERROR(INDEX(BAS!H$10:H$510,SMALL(IF(MID(BAS!$F$10:$F$510,1,1)=$B$3,ROW(BAS!H$10:H$510)-MIN(ROW(BAS!H$10:H$510))+1),ROWS($A$7:H329))),"")</f>
        <v/>
      </c>
      <c r="I329" s="115" t="str">
        <f t="array" ref="I329">IFERROR(INDEX(BAS!I$10:I$510,SMALL(IF(MID(BAS!$F$10:$F$510,1,1)=$B$3,ROW(BAS!I$10:I$510)-MIN(ROW(BAS!I$10:I$510))+1),ROWS($A$7:I329))),"")</f>
        <v/>
      </c>
      <c r="J329" s="118" t="str">
        <f t="shared" ref="J329:J392" si="5">IFERROR(J328+H329-I329,"")</f>
        <v/>
      </c>
    </row>
    <row r="330" spans="1:10" ht="14">
      <c r="A330" s="95" t="str">
        <f t="array" ref="A330">IFERROR(INDEX(BAS!A$10:A$510,SMALL(IF(MID(BAS!$F$10:$F$510,1,1)=$B$3,ROW(BAS!A$10:A$510)-MIN(ROW(BAS!A$10:A$510))+1),ROWS($A$7:A330))),"")</f>
        <v/>
      </c>
      <c r="B330" s="95" t="str">
        <f t="array" ref="B330">IFERROR(INDEX(BAS!B$10:B$510,SMALL(IF(MID(BAS!$F$10:$F$510,1,1)=$B$3,ROW(BAS!B$10:B$510)-MIN(ROW(BAS!B$10:B$510))+1),ROWS($A$7:B330))),"")</f>
        <v/>
      </c>
      <c r="C330" s="95" t="str">
        <f t="array" ref="C330">IFERROR(INDEX(BAS!C$10:C$510,SMALL(IF(MID(BAS!$F$10:$F$510,1,1)=$B$3,ROW(BAS!C$10:C$510)-MIN(ROW(BAS!C$10:C$510))+1),ROWS($A$7:C330))),"")</f>
        <v/>
      </c>
      <c r="D330" s="95" t="str">
        <f t="array" ref="D330">IFERROR(INDEX(BAS!D$10:D$510,SMALL(IF(MID(BAS!$F$10:$F$510,1,1)=$B$3,ROW(BAS!D$10:D$510)-MIN(ROW(BAS!D$10:D$510))+1),ROWS($A$7:D330))),"")</f>
        <v/>
      </c>
      <c r="E330" s="95" t="str">
        <f t="array" ref="E330">IFERROR(INDEX(BAS!E$10:E$510,SMALL(IF(MID(BAS!$F$10:$F$510,1,1)=$B$3,ROW(BAS!E$10:E$510)-MIN(ROW(BAS!E$10:E$510))+1),ROWS($A$7:E330))),"")</f>
        <v/>
      </c>
      <c r="F330" s="95" t="str">
        <f t="array" ref="F330">IFERROR(INDEX(BAS!F$10:F$510,SMALL(IF(MID(BAS!$F$10:$F$510,1,1)=$B$3,ROW(BAS!F$10:F$510)-MIN(ROW(BAS!F$10:F$510))+1),ROWS($A$7:F330))),"")</f>
        <v/>
      </c>
      <c r="G330" s="95" t="str">
        <f t="array" ref="G330">IFERROR(INDEX(BAS!G$10:G$510,SMALL(IF(MID(BAS!$F$10:$F$510,1,1)=$B$3,ROW(BAS!G$10:G$510)-MIN(ROW(BAS!G$10:G$510))+1),ROWS($A$7:G330))),"")</f>
        <v/>
      </c>
      <c r="H330" s="115" t="str">
        <f t="array" ref="H330">IFERROR(INDEX(BAS!H$10:H$510,SMALL(IF(MID(BAS!$F$10:$F$510,1,1)=$B$3,ROW(BAS!H$10:H$510)-MIN(ROW(BAS!H$10:H$510))+1),ROWS($A$7:H330))),"")</f>
        <v/>
      </c>
      <c r="I330" s="115" t="str">
        <f t="array" ref="I330">IFERROR(INDEX(BAS!I$10:I$510,SMALL(IF(MID(BAS!$F$10:$F$510,1,1)=$B$3,ROW(BAS!I$10:I$510)-MIN(ROW(BAS!I$10:I$510))+1),ROWS($A$7:I330))),"")</f>
        <v/>
      </c>
      <c r="J330" s="118" t="str">
        <f t="shared" si="5"/>
        <v/>
      </c>
    </row>
    <row r="331" spans="1:10" ht="14">
      <c r="A331" s="95" t="str">
        <f t="array" ref="A331">IFERROR(INDEX(BAS!A$10:A$510,SMALL(IF(MID(BAS!$F$10:$F$510,1,1)=$B$3,ROW(BAS!A$10:A$510)-MIN(ROW(BAS!A$10:A$510))+1),ROWS($A$7:A331))),"")</f>
        <v/>
      </c>
      <c r="B331" s="95" t="str">
        <f t="array" ref="B331">IFERROR(INDEX(BAS!B$10:B$510,SMALL(IF(MID(BAS!$F$10:$F$510,1,1)=$B$3,ROW(BAS!B$10:B$510)-MIN(ROW(BAS!B$10:B$510))+1),ROWS($A$7:B331))),"")</f>
        <v/>
      </c>
      <c r="C331" s="95" t="str">
        <f t="array" ref="C331">IFERROR(INDEX(BAS!C$10:C$510,SMALL(IF(MID(BAS!$F$10:$F$510,1,1)=$B$3,ROW(BAS!C$10:C$510)-MIN(ROW(BAS!C$10:C$510))+1),ROWS($A$7:C331))),"")</f>
        <v/>
      </c>
      <c r="D331" s="95" t="str">
        <f t="array" ref="D331">IFERROR(INDEX(BAS!D$10:D$510,SMALL(IF(MID(BAS!$F$10:$F$510,1,1)=$B$3,ROW(BAS!D$10:D$510)-MIN(ROW(BAS!D$10:D$510))+1),ROWS($A$7:D331))),"")</f>
        <v/>
      </c>
      <c r="E331" s="95" t="str">
        <f t="array" ref="E331">IFERROR(INDEX(BAS!E$10:E$510,SMALL(IF(MID(BAS!$F$10:$F$510,1,1)=$B$3,ROW(BAS!E$10:E$510)-MIN(ROW(BAS!E$10:E$510))+1),ROWS($A$7:E331))),"")</f>
        <v/>
      </c>
      <c r="F331" s="95" t="str">
        <f t="array" ref="F331">IFERROR(INDEX(BAS!F$10:F$510,SMALL(IF(MID(BAS!$F$10:$F$510,1,1)=$B$3,ROW(BAS!F$10:F$510)-MIN(ROW(BAS!F$10:F$510))+1),ROWS($A$7:F331))),"")</f>
        <v/>
      </c>
      <c r="G331" s="95" t="str">
        <f t="array" ref="G331">IFERROR(INDEX(BAS!G$10:G$510,SMALL(IF(MID(BAS!$F$10:$F$510,1,1)=$B$3,ROW(BAS!G$10:G$510)-MIN(ROW(BAS!G$10:G$510))+1),ROWS($A$7:G331))),"")</f>
        <v/>
      </c>
      <c r="H331" s="115" t="str">
        <f t="array" ref="H331">IFERROR(INDEX(BAS!H$10:H$510,SMALL(IF(MID(BAS!$F$10:$F$510,1,1)=$B$3,ROW(BAS!H$10:H$510)-MIN(ROW(BAS!H$10:H$510))+1),ROWS($A$7:H331))),"")</f>
        <v/>
      </c>
      <c r="I331" s="115" t="str">
        <f t="array" ref="I331">IFERROR(INDEX(BAS!I$10:I$510,SMALL(IF(MID(BAS!$F$10:$F$510,1,1)=$B$3,ROW(BAS!I$10:I$510)-MIN(ROW(BAS!I$10:I$510))+1),ROWS($A$7:I331))),"")</f>
        <v/>
      </c>
      <c r="J331" s="118" t="str">
        <f t="shared" si="5"/>
        <v/>
      </c>
    </row>
    <row r="332" spans="1:10" ht="14">
      <c r="A332" s="95" t="str">
        <f t="array" ref="A332">IFERROR(INDEX(BAS!A$10:A$510,SMALL(IF(MID(BAS!$F$10:$F$510,1,1)=$B$3,ROW(BAS!A$10:A$510)-MIN(ROW(BAS!A$10:A$510))+1),ROWS($A$7:A332))),"")</f>
        <v/>
      </c>
      <c r="B332" s="95" t="str">
        <f t="array" ref="B332">IFERROR(INDEX(BAS!B$10:B$510,SMALL(IF(MID(BAS!$F$10:$F$510,1,1)=$B$3,ROW(BAS!B$10:B$510)-MIN(ROW(BAS!B$10:B$510))+1),ROWS($A$7:B332))),"")</f>
        <v/>
      </c>
      <c r="C332" s="95" t="str">
        <f t="array" ref="C332">IFERROR(INDEX(BAS!C$10:C$510,SMALL(IF(MID(BAS!$F$10:$F$510,1,1)=$B$3,ROW(BAS!C$10:C$510)-MIN(ROW(BAS!C$10:C$510))+1),ROWS($A$7:C332))),"")</f>
        <v/>
      </c>
      <c r="D332" s="95" t="str">
        <f t="array" ref="D332">IFERROR(INDEX(BAS!D$10:D$510,SMALL(IF(MID(BAS!$F$10:$F$510,1,1)=$B$3,ROW(BAS!D$10:D$510)-MIN(ROW(BAS!D$10:D$510))+1),ROWS($A$7:D332))),"")</f>
        <v/>
      </c>
      <c r="E332" s="95" t="str">
        <f t="array" ref="E332">IFERROR(INDEX(BAS!E$10:E$510,SMALL(IF(MID(BAS!$F$10:$F$510,1,1)=$B$3,ROW(BAS!E$10:E$510)-MIN(ROW(BAS!E$10:E$510))+1),ROWS($A$7:E332))),"")</f>
        <v/>
      </c>
      <c r="F332" s="95" t="str">
        <f t="array" ref="F332">IFERROR(INDEX(BAS!F$10:F$510,SMALL(IF(MID(BAS!$F$10:$F$510,1,1)=$B$3,ROW(BAS!F$10:F$510)-MIN(ROW(BAS!F$10:F$510))+1),ROWS($A$7:F332))),"")</f>
        <v/>
      </c>
      <c r="G332" s="95" t="str">
        <f t="array" ref="G332">IFERROR(INDEX(BAS!G$10:G$510,SMALL(IF(MID(BAS!$F$10:$F$510,1,1)=$B$3,ROW(BAS!G$10:G$510)-MIN(ROW(BAS!G$10:G$510))+1),ROWS($A$7:G332))),"")</f>
        <v/>
      </c>
      <c r="H332" s="115" t="str">
        <f t="array" ref="H332">IFERROR(INDEX(BAS!H$10:H$510,SMALL(IF(MID(BAS!$F$10:$F$510,1,1)=$B$3,ROW(BAS!H$10:H$510)-MIN(ROW(BAS!H$10:H$510))+1),ROWS($A$7:H332))),"")</f>
        <v/>
      </c>
      <c r="I332" s="115" t="str">
        <f t="array" ref="I332">IFERROR(INDEX(BAS!I$10:I$510,SMALL(IF(MID(BAS!$F$10:$F$510,1,1)=$B$3,ROW(BAS!I$10:I$510)-MIN(ROW(BAS!I$10:I$510))+1),ROWS($A$7:I332))),"")</f>
        <v/>
      </c>
      <c r="J332" s="118" t="str">
        <f t="shared" si="5"/>
        <v/>
      </c>
    </row>
    <row r="333" spans="1:10" ht="14">
      <c r="A333" s="95" t="str">
        <f t="array" ref="A333">IFERROR(INDEX(BAS!A$10:A$510,SMALL(IF(MID(BAS!$F$10:$F$510,1,1)=$B$3,ROW(BAS!A$10:A$510)-MIN(ROW(BAS!A$10:A$510))+1),ROWS($A$7:A333))),"")</f>
        <v/>
      </c>
      <c r="B333" s="95" t="str">
        <f t="array" ref="B333">IFERROR(INDEX(BAS!B$10:B$510,SMALL(IF(MID(BAS!$F$10:$F$510,1,1)=$B$3,ROW(BAS!B$10:B$510)-MIN(ROW(BAS!B$10:B$510))+1),ROWS($A$7:B333))),"")</f>
        <v/>
      </c>
      <c r="C333" s="95" t="str">
        <f t="array" ref="C333">IFERROR(INDEX(BAS!C$10:C$510,SMALL(IF(MID(BAS!$F$10:$F$510,1,1)=$B$3,ROW(BAS!C$10:C$510)-MIN(ROW(BAS!C$10:C$510))+1),ROWS($A$7:C333))),"")</f>
        <v/>
      </c>
      <c r="D333" s="95" t="str">
        <f t="array" ref="D333">IFERROR(INDEX(BAS!D$10:D$510,SMALL(IF(MID(BAS!$F$10:$F$510,1,1)=$B$3,ROW(BAS!D$10:D$510)-MIN(ROW(BAS!D$10:D$510))+1),ROWS($A$7:D333))),"")</f>
        <v/>
      </c>
      <c r="E333" s="95" t="str">
        <f t="array" ref="E333">IFERROR(INDEX(BAS!E$10:E$510,SMALL(IF(MID(BAS!$F$10:$F$510,1,1)=$B$3,ROW(BAS!E$10:E$510)-MIN(ROW(BAS!E$10:E$510))+1),ROWS($A$7:E333))),"")</f>
        <v/>
      </c>
      <c r="F333" s="95" t="str">
        <f t="array" ref="F333">IFERROR(INDEX(BAS!F$10:F$510,SMALL(IF(MID(BAS!$F$10:$F$510,1,1)=$B$3,ROW(BAS!F$10:F$510)-MIN(ROW(BAS!F$10:F$510))+1),ROWS($A$7:F333))),"")</f>
        <v/>
      </c>
      <c r="G333" s="95" t="str">
        <f t="array" ref="G333">IFERROR(INDEX(BAS!G$10:G$510,SMALL(IF(MID(BAS!$F$10:$F$510,1,1)=$B$3,ROW(BAS!G$10:G$510)-MIN(ROW(BAS!G$10:G$510))+1),ROWS($A$7:G333))),"")</f>
        <v/>
      </c>
      <c r="H333" s="115" t="str">
        <f t="array" ref="H333">IFERROR(INDEX(BAS!H$10:H$510,SMALL(IF(MID(BAS!$F$10:$F$510,1,1)=$B$3,ROW(BAS!H$10:H$510)-MIN(ROW(BAS!H$10:H$510))+1),ROWS($A$7:H333))),"")</f>
        <v/>
      </c>
      <c r="I333" s="115" t="str">
        <f t="array" ref="I333">IFERROR(INDEX(BAS!I$10:I$510,SMALL(IF(MID(BAS!$F$10:$F$510,1,1)=$B$3,ROW(BAS!I$10:I$510)-MIN(ROW(BAS!I$10:I$510))+1),ROWS($A$7:I333))),"")</f>
        <v/>
      </c>
      <c r="J333" s="118" t="str">
        <f t="shared" si="5"/>
        <v/>
      </c>
    </row>
    <row r="334" spans="1:10" ht="14">
      <c r="A334" s="95" t="str">
        <f t="array" ref="A334">IFERROR(INDEX(BAS!A$10:A$510,SMALL(IF(MID(BAS!$F$10:$F$510,1,1)=$B$3,ROW(BAS!A$10:A$510)-MIN(ROW(BAS!A$10:A$510))+1),ROWS($A$7:A334))),"")</f>
        <v/>
      </c>
      <c r="B334" s="95" t="str">
        <f t="array" ref="B334">IFERROR(INDEX(BAS!B$10:B$510,SMALL(IF(MID(BAS!$F$10:$F$510,1,1)=$B$3,ROW(BAS!B$10:B$510)-MIN(ROW(BAS!B$10:B$510))+1),ROWS($A$7:B334))),"")</f>
        <v/>
      </c>
      <c r="C334" s="95" t="str">
        <f t="array" ref="C334">IFERROR(INDEX(BAS!C$10:C$510,SMALL(IF(MID(BAS!$F$10:$F$510,1,1)=$B$3,ROW(BAS!C$10:C$510)-MIN(ROW(BAS!C$10:C$510))+1),ROWS($A$7:C334))),"")</f>
        <v/>
      </c>
      <c r="D334" s="95" t="str">
        <f t="array" ref="D334">IFERROR(INDEX(BAS!D$10:D$510,SMALL(IF(MID(BAS!$F$10:$F$510,1,1)=$B$3,ROW(BAS!D$10:D$510)-MIN(ROW(BAS!D$10:D$510))+1),ROWS($A$7:D334))),"")</f>
        <v/>
      </c>
      <c r="E334" s="95" t="str">
        <f t="array" ref="E334">IFERROR(INDEX(BAS!E$10:E$510,SMALL(IF(MID(BAS!$F$10:$F$510,1,1)=$B$3,ROW(BAS!E$10:E$510)-MIN(ROW(BAS!E$10:E$510))+1),ROWS($A$7:E334))),"")</f>
        <v/>
      </c>
      <c r="F334" s="95" t="str">
        <f t="array" ref="F334">IFERROR(INDEX(BAS!F$10:F$510,SMALL(IF(MID(BAS!$F$10:$F$510,1,1)=$B$3,ROW(BAS!F$10:F$510)-MIN(ROW(BAS!F$10:F$510))+1),ROWS($A$7:F334))),"")</f>
        <v/>
      </c>
      <c r="G334" s="95" t="str">
        <f t="array" ref="G334">IFERROR(INDEX(BAS!G$10:G$510,SMALL(IF(MID(BAS!$F$10:$F$510,1,1)=$B$3,ROW(BAS!G$10:G$510)-MIN(ROW(BAS!G$10:G$510))+1),ROWS($A$7:G334))),"")</f>
        <v/>
      </c>
      <c r="H334" s="115" t="str">
        <f t="array" ref="H334">IFERROR(INDEX(BAS!H$10:H$510,SMALL(IF(MID(BAS!$F$10:$F$510,1,1)=$B$3,ROW(BAS!H$10:H$510)-MIN(ROW(BAS!H$10:H$510))+1),ROWS($A$7:H334))),"")</f>
        <v/>
      </c>
      <c r="I334" s="115" t="str">
        <f t="array" ref="I334">IFERROR(INDEX(BAS!I$10:I$510,SMALL(IF(MID(BAS!$F$10:$F$510,1,1)=$B$3,ROW(BAS!I$10:I$510)-MIN(ROW(BAS!I$10:I$510))+1),ROWS($A$7:I334))),"")</f>
        <v/>
      </c>
      <c r="J334" s="118" t="str">
        <f t="shared" si="5"/>
        <v/>
      </c>
    </row>
    <row r="335" spans="1:10" ht="14">
      <c r="A335" s="95" t="str">
        <f t="array" ref="A335">IFERROR(INDEX(BAS!A$10:A$510,SMALL(IF(MID(BAS!$F$10:$F$510,1,1)=$B$3,ROW(BAS!A$10:A$510)-MIN(ROW(BAS!A$10:A$510))+1),ROWS($A$7:A335))),"")</f>
        <v/>
      </c>
      <c r="B335" s="95" t="str">
        <f t="array" ref="B335">IFERROR(INDEX(BAS!B$10:B$510,SMALL(IF(MID(BAS!$F$10:$F$510,1,1)=$B$3,ROW(BAS!B$10:B$510)-MIN(ROW(BAS!B$10:B$510))+1),ROWS($A$7:B335))),"")</f>
        <v/>
      </c>
      <c r="C335" s="95" t="str">
        <f t="array" ref="C335">IFERROR(INDEX(BAS!C$10:C$510,SMALL(IF(MID(BAS!$F$10:$F$510,1,1)=$B$3,ROW(BAS!C$10:C$510)-MIN(ROW(BAS!C$10:C$510))+1),ROWS($A$7:C335))),"")</f>
        <v/>
      </c>
      <c r="D335" s="95" t="str">
        <f t="array" ref="D335">IFERROR(INDEX(BAS!D$10:D$510,SMALL(IF(MID(BAS!$F$10:$F$510,1,1)=$B$3,ROW(BAS!D$10:D$510)-MIN(ROW(BAS!D$10:D$510))+1),ROWS($A$7:D335))),"")</f>
        <v/>
      </c>
      <c r="E335" s="95" t="str">
        <f t="array" ref="E335">IFERROR(INDEX(BAS!E$10:E$510,SMALL(IF(MID(BAS!$F$10:$F$510,1,1)=$B$3,ROW(BAS!E$10:E$510)-MIN(ROW(BAS!E$10:E$510))+1),ROWS($A$7:E335))),"")</f>
        <v/>
      </c>
      <c r="F335" s="95" t="str">
        <f t="array" ref="F335">IFERROR(INDEX(BAS!F$10:F$510,SMALL(IF(MID(BAS!$F$10:$F$510,1,1)=$B$3,ROW(BAS!F$10:F$510)-MIN(ROW(BAS!F$10:F$510))+1),ROWS($A$7:F335))),"")</f>
        <v/>
      </c>
      <c r="G335" s="95" t="str">
        <f t="array" ref="G335">IFERROR(INDEX(BAS!G$10:G$510,SMALL(IF(MID(BAS!$F$10:$F$510,1,1)=$B$3,ROW(BAS!G$10:G$510)-MIN(ROW(BAS!G$10:G$510))+1),ROWS($A$7:G335))),"")</f>
        <v/>
      </c>
      <c r="H335" s="115" t="str">
        <f t="array" ref="H335">IFERROR(INDEX(BAS!H$10:H$510,SMALL(IF(MID(BAS!$F$10:$F$510,1,1)=$B$3,ROW(BAS!H$10:H$510)-MIN(ROW(BAS!H$10:H$510))+1),ROWS($A$7:H335))),"")</f>
        <v/>
      </c>
      <c r="I335" s="115" t="str">
        <f t="array" ref="I335">IFERROR(INDEX(BAS!I$10:I$510,SMALL(IF(MID(BAS!$F$10:$F$510,1,1)=$B$3,ROW(BAS!I$10:I$510)-MIN(ROW(BAS!I$10:I$510))+1),ROWS($A$7:I335))),"")</f>
        <v/>
      </c>
      <c r="J335" s="118" t="str">
        <f t="shared" si="5"/>
        <v/>
      </c>
    </row>
    <row r="336" spans="1:10" ht="14">
      <c r="A336" s="95" t="str">
        <f t="array" ref="A336">IFERROR(INDEX(BAS!A$10:A$510,SMALL(IF(MID(BAS!$F$10:$F$510,1,1)=$B$3,ROW(BAS!A$10:A$510)-MIN(ROW(BAS!A$10:A$510))+1),ROWS($A$7:A336))),"")</f>
        <v/>
      </c>
      <c r="B336" s="95" t="str">
        <f t="array" ref="B336">IFERROR(INDEX(BAS!B$10:B$510,SMALL(IF(MID(BAS!$F$10:$F$510,1,1)=$B$3,ROW(BAS!B$10:B$510)-MIN(ROW(BAS!B$10:B$510))+1),ROWS($A$7:B336))),"")</f>
        <v/>
      </c>
      <c r="C336" s="95" t="str">
        <f t="array" ref="C336">IFERROR(INDEX(BAS!C$10:C$510,SMALL(IF(MID(BAS!$F$10:$F$510,1,1)=$B$3,ROW(BAS!C$10:C$510)-MIN(ROW(BAS!C$10:C$510))+1),ROWS($A$7:C336))),"")</f>
        <v/>
      </c>
      <c r="D336" s="95" t="str">
        <f t="array" ref="D336">IFERROR(INDEX(BAS!D$10:D$510,SMALL(IF(MID(BAS!$F$10:$F$510,1,1)=$B$3,ROW(BAS!D$10:D$510)-MIN(ROW(BAS!D$10:D$510))+1),ROWS($A$7:D336))),"")</f>
        <v/>
      </c>
      <c r="E336" s="95" t="str">
        <f t="array" ref="E336">IFERROR(INDEX(BAS!E$10:E$510,SMALL(IF(MID(BAS!$F$10:$F$510,1,1)=$B$3,ROW(BAS!E$10:E$510)-MIN(ROW(BAS!E$10:E$510))+1),ROWS($A$7:E336))),"")</f>
        <v/>
      </c>
      <c r="F336" s="95" t="str">
        <f t="array" ref="F336">IFERROR(INDEX(BAS!F$10:F$510,SMALL(IF(MID(BAS!$F$10:$F$510,1,1)=$B$3,ROW(BAS!F$10:F$510)-MIN(ROW(BAS!F$10:F$510))+1),ROWS($A$7:F336))),"")</f>
        <v/>
      </c>
      <c r="G336" s="95" t="str">
        <f t="array" ref="G336">IFERROR(INDEX(BAS!G$10:G$510,SMALL(IF(MID(BAS!$F$10:$F$510,1,1)=$B$3,ROW(BAS!G$10:G$510)-MIN(ROW(BAS!G$10:G$510))+1),ROWS($A$7:G336))),"")</f>
        <v/>
      </c>
      <c r="H336" s="115" t="str">
        <f t="array" ref="H336">IFERROR(INDEX(BAS!H$10:H$510,SMALL(IF(MID(BAS!$F$10:$F$510,1,1)=$B$3,ROW(BAS!H$10:H$510)-MIN(ROW(BAS!H$10:H$510))+1),ROWS($A$7:H336))),"")</f>
        <v/>
      </c>
      <c r="I336" s="115" t="str">
        <f t="array" ref="I336">IFERROR(INDEX(BAS!I$10:I$510,SMALL(IF(MID(BAS!$F$10:$F$510,1,1)=$B$3,ROW(BAS!I$10:I$510)-MIN(ROW(BAS!I$10:I$510))+1),ROWS($A$7:I336))),"")</f>
        <v/>
      </c>
      <c r="J336" s="118" t="str">
        <f t="shared" si="5"/>
        <v/>
      </c>
    </row>
    <row r="337" spans="1:10" ht="14">
      <c r="A337" s="95" t="str">
        <f t="array" ref="A337">IFERROR(INDEX(BAS!A$10:A$510,SMALL(IF(MID(BAS!$F$10:$F$510,1,1)=$B$3,ROW(BAS!A$10:A$510)-MIN(ROW(BAS!A$10:A$510))+1),ROWS($A$7:A337))),"")</f>
        <v/>
      </c>
      <c r="B337" s="95" t="str">
        <f t="array" ref="B337">IFERROR(INDEX(BAS!B$10:B$510,SMALL(IF(MID(BAS!$F$10:$F$510,1,1)=$B$3,ROW(BAS!B$10:B$510)-MIN(ROW(BAS!B$10:B$510))+1),ROWS($A$7:B337))),"")</f>
        <v/>
      </c>
      <c r="C337" s="95" t="str">
        <f t="array" ref="C337">IFERROR(INDEX(BAS!C$10:C$510,SMALL(IF(MID(BAS!$F$10:$F$510,1,1)=$B$3,ROW(BAS!C$10:C$510)-MIN(ROW(BAS!C$10:C$510))+1),ROWS($A$7:C337))),"")</f>
        <v/>
      </c>
      <c r="D337" s="95" t="str">
        <f t="array" ref="D337">IFERROR(INDEX(BAS!D$10:D$510,SMALL(IF(MID(BAS!$F$10:$F$510,1,1)=$B$3,ROW(BAS!D$10:D$510)-MIN(ROW(BAS!D$10:D$510))+1),ROWS($A$7:D337))),"")</f>
        <v/>
      </c>
      <c r="E337" s="95" t="str">
        <f t="array" ref="E337">IFERROR(INDEX(BAS!E$10:E$510,SMALL(IF(MID(BAS!$F$10:$F$510,1,1)=$B$3,ROW(BAS!E$10:E$510)-MIN(ROW(BAS!E$10:E$510))+1),ROWS($A$7:E337))),"")</f>
        <v/>
      </c>
      <c r="F337" s="95" t="str">
        <f t="array" ref="F337">IFERROR(INDEX(BAS!F$10:F$510,SMALL(IF(MID(BAS!$F$10:$F$510,1,1)=$B$3,ROW(BAS!F$10:F$510)-MIN(ROW(BAS!F$10:F$510))+1),ROWS($A$7:F337))),"")</f>
        <v/>
      </c>
      <c r="G337" s="95" t="str">
        <f t="array" ref="G337">IFERROR(INDEX(BAS!G$10:G$510,SMALL(IF(MID(BAS!$F$10:$F$510,1,1)=$B$3,ROW(BAS!G$10:G$510)-MIN(ROW(BAS!G$10:G$510))+1),ROWS($A$7:G337))),"")</f>
        <v/>
      </c>
      <c r="H337" s="115" t="str">
        <f t="array" ref="H337">IFERROR(INDEX(BAS!H$10:H$510,SMALL(IF(MID(BAS!$F$10:$F$510,1,1)=$B$3,ROW(BAS!H$10:H$510)-MIN(ROW(BAS!H$10:H$510))+1),ROWS($A$7:H337))),"")</f>
        <v/>
      </c>
      <c r="I337" s="115" t="str">
        <f t="array" ref="I337">IFERROR(INDEX(BAS!I$10:I$510,SMALL(IF(MID(BAS!$F$10:$F$510,1,1)=$B$3,ROW(BAS!I$10:I$510)-MIN(ROW(BAS!I$10:I$510))+1),ROWS($A$7:I337))),"")</f>
        <v/>
      </c>
      <c r="J337" s="118" t="str">
        <f t="shared" si="5"/>
        <v/>
      </c>
    </row>
    <row r="338" spans="1:10" ht="14">
      <c r="A338" s="95" t="str">
        <f t="array" ref="A338">IFERROR(INDEX(BAS!A$10:A$510,SMALL(IF(MID(BAS!$F$10:$F$510,1,1)=$B$3,ROW(BAS!A$10:A$510)-MIN(ROW(BAS!A$10:A$510))+1),ROWS($A$7:A338))),"")</f>
        <v/>
      </c>
      <c r="B338" s="95" t="str">
        <f t="array" ref="B338">IFERROR(INDEX(BAS!B$10:B$510,SMALL(IF(MID(BAS!$F$10:$F$510,1,1)=$B$3,ROW(BAS!B$10:B$510)-MIN(ROW(BAS!B$10:B$510))+1),ROWS($A$7:B338))),"")</f>
        <v/>
      </c>
      <c r="C338" s="95" t="str">
        <f t="array" ref="C338">IFERROR(INDEX(BAS!C$10:C$510,SMALL(IF(MID(BAS!$F$10:$F$510,1,1)=$B$3,ROW(BAS!C$10:C$510)-MIN(ROW(BAS!C$10:C$510))+1),ROWS($A$7:C338))),"")</f>
        <v/>
      </c>
      <c r="D338" s="95" t="str">
        <f t="array" ref="D338">IFERROR(INDEX(BAS!D$10:D$510,SMALL(IF(MID(BAS!$F$10:$F$510,1,1)=$B$3,ROW(BAS!D$10:D$510)-MIN(ROW(BAS!D$10:D$510))+1),ROWS($A$7:D338))),"")</f>
        <v/>
      </c>
      <c r="E338" s="95" t="str">
        <f t="array" ref="E338">IFERROR(INDEX(BAS!E$10:E$510,SMALL(IF(MID(BAS!$F$10:$F$510,1,1)=$B$3,ROW(BAS!E$10:E$510)-MIN(ROW(BAS!E$10:E$510))+1),ROWS($A$7:E338))),"")</f>
        <v/>
      </c>
      <c r="F338" s="95" t="str">
        <f t="array" ref="F338">IFERROR(INDEX(BAS!F$10:F$510,SMALL(IF(MID(BAS!$F$10:$F$510,1,1)=$B$3,ROW(BAS!F$10:F$510)-MIN(ROW(BAS!F$10:F$510))+1),ROWS($A$7:F338))),"")</f>
        <v/>
      </c>
      <c r="G338" s="95" t="str">
        <f t="array" ref="G338">IFERROR(INDEX(BAS!G$10:G$510,SMALL(IF(MID(BAS!$F$10:$F$510,1,1)=$B$3,ROW(BAS!G$10:G$510)-MIN(ROW(BAS!G$10:G$510))+1),ROWS($A$7:G338))),"")</f>
        <v/>
      </c>
      <c r="H338" s="115" t="str">
        <f t="array" ref="H338">IFERROR(INDEX(BAS!H$10:H$510,SMALL(IF(MID(BAS!$F$10:$F$510,1,1)=$B$3,ROW(BAS!H$10:H$510)-MIN(ROW(BAS!H$10:H$510))+1),ROWS($A$7:H338))),"")</f>
        <v/>
      </c>
      <c r="I338" s="115" t="str">
        <f t="array" ref="I338">IFERROR(INDEX(BAS!I$10:I$510,SMALL(IF(MID(BAS!$F$10:$F$510,1,1)=$B$3,ROW(BAS!I$10:I$510)-MIN(ROW(BAS!I$10:I$510))+1),ROWS($A$7:I338))),"")</f>
        <v/>
      </c>
      <c r="J338" s="118" t="str">
        <f t="shared" si="5"/>
        <v/>
      </c>
    </row>
    <row r="339" spans="1:10" ht="14">
      <c r="A339" s="95" t="str">
        <f t="array" ref="A339">IFERROR(INDEX(BAS!A$10:A$510,SMALL(IF(MID(BAS!$F$10:$F$510,1,1)=$B$3,ROW(BAS!A$10:A$510)-MIN(ROW(BAS!A$10:A$510))+1),ROWS($A$7:A339))),"")</f>
        <v/>
      </c>
      <c r="B339" s="95" t="str">
        <f t="array" ref="B339">IFERROR(INDEX(BAS!B$10:B$510,SMALL(IF(MID(BAS!$F$10:$F$510,1,1)=$B$3,ROW(BAS!B$10:B$510)-MIN(ROW(BAS!B$10:B$510))+1),ROWS($A$7:B339))),"")</f>
        <v/>
      </c>
      <c r="C339" s="95" t="str">
        <f t="array" ref="C339">IFERROR(INDEX(BAS!C$10:C$510,SMALL(IF(MID(BAS!$F$10:$F$510,1,1)=$B$3,ROW(BAS!C$10:C$510)-MIN(ROW(BAS!C$10:C$510))+1),ROWS($A$7:C339))),"")</f>
        <v/>
      </c>
      <c r="D339" s="95" t="str">
        <f t="array" ref="D339">IFERROR(INDEX(BAS!D$10:D$510,SMALL(IF(MID(BAS!$F$10:$F$510,1,1)=$B$3,ROW(BAS!D$10:D$510)-MIN(ROW(BAS!D$10:D$510))+1),ROWS($A$7:D339))),"")</f>
        <v/>
      </c>
      <c r="E339" s="95" t="str">
        <f t="array" ref="E339">IFERROR(INDEX(BAS!E$10:E$510,SMALL(IF(MID(BAS!$F$10:$F$510,1,1)=$B$3,ROW(BAS!E$10:E$510)-MIN(ROW(BAS!E$10:E$510))+1),ROWS($A$7:E339))),"")</f>
        <v/>
      </c>
      <c r="F339" s="95" t="str">
        <f t="array" ref="F339">IFERROR(INDEX(BAS!F$10:F$510,SMALL(IF(MID(BAS!$F$10:$F$510,1,1)=$B$3,ROW(BAS!F$10:F$510)-MIN(ROW(BAS!F$10:F$510))+1),ROWS($A$7:F339))),"")</f>
        <v/>
      </c>
      <c r="G339" s="95" t="str">
        <f t="array" ref="G339">IFERROR(INDEX(BAS!G$10:G$510,SMALL(IF(MID(BAS!$F$10:$F$510,1,1)=$B$3,ROW(BAS!G$10:G$510)-MIN(ROW(BAS!G$10:G$510))+1),ROWS($A$7:G339))),"")</f>
        <v/>
      </c>
      <c r="H339" s="115" t="str">
        <f t="array" ref="H339">IFERROR(INDEX(BAS!H$10:H$510,SMALL(IF(MID(BAS!$F$10:$F$510,1,1)=$B$3,ROW(BAS!H$10:H$510)-MIN(ROW(BAS!H$10:H$510))+1),ROWS($A$7:H339))),"")</f>
        <v/>
      </c>
      <c r="I339" s="115" t="str">
        <f t="array" ref="I339">IFERROR(INDEX(BAS!I$10:I$510,SMALL(IF(MID(BAS!$F$10:$F$510,1,1)=$B$3,ROW(BAS!I$10:I$510)-MIN(ROW(BAS!I$10:I$510))+1),ROWS($A$7:I339))),"")</f>
        <v/>
      </c>
      <c r="J339" s="118" t="str">
        <f t="shared" si="5"/>
        <v/>
      </c>
    </row>
    <row r="340" spans="1:10" ht="14">
      <c r="A340" s="95" t="str">
        <f t="array" ref="A340">IFERROR(INDEX(BAS!A$10:A$510,SMALL(IF(MID(BAS!$F$10:$F$510,1,1)=$B$3,ROW(BAS!A$10:A$510)-MIN(ROW(BAS!A$10:A$510))+1),ROWS($A$7:A340))),"")</f>
        <v/>
      </c>
      <c r="B340" s="95" t="str">
        <f t="array" ref="B340">IFERROR(INDEX(BAS!B$10:B$510,SMALL(IF(MID(BAS!$F$10:$F$510,1,1)=$B$3,ROW(BAS!B$10:B$510)-MIN(ROW(BAS!B$10:B$510))+1),ROWS($A$7:B340))),"")</f>
        <v/>
      </c>
      <c r="C340" s="95" t="str">
        <f t="array" ref="C340">IFERROR(INDEX(BAS!C$10:C$510,SMALL(IF(MID(BAS!$F$10:$F$510,1,1)=$B$3,ROW(BAS!C$10:C$510)-MIN(ROW(BAS!C$10:C$510))+1),ROWS($A$7:C340))),"")</f>
        <v/>
      </c>
      <c r="D340" s="95" t="str">
        <f t="array" ref="D340">IFERROR(INDEX(BAS!D$10:D$510,SMALL(IF(MID(BAS!$F$10:$F$510,1,1)=$B$3,ROW(BAS!D$10:D$510)-MIN(ROW(BAS!D$10:D$510))+1),ROWS($A$7:D340))),"")</f>
        <v/>
      </c>
      <c r="E340" s="95" t="str">
        <f t="array" ref="E340">IFERROR(INDEX(BAS!E$10:E$510,SMALL(IF(MID(BAS!$F$10:$F$510,1,1)=$B$3,ROW(BAS!E$10:E$510)-MIN(ROW(BAS!E$10:E$510))+1),ROWS($A$7:E340))),"")</f>
        <v/>
      </c>
      <c r="F340" s="95" t="str">
        <f t="array" ref="F340">IFERROR(INDEX(BAS!F$10:F$510,SMALL(IF(MID(BAS!$F$10:$F$510,1,1)=$B$3,ROW(BAS!F$10:F$510)-MIN(ROW(BAS!F$10:F$510))+1),ROWS($A$7:F340))),"")</f>
        <v/>
      </c>
      <c r="G340" s="95" t="str">
        <f t="array" ref="G340">IFERROR(INDEX(BAS!G$10:G$510,SMALL(IF(MID(BAS!$F$10:$F$510,1,1)=$B$3,ROW(BAS!G$10:G$510)-MIN(ROW(BAS!G$10:G$510))+1),ROWS($A$7:G340))),"")</f>
        <v/>
      </c>
      <c r="H340" s="115" t="str">
        <f t="array" ref="H340">IFERROR(INDEX(BAS!H$10:H$510,SMALL(IF(MID(BAS!$F$10:$F$510,1,1)=$B$3,ROW(BAS!H$10:H$510)-MIN(ROW(BAS!H$10:H$510))+1),ROWS($A$7:H340))),"")</f>
        <v/>
      </c>
      <c r="I340" s="115" t="str">
        <f t="array" ref="I340">IFERROR(INDEX(BAS!I$10:I$510,SMALL(IF(MID(BAS!$F$10:$F$510,1,1)=$B$3,ROW(BAS!I$10:I$510)-MIN(ROW(BAS!I$10:I$510))+1),ROWS($A$7:I340))),"")</f>
        <v/>
      </c>
      <c r="J340" s="118" t="str">
        <f t="shared" si="5"/>
        <v/>
      </c>
    </row>
    <row r="341" spans="1:10" ht="14">
      <c r="A341" s="95" t="str">
        <f t="array" ref="A341">IFERROR(INDEX(BAS!A$10:A$510,SMALL(IF(MID(BAS!$F$10:$F$510,1,1)=$B$3,ROW(BAS!A$10:A$510)-MIN(ROW(BAS!A$10:A$510))+1),ROWS($A$7:A341))),"")</f>
        <v/>
      </c>
      <c r="B341" s="95" t="str">
        <f t="array" ref="B341">IFERROR(INDEX(BAS!B$10:B$510,SMALL(IF(MID(BAS!$F$10:$F$510,1,1)=$B$3,ROW(BAS!B$10:B$510)-MIN(ROW(BAS!B$10:B$510))+1),ROWS($A$7:B341))),"")</f>
        <v/>
      </c>
      <c r="C341" s="95" t="str">
        <f t="array" ref="C341">IFERROR(INDEX(BAS!C$10:C$510,SMALL(IF(MID(BAS!$F$10:$F$510,1,1)=$B$3,ROW(BAS!C$10:C$510)-MIN(ROW(BAS!C$10:C$510))+1),ROWS($A$7:C341))),"")</f>
        <v/>
      </c>
      <c r="D341" s="95" t="str">
        <f t="array" ref="D341">IFERROR(INDEX(BAS!D$10:D$510,SMALL(IF(MID(BAS!$F$10:$F$510,1,1)=$B$3,ROW(BAS!D$10:D$510)-MIN(ROW(BAS!D$10:D$510))+1),ROWS($A$7:D341))),"")</f>
        <v/>
      </c>
      <c r="E341" s="95" t="str">
        <f t="array" ref="E341">IFERROR(INDEX(BAS!E$10:E$510,SMALL(IF(MID(BAS!$F$10:$F$510,1,1)=$B$3,ROW(BAS!E$10:E$510)-MIN(ROW(BAS!E$10:E$510))+1),ROWS($A$7:E341))),"")</f>
        <v/>
      </c>
      <c r="F341" s="95" t="str">
        <f t="array" ref="F341">IFERROR(INDEX(BAS!F$10:F$510,SMALL(IF(MID(BAS!$F$10:$F$510,1,1)=$B$3,ROW(BAS!F$10:F$510)-MIN(ROW(BAS!F$10:F$510))+1),ROWS($A$7:F341))),"")</f>
        <v/>
      </c>
      <c r="G341" s="95" t="str">
        <f t="array" ref="G341">IFERROR(INDEX(BAS!G$10:G$510,SMALL(IF(MID(BAS!$F$10:$F$510,1,1)=$B$3,ROW(BAS!G$10:G$510)-MIN(ROW(BAS!G$10:G$510))+1),ROWS($A$7:G341))),"")</f>
        <v/>
      </c>
      <c r="H341" s="115" t="str">
        <f t="array" ref="H341">IFERROR(INDEX(BAS!H$10:H$510,SMALL(IF(MID(BAS!$F$10:$F$510,1,1)=$B$3,ROW(BAS!H$10:H$510)-MIN(ROW(BAS!H$10:H$510))+1),ROWS($A$7:H341))),"")</f>
        <v/>
      </c>
      <c r="I341" s="115" t="str">
        <f t="array" ref="I341">IFERROR(INDEX(BAS!I$10:I$510,SMALL(IF(MID(BAS!$F$10:$F$510,1,1)=$B$3,ROW(BAS!I$10:I$510)-MIN(ROW(BAS!I$10:I$510))+1),ROWS($A$7:I341))),"")</f>
        <v/>
      </c>
      <c r="J341" s="118" t="str">
        <f t="shared" si="5"/>
        <v/>
      </c>
    </row>
    <row r="342" spans="1:10" ht="14">
      <c r="A342" s="95" t="str">
        <f t="array" ref="A342">IFERROR(INDEX(BAS!A$10:A$510,SMALL(IF(MID(BAS!$F$10:$F$510,1,1)=$B$3,ROW(BAS!A$10:A$510)-MIN(ROW(BAS!A$10:A$510))+1),ROWS($A$7:A342))),"")</f>
        <v/>
      </c>
      <c r="B342" s="95" t="str">
        <f t="array" ref="B342">IFERROR(INDEX(BAS!B$10:B$510,SMALL(IF(MID(BAS!$F$10:$F$510,1,1)=$B$3,ROW(BAS!B$10:B$510)-MIN(ROW(BAS!B$10:B$510))+1),ROWS($A$7:B342))),"")</f>
        <v/>
      </c>
      <c r="C342" s="95" t="str">
        <f t="array" ref="C342">IFERROR(INDEX(BAS!C$10:C$510,SMALL(IF(MID(BAS!$F$10:$F$510,1,1)=$B$3,ROW(BAS!C$10:C$510)-MIN(ROW(BAS!C$10:C$510))+1),ROWS($A$7:C342))),"")</f>
        <v/>
      </c>
      <c r="D342" s="95" t="str">
        <f t="array" ref="D342">IFERROR(INDEX(BAS!D$10:D$510,SMALL(IF(MID(BAS!$F$10:$F$510,1,1)=$B$3,ROW(BAS!D$10:D$510)-MIN(ROW(BAS!D$10:D$510))+1),ROWS($A$7:D342))),"")</f>
        <v/>
      </c>
      <c r="E342" s="95" t="str">
        <f t="array" ref="E342">IFERROR(INDEX(BAS!E$10:E$510,SMALL(IF(MID(BAS!$F$10:$F$510,1,1)=$B$3,ROW(BAS!E$10:E$510)-MIN(ROW(BAS!E$10:E$510))+1),ROWS($A$7:E342))),"")</f>
        <v/>
      </c>
      <c r="F342" s="95" t="str">
        <f t="array" ref="F342">IFERROR(INDEX(BAS!F$10:F$510,SMALL(IF(MID(BAS!$F$10:$F$510,1,1)=$B$3,ROW(BAS!F$10:F$510)-MIN(ROW(BAS!F$10:F$510))+1),ROWS($A$7:F342))),"")</f>
        <v/>
      </c>
      <c r="G342" s="95" t="str">
        <f t="array" ref="G342">IFERROR(INDEX(BAS!G$10:G$510,SMALL(IF(MID(BAS!$F$10:$F$510,1,1)=$B$3,ROW(BAS!G$10:G$510)-MIN(ROW(BAS!G$10:G$510))+1),ROWS($A$7:G342))),"")</f>
        <v/>
      </c>
      <c r="H342" s="115" t="str">
        <f t="array" ref="H342">IFERROR(INDEX(BAS!H$10:H$510,SMALL(IF(MID(BAS!$F$10:$F$510,1,1)=$B$3,ROW(BAS!H$10:H$510)-MIN(ROW(BAS!H$10:H$510))+1),ROWS($A$7:H342))),"")</f>
        <v/>
      </c>
      <c r="I342" s="115" t="str">
        <f t="array" ref="I342">IFERROR(INDEX(BAS!I$10:I$510,SMALL(IF(MID(BAS!$F$10:$F$510,1,1)=$B$3,ROW(BAS!I$10:I$510)-MIN(ROW(BAS!I$10:I$510))+1),ROWS($A$7:I342))),"")</f>
        <v/>
      </c>
      <c r="J342" s="118" t="str">
        <f t="shared" si="5"/>
        <v/>
      </c>
    </row>
    <row r="343" spans="1:10" ht="14">
      <c r="A343" s="95" t="str">
        <f t="array" ref="A343">IFERROR(INDEX(BAS!A$10:A$510,SMALL(IF(MID(BAS!$F$10:$F$510,1,1)=$B$3,ROW(BAS!A$10:A$510)-MIN(ROW(BAS!A$10:A$510))+1),ROWS($A$7:A343))),"")</f>
        <v/>
      </c>
      <c r="B343" s="95" t="str">
        <f t="array" ref="B343">IFERROR(INDEX(BAS!B$10:B$510,SMALL(IF(MID(BAS!$F$10:$F$510,1,1)=$B$3,ROW(BAS!B$10:B$510)-MIN(ROW(BAS!B$10:B$510))+1),ROWS($A$7:B343))),"")</f>
        <v/>
      </c>
      <c r="C343" s="95" t="str">
        <f t="array" ref="C343">IFERROR(INDEX(BAS!C$10:C$510,SMALL(IF(MID(BAS!$F$10:$F$510,1,1)=$B$3,ROW(BAS!C$10:C$510)-MIN(ROW(BAS!C$10:C$510))+1),ROWS($A$7:C343))),"")</f>
        <v/>
      </c>
      <c r="D343" s="95" t="str">
        <f t="array" ref="D343">IFERROR(INDEX(BAS!D$10:D$510,SMALL(IF(MID(BAS!$F$10:$F$510,1,1)=$B$3,ROW(BAS!D$10:D$510)-MIN(ROW(BAS!D$10:D$510))+1),ROWS($A$7:D343))),"")</f>
        <v/>
      </c>
      <c r="E343" s="95" t="str">
        <f t="array" ref="E343">IFERROR(INDEX(BAS!E$10:E$510,SMALL(IF(MID(BAS!$F$10:$F$510,1,1)=$B$3,ROW(BAS!E$10:E$510)-MIN(ROW(BAS!E$10:E$510))+1),ROWS($A$7:E343))),"")</f>
        <v/>
      </c>
      <c r="F343" s="95" t="str">
        <f t="array" ref="F343">IFERROR(INDEX(BAS!F$10:F$510,SMALL(IF(MID(BAS!$F$10:$F$510,1,1)=$B$3,ROW(BAS!F$10:F$510)-MIN(ROW(BAS!F$10:F$510))+1),ROWS($A$7:F343))),"")</f>
        <v/>
      </c>
      <c r="G343" s="95" t="str">
        <f t="array" ref="G343">IFERROR(INDEX(BAS!G$10:G$510,SMALL(IF(MID(BAS!$F$10:$F$510,1,1)=$B$3,ROW(BAS!G$10:G$510)-MIN(ROW(BAS!G$10:G$510))+1),ROWS($A$7:G343))),"")</f>
        <v/>
      </c>
      <c r="H343" s="115" t="str">
        <f t="array" ref="H343">IFERROR(INDEX(BAS!H$10:H$510,SMALL(IF(MID(BAS!$F$10:$F$510,1,1)=$B$3,ROW(BAS!H$10:H$510)-MIN(ROW(BAS!H$10:H$510))+1),ROWS($A$7:H343))),"")</f>
        <v/>
      </c>
      <c r="I343" s="115" t="str">
        <f t="array" ref="I343">IFERROR(INDEX(BAS!I$10:I$510,SMALL(IF(MID(BAS!$F$10:$F$510,1,1)=$B$3,ROW(BAS!I$10:I$510)-MIN(ROW(BAS!I$10:I$510))+1),ROWS($A$7:I343))),"")</f>
        <v/>
      </c>
      <c r="J343" s="118" t="str">
        <f t="shared" si="5"/>
        <v/>
      </c>
    </row>
    <row r="344" spans="1:10" ht="14">
      <c r="A344" s="95" t="str">
        <f t="array" ref="A344">IFERROR(INDEX(BAS!A$10:A$510,SMALL(IF(MID(BAS!$F$10:$F$510,1,1)=$B$3,ROW(BAS!A$10:A$510)-MIN(ROW(BAS!A$10:A$510))+1),ROWS($A$7:A344))),"")</f>
        <v/>
      </c>
      <c r="B344" s="95" t="str">
        <f t="array" ref="B344">IFERROR(INDEX(BAS!B$10:B$510,SMALL(IF(MID(BAS!$F$10:$F$510,1,1)=$B$3,ROW(BAS!B$10:B$510)-MIN(ROW(BAS!B$10:B$510))+1),ROWS($A$7:B344))),"")</f>
        <v/>
      </c>
      <c r="C344" s="95" t="str">
        <f t="array" ref="C344">IFERROR(INDEX(BAS!C$10:C$510,SMALL(IF(MID(BAS!$F$10:$F$510,1,1)=$B$3,ROW(BAS!C$10:C$510)-MIN(ROW(BAS!C$10:C$510))+1),ROWS($A$7:C344))),"")</f>
        <v/>
      </c>
      <c r="D344" s="95" t="str">
        <f t="array" ref="D344">IFERROR(INDEX(BAS!D$10:D$510,SMALL(IF(MID(BAS!$F$10:$F$510,1,1)=$B$3,ROW(BAS!D$10:D$510)-MIN(ROW(BAS!D$10:D$510))+1),ROWS($A$7:D344))),"")</f>
        <v/>
      </c>
      <c r="E344" s="95" t="str">
        <f t="array" ref="E344">IFERROR(INDEX(BAS!E$10:E$510,SMALL(IF(MID(BAS!$F$10:$F$510,1,1)=$B$3,ROW(BAS!E$10:E$510)-MIN(ROW(BAS!E$10:E$510))+1),ROWS($A$7:E344))),"")</f>
        <v/>
      </c>
      <c r="F344" s="95" t="str">
        <f t="array" ref="F344">IFERROR(INDEX(BAS!F$10:F$510,SMALL(IF(MID(BAS!$F$10:$F$510,1,1)=$B$3,ROW(BAS!F$10:F$510)-MIN(ROW(BAS!F$10:F$510))+1),ROWS($A$7:F344))),"")</f>
        <v/>
      </c>
      <c r="G344" s="95" t="str">
        <f t="array" ref="G344">IFERROR(INDEX(BAS!G$10:G$510,SMALL(IF(MID(BAS!$F$10:$F$510,1,1)=$B$3,ROW(BAS!G$10:G$510)-MIN(ROW(BAS!G$10:G$510))+1),ROWS($A$7:G344))),"")</f>
        <v/>
      </c>
      <c r="H344" s="115" t="str">
        <f t="array" ref="H344">IFERROR(INDEX(BAS!H$10:H$510,SMALL(IF(MID(BAS!$F$10:$F$510,1,1)=$B$3,ROW(BAS!H$10:H$510)-MIN(ROW(BAS!H$10:H$510))+1),ROWS($A$7:H344))),"")</f>
        <v/>
      </c>
      <c r="I344" s="115" t="str">
        <f t="array" ref="I344">IFERROR(INDEX(BAS!I$10:I$510,SMALL(IF(MID(BAS!$F$10:$F$510,1,1)=$B$3,ROW(BAS!I$10:I$510)-MIN(ROW(BAS!I$10:I$510))+1),ROWS($A$7:I344))),"")</f>
        <v/>
      </c>
      <c r="J344" s="118" t="str">
        <f t="shared" si="5"/>
        <v/>
      </c>
    </row>
    <row r="345" spans="1:10" ht="14">
      <c r="A345" s="95" t="str">
        <f t="array" ref="A345">IFERROR(INDEX(BAS!A$10:A$510,SMALL(IF(MID(BAS!$F$10:$F$510,1,1)=$B$3,ROW(BAS!A$10:A$510)-MIN(ROW(BAS!A$10:A$510))+1),ROWS($A$7:A345))),"")</f>
        <v/>
      </c>
      <c r="B345" s="95" t="str">
        <f t="array" ref="B345">IFERROR(INDEX(BAS!B$10:B$510,SMALL(IF(MID(BAS!$F$10:$F$510,1,1)=$B$3,ROW(BAS!B$10:B$510)-MIN(ROW(BAS!B$10:B$510))+1),ROWS($A$7:B345))),"")</f>
        <v/>
      </c>
      <c r="C345" s="95" t="str">
        <f t="array" ref="C345">IFERROR(INDEX(BAS!C$10:C$510,SMALL(IF(MID(BAS!$F$10:$F$510,1,1)=$B$3,ROW(BAS!C$10:C$510)-MIN(ROW(BAS!C$10:C$510))+1),ROWS($A$7:C345))),"")</f>
        <v/>
      </c>
      <c r="D345" s="95" t="str">
        <f t="array" ref="D345">IFERROR(INDEX(BAS!D$10:D$510,SMALL(IF(MID(BAS!$F$10:$F$510,1,1)=$B$3,ROW(BAS!D$10:D$510)-MIN(ROW(BAS!D$10:D$510))+1),ROWS($A$7:D345))),"")</f>
        <v/>
      </c>
      <c r="E345" s="95" t="str">
        <f t="array" ref="E345">IFERROR(INDEX(BAS!E$10:E$510,SMALL(IF(MID(BAS!$F$10:$F$510,1,1)=$B$3,ROW(BAS!E$10:E$510)-MIN(ROW(BAS!E$10:E$510))+1),ROWS($A$7:E345))),"")</f>
        <v/>
      </c>
      <c r="F345" s="95" t="str">
        <f t="array" ref="F345">IFERROR(INDEX(BAS!F$10:F$510,SMALL(IF(MID(BAS!$F$10:$F$510,1,1)=$B$3,ROW(BAS!F$10:F$510)-MIN(ROW(BAS!F$10:F$510))+1),ROWS($A$7:F345))),"")</f>
        <v/>
      </c>
      <c r="G345" s="95" t="str">
        <f t="array" ref="G345">IFERROR(INDEX(BAS!G$10:G$510,SMALL(IF(MID(BAS!$F$10:$F$510,1,1)=$B$3,ROW(BAS!G$10:G$510)-MIN(ROW(BAS!G$10:G$510))+1),ROWS($A$7:G345))),"")</f>
        <v/>
      </c>
      <c r="H345" s="115" t="str">
        <f t="array" ref="H345">IFERROR(INDEX(BAS!H$10:H$510,SMALL(IF(MID(BAS!$F$10:$F$510,1,1)=$B$3,ROW(BAS!H$10:H$510)-MIN(ROW(BAS!H$10:H$510))+1),ROWS($A$7:H345))),"")</f>
        <v/>
      </c>
      <c r="I345" s="115" t="str">
        <f t="array" ref="I345">IFERROR(INDEX(BAS!I$10:I$510,SMALL(IF(MID(BAS!$F$10:$F$510,1,1)=$B$3,ROW(BAS!I$10:I$510)-MIN(ROW(BAS!I$10:I$510))+1),ROWS($A$7:I345))),"")</f>
        <v/>
      </c>
      <c r="J345" s="118" t="str">
        <f t="shared" si="5"/>
        <v/>
      </c>
    </row>
    <row r="346" spans="1:10" ht="14">
      <c r="A346" s="95" t="str">
        <f t="array" ref="A346">IFERROR(INDEX(BAS!A$10:A$510,SMALL(IF(MID(BAS!$F$10:$F$510,1,1)=$B$3,ROW(BAS!A$10:A$510)-MIN(ROW(BAS!A$10:A$510))+1),ROWS($A$7:A346))),"")</f>
        <v/>
      </c>
      <c r="B346" s="95" t="str">
        <f t="array" ref="B346">IFERROR(INDEX(BAS!B$10:B$510,SMALL(IF(MID(BAS!$F$10:$F$510,1,1)=$B$3,ROW(BAS!B$10:B$510)-MIN(ROW(BAS!B$10:B$510))+1),ROWS($A$7:B346))),"")</f>
        <v/>
      </c>
      <c r="C346" s="95" t="str">
        <f t="array" ref="C346">IFERROR(INDEX(BAS!C$10:C$510,SMALL(IF(MID(BAS!$F$10:$F$510,1,1)=$B$3,ROW(BAS!C$10:C$510)-MIN(ROW(BAS!C$10:C$510))+1),ROWS($A$7:C346))),"")</f>
        <v/>
      </c>
      <c r="D346" s="95" t="str">
        <f t="array" ref="D346">IFERROR(INDEX(BAS!D$10:D$510,SMALL(IF(MID(BAS!$F$10:$F$510,1,1)=$B$3,ROW(BAS!D$10:D$510)-MIN(ROW(BAS!D$10:D$510))+1),ROWS($A$7:D346))),"")</f>
        <v/>
      </c>
      <c r="E346" s="95" t="str">
        <f t="array" ref="E346">IFERROR(INDEX(BAS!E$10:E$510,SMALL(IF(MID(BAS!$F$10:$F$510,1,1)=$B$3,ROW(BAS!E$10:E$510)-MIN(ROW(BAS!E$10:E$510))+1),ROWS($A$7:E346))),"")</f>
        <v/>
      </c>
      <c r="F346" s="95" t="str">
        <f t="array" ref="F346">IFERROR(INDEX(BAS!F$10:F$510,SMALL(IF(MID(BAS!$F$10:$F$510,1,1)=$B$3,ROW(BAS!F$10:F$510)-MIN(ROW(BAS!F$10:F$510))+1),ROWS($A$7:F346))),"")</f>
        <v/>
      </c>
      <c r="G346" s="95" t="str">
        <f t="array" ref="G346">IFERROR(INDEX(BAS!G$10:G$510,SMALL(IF(MID(BAS!$F$10:$F$510,1,1)=$B$3,ROW(BAS!G$10:G$510)-MIN(ROW(BAS!G$10:G$510))+1),ROWS($A$7:G346))),"")</f>
        <v/>
      </c>
      <c r="H346" s="115" t="str">
        <f t="array" ref="H346">IFERROR(INDEX(BAS!H$10:H$510,SMALL(IF(MID(BAS!$F$10:$F$510,1,1)=$B$3,ROW(BAS!H$10:H$510)-MIN(ROW(BAS!H$10:H$510))+1),ROWS($A$7:H346))),"")</f>
        <v/>
      </c>
      <c r="I346" s="115" t="str">
        <f t="array" ref="I346">IFERROR(INDEX(BAS!I$10:I$510,SMALL(IF(MID(BAS!$F$10:$F$510,1,1)=$B$3,ROW(BAS!I$10:I$510)-MIN(ROW(BAS!I$10:I$510))+1),ROWS($A$7:I346))),"")</f>
        <v/>
      </c>
      <c r="J346" s="118" t="str">
        <f t="shared" si="5"/>
        <v/>
      </c>
    </row>
    <row r="347" spans="1:10" ht="14">
      <c r="A347" s="95" t="str">
        <f t="array" ref="A347">IFERROR(INDEX(BAS!A$10:A$510,SMALL(IF(MID(BAS!$F$10:$F$510,1,1)=$B$3,ROW(BAS!A$10:A$510)-MIN(ROW(BAS!A$10:A$510))+1),ROWS($A$7:A347))),"")</f>
        <v/>
      </c>
      <c r="B347" s="95" t="str">
        <f t="array" ref="B347">IFERROR(INDEX(BAS!B$10:B$510,SMALL(IF(MID(BAS!$F$10:$F$510,1,1)=$B$3,ROW(BAS!B$10:B$510)-MIN(ROW(BAS!B$10:B$510))+1),ROWS($A$7:B347))),"")</f>
        <v/>
      </c>
      <c r="C347" s="95" t="str">
        <f t="array" ref="C347">IFERROR(INDEX(BAS!C$10:C$510,SMALL(IF(MID(BAS!$F$10:$F$510,1,1)=$B$3,ROW(BAS!C$10:C$510)-MIN(ROW(BAS!C$10:C$510))+1),ROWS($A$7:C347))),"")</f>
        <v/>
      </c>
      <c r="D347" s="95" t="str">
        <f t="array" ref="D347">IFERROR(INDEX(BAS!D$10:D$510,SMALL(IF(MID(BAS!$F$10:$F$510,1,1)=$B$3,ROW(BAS!D$10:D$510)-MIN(ROW(BAS!D$10:D$510))+1),ROWS($A$7:D347))),"")</f>
        <v/>
      </c>
      <c r="E347" s="95" t="str">
        <f t="array" ref="E347">IFERROR(INDEX(BAS!E$10:E$510,SMALL(IF(MID(BAS!$F$10:$F$510,1,1)=$B$3,ROW(BAS!E$10:E$510)-MIN(ROW(BAS!E$10:E$510))+1),ROWS($A$7:E347))),"")</f>
        <v/>
      </c>
      <c r="F347" s="95" t="str">
        <f t="array" ref="F347">IFERROR(INDEX(BAS!F$10:F$510,SMALL(IF(MID(BAS!$F$10:$F$510,1,1)=$B$3,ROW(BAS!F$10:F$510)-MIN(ROW(BAS!F$10:F$510))+1),ROWS($A$7:F347))),"")</f>
        <v/>
      </c>
      <c r="G347" s="95" t="str">
        <f t="array" ref="G347">IFERROR(INDEX(BAS!G$10:G$510,SMALL(IF(MID(BAS!$F$10:$F$510,1,1)=$B$3,ROW(BAS!G$10:G$510)-MIN(ROW(BAS!G$10:G$510))+1),ROWS($A$7:G347))),"")</f>
        <v/>
      </c>
      <c r="H347" s="115" t="str">
        <f t="array" ref="H347">IFERROR(INDEX(BAS!H$10:H$510,SMALL(IF(MID(BAS!$F$10:$F$510,1,1)=$B$3,ROW(BAS!H$10:H$510)-MIN(ROW(BAS!H$10:H$510))+1),ROWS($A$7:H347))),"")</f>
        <v/>
      </c>
      <c r="I347" s="115" t="str">
        <f t="array" ref="I347">IFERROR(INDEX(BAS!I$10:I$510,SMALL(IF(MID(BAS!$F$10:$F$510,1,1)=$B$3,ROW(BAS!I$10:I$510)-MIN(ROW(BAS!I$10:I$510))+1),ROWS($A$7:I347))),"")</f>
        <v/>
      </c>
      <c r="J347" s="118" t="str">
        <f t="shared" si="5"/>
        <v/>
      </c>
    </row>
    <row r="348" spans="1:10" ht="14">
      <c r="A348" s="95" t="str">
        <f t="array" ref="A348">IFERROR(INDEX(BAS!A$10:A$510,SMALL(IF(MID(BAS!$F$10:$F$510,1,1)=$B$3,ROW(BAS!A$10:A$510)-MIN(ROW(BAS!A$10:A$510))+1),ROWS($A$7:A348))),"")</f>
        <v/>
      </c>
      <c r="B348" s="95" t="str">
        <f t="array" ref="B348">IFERROR(INDEX(BAS!B$10:B$510,SMALL(IF(MID(BAS!$F$10:$F$510,1,1)=$B$3,ROW(BAS!B$10:B$510)-MIN(ROW(BAS!B$10:B$510))+1),ROWS($A$7:B348))),"")</f>
        <v/>
      </c>
      <c r="C348" s="95" t="str">
        <f t="array" ref="C348">IFERROR(INDEX(BAS!C$10:C$510,SMALL(IF(MID(BAS!$F$10:$F$510,1,1)=$B$3,ROW(BAS!C$10:C$510)-MIN(ROW(BAS!C$10:C$510))+1),ROWS($A$7:C348))),"")</f>
        <v/>
      </c>
      <c r="D348" s="95" t="str">
        <f t="array" ref="D348">IFERROR(INDEX(BAS!D$10:D$510,SMALL(IF(MID(BAS!$F$10:$F$510,1,1)=$B$3,ROW(BAS!D$10:D$510)-MIN(ROW(BAS!D$10:D$510))+1),ROWS($A$7:D348))),"")</f>
        <v/>
      </c>
      <c r="E348" s="95" t="str">
        <f t="array" ref="E348">IFERROR(INDEX(BAS!E$10:E$510,SMALL(IF(MID(BAS!$F$10:$F$510,1,1)=$B$3,ROW(BAS!E$10:E$510)-MIN(ROW(BAS!E$10:E$510))+1),ROWS($A$7:E348))),"")</f>
        <v/>
      </c>
      <c r="F348" s="95" t="str">
        <f t="array" ref="F348">IFERROR(INDEX(BAS!F$10:F$510,SMALL(IF(MID(BAS!$F$10:$F$510,1,1)=$B$3,ROW(BAS!F$10:F$510)-MIN(ROW(BAS!F$10:F$510))+1),ROWS($A$7:F348))),"")</f>
        <v/>
      </c>
      <c r="G348" s="95" t="str">
        <f t="array" ref="G348">IFERROR(INDEX(BAS!G$10:G$510,SMALL(IF(MID(BAS!$F$10:$F$510,1,1)=$B$3,ROW(BAS!G$10:G$510)-MIN(ROW(BAS!G$10:G$510))+1),ROWS($A$7:G348))),"")</f>
        <v/>
      </c>
      <c r="H348" s="115" t="str">
        <f t="array" ref="H348">IFERROR(INDEX(BAS!H$10:H$510,SMALL(IF(MID(BAS!$F$10:$F$510,1,1)=$B$3,ROW(BAS!H$10:H$510)-MIN(ROW(BAS!H$10:H$510))+1),ROWS($A$7:H348))),"")</f>
        <v/>
      </c>
      <c r="I348" s="115" t="str">
        <f t="array" ref="I348">IFERROR(INDEX(BAS!I$10:I$510,SMALL(IF(MID(BAS!$F$10:$F$510,1,1)=$B$3,ROW(BAS!I$10:I$510)-MIN(ROW(BAS!I$10:I$510))+1),ROWS($A$7:I348))),"")</f>
        <v/>
      </c>
      <c r="J348" s="118" t="str">
        <f t="shared" si="5"/>
        <v/>
      </c>
    </row>
    <row r="349" spans="1:10" ht="14">
      <c r="A349" s="95" t="str">
        <f t="array" ref="A349">IFERROR(INDEX(BAS!A$10:A$510,SMALL(IF(MID(BAS!$F$10:$F$510,1,1)=$B$3,ROW(BAS!A$10:A$510)-MIN(ROW(BAS!A$10:A$510))+1),ROWS($A$7:A349))),"")</f>
        <v/>
      </c>
      <c r="B349" s="95" t="str">
        <f t="array" ref="B349">IFERROR(INDEX(BAS!B$10:B$510,SMALL(IF(MID(BAS!$F$10:$F$510,1,1)=$B$3,ROW(BAS!B$10:B$510)-MIN(ROW(BAS!B$10:B$510))+1),ROWS($A$7:B349))),"")</f>
        <v/>
      </c>
      <c r="C349" s="95" t="str">
        <f t="array" ref="C349">IFERROR(INDEX(BAS!C$10:C$510,SMALL(IF(MID(BAS!$F$10:$F$510,1,1)=$B$3,ROW(BAS!C$10:C$510)-MIN(ROW(BAS!C$10:C$510))+1),ROWS($A$7:C349))),"")</f>
        <v/>
      </c>
      <c r="D349" s="95" t="str">
        <f t="array" ref="D349">IFERROR(INDEX(BAS!D$10:D$510,SMALL(IF(MID(BAS!$F$10:$F$510,1,1)=$B$3,ROW(BAS!D$10:D$510)-MIN(ROW(BAS!D$10:D$510))+1),ROWS($A$7:D349))),"")</f>
        <v/>
      </c>
      <c r="E349" s="95" t="str">
        <f t="array" ref="E349">IFERROR(INDEX(BAS!E$10:E$510,SMALL(IF(MID(BAS!$F$10:$F$510,1,1)=$B$3,ROW(BAS!E$10:E$510)-MIN(ROW(BAS!E$10:E$510))+1),ROWS($A$7:E349))),"")</f>
        <v/>
      </c>
      <c r="F349" s="95" t="str">
        <f t="array" ref="F349">IFERROR(INDEX(BAS!F$10:F$510,SMALL(IF(MID(BAS!$F$10:$F$510,1,1)=$B$3,ROW(BAS!F$10:F$510)-MIN(ROW(BAS!F$10:F$510))+1),ROWS($A$7:F349))),"")</f>
        <v/>
      </c>
      <c r="G349" s="95" t="str">
        <f t="array" ref="G349">IFERROR(INDEX(BAS!G$10:G$510,SMALL(IF(MID(BAS!$F$10:$F$510,1,1)=$B$3,ROW(BAS!G$10:G$510)-MIN(ROW(BAS!G$10:G$510))+1),ROWS($A$7:G349))),"")</f>
        <v/>
      </c>
      <c r="H349" s="115" t="str">
        <f t="array" ref="H349">IFERROR(INDEX(BAS!H$10:H$510,SMALL(IF(MID(BAS!$F$10:$F$510,1,1)=$B$3,ROW(BAS!H$10:H$510)-MIN(ROW(BAS!H$10:H$510))+1),ROWS($A$7:H349))),"")</f>
        <v/>
      </c>
      <c r="I349" s="115" t="str">
        <f t="array" ref="I349">IFERROR(INDEX(BAS!I$10:I$510,SMALL(IF(MID(BAS!$F$10:$F$510,1,1)=$B$3,ROW(BAS!I$10:I$510)-MIN(ROW(BAS!I$10:I$510))+1),ROWS($A$7:I349))),"")</f>
        <v/>
      </c>
      <c r="J349" s="118" t="str">
        <f t="shared" si="5"/>
        <v/>
      </c>
    </row>
    <row r="350" spans="1:10" ht="14">
      <c r="A350" s="95" t="str">
        <f t="array" ref="A350">IFERROR(INDEX(BAS!A$10:A$510,SMALL(IF(MID(BAS!$F$10:$F$510,1,1)=$B$3,ROW(BAS!A$10:A$510)-MIN(ROW(BAS!A$10:A$510))+1),ROWS($A$7:A350))),"")</f>
        <v/>
      </c>
      <c r="B350" s="95" t="str">
        <f t="array" ref="B350">IFERROR(INDEX(BAS!B$10:B$510,SMALL(IF(MID(BAS!$F$10:$F$510,1,1)=$B$3,ROW(BAS!B$10:B$510)-MIN(ROW(BAS!B$10:B$510))+1),ROWS($A$7:B350))),"")</f>
        <v/>
      </c>
      <c r="C350" s="95" t="str">
        <f t="array" ref="C350">IFERROR(INDEX(BAS!C$10:C$510,SMALL(IF(MID(BAS!$F$10:$F$510,1,1)=$B$3,ROW(BAS!C$10:C$510)-MIN(ROW(BAS!C$10:C$510))+1),ROWS($A$7:C350))),"")</f>
        <v/>
      </c>
      <c r="D350" s="95" t="str">
        <f t="array" ref="D350">IFERROR(INDEX(BAS!D$10:D$510,SMALL(IF(MID(BAS!$F$10:$F$510,1,1)=$B$3,ROW(BAS!D$10:D$510)-MIN(ROW(BAS!D$10:D$510))+1),ROWS($A$7:D350))),"")</f>
        <v/>
      </c>
      <c r="E350" s="95" t="str">
        <f t="array" ref="E350">IFERROR(INDEX(BAS!E$10:E$510,SMALL(IF(MID(BAS!$F$10:$F$510,1,1)=$B$3,ROW(BAS!E$10:E$510)-MIN(ROW(BAS!E$10:E$510))+1),ROWS($A$7:E350))),"")</f>
        <v/>
      </c>
      <c r="F350" s="95" t="str">
        <f t="array" ref="F350">IFERROR(INDEX(BAS!F$10:F$510,SMALL(IF(MID(BAS!$F$10:$F$510,1,1)=$B$3,ROW(BAS!F$10:F$510)-MIN(ROW(BAS!F$10:F$510))+1),ROWS($A$7:F350))),"")</f>
        <v/>
      </c>
      <c r="G350" s="95" t="str">
        <f t="array" ref="G350">IFERROR(INDEX(BAS!G$10:G$510,SMALL(IF(MID(BAS!$F$10:$F$510,1,1)=$B$3,ROW(BAS!G$10:G$510)-MIN(ROW(BAS!G$10:G$510))+1),ROWS($A$7:G350))),"")</f>
        <v/>
      </c>
      <c r="H350" s="115" t="str">
        <f t="array" ref="H350">IFERROR(INDEX(BAS!H$10:H$510,SMALL(IF(MID(BAS!$F$10:$F$510,1,1)=$B$3,ROW(BAS!H$10:H$510)-MIN(ROW(BAS!H$10:H$510))+1),ROWS($A$7:H350))),"")</f>
        <v/>
      </c>
      <c r="I350" s="115" t="str">
        <f t="array" ref="I350">IFERROR(INDEX(BAS!I$10:I$510,SMALL(IF(MID(BAS!$F$10:$F$510,1,1)=$B$3,ROW(BAS!I$10:I$510)-MIN(ROW(BAS!I$10:I$510))+1),ROWS($A$7:I350))),"")</f>
        <v/>
      </c>
      <c r="J350" s="118" t="str">
        <f t="shared" si="5"/>
        <v/>
      </c>
    </row>
    <row r="351" spans="1:10" ht="14">
      <c r="A351" s="95" t="str">
        <f t="array" ref="A351">IFERROR(INDEX(BAS!A$10:A$510,SMALL(IF(MID(BAS!$F$10:$F$510,1,1)=$B$3,ROW(BAS!A$10:A$510)-MIN(ROW(BAS!A$10:A$510))+1),ROWS($A$7:A351))),"")</f>
        <v/>
      </c>
      <c r="B351" s="95" t="str">
        <f t="array" ref="B351">IFERROR(INDEX(BAS!B$10:B$510,SMALL(IF(MID(BAS!$F$10:$F$510,1,1)=$B$3,ROW(BAS!B$10:B$510)-MIN(ROW(BAS!B$10:B$510))+1),ROWS($A$7:B351))),"")</f>
        <v/>
      </c>
      <c r="C351" s="95" t="str">
        <f t="array" ref="C351">IFERROR(INDEX(BAS!C$10:C$510,SMALL(IF(MID(BAS!$F$10:$F$510,1,1)=$B$3,ROW(BAS!C$10:C$510)-MIN(ROW(BAS!C$10:C$510))+1),ROWS($A$7:C351))),"")</f>
        <v/>
      </c>
      <c r="D351" s="95" t="str">
        <f t="array" ref="D351">IFERROR(INDEX(BAS!D$10:D$510,SMALL(IF(MID(BAS!$F$10:$F$510,1,1)=$B$3,ROW(BAS!D$10:D$510)-MIN(ROW(BAS!D$10:D$510))+1),ROWS($A$7:D351))),"")</f>
        <v/>
      </c>
      <c r="E351" s="95" t="str">
        <f t="array" ref="E351">IFERROR(INDEX(BAS!E$10:E$510,SMALL(IF(MID(BAS!$F$10:$F$510,1,1)=$B$3,ROW(BAS!E$10:E$510)-MIN(ROW(BAS!E$10:E$510))+1),ROWS($A$7:E351))),"")</f>
        <v/>
      </c>
      <c r="F351" s="95" t="str">
        <f t="array" ref="F351">IFERROR(INDEX(BAS!F$10:F$510,SMALL(IF(MID(BAS!$F$10:$F$510,1,1)=$B$3,ROW(BAS!F$10:F$510)-MIN(ROW(BAS!F$10:F$510))+1),ROWS($A$7:F351))),"")</f>
        <v/>
      </c>
      <c r="G351" s="95" t="str">
        <f t="array" ref="G351">IFERROR(INDEX(BAS!G$10:G$510,SMALL(IF(MID(BAS!$F$10:$F$510,1,1)=$B$3,ROW(BAS!G$10:G$510)-MIN(ROW(BAS!G$10:G$510))+1),ROWS($A$7:G351))),"")</f>
        <v/>
      </c>
      <c r="H351" s="115" t="str">
        <f t="array" ref="H351">IFERROR(INDEX(BAS!H$10:H$510,SMALL(IF(MID(BAS!$F$10:$F$510,1,1)=$B$3,ROW(BAS!H$10:H$510)-MIN(ROW(BAS!H$10:H$510))+1),ROWS($A$7:H351))),"")</f>
        <v/>
      </c>
      <c r="I351" s="115" t="str">
        <f t="array" ref="I351">IFERROR(INDEX(BAS!I$10:I$510,SMALL(IF(MID(BAS!$F$10:$F$510,1,1)=$B$3,ROW(BAS!I$10:I$510)-MIN(ROW(BAS!I$10:I$510))+1),ROWS($A$7:I351))),"")</f>
        <v/>
      </c>
      <c r="J351" s="118" t="str">
        <f t="shared" si="5"/>
        <v/>
      </c>
    </row>
    <row r="352" spans="1:10" ht="14">
      <c r="A352" s="95" t="str">
        <f t="array" ref="A352">IFERROR(INDEX(BAS!A$10:A$510,SMALL(IF(MID(BAS!$F$10:$F$510,1,1)=$B$3,ROW(BAS!A$10:A$510)-MIN(ROW(BAS!A$10:A$510))+1),ROWS($A$7:A352))),"")</f>
        <v/>
      </c>
      <c r="B352" s="95" t="str">
        <f t="array" ref="B352">IFERROR(INDEX(BAS!B$10:B$510,SMALL(IF(MID(BAS!$F$10:$F$510,1,1)=$B$3,ROW(BAS!B$10:B$510)-MIN(ROW(BAS!B$10:B$510))+1),ROWS($A$7:B352))),"")</f>
        <v/>
      </c>
      <c r="C352" s="95" t="str">
        <f t="array" ref="C352">IFERROR(INDEX(BAS!C$10:C$510,SMALL(IF(MID(BAS!$F$10:$F$510,1,1)=$B$3,ROW(BAS!C$10:C$510)-MIN(ROW(BAS!C$10:C$510))+1),ROWS($A$7:C352))),"")</f>
        <v/>
      </c>
      <c r="D352" s="95" t="str">
        <f t="array" ref="D352">IFERROR(INDEX(BAS!D$10:D$510,SMALL(IF(MID(BAS!$F$10:$F$510,1,1)=$B$3,ROW(BAS!D$10:D$510)-MIN(ROW(BAS!D$10:D$510))+1),ROWS($A$7:D352))),"")</f>
        <v/>
      </c>
      <c r="E352" s="95" t="str">
        <f t="array" ref="E352">IFERROR(INDEX(BAS!E$10:E$510,SMALL(IF(MID(BAS!$F$10:$F$510,1,1)=$B$3,ROW(BAS!E$10:E$510)-MIN(ROW(BAS!E$10:E$510))+1),ROWS($A$7:E352))),"")</f>
        <v/>
      </c>
      <c r="F352" s="95" t="str">
        <f t="array" ref="F352">IFERROR(INDEX(BAS!F$10:F$510,SMALL(IF(MID(BAS!$F$10:$F$510,1,1)=$B$3,ROW(BAS!F$10:F$510)-MIN(ROW(BAS!F$10:F$510))+1),ROWS($A$7:F352))),"")</f>
        <v/>
      </c>
      <c r="G352" s="95" t="str">
        <f t="array" ref="G352">IFERROR(INDEX(BAS!G$10:G$510,SMALL(IF(MID(BAS!$F$10:$F$510,1,1)=$B$3,ROW(BAS!G$10:G$510)-MIN(ROW(BAS!G$10:G$510))+1),ROWS($A$7:G352))),"")</f>
        <v/>
      </c>
      <c r="H352" s="115" t="str">
        <f t="array" ref="H352">IFERROR(INDEX(BAS!H$10:H$510,SMALL(IF(MID(BAS!$F$10:$F$510,1,1)=$B$3,ROW(BAS!H$10:H$510)-MIN(ROW(BAS!H$10:H$510))+1),ROWS($A$7:H352))),"")</f>
        <v/>
      </c>
      <c r="I352" s="115" t="str">
        <f t="array" ref="I352">IFERROR(INDEX(BAS!I$10:I$510,SMALL(IF(MID(BAS!$F$10:$F$510,1,1)=$B$3,ROW(BAS!I$10:I$510)-MIN(ROW(BAS!I$10:I$510))+1),ROWS($A$7:I352))),"")</f>
        <v/>
      </c>
      <c r="J352" s="118" t="str">
        <f t="shared" si="5"/>
        <v/>
      </c>
    </row>
    <row r="353" spans="1:10" ht="14">
      <c r="A353" s="95" t="str">
        <f t="array" ref="A353">IFERROR(INDEX(BAS!A$10:A$510,SMALL(IF(MID(BAS!$F$10:$F$510,1,1)=$B$3,ROW(BAS!A$10:A$510)-MIN(ROW(BAS!A$10:A$510))+1),ROWS($A$7:A353))),"")</f>
        <v/>
      </c>
      <c r="B353" s="95" t="str">
        <f t="array" ref="B353">IFERROR(INDEX(BAS!B$10:B$510,SMALL(IF(MID(BAS!$F$10:$F$510,1,1)=$B$3,ROW(BAS!B$10:B$510)-MIN(ROW(BAS!B$10:B$510))+1),ROWS($A$7:B353))),"")</f>
        <v/>
      </c>
      <c r="C353" s="95" t="str">
        <f t="array" ref="C353">IFERROR(INDEX(BAS!C$10:C$510,SMALL(IF(MID(BAS!$F$10:$F$510,1,1)=$B$3,ROW(BAS!C$10:C$510)-MIN(ROW(BAS!C$10:C$510))+1),ROWS($A$7:C353))),"")</f>
        <v/>
      </c>
      <c r="D353" s="95" t="str">
        <f t="array" ref="D353">IFERROR(INDEX(BAS!D$10:D$510,SMALL(IF(MID(BAS!$F$10:$F$510,1,1)=$B$3,ROW(BAS!D$10:D$510)-MIN(ROW(BAS!D$10:D$510))+1),ROWS($A$7:D353))),"")</f>
        <v/>
      </c>
      <c r="E353" s="95" t="str">
        <f t="array" ref="E353">IFERROR(INDEX(BAS!E$10:E$510,SMALL(IF(MID(BAS!$F$10:$F$510,1,1)=$B$3,ROW(BAS!E$10:E$510)-MIN(ROW(BAS!E$10:E$510))+1),ROWS($A$7:E353))),"")</f>
        <v/>
      </c>
      <c r="F353" s="95" t="str">
        <f t="array" ref="F353">IFERROR(INDEX(BAS!F$10:F$510,SMALL(IF(MID(BAS!$F$10:$F$510,1,1)=$B$3,ROW(BAS!F$10:F$510)-MIN(ROW(BAS!F$10:F$510))+1),ROWS($A$7:F353))),"")</f>
        <v/>
      </c>
      <c r="G353" s="95" t="str">
        <f t="array" ref="G353">IFERROR(INDEX(BAS!G$10:G$510,SMALL(IF(MID(BAS!$F$10:$F$510,1,1)=$B$3,ROW(BAS!G$10:G$510)-MIN(ROW(BAS!G$10:G$510))+1),ROWS($A$7:G353))),"")</f>
        <v/>
      </c>
      <c r="H353" s="115" t="str">
        <f t="array" ref="H353">IFERROR(INDEX(BAS!H$10:H$510,SMALL(IF(MID(BAS!$F$10:$F$510,1,1)=$B$3,ROW(BAS!H$10:H$510)-MIN(ROW(BAS!H$10:H$510))+1),ROWS($A$7:H353))),"")</f>
        <v/>
      </c>
      <c r="I353" s="115" t="str">
        <f t="array" ref="I353">IFERROR(INDEX(BAS!I$10:I$510,SMALL(IF(MID(BAS!$F$10:$F$510,1,1)=$B$3,ROW(BAS!I$10:I$510)-MIN(ROW(BAS!I$10:I$510))+1),ROWS($A$7:I353))),"")</f>
        <v/>
      </c>
      <c r="J353" s="118" t="str">
        <f t="shared" si="5"/>
        <v/>
      </c>
    </row>
    <row r="354" spans="1:10" ht="14">
      <c r="A354" s="95" t="str">
        <f t="array" ref="A354">IFERROR(INDEX(BAS!A$10:A$510,SMALL(IF(MID(BAS!$F$10:$F$510,1,1)=$B$3,ROW(BAS!A$10:A$510)-MIN(ROW(BAS!A$10:A$510))+1),ROWS($A$7:A354))),"")</f>
        <v/>
      </c>
      <c r="B354" s="95" t="str">
        <f t="array" ref="B354">IFERROR(INDEX(BAS!B$10:B$510,SMALL(IF(MID(BAS!$F$10:$F$510,1,1)=$B$3,ROW(BAS!B$10:B$510)-MIN(ROW(BAS!B$10:B$510))+1),ROWS($A$7:B354))),"")</f>
        <v/>
      </c>
      <c r="C354" s="95" t="str">
        <f t="array" ref="C354">IFERROR(INDEX(BAS!C$10:C$510,SMALL(IF(MID(BAS!$F$10:$F$510,1,1)=$B$3,ROW(BAS!C$10:C$510)-MIN(ROW(BAS!C$10:C$510))+1),ROWS($A$7:C354))),"")</f>
        <v/>
      </c>
      <c r="D354" s="95" t="str">
        <f t="array" ref="D354">IFERROR(INDEX(BAS!D$10:D$510,SMALL(IF(MID(BAS!$F$10:$F$510,1,1)=$B$3,ROW(BAS!D$10:D$510)-MIN(ROW(BAS!D$10:D$510))+1),ROWS($A$7:D354))),"")</f>
        <v/>
      </c>
      <c r="E354" s="95" t="str">
        <f t="array" ref="E354">IFERROR(INDEX(BAS!E$10:E$510,SMALL(IF(MID(BAS!$F$10:$F$510,1,1)=$B$3,ROW(BAS!E$10:E$510)-MIN(ROW(BAS!E$10:E$510))+1),ROWS($A$7:E354))),"")</f>
        <v/>
      </c>
      <c r="F354" s="95" t="str">
        <f t="array" ref="F354">IFERROR(INDEX(BAS!F$10:F$510,SMALL(IF(MID(BAS!$F$10:$F$510,1,1)=$B$3,ROW(BAS!F$10:F$510)-MIN(ROW(BAS!F$10:F$510))+1),ROWS($A$7:F354))),"")</f>
        <v/>
      </c>
      <c r="G354" s="95" t="str">
        <f t="array" ref="G354">IFERROR(INDEX(BAS!G$10:G$510,SMALL(IF(MID(BAS!$F$10:$F$510,1,1)=$B$3,ROW(BAS!G$10:G$510)-MIN(ROW(BAS!G$10:G$510))+1),ROWS($A$7:G354))),"")</f>
        <v/>
      </c>
      <c r="H354" s="115" t="str">
        <f t="array" ref="H354">IFERROR(INDEX(BAS!H$10:H$510,SMALL(IF(MID(BAS!$F$10:$F$510,1,1)=$B$3,ROW(BAS!H$10:H$510)-MIN(ROW(BAS!H$10:H$510))+1),ROWS($A$7:H354))),"")</f>
        <v/>
      </c>
      <c r="I354" s="115" t="str">
        <f t="array" ref="I354">IFERROR(INDEX(BAS!I$10:I$510,SMALL(IF(MID(BAS!$F$10:$F$510,1,1)=$B$3,ROW(BAS!I$10:I$510)-MIN(ROW(BAS!I$10:I$510))+1),ROWS($A$7:I354))),"")</f>
        <v/>
      </c>
      <c r="J354" s="118" t="str">
        <f t="shared" si="5"/>
        <v/>
      </c>
    </row>
    <row r="355" spans="1:10" ht="14">
      <c r="A355" s="95" t="str">
        <f t="array" ref="A355">IFERROR(INDEX(BAS!A$10:A$510,SMALL(IF(MID(BAS!$F$10:$F$510,1,1)=$B$3,ROW(BAS!A$10:A$510)-MIN(ROW(BAS!A$10:A$510))+1),ROWS($A$7:A355))),"")</f>
        <v/>
      </c>
      <c r="B355" s="95" t="str">
        <f t="array" ref="B355">IFERROR(INDEX(BAS!B$10:B$510,SMALL(IF(MID(BAS!$F$10:$F$510,1,1)=$B$3,ROW(BAS!B$10:B$510)-MIN(ROW(BAS!B$10:B$510))+1),ROWS($A$7:B355))),"")</f>
        <v/>
      </c>
      <c r="C355" s="95" t="str">
        <f t="array" ref="C355">IFERROR(INDEX(BAS!C$10:C$510,SMALL(IF(MID(BAS!$F$10:$F$510,1,1)=$B$3,ROW(BAS!C$10:C$510)-MIN(ROW(BAS!C$10:C$510))+1),ROWS($A$7:C355))),"")</f>
        <v/>
      </c>
      <c r="D355" s="95" t="str">
        <f t="array" ref="D355">IFERROR(INDEX(BAS!D$10:D$510,SMALL(IF(MID(BAS!$F$10:$F$510,1,1)=$B$3,ROW(BAS!D$10:D$510)-MIN(ROW(BAS!D$10:D$510))+1),ROWS($A$7:D355))),"")</f>
        <v/>
      </c>
      <c r="E355" s="95" t="str">
        <f t="array" ref="E355">IFERROR(INDEX(BAS!E$10:E$510,SMALL(IF(MID(BAS!$F$10:$F$510,1,1)=$B$3,ROW(BAS!E$10:E$510)-MIN(ROW(BAS!E$10:E$510))+1),ROWS($A$7:E355))),"")</f>
        <v/>
      </c>
      <c r="F355" s="95" t="str">
        <f t="array" ref="F355">IFERROR(INDEX(BAS!F$10:F$510,SMALL(IF(MID(BAS!$F$10:$F$510,1,1)=$B$3,ROW(BAS!F$10:F$510)-MIN(ROW(BAS!F$10:F$510))+1),ROWS($A$7:F355))),"")</f>
        <v/>
      </c>
      <c r="G355" s="95" t="str">
        <f t="array" ref="G355">IFERROR(INDEX(BAS!G$10:G$510,SMALL(IF(MID(BAS!$F$10:$F$510,1,1)=$B$3,ROW(BAS!G$10:G$510)-MIN(ROW(BAS!G$10:G$510))+1),ROWS($A$7:G355))),"")</f>
        <v/>
      </c>
      <c r="H355" s="115" t="str">
        <f t="array" ref="H355">IFERROR(INDEX(BAS!H$10:H$510,SMALL(IF(MID(BAS!$F$10:$F$510,1,1)=$B$3,ROW(BAS!H$10:H$510)-MIN(ROW(BAS!H$10:H$510))+1),ROWS($A$7:H355))),"")</f>
        <v/>
      </c>
      <c r="I355" s="115" t="str">
        <f t="array" ref="I355">IFERROR(INDEX(BAS!I$10:I$510,SMALL(IF(MID(BAS!$F$10:$F$510,1,1)=$B$3,ROW(BAS!I$10:I$510)-MIN(ROW(BAS!I$10:I$510))+1),ROWS($A$7:I355))),"")</f>
        <v/>
      </c>
      <c r="J355" s="118" t="str">
        <f t="shared" si="5"/>
        <v/>
      </c>
    </row>
    <row r="356" spans="1:10" ht="14">
      <c r="A356" s="95" t="str">
        <f t="array" ref="A356">IFERROR(INDEX(BAS!A$10:A$510,SMALL(IF(MID(BAS!$F$10:$F$510,1,1)=$B$3,ROW(BAS!A$10:A$510)-MIN(ROW(BAS!A$10:A$510))+1),ROWS($A$7:A356))),"")</f>
        <v/>
      </c>
      <c r="B356" s="95" t="str">
        <f t="array" ref="B356">IFERROR(INDEX(BAS!B$10:B$510,SMALL(IF(MID(BAS!$F$10:$F$510,1,1)=$B$3,ROW(BAS!B$10:B$510)-MIN(ROW(BAS!B$10:B$510))+1),ROWS($A$7:B356))),"")</f>
        <v/>
      </c>
      <c r="C356" s="95" t="str">
        <f t="array" ref="C356">IFERROR(INDEX(BAS!C$10:C$510,SMALL(IF(MID(BAS!$F$10:$F$510,1,1)=$B$3,ROW(BAS!C$10:C$510)-MIN(ROW(BAS!C$10:C$510))+1),ROWS($A$7:C356))),"")</f>
        <v/>
      </c>
      <c r="D356" s="95" t="str">
        <f t="array" ref="D356">IFERROR(INDEX(BAS!D$10:D$510,SMALL(IF(MID(BAS!$F$10:$F$510,1,1)=$B$3,ROW(BAS!D$10:D$510)-MIN(ROW(BAS!D$10:D$510))+1),ROWS($A$7:D356))),"")</f>
        <v/>
      </c>
      <c r="E356" s="95" t="str">
        <f t="array" ref="E356">IFERROR(INDEX(BAS!E$10:E$510,SMALL(IF(MID(BAS!$F$10:$F$510,1,1)=$B$3,ROW(BAS!E$10:E$510)-MIN(ROW(BAS!E$10:E$510))+1),ROWS($A$7:E356))),"")</f>
        <v/>
      </c>
      <c r="F356" s="95" t="str">
        <f t="array" ref="F356">IFERROR(INDEX(BAS!F$10:F$510,SMALL(IF(MID(BAS!$F$10:$F$510,1,1)=$B$3,ROW(BAS!F$10:F$510)-MIN(ROW(BAS!F$10:F$510))+1),ROWS($A$7:F356))),"")</f>
        <v/>
      </c>
      <c r="G356" s="95" t="str">
        <f t="array" ref="G356">IFERROR(INDEX(BAS!G$10:G$510,SMALL(IF(MID(BAS!$F$10:$F$510,1,1)=$B$3,ROW(BAS!G$10:G$510)-MIN(ROW(BAS!G$10:G$510))+1),ROWS($A$7:G356))),"")</f>
        <v/>
      </c>
      <c r="H356" s="115" t="str">
        <f t="array" ref="H356">IFERROR(INDEX(BAS!H$10:H$510,SMALL(IF(MID(BAS!$F$10:$F$510,1,1)=$B$3,ROW(BAS!H$10:H$510)-MIN(ROW(BAS!H$10:H$510))+1),ROWS($A$7:H356))),"")</f>
        <v/>
      </c>
      <c r="I356" s="115" t="str">
        <f t="array" ref="I356">IFERROR(INDEX(BAS!I$10:I$510,SMALL(IF(MID(BAS!$F$10:$F$510,1,1)=$B$3,ROW(BAS!I$10:I$510)-MIN(ROW(BAS!I$10:I$510))+1),ROWS($A$7:I356))),"")</f>
        <v/>
      </c>
      <c r="J356" s="118" t="str">
        <f t="shared" si="5"/>
        <v/>
      </c>
    </row>
    <row r="357" spans="1:10" ht="14">
      <c r="A357" s="95" t="str">
        <f t="array" ref="A357">IFERROR(INDEX(BAS!A$10:A$510,SMALL(IF(MID(BAS!$F$10:$F$510,1,1)=$B$3,ROW(BAS!A$10:A$510)-MIN(ROW(BAS!A$10:A$510))+1),ROWS($A$7:A357))),"")</f>
        <v/>
      </c>
      <c r="B357" s="95" t="str">
        <f t="array" ref="B357">IFERROR(INDEX(BAS!B$10:B$510,SMALL(IF(MID(BAS!$F$10:$F$510,1,1)=$B$3,ROW(BAS!B$10:B$510)-MIN(ROW(BAS!B$10:B$510))+1),ROWS($A$7:B357))),"")</f>
        <v/>
      </c>
      <c r="C357" s="95" t="str">
        <f t="array" ref="C357">IFERROR(INDEX(BAS!C$10:C$510,SMALL(IF(MID(BAS!$F$10:$F$510,1,1)=$B$3,ROW(BAS!C$10:C$510)-MIN(ROW(BAS!C$10:C$510))+1),ROWS($A$7:C357))),"")</f>
        <v/>
      </c>
      <c r="D357" s="95" t="str">
        <f t="array" ref="D357">IFERROR(INDEX(BAS!D$10:D$510,SMALL(IF(MID(BAS!$F$10:$F$510,1,1)=$B$3,ROW(BAS!D$10:D$510)-MIN(ROW(BAS!D$10:D$510))+1),ROWS($A$7:D357))),"")</f>
        <v/>
      </c>
      <c r="E357" s="95" t="str">
        <f t="array" ref="E357">IFERROR(INDEX(BAS!E$10:E$510,SMALL(IF(MID(BAS!$F$10:$F$510,1,1)=$B$3,ROW(BAS!E$10:E$510)-MIN(ROW(BAS!E$10:E$510))+1),ROWS($A$7:E357))),"")</f>
        <v/>
      </c>
      <c r="F357" s="95" t="str">
        <f t="array" ref="F357">IFERROR(INDEX(BAS!F$10:F$510,SMALL(IF(MID(BAS!$F$10:$F$510,1,1)=$B$3,ROW(BAS!F$10:F$510)-MIN(ROW(BAS!F$10:F$510))+1),ROWS($A$7:F357))),"")</f>
        <v/>
      </c>
      <c r="G357" s="95" t="str">
        <f t="array" ref="G357">IFERROR(INDEX(BAS!G$10:G$510,SMALL(IF(MID(BAS!$F$10:$F$510,1,1)=$B$3,ROW(BAS!G$10:G$510)-MIN(ROW(BAS!G$10:G$510))+1),ROWS($A$7:G357))),"")</f>
        <v/>
      </c>
      <c r="H357" s="115" t="str">
        <f t="array" ref="H357">IFERROR(INDEX(BAS!H$10:H$510,SMALL(IF(MID(BAS!$F$10:$F$510,1,1)=$B$3,ROW(BAS!H$10:H$510)-MIN(ROW(BAS!H$10:H$510))+1),ROWS($A$7:H357))),"")</f>
        <v/>
      </c>
      <c r="I357" s="115" t="str">
        <f t="array" ref="I357">IFERROR(INDEX(BAS!I$10:I$510,SMALL(IF(MID(BAS!$F$10:$F$510,1,1)=$B$3,ROW(BAS!I$10:I$510)-MIN(ROW(BAS!I$10:I$510))+1),ROWS($A$7:I357))),"")</f>
        <v/>
      </c>
      <c r="J357" s="118" t="str">
        <f t="shared" si="5"/>
        <v/>
      </c>
    </row>
    <row r="358" spans="1:10" ht="14">
      <c r="A358" s="95" t="str">
        <f t="array" ref="A358">IFERROR(INDEX(BAS!A$10:A$510,SMALL(IF(MID(BAS!$F$10:$F$510,1,1)=$B$3,ROW(BAS!A$10:A$510)-MIN(ROW(BAS!A$10:A$510))+1),ROWS($A$7:A358))),"")</f>
        <v/>
      </c>
      <c r="B358" s="95" t="str">
        <f t="array" ref="B358">IFERROR(INDEX(BAS!B$10:B$510,SMALL(IF(MID(BAS!$F$10:$F$510,1,1)=$B$3,ROW(BAS!B$10:B$510)-MIN(ROW(BAS!B$10:B$510))+1),ROWS($A$7:B358))),"")</f>
        <v/>
      </c>
      <c r="C358" s="95" t="str">
        <f t="array" ref="C358">IFERROR(INDEX(BAS!C$10:C$510,SMALL(IF(MID(BAS!$F$10:$F$510,1,1)=$B$3,ROW(BAS!C$10:C$510)-MIN(ROW(BAS!C$10:C$510))+1),ROWS($A$7:C358))),"")</f>
        <v/>
      </c>
      <c r="D358" s="95" t="str">
        <f t="array" ref="D358">IFERROR(INDEX(BAS!D$10:D$510,SMALL(IF(MID(BAS!$F$10:$F$510,1,1)=$B$3,ROW(BAS!D$10:D$510)-MIN(ROW(BAS!D$10:D$510))+1),ROWS($A$7:D358))),"")</f>
        <v/>
      </c>
      <c r="E358" s="95" t="str">
        <f t="array" ref="E358">IFERROR(INDEX(BAS!E$10:E$510,SMALL(IF(MID(BAS!$F$10:$F$510,1,1)=$B$3,ROW(BAS!E$10:E$510)-MIN(ROW(BAS!E$10:E$510))+1),ROWS($A$7:E358))),"")</f>
        <v/>
      </c>
      <c r="F358" s="95" t="str">
        <f t="array" ref="F358">IFERROR(INDEX(BAS!F$10:F$510,SMALL(IF(MID(BAS!$F$10:$F$510,1,1)=$B$3,ROW(BAS!F$10:F$510)-MIN(ROW(BAS!F$10:F$510))+1),ROWS($A$7:F358))),"")</f>
        <v/>
      </c>
      <c r="G358" s="95" t="str">
        <f t="array" ref="G358">IFERROR(INDEX(BAS!G$10:G$510,SMALL(IF(MID(BAS!$F$10:$F$510,1,1)=$B$3,ROW(BAS!G$10:G$510)-MIN(ROW(BAS!G$10:G$510))+1),ROWS($A$7:G358))),"")</f>
        <v/>
      </c>
      <c r="H358" s="115" t="str">
        <f t="array" ref="H358">IFERROR(INDEX(BAS!H$10:H$510,SMALL(IF(MID(BAS!$F$10:$F$510,1,1)=$B$3,ROW(BAS!H$10:H$510)-MIN(ROW(BAS!H$10:H$510))+1),ROWS($A$7:H358))),"")</f>
        <v/>
      </c>
      <c r="I358" s="115" t="str">
        <f t="array" ref="I358">IFERROR(INDEX(BAS!I$10:I$510,SMALL(IF(MID(BAS!$F$10:$F$510,1,1)=$B$3,ROW(BAS!I$10:I$510)-MIN(ROW(BAS!I$10:I$510))+1),ROWS($A$7:I358))),"")</f>
        <v/>
      </c>
      <c r="J358" s="118" t="str">
        <f t="shared" si="5"/>
        <v/>
      </c>
    </row>
    <row r="359" spans="1:10" ht="14">
      <c r="A359" s="95" t="str">
        <f t="array" ref="A359">IFERROR(INDEX(BAS!A$10:A$510,SMALL(IF(MID(BAS!$F$10:$F$510,1,1)=$B$3,ROW(BAS!A$10:A$510)-MIN(ROW(BAS!A$10:A$510))+1),ROWS($A$7:A359))),"")</f>
        <v/>
      </c>
      <c r="B359" s="95" t="str">
        <f t="array" ref="B359">IFERROR(INDEX(BAS!B$10:B$510,SMALL(IF(MID(BAS!$F$10:$F$510,1,1)=$B$3,ROW(BAS!B$10:B$510)-MIN(ROW(BAS!B$10:B$510))+1),ROWS($A$7:B359))),"")</f>
        <v/>
      </c>
      <c r="C359" s="95" t="str">
        <f t="array" ref="C359">IFERROR(INDEX(BAS!C$10:C$510,SMALL(IF(MID(BAS!$F$10:$F$510,1,1)=$B$3,ROW(BAS!C$10:C$510)-MIN(ROW(BAS!C$10:C$510))+1),ROWS($A$7:C359))),"")</f>
        <v/>
      </c>
      <c r="D359" s="95" t="str">
        <f t="array" ref="D359">IFERROR(INDEX(BAS!D$10:D$510,SMALL(IF(MID(BAS!$F$10:$F$510,1,1)=$B$3,ROW(BAS!D$10:D$510)-MIN(ROW(BAS!D$10:D$510))+1),ROWS($A$7:D359))),"")</f>
        <v/>
      </c>
      <c r="E359" s="95" t="str">
        <f t="array" ref="E359">IFERROR(INDEX(BAS!E$10:E$510,SMALL(IF(MID(BAS!$F$10:$F$510,1,1)=$B$3,ROW(BAS!E$10:E$510)-MIN(ROW(BAS!E$10:E$510))+1),ROWS($A$7:E359))),"")</f>
        <v/>
      </c>
      <c r="F359" s="95" t="str">
        <f t="array" ref="F359">IFERROR(INDEX(BAS!F$10:F$510,SMALL(IF(MID(BAS!$F$10:$F$510,1,1)=$B$3,ROW(BAS!F$10:F$510)-MIN(ROW(BAS!F$10:F$510))+1),ROWS($A$7:F359))),"")</f>
        <v/>
      </c>
      <c r="G359" s="95" t="str">
        <f t="array" ref="G359">IFERROR(INDEX(BAS!G$10:G$510,SMALL(IF(MID(BAS!$F$10:$F$510,1,1)=$B$3,ROW(BAS!G$10:G$510)-MIN(ROW(BAS!G$10:G$510))+1),ROWS($A$7:G359))),"")</f>
        <v/>
      </c>
      <c r="H359" s="115" t="str">
        <f t="array" ref="H359">IFERROR(INDEX(BAS!H$10:H$510,SMALL(IF(MID(BAS!$F$10:$F$510,1,1)=$B$3,ROW(BAS!H$10:H$510)-MIN(ROW(BAS!H$10:H$510))+1),ROWS($A$7:H359))),"")</f>
        <v/>
      </c>
      <c r="I359" s="115" t="str">
        <f t="array" ref="I359">IFERROR(INDEX(BAS!I$10:I$510,SMALL(IF(MID(BAS!$F$10:$F$510,1,1)=$B$3,ROW(BAS!I$10:I$510)-MIN(ROW(BAS!I$10:I$510))+1),ROWS($A$7:I359))),"")</f>
        <v/>
      </c>
      <c r="J359" s="118" t="str">
        <f t="shared" si="5"/>
        <v/>
      </c>
    </row>
    <row r="360" spans="1:10" ht="14">
      <c r="A360" s="95" t="str">
        <f t="array" ref="A360">IFERROR(INDEX(BAS!A$10:A$510,SMALL(IF(MID(BAS!$F$10:$F$510,1,1)=$B$3,ROW(BAS!A$10:A$510)-MIN(ROW(BAS!A$10:A$510))+1),ROWS($A$7:A360))),"")</f>
        <v/>
      </c>
      <c r="B360" s="95" t="str">
        <f t="array" ref="B360">IFERROR(INDEX(BAS!B$10:B$510,SMALL(IF(MID(BAS!$F$10:$F$510,1,1)=$B$3,ROW(BAS!B$10:B$510)-MIN(ROW(BAS!B$10:B$510))+1),ROWS($A$7:B360))),"")</f>
        <v/>
      </c>
      <c r="C360" s="95" t="str">
        <f t="array" ref="C360">IFERROR(INDEX(BAS!C$10:C$510,SMALL(IF(MID(BAS!$F$10:$F$510,1,1)=$B$3,ROW(BAS!C$10:C$510)-MIN(ROW(BAS!C$10:C$510))+1),ROWS($A$7:C360))),"")</f>
        <v/>
      </c>
      <c r="D360" s="95" t="str">
        <f t="array" ref="D360">IFERROR(INDEX(BAS!D$10:D$510,SMALL(IF(MID(BAS!$F$10:$F$510,1,1)=$B$3,ROW(BAS!D$10:D$510)-MIN(ROW(BAS!D$10:D$510))+1),ROWS($A$7:D360))),"")</f>
        <v/>
      </c>
      <c r="E360" s="95" t="str">
        <f t="array" ref="E360">IFERROR(INDEX(BAS!E$10:E$510,SMALL(IF(MID(BAS!$F$10:$F$510,1,1)=$B$3,ROW(BAS!E$10:E$510)-MIN(ROW(BAS!E$10:E$510))+1),ROWS($A$7:E360))),"")</f>
        <v/>
      </c>
      <c r="F360" s="95" t="str">
        <f t="array" ref="F360">IFERROR(INDEX(BAS!F$10:F$510,SMALL(IF(MID(BAS!$F$10:$F$510,1,1)=$B$3,ROW(BAS!F$10:F$510)-MIN(ROW(BAS!F$10:F$510))+1),ROWS($A$7:F360))),"")</f>
        <v/>
      </c>
      <c r="G360" s="95" t="str">
        <f t="array" ref="G360">IFERROR(INDEX(BAS!G$10:G$510,SMALL(IF(MID(BAS!$F$10:$F$510,1,1)=$B$3,ROW(BAS!G$10:G$510)-MIN(ROW(BAS!G$10:G$510))+1),ROWS($A$7:G360))),"")</f>
        <v/>
      </c>
      <c r="H360" s="115" t="str">
        <f t="array" ref="H360">IFERROR(INDEX(BAS!H$10:H$510,SMALL(IF(MID(BAS!$F$10:$F$510,1,1)=$B$3,ROW(BAS!H$10:H$510)-MIN(ROW(BAS!H$10:H$510))+1),ROWS($A$7:H360))),"")</f>
        <v/>
      </c>
      <c r="I360" s="115" t="str">
        <f t="array" ref="I360">IFERROR(INDEX(BAS!I$10:I$510,SMALL(IF(MID(BAS!$F$10:$F$510,1,1)=$B$3,ROW(BAS!I$10:I$510)-MIN(ROW(BAS!I$10:I$510))+1),ROWS($A$7:I360))),"")</f>
        <v/>
      </c>
      <c r="J360" s="118" t="str">
        <f t="shared" si="5"/>
        <v/>
      </c>
    </row>
    <row r="361" spans="1:10" ht="14">
      <c r="A361" s="95" t="str">
        <f t="array" ref="A361">IFERROR(INDEX(BAS!A$10:A$510,SMALL(IF(MID(BAS!$F$10:$F$510,1,1)=$B$3,ROW(BAS!A$10:A$510)-MIN(ROW(BAS!A$10:A$510))+1),ROWS($A$7:A361))),"")</f>
        <v/>
      </c>
      <c r="B361" s="95" t="str">
        <f t="array" ref="B361">IFERROR(INDEX(BAS!B$10:B$510,SMALL(IF(MID(BAS!$F$10:$F$510,1,1)=$B$3,ROW(BAS!B$10:B$510)-MIN(ROW(BAS!B$10:B$510))+1),ROWS($A$7:B361))),"")</f>
        <v/>
      </c>
      <c r="C361" s="95" t="str">
        <f t="array" ref="C361">IFERROR(INDEX(BAS!C$10:C$510,SMALL(IF(MID(BAS!$F$10:$F$510,1,1)=$B$3,ROW(BAS!C$10:C$510)-MIN(ROW(BAS!C$10:C$510))+1),ROWS($A$7:C361))),"")</f>
        <v/>
      </c>
      <c r="D361" s="95" t="str">
        <f t="array" ref="D361">IFERROR(INDEX(BAS!D$10:D$510,SMALL(IF(MID(BAS!$F$10:$F$510,1,1)=$B$3,ROW(BAS!D$10:D$510)-MIN(ROW(BAS!D$10:D$510))+1),ROWS($A$7:D361))),"")</f>
        <v/>
      </c>
      <c r="E361" s="95" t="str">
        <f t="array" ref="E361">IFERROR(INDEX(BAS!E$10:E$510,SMALL(IF(MID(BAS!$F$10:$F$510,1,1)=$B$3,ROW(BAS!E$10:E$510)-MIN(ROW(BAS!E$10:E$510))+1),ROWS($A$7:E361))),"")</f>
        <v/>
      </c>
      <c r="F361" s="95" t="str">
        <f t="array" ref="F361">IFERROR(INDEX(BAS!F$10:F$510,SMALL(IF(MID(BAS!$F$10:$F$510,1,1)=$B$3,ROW(BAS!F$10:F$510)-MIN(ROW(BAS!F$10:F$510))+1),ROWS($A$7:F361))),"")</f>
        <v/>
      </c>
      <c r="G361" s="95" t="str">
        <f t="array" ref="G361">IFERROR(INDEX(BAS!G$10:G$510,SMALL(IF(MID(BAS!$F$10:$F$510,1,1)=$B$3,ROW(BAS!G$10:G$510)-MIN(ROW(BAS!G$10:G$510))+1),ROWS($A$7:G361))),"")</f>
        <v/>
      </c>
      <c r="H361" s="115" t="str">
        <f t="array" ref="H361">IFERROR(INDEX(BAS!H$10:H$510,SMALL(IF(MID(BAS!$F$10:$F$510,1,1)=$B$3,ROW(BAS!H$10:H$510)-MIN(ROW(BAS!H$10:H$510))+1),ROWS($A$7:H361))),"")</f>
        <v/>
      </c>
      <c r="I361" s="115" t="str">
        <f t="array" ref="I361">IFERROR(INDEX(BAS!I$10:I$510,SMALL(IF(MID(BAS!$F$10:$F$510,1,1)=$B$3,ROW(BAS!I$10:I$510)-MIN(ROW(BAS!I$10:I$510))+1),ROWS($A$7:I361))),"")</f>
        <v/>
      </c>
      <c r="J361" s="118" t="str">
        <f t="shared" si="5"/>
        <v/>
      </c>
    </row>
    <row r="362" spans="1:10" ht="14">
      <c r="A362" s="95" t="str">
        <f t="array" ref="A362">IFERROR(INDEX(BAS!A$10:A$510,SMALL(IF(MID(BAS!$F$10:$F$510,1,1)=$B$3,ROW(BAS!A$10:A$510)-MIN(ROW(BAS!A$10:A$510))+1),ROWS($A$7:A362))),"")</f>
        <v/>
      </c>
      <c r="B362" s="95" t="str">
        <f t="array" ref="B362">IFERROR(INDEX(BAS!B$10:B$510,SMALL(IF(MID(BAS!$F$10:$F$510,1,1)=$B$3,ROW(BAS!B$10:B$510)-MIN(ROW(BAS!B$10:B$510))+1),ROWS($A$7:B362))),"")</f>
        <v/>
      </c>
      <c r="C362" s="95" t="str">
        <f t="array" ref="C362">IFERROR(INDEX(BAS!C$10:C$510,SMALL(IF(MID(BAS!$F$10:$F$510,1,1)=$B$3,ROW(BAS!C$10:C$510)-MIN(ROW(BAS!C$10:C$510))+1),ROWS($A$7:C362))),"")</f>
        <v/>
      </c>
      <c r="D362" s="95" t="str">
        <f t="array" ref="D362">IFERROR(INDEX(BAS!D$10:D$510,SMALL(IF(MID(BAS!$F$10:$F$510,1,1)=$B$3,ROW(BAS!D$10:D$510)-MIN(ROW(BAS!D$10:D$510))+1),ROWS($A$7:D362))),"")</f>
        <v/>
      </c>
      <c r="E362" s="95" t="str">
        <f t="array" ref="E362">IFERROR(INDEX(BAS!E$10:E$510,SMALL(IF(MID(BAS!$F$10:$F$510,1,1)=$B$3,ROW(BAS!E$10:E$510)-MIN(ROW(BAS!E$10:E$510))+1),ROWS($A$7:E362))),"")</f>
        <v/>
      </c>
      <c r="F362" s="95" t="str">
        <f t="array" ref="F362">IFERROR(INDEX(BAS!F$10:F$510,SMALL(IF(MID(BAS!$F$10:$F$510,1,1)=$B$3,ROW(BAS!F$10:F$510)-MIN(ROW(BAS!F$10:F$510))+1),ROWS($A$7:F362))),"")</f>
        <v/>
      </c>
      <c r="G362" s="95" t="str">
        <f t="array" ref="G362">IFERROR(INDEX(BAS!G$10:G$510,SMALL(IF(MID(BAS!$F$10:$F$510,1,1)=$B$3,ROW(BAS!G$10:G$510)-MIN(ROW(BAS!G$10:G$510))+1),ROWS($A$7:G362))),"")</f>
        <v/>
      </c>
      <c r="H362" s="115" t="str">
        <f t="array" ref="H362">IFERROR(INDEX(BAS!H$10:H$510,SMALL(IF(MID(BAS!$F$10:$F$510,1,1)=$B$3,ROW(BAS!H$10:H$510)-MIN(ROW(BAS!H$10:H$510))+1),ROWS($A$7:H362))),"")</f>
        <v/>
      </c>
      <c r="I362" s="115" t="str">
        <f t="array" ref="I362">IFERROR(INDEX(BAS!I$10:I$510,SMALL(IF(MID(BAS!$F$10:$F$510,1,1)=$B$3,ROW(BAS!I$10:I$510)-MIN(ROW(BAS!I$10:I$510))+1),ROWS($A$7:I362))),"")</f>
        <v/>
      </c>
      <c r="J362" s="118" t="str">
        <f t="shared" si="5"/>
        <v/>
      </c>
    </row>
    <row r="363" spans="1:10" ht="14">
      <c r="A363" s="95" t="str">
        <f t="array" ref="A363">IFERROR(INDEX(BAS!A$10:A$510,SMALL(IF(MID(BAS!$F$10:$F$510,1,1)=$B$3,ROW(BAS!A$10:A$510)-MIN(ROW(BAS!A$10:A$510))+1),ROWS($A$7:A363))),"")</f>
        <v/>
      </c>
      <c r="B363" s="95" t="str">
        <f t="array" ref="B363">IFERROR(INDEX(BAS!B$10:B$510,SMALL(IF(MID(BAS!$F$10:$F$510,1,1)=$B$3,ROW(BAS!B$10:B$510)-MIN(ROW(BAS!B$10:B$510))+1),ROWS($A$7:B363))),"")</f>
        <v/>
      </c>
      <c r="C363" s="95" t="str">
        <f t="array" ref="C363">IFERROR(INDEX(BAS!C$10:C$510,SMALL(IF(MID(BAS!$F$10:$F$510,1,1)=$B$3,ROW(BAS!C$10:C$510)-MIN(ROW(BAS!C$10:C$510))+1),ROWS($A$7:C363))),"")</f>
        <v/>
      </c>
      <c r="D363" s="95" t="str">
        <f t="array" ref="D363">IFERROR(INDEX(BAS!D$10:D$510,SMALL(IF(MID(BAS!$F$10:$F$510,1,1)=$B$3,ROW(BAS!D$10:D$510)-MIN(ROW(BAS!D$10:D$510))+1),ROWS($A$7:D363))),"")</f>
        <v/>
      </c>
      <c r="E363" s="95" t="str">
        <f t="array" ref="E363">IFERROR(INDEX(BAS!E$10:E$510,SMALL(IF(MID(BAS!$F$10:$F$510,1,1)=$B$3,ROW(BAS!E$10:E$510)-MIN(ROW(BAS!E$10:E$510))+1),ROWS($A$7:E363))),"")</f>
        <v/>
      </c>
      <c r="F363" s="95" t="str">
        <f t="array" ref="F363">IFERROR(INDEX(BAS!F$10:F$510,SMALL(IF(MID(BAS!$F$10:$F$510,1,1)=$B$3,ROW(BAS!F$10:F$510)-MIN(ROW(BAS!F$10:F$510))+1),ROWS($A$7:F363))),"")</f>
        <v/>
      </c>
      <c r="G363" s="95" t="str">
        <f t="array" ref="G363">IFERROR(INDEX(BAS!G$10:G$510,SMALL(IF(MID(BAS!$F$10:$F$510,1,1)=$B$3,ROW(BAS!G$10:G$510)-MIN(ROW(BAS!G$10:G$510))+1),ROWS($A$7:G363))),"")</f>
        <v/>
      </c>
      <c r="H363" s="115" t="str">
        <f t="array" ref="H363">IFERROR(INDEX(BAS!H$10:H$510,SMALL(IF(MID(BAS!$F$10:$F$510,1,1)=$B$3,ROW(BAS!H$10:H$510)-MIN(ROW(BAS!H$10:H$510))+1),ROWS($A$7:H363))),"")</f>
        <v/>
      </c>
      <c r="I363" s="115" t="str">
        <f t="array" ref="I363">IFERROR(INDEX(BAS!I$10:I$510,SMALL(IF(MID(BAS!$F$10:$F$510,1,1)=$B$3,ROW(BAS!I$10:I$510)-MIN(ROW(BAS!I$10:I$510))+1),ROWS($A$7:I363))),"")</f>
        <v/>
      </c>
      <c r="J363" s="118" t="str">
        <f t="shared" si="5"/>
        <v/>
      </c>
    </row>
    <row r="364" spans="1:10" ht="14">
      <c r="A364" s="95" t="str">
        <f t="array" ref="A364">IFERROR(INDEX(BAS!A$10:A$510,SMALL(IF(MID(BAS!$F$10:$F$510,1,1)=$B$3,ROW(BAS!A$10:A$510)-MIN(ROW(BAS!A$10:A$510))+1),ROWS($A$7:A364))),"")</f>
        <v/>
      </c>
      <c r="B364" s="95" t="str">
        <f t="array" ref="B364">IFERROR(INDEX(BAS!B$10:B$510,SMALL(IF(MID(BAS!$F$10:$F$510,1,1)=$B$3,ROW(BAS!B$10:B$510)-MIN(ROW(BAS!B$10:B$510))+1),ROWS($A$7:B364))),"")</f>
        <v/>
      </c>
      <c r="C364" s="95" t="str">
        <f t="array" ref="C364">IFERROR(INDEX(BAS!C$10:C$510,SMALL(IF(MID(BAS!$F$10:$F$510,1,1)=$B$3,ROW(BAS!C$10:C$510)-MIN(ROW(BAS!C$10:C$510))+1),ROWS($A$7:C364))),"")</f>
        <v/>
      </c>
      <c r="D364" s="95" t="str">
        <f t="array" ref="D364">IFERROR(INDEX(BAS!D$10:D$510,SMALL(IF(MID(BAS!$F$10:$F$510,1,1)=$B$3,ROW(BAS!D$10:D$510)-MIN(ROW(BAS!D$10:D$510))+1),ROWS($A$7:D364))),"")</f>
        <v/>
      </c>
      <c r="E364" s="95" t="str">
        <f t="array" ref="E364">IFERROR(INDEX(BAS!E$10:E$510,SMALL(IF(MID(BAS!$F$10:$F$510,1,1)=$B$3,ROW(BAS!E$10:E$510)-MIN(ROW(BAS!E$10:E$510))+1),ROWS($A$7:E364))),"")</f>
        <v/>
      </c>
      <c r="F364" s="95" t="str">
        <f t="array" ref="F364">IFERROR(INDEX(BAS!F$10:F$510,SMALL(IF(MID(BAS!$F$10:$F$510,1,1)=$B$3,ROW(BAS!F$10:F$510)-MIN(ROW(BAS!F$10:F$510))+1),ROWS($A$7:F364))),"")</f>
        <v/>
      </c>
      <c r="G364" s="95" t="str">
        <f t="array" ref="G364">IFERROR(INDEX(BAS!G$10:G$510,SMALL(IF(MID(BAS!$F$10:$F$510,1,1)=$B$3,ROW(BAS!G$10:G$510)-MIN(ROW(BAS!G$10:G$510))+1),ROWS($A$7:G364))),"")</f>
        <v/>
      </c>
      <c r="H364" s="115" t="str">
        <f t="array" ref="H364">IFERROR(INDEX(BAS!H$10:H$510,SMALL(IF(MID(BAS!$F$10:$F$510,1,1)=$B$3,ROW(BAS!H$10:H$510)-MIN(ROW(BAS!H$10:H$510))+1),ROWS($A$7:H364))),"")</f>
        <v/>
      </c>
      <c r="I364" s="115" t="str">
        <f t="array" ref="I364">IFERROR(INDEX(BAS!I$10:I$510,SMALL(IF(MID(BAS!$F$10:$F$510,1,1)=$B$3,ROW(BAS!I$10:I$510)-MIN(ROW(BAS!I$10:I$510))+1),ROWS($A$7:I364))),"")</f>
        <v/>
      </c>
      <c r="J364" s="118" t="str">
        <f t="shared" si="5"/>
        <v/>
      </c>
    </row>
    <row r="365" spans="1:10" ht="14">
      <c r="A365" s="95" t="str">
        <f t="array" ref="A365">IFERROR(INDEX(BAS!A$10:A$510,SMALL(IF(MID(BAS!$F$10:$F$510,1,1)=$B$3,ROW(BAS!A$10:A$510)-MIN(ROW(BAS!A$10:A$510))+1),ROWS($A$7:A365))),"")</f>
        <v/>
      </c>
      <c r="B365" s="95" t="str">
        <f t="array" ref="B365">IFERROR(INDEX(BAS!B$10:B$510,SMALL(IF(MID(BAS!$F$10:$F$510,1,1)=$B$3,ROW(BAS!B$10:B$510)-MIN(ROW(BAS!B$10:B$510))+1),ROWS($A$7:B365))),"")</f>
        <v/>
      </c>
      <c r="C365" s="95" t="str">
        <f t="array" ref="C365">IFERROR(INDEX(BAS!C$10:C$510,SMALL(IF(MID(BAS!$F$10:$F$510,1,1)=$B$3,ROW(BAS!C$10:C$510)-MIN(ROW(BAS!C$10:C$510))+1),ROWS($A$7:C365))),"")</f>
        <v/>
      </c>
      <c r="D365" s="95" t="str">
        <f t="array" ref="D365">IFERROR(INDEX(BAS!D$10:D$510,SMALL(IF(MID(BAS!$F$10:$F$510,1,1)=$B$3,ROW(BAS!D$10:D$510)-MIN(ROW(BAS!D$10:D$510))+1),ROWS($A$7:D365))),"")</f>
        <v/>
      </c>
      <c r="E365" s="95" t="str">
        <f t="array" ref="E365">IFERROR(INDEX(BAS!E$10:E$510,SMALL(IF(MID(BAS!$F$10:$F$510,1,1)=$B$3,ROW(BAS!E$10:E$510)-MIN(ROW(BAS!E$10:E$510))+1),ROWS($A$7:E365))),"")</f>
        <v/>
      </c>
      <c r="F365" s="95" t="str">
        <f t="array" ref="F365">IFERROR(INDEX(BAS!F$10:F$510,SMALL(IF(MID(BAS!$F$10:$F$510,1,1)=$B$3,ROW(BAS!F$10:F$510)-MIN(ROW(BAS!F$10:F$510))+1),ROWS($A$7:F365))),"")</f>
        <v/>
      </c>
      <c r="G365" s="95" t="str">
        <f t="array" ref="G365">IFERROR(INDEX(BAS!G$10:G$510,SMALL(IF(MID(BAS!$F$10:$F$510,1,1)=$B$3,ROW(BAS!G$10:G$510)-MIN(ROW(BAS!G$10:G$510))+1),ROWS($A$7:G365))),"")</f>
        <v/>
      </c>
      <c r="H365" s="115" t="str">
        <f t="array" ref="H365">IFERROR(INDEX(BAS!H$10:H$510,SMALL(IF(MID(BAS!$F$10:$F$510,1,1)=$B$3,ROW(BAS!H$10:H$510)-MIN(ROW(BAS!H$10:H$510))+1),ROWS($A$7:H365))),"")</f>
        <v/>
      </c>
      <c r="I365" s="115" t="str">
        <f t="array" ref="I365">IFERROR(INDEX(BAS!I$10:I$510,SMALL(IF(MID(BAS!$F$10:$F$510,1,1)=$B$3,ROW(BAS!I$10:I$510)-MIN(ROW(BAS!I$10:I$510))+1),ROWS($A$7:I365))),"")</f>
        <v/>
      </c>
      <c r="J365" s="118" t="str">
        <f t="shared" si="5"/>
        <v/>
      </c>
    </row>
    <row r="366" spans="1:10" ht="14">
      <c r="A366" s="95" t="str">
        <f t="array" ref="A366">IFERROR(INDEX(BAS!A$10:A$510,SMALL(IF(MID(BAS!$F$10:$F$510,1,1)=$B$3,ROW(BAS!A$10:A$510)-MIN(ROW(BAS!A$10:A$510))+1),ROWS($A$7:A366))),"")</f>
        <v/>
      </c>
      <c r="B366" s="95" t="str">
        <f t="array" ref="B366">IFERROR(INDEX(BAS!B$10:B$510,SMALL(IF(MID(BAS!$F$10:$F$510,1,1)=$B$3,ROW(BAS!B$10:B$510)-MIN(ROW(BAS!B$10:B$510))+1),ROWS($A$7:B366))),"")</f>
        <v/>
      </c>
      <c r="C366" s="95" t="str">
        <f t="array" ref="C366">IFERROR(INDEX(BAS!C$10:C$510,SMALL(IF(MID(BAS!$F$10:$F$510,1,1)=$B$3,ROW(BAS!C$10:C$510)-MIN(ROW(BAS!C$10:C$510))+1),ROWS($A$7:C366))),"")</f>
        <v/>
      </c>
      <c r="D366" s="95" t="str">
        <f t="array" ref="D366">IFERROR(INDEX(BAS!D$10:D$510,SMALL(IF(MID(BAS!$F$10:$F$510,1,1)=$B$3,ROW(BAS!D$10:D$510)-MIN(ROW(BAS!D$10:D$510))+1),ROWS($A$7:D366))),"")</f>
        <v/>
      </c>
      <c r="E366" s="95" t="str">
        <f t="array" ref="E366">IFERROR(INDEX(BAS!E$10:E$510,SMALL(IF(MID(BAS!$F$10:$F$510,1,1)=$B$3,ROW(BAS!E$10:E$510)-MIN(ROW(BAS!E$10:E$510))+1),ROWS($A$7:E366))),"")</f>
        <v/>
      </c>
      <c r="F366" s="95" t="str">
        <f t="array" ref="F366">IFERROR(INDEX(BAS!F$10:F$510,SMALL(IF(MID(BAS!$F$10:$F$510,1,1)=$B$3,ROW(BAS!F$10:F$510)-MIN(ROW(BAS!F$10:F$510))+1),ROWS($A$7:F366))),"")</f>
        <v/>
      </c>
      <c r="G366" s="95" t="str">
        <f t="array" ref="G366">IFERROR(INDEX(BAS!G$10:G$510,SMALL(IF(MID(BAS!$F$10:$F$510,1,1)=$B$3,ROW(BAS!G$10:G$510)-MIN(ROW(BAS!G$10:G$510))+1),ROWS($A$7:G366))),"")</f>
        <v/>
      </c>
      <c r="H366" s="115" t="str">
        <f t="array" ref="H366">IFERROR(INDEX(BAS!H$10:H$510,SMALL(IF(MID(BAS!$F$10:$F$510,1,1)=$B$3,ROW(BAS!H$10:H$510)-MIN(ROW(BAS!H$10:H$510))+1),ROWS($A$7:H366))),"")</f>
        <v/>
      </c>
      <c r="I366" s="115" t="str">
        <f t="array" ref="I366">IFERROR(INDEX(BAS!I$10:I$510,SMALL(IF(MID(BAS!$F$10:$F$510,1,1)=$B$3,ROW(BAS!I$10:I$510)-MIN(ROW(BAS!I$10:I$510))+1),ROWS($A$7:I366))),"")</f>
        <v/>
      </c>
      <c r="J366" s="118" t="str">
        <f t="shared" si="5"/>
        <v/>
      </c>
    </row>
    <row r="367" spans="1:10" ht="14">
      <c r="A367" s="95" t="str">
        <f t="array" ref="A367">IFERROR(INDEX(BAS!A$10:A$510,SMALL(IF(MID(BAS!$F$10:$F$510,1,1)=$B$3,ROW(BAS!A$10:A$510)-MIN(ROW(BAS!A$10:A$510))+1),ROWS($A$7:A367))),"")</f>
        <v/>
      </c>
      <c r="B367" s="95" t="str">
        <f t="array" ref="B367">IFERROR(INDEX(BAS!B$10:B$510,SMALL(IF(MID(BAS!$F$10:$F$510,1,1)=$B$3,ROW(BAS!B$10:B$510)-MIN(ROW(BAS!B$10:B$510))+1),ROWS($A$7:B367))),"")</f>
        <v/>
      </c>
      <c r="C367" s="95" t="str">
        <f t="array" ref="C367">IFERROR(INDEX(BAS!C$10:C$510,SMALL(IF(MID(BAS!$F$10:$F$510,1,1)=$B$3,ROW(BAS!C$10:C$510)-MIN(ROW(BAS!C$10:C$510))+1),ROWS($A$7:C367))),"")</f>
        <v/>
      </c>
      <c r="D367" s="95" t="str">
        <f t="array" ref="D367">IFERROR(INDEX(BAS!D$10:D$510,SMALL(IF(MID(BAS!$F$10:$F$510,1,1)=$B$3,ROW(BAS!D$10:D$510)-MIN(ROW(BAS!D$10:D$510))+1),ROWS($A$7:D367))),"")</f>
        <v/>
      </c>
      <c r="E367" s="95" t="str">
        <f t="array" ref="E367">IFERROR(INDEX(BAS!E$10:E$510,SMALL(IF(MID(BAS!$F$10:$F$510,1,1)=$B$3,ROW(BAS!E$10:E$510)-MIN(ROW(BAS!E$10:E$510))+1),ROWS($A$7:E367))),"")</f>
        <v/>
      </c>
      <c r="F367" s="95" t="str">
        <f t="array" ref="F367">IFERROR(INDEX(BAS!F$10:F$510,SMALL(IF(MID(BAS!$F$10:$F$510,1,1)=$B$3,ROW(BAS!F$10:F$510)-MIN(ROW(BAS!F$10:F$510))+1),ROWS($A$7:F367))),"")</f>
        <v/>
      </c>
      <c r="G367" s="95" t="str">
        <f t="array" ref="G367">IFERROR(INDEX(BAS!G$10:G$510,SMALL(IF(MID(BAS!$F$10:$F$510,1,1)=$B$3,ROW(BAS!G$10:G$510)-MIN(ROW(BAS!G$10:G$510))+1),ROWS($A$7:G367))),"")</f>
        <v/>
      </c>
      <c r="H367" s="115" t="str">
        <f t="array" ref="H367">IFERROR(INDEX(BAS!H$10:H$510,SMALL(IF(MID(BAS!$F$10:$F$510,1,1)=$B$3,ROW(BAS!H$10:H$510)-MIN(ROW(BAS!H$10:H$510))+1),ROWS($A$7:H367))),"")</f>
        <v/>
      </c>
      <c r="I367" s="115" t="str">
        <f t="array" ref="I367">IFERROR(INDEX(BAS!I$10:I$510,SMALL(IF(MID(BAS!$F$10:$F$510,1,1)=$B$3,ROW(BAS!I$10:I$510)-MIN(ROW(BAS!I$10:I$510))+1),ROWS($A$7:I367))),"")</f>
        <v/>
      </c>
      <c r="J367" s="118" t="str">
        <f t="shared" si="5"/>
        <v/>
      </c>
    </row>
    <row r="368" spans="1:10" ht="14">
      <c r="A368" s="95" t="str">
        <f t="array" ref="A368">IFERROR(INDEX(BAS!A$10:A$510,SMALL(IF(MID(BAS!$F$10:$F$510,1,1)=$B$3,ROW(BAS!A$10:A$510)-MIN(ROW(BAS!A$10:A$510))+1),ROWS($A$7:A368))),"")</f>
        <v/>
      </c>
      <c r="B368" s="95" t="str">
        <f t="array" ref="B368">IFERROR(INDEX(BAS!B$10:B$510,SMALL(IF(MID(BAS!$F$10:$F$510,1,1)=$B$3,ROW(BAS!B$10:B$510)-MIN(ROW(BAS!B$10:B$510))+1),ROWS($A$7:B368))),"")</f>
        <v/>
      </c>
      <c r="C368" s="95" t="str">
        <f t="array" ref="C368">IFERROR(INDEX(BAS!C$10:C$510,SMALL(IF(MID(BAS!$F$10:$F$510,1,1)=$B$3,ROW(BAS!C$10:C$510)-MIN(ROW(BAS!C$10:C$510))+1),ROWS($A$7:C368))),"")</f>
        <v/>
      </c>
      <c r="D368" s="95" t="str">
        <f t="array" ref="D368">IFERROR(INDEX(BAS!D$10:D$510,SMALL(IF(MID(BAS!$F$10:$F$510,1,1)=$B$3,ROW(BAS!D$10:D$510)-MIN(ROW(BAS!D$10:D$510))+1),ROWS($A$7:D368))),"")</f>
        <v/>
      </c>
      <c r="E368" s="95" t="str">
        <f t="array" ref="E368">IFERROR(INDEX(BAS!E$10:E$510,SMALL(IF(MID(BAS!$F$10:$F$510,1,1)=$B$3,ROW(BAS!E$10:E$510)-MIN(ROW(BAS!E$10:E$510))+1),ROWS($A$7:E368))),"")</f>
        <v/>
      </c>
      <c r="F368" s="95" t="str">
        <f t="array" ref="F368">IFERROR(INDEX(BAS!F$10:F$510,SMALL(IF(MID(BAS!$F$10:$F$510,1,1)=$B$3,ROW(BAS!F$10:F$510)-MIN(ROW(BAS!F$10:F$510))+1),ROWS($A$7:F368))),"")</f>
        <v/>
      </c>
      <c r="G368" s="95" t="str">
        <f t="array" ref="G368">IFERROR(INDEX(BAS!G$10:G$510,SMALL(IF(MID(BAS!$F$10:$F$510,1,1)=$B$3,ROW(BAS!G$10:G$510)-MIN(ROW(BAS!G$10:G$510))+1),ROWS($A$7:G368))),"")</f>
        <v/>
      </c>
      <c r="H368" s="115" t="str">
        <f t="array" ref="H368">IFERROR(INDEX(BAS!H$10:H$510,SMALL(IF(MID(BAS!$F$10:$F$510,1,1)=$B$3,ROW(BAS!H$10:H$510)-MIN(ROW(BAS!H$10:H$510))+1),ROWS($A$7:H368))),"")</f>
        <v/>
      </c>
      <c r="I368" s="115" t="str">
        <f t="array" ref="I368">IFERROR(INDEX(BAS!I$10:I$510,SMALL(IF(MID(BAS!$F$10:$F$510,1,1)=$B$3,ROW(BAS!I$10:I$510)-MIN(ROW(BAS!I$10:I$510))+1),ROWS($A$7:I368))),"")</f>
        <v/>
      </c>
      <c r="J368" s="118" t="str">
        <f t="shared" si="5"/>
        <v/>
      </c>
    </row>
    <row r="369" spans="1:10" ht="14">
      <c r="A369" s="95" t="str">
        <f t="array" ref="A369">IFERROR(INDEX(BAS!A$10:A$510,SMALL(IF(MID(BAS!$F$10:$F$510,1,1)=$B$3,ROW(BAS!A$10:A$510)-MIN(ROW(BAS!A$10:A$510))+1),ROWS($A$7:A369))),"")</f>
        <v/>
      </c>
      <c r="B369" s="95" t="str">
        <f t="array" ref="B369">IFERROR(INDEX(BAS!B$10:B$510,SMALL(IF(MID(BAS!$F$10:$F$510,1,1)=$B$3,ROW(BAS!B$10:B$510)-MIN(ROW(BAS!B$10:B$510))+1),ROWS($A$7:B369))),"")</f>
        <v/>
      </c>
      <c r="C369" s="95" t="str">
        <f t="array" ref="C369">IFERROR(INDEX(BAS!C$10:C$510,SMALL(IF(MID(BAS!$F$10:$F$510,1,1)=$B$3,ROW(BAS!C$10:C$510)-MIN(ROW(BAS!C$10:C$510))+1),ROWS($A$7:C369))),"")</f>
        <v/>
      </c>
      <c r="D369" s="95" t="str">
        <f t="array" ref="D369">IFERROR(INDEX(BAS!D$10:D$510,SMALL(IF(MID(BAS!$F$10:$F$510,1,1)=$B$3,ROW(BAS!D$10:D$510)-MIN(ROW(BAS!D$10:D$510))+1),ROWS($A$7:D369))),"")</f>
        <v/>
      </c>
      <c r="E369" s="95" t="str">
        <f t="array" ref="E369">IFERROR(INDEX(BAS!E$10:E$510,SMALL(IF(MID(BAS!$F$10:$F$510,1,1)=$B$3,ROW(BAS!E$10:E$510)-MIN(ROW(BAS!E$10:E$510))+1),ROWS($A$7:E369))),"")</f>
        <v/>
      </c>
      <c r="F369" s="95" t="str">
        <f t="array" ref="F369">IFERROR(INDEX(BAS!F$10:F$510,SMALL(IF(MID(BAS!$F$10:$F$510,1,1)=$B$3,ROW(BAS!F$10:F$510)-MIN(ROW(BAS!F$10:F$510))+1),ROWS($A$7:F369))),"")</f>
        <v/>
      </c>
      <c r="G369" s="95" t="str">
        <f t="array" ref="G369">IFERROR(INDEX(BAS!G$10:G$510,SMALL(IF(MID(BAS!$F$10:$F$510,1,1)=$B$3,ROW(BAS!G$10:G$510)-MIN(ROW(BAS!G$10:G$510))+1),ROWS($A$7:G369))),"")</f>
        <v/>
      </c>
      <c r="H369" s="115" t="str">
        <f t="array" ref="H369">IFERROR(INDEX(BAS!H$10:H$510,SMALL(IF(MID(BAS!$F$10:$F$510,1,1)=$B$3,ROW(BAS!H$10:H$510)-MIN(ROW(BAS!H$10:H$510))+1),ROWS($A$7:H369))),"")</f>
        <v/>
      </c>
      <c r="I369" s="115" t="str">
        <f t="array" ref="I369">IFERROR(INDEX(BAS!I$10:I$510,SMALL(IF(MID(BAS!$F$10:$F$510,1,1)=$B$3,ROW(BAS!I$10:I$510)-MIN(ROW(BAS!I$10:I$510))+1),ROWS($A$7:I369))),"")</f>
        <v/>
      </c>
      <c r="J369" s="118" t="str">
        <f t="shared" si="5"/>
        <v/>
      </c>
    </row>
    <row r="370" spans="1:10" ht="14">
      <c r="A370" s="95" t="str">
        <f t="array" ref="A370">IFERROR(INDEX(BAS!A$10:A$510,SMALL(IF(MID(BAS!$F$10:$F$510,1,1)=$B$3,ROW(BAS!A$10:A$510)-MIN(ROW(BAS!A$10:A$510))+1),ROWS($A$7:A370))),"")</f>
        <v/>
      </c>
      <c r="B370" s="95" t="str">
        <f t="array" ref="B370">IFERROR(INDEX(BAS!B$10:B$510,SMALL(IF(MID(BAS!$F$10:$F$510,1,1)=$B$3,ROW(BAS!B$10:B$510)-MIN(ROW(BAS!B$10:B$510))+1),ROWS($A$7:B370))),"")</f>
        <v/>
      </c>
      <c r="C370" s="95" t="str">
        <f t="array" ref="C370">IFERROR(INDEX(BAS!C$10:C$510,SMALL(IF(MID(BAS!$F$10:$F$510,1,1)=$B$3,ROW(BAS!C$10:C$510)-MIN(ROW(BAS!C$10:C$510))+1),ROWS($A$7:C370))),"")</f>
        <v/>
      </c>
      <c r="D370" s="95" t="str">
        <f t="array" ref="D370">IFERROR(INDEX(BAS!D$10:D$510,SMALL(IF(MID(BAS!$F$10:$F$510,1,1)=$B$3,ROW(BAS!D$10:D$510)-MIN(ROW(BAS!D$10:D$510))+1),ROWS($A$7:D370))),"")</f>
        <v/>
      </c>
      <c r="E370" s="95" t="str">
        <f t="array" ref="E370">IFERROR(INDEX(BAS!E$10:E$510,SMALL(IF(MID(BAS!$F$10:$F$510,1,1)=$B$3,ROW(BAS!E$10:E$510)-MIN(ROW(BAS!E$10:E$510))+1),ROWS($A$7:E370))),"")</f>
        <v/>
      </c>
      <c r="F370" s="95" t="str">
        <f t="array" ref="F370">IFERROR(INDEX(BAS!F$10:F$510,SMALL(IF(MID(BAS!$F$10:$F$510,1,1)=$B$3,ROW(BAS!F$10:F$510)-MIN(ROW(BAS!F$10:F$510))+1),ROWS($A$7:F370))),"")</f>
        <v/>
      </c>
      <c r="G370" s="95" t="str">
        <f t="array" ref="G370">IFERROR(INDEX(BAS!G$10:G$510,SMALL(IF(MID(BAS!$F$10:$F$510,1,1)=$B$3,ROW(BAS!G$10:G$510)-MIN(ROW(BAS!G$10:G$510))+1),ROWS($A$7:G370))),"")</f>
        <v/>
      </c>
      <c r="H370" s="115" t="str">
        <f t="array" ref="H370">IFERROR(INDEX(BAS!H$10:H$510,SMALL(IF(MID(BAS!$F$10:$F$510,1,1)=$B$3,ROW(BAS!H$10:H$510)-MIN(ROW(BAS!H$10:H$510))+1),ROWS($A$7:H370))),"")</f>
        <v/>
      </c>
      <c r="I370" s="115" t="str">
        <f t="array" ref="I370">IFERROR(INDEX(BAS!I$10:I$510,SMALL(IF(MID(BAS!$F$10:$F$510,1,1)=$B$3,ROW(BAS!I$10:I$510)-MIN(ROW(BAS!I$10:I$510))+1),ROWS($A$7:I370))),"")</f>
        <v/>
      </c>
      <c r="J370" s="118" t="str">
        <f t="shared" si="5"/>
        <v/>
      </c>
    </row>
    <row r="371" spans="1:10" ht="14">
      <c r="A371" s="95" t="str">
        <f t="array" ref="A371">IFERROR(INDEX(BAS!A$10:A$510,SMALL(IF(MID(BAS!$F$10:$F$510,1,1)=$B$3,ROW(BAS!A$10:A$510)-MIN(ROW(BAS!A$10:A$510))+1),ROWS($A$7:A371))),"")</f>
        <v/>
      </c>
      <c r="B371" s="95" t="str">
        <f t="array" ref="B371">IFERROR(INDEX(BAS!B$10:B$510,SMALL(IF(MID(BAS!$F$10:$F$510,1,1)=$B$3,ROW(BAS!B$10:B$510)-MIN(ROW(BAS!B$10:B$510))+1),ROWS($A$7:B371))),"")</f>
        <v/>
      </c>
      <c r="C371" s="95" t="str">
        <f t="array" ref="C371">IFERROR(INDEX(BAS!C$10:C$510,SMALL(IF(MID(BAS!$F$10:$F$510,1,1)=$B$3,ROW(BAS!C$10:C$510)-MIN(ROW(BAS!C$10:C$510))+1),ROWS($A$7:C371))),"")</f>
        <v/>
      </c>
      <c r="D371" s="95" t="str">
        <f t="array" ref="D371">IFERROR(INDEX(BAS!D$10:D$510,SMALL(IF(MID(BAS!$F$10:$F$510,1,1)=$B$3,ROW(BAS!D$10:D$510)-MIN(ROW(BAS!D$10:D$510))+1),ROWS($A$7:D371))),"")</f>
        <v/>
      </c>
      <c r="E371" s="95" t="str">
        <f t="array" ref="E371">IFERROR(INDEX(BAS!E$10:E$510,SMALL(IF(MID(BAS!$F$10:$F$510,1,1)=$B$3,ROW(BAS!E$10:E$510)-MIN(ROW(BAS!E$10:E$510))+1),ROWS($A$7:E371))),"")</f>
        <v/>
      </c>
      <c r="F371" s="95" t="str">
        <f t="array" ref="F371">IFERROR(INDEX(BAS!F$10:F$510,SMALL(IF(MID(BAS!$F$10:$F$510,1,1)=$B$3,ROW(BAS!F$10:F$510)-MIN(ROW(BAS!F$10:F$510))+1),ROWS($A$7:F371))),"")</f>
        <v/>
      </c>
      <c r="G371" s="95" t="str">
        <f t="array" ref="G371">IFERROR(INDEX(BAS!G$10:G$510,SMALL(IF(MID(BAS!$F$10:$F$510,1,1)=$B$3,ROW(BAS!G$10:G$510)-MIN(ROW(BAS!G$10:G$510))+1),ROWS($A$7:G371))),"")</f>
        <v/>
      </c>
      <c r="H371" s="115" t="str">
        <f t="array" ref="H371">IFERROR(INDEX(BAS!H$10:H$510,SMALL(IF(MID(BAS!$F$10:$F$510,1,1)=$B$3,ROW(BAS!H$10:H$510)-MIN(ROW(BAS!H$10:H$510))+1),ROWS($A$7:H371))),"")</f>
        <v/>
      </c>
      <c r="I371" s="115" t="str">
        <f t="array" ref="I371">IFERROR(INDEX(BAS!I$10:I$510,SMALL(IF(MID(BAS!$F$10:$F$510,1,1)=$B$3,ROW(BAS!I$10:I$510)-MIN(ROW(BAS!I$10:I$510))+1),ROWS($A$7:I371))),"")</f>
        <v/>
      </c>
      <c r="J371" s="118" t="str">
        <f t="shared" si="5"/>
        <v/>
      </c>
    </row>
    <row r="372" spans="1:10" ht="14">
      <c r="A372" s="95" t="str">
        <f t="array" ref="A372">IFERROR(INDEX(BAS!A$10:A$510,SMALL(IF(MID(BAS!$F$10:$F$510,1,1)=$B$3,ROW(BAS!A$10:A$510)-MIN(ROW(BAS!A$10:A$510))+1),ROWS($A$7:A372))),"")</f>
        <v/>
      </c>
      <c r="B372" s="95" t="str">
        <f t="array" ref="B372">IFERROR(INDEX(BAS!B$10:B$510,SMALL(IF(MID(BAS!$F$10:$F$510,1,1)=$B$3,ROW(BAS!B$10:B$510)-MIN(ROW(BAS!B$10:B$510))+1),ROWS($A$7:B372))),"")</f>
        <v/>
      </c>
      <c r="C372" s="95" t="str">
        <f t="array" ref="C372">IFERROR(INDEX(BAS!C$10:C$510,SMALL(IF(MID(BAS!$F$10:$F$510,1,1)=$B$3,ROW(BAS!C$10:C$510)-MIN(ROW(BAS!C$10:C$510))+1),ROWS($A$7:C372))),"")</f>
        <v/>
      </c>
      <c r="D372" s="95" t="str">
        <f t="array" ref="D372">IFERROR(INDEX(BAS!D$10:D$510,SMALL(IF(MID(BAS!$F$10:$F$510,1,1)=$B$3,ROW(BAS!D$10:D$510)-MIN(ROW(BAS!D$10:D$510))+1),ROWS($A$7:D372))),"")</f>
        <v/>
      </c>
      <c r="E372" s="95" t="str">
        <f t="array" ref="E372">IFERROR(INDEX(BAS!E$10:E$510,SMALL(IF(MID(BAS!$F$10:$F$510,1,1)=$B$3,ROW(BAS!E$10:E$510)-MIN(ROW(BAS!E$10:E$510))+1),ROWS($A$7:E372))),"")</f>
        <v/>
      </c>
      <c r="F372" s="95" t="str">
        <f t="array" ref="F372">IFERROR(INDEX(BAS!F$10:F$510,SMALL(IF(MID(BAS!$F$10:$F$510,1,1)=$B$3,ROW(BAS!F$10:F$510)-MIN(ROW(BAS!F$10:F$510))+1),ROWS($A$7:F372))),"")</f>
        <v/>
      </c>
      <c r="G372" s="95" t="str">
        <f t="array" ref="G372">IFERROR(INDEX(BAS!G$10:G$510,SMALL(IF(MID(BAS!$F$10:$F$510,1,1)=$B$3,ROW(BAS!G$10:G$510)-MIN(ROW(BAS!G$10:G$510))+1),ROWS($A$7:G372))),"")</f>
        <v/>
      </c>
      <c r="H372" s="115" t="str">
        <f t="array" ref="H372">IFERROR(INDEX(BAS!H$10:H$510,SMALL(IF(MID(BAS!$F$10:$F$510,1,1)=$B$3,ROW(BAS!H$10:H$510)-MIN(ROW(BAS!H$10:H$510))+1),ROWS($A$7:H372))),"")</f>
        <v/>
      </c>
      <c r="I372" s="115" t="str">
        <f t="array" ref="I372">IFERROR(INDEX(BAS!I$10:I$510,SMALL(IF(MID(BAS!$F$10:$F$510,1,1)=$B$3,ROW(BAS!I$10:I$510)-MIN(ROW(BAS!I$10:I$510))+1),ROWS($A$7:I372))),"")</f>
        <v/>
      </c>
      <c r="J372" s="118" t="str">
        <f t="shared" si="5"/>
        <v/>
      </c>
    </row>
    <row r="373" spans="1:10" ht="14">
      <c r="A373" s="95" t="str">
        <f t="array" ref="A373">IFERROR(INDEX(BAS!A$10:A$510,SMALL(IF(MID(BAS!$F$10:$F$510,1,1)=$B$3,ROW(BAS!A$10:A$510)-MIN(ROW(BAS!A$10:A$510))+1),ROWS($A$7:A373))),"")</f>
        <v/>
      </c>
      <c r="B373" s="95" t="str">
        <f t="array" ref="B373">IFERROR(INDEX(BAS!B$10:B$510,SMALL(IF(MID(BAS!$F$10:$F$510,1,1)=$B$3,ROW(BAS!B$10:B$510)-MIN(ROW(BAS!B$10:B$510))+1),ROWS($A$7:B373))),"")</f>
        <v/>
      </c>
      <c r="C373" s="95" t="str">
        <f t="array" ref="C373">IFERROR(INDEX(BAS!C$10:C$510,SMALL(IF(MID(BAS!$F$10:$F$510,1,1)=$B$3,ROW(BAS!C$10:C$510)-MIN(ROW(BAS!C$10:C$510))+1),ROWS($A$7:C373))),"")</f>
        <v/>
      </c>
      <c r="D373" s="95" t="str">
        <f t="array" ref="D373">IFERROR(INDEX(BAS!D$10:D$510,SMALL(IF(MID(BAS!$F$10:$F$510,1,1)=$B$3,ROW(BAS!D$10:D$510)-MIN(ROW(BAS!D$10:D$510))+1),ROWS($A$7:D373))),"")</f>
        <v/>
      </c>
      <c r="E373" s="95" t="str">
        <f t="array" ref="E373">IFERROR(INDEX(BAS!E$10:E$510,SMALL(IF(MID(BAS!$F$10:$F$510,1,1)=$B$3,ROW(BAS!E$10:E$510)-MIN(ROW(BAS!E$10:E$510))+1),ROWS($A$7:E373))),"")</f>
        <v/>
      </c>
      <c r="F373" s="95" t="str">
        <f t="array" ref="F373">IFERROR(INDEX(BAS!F$10:F$510,SMALL(IF(MID(BAS!$F$10:$F$510,1,1)=$B$3,ROW(BAS!F$10:F$510)-MIN(ROW(BAS!F$10:F$510))+1),ROWS($A$7:F373))),"")</f>
        <v/>
      </c>
      <c r="G373" s="95" t="str">
        <f t="array" ref="G373">IFERROR(INDEX(BAS!G$10:G$510,SMALL(IF(MID(BAS!$F$10:$F$510,1,1)=$B$3,ROW(BAS!G$10:G$510)-MIN(ROW(BAS!G$10:G$510))+1),ROWS($A$7:G373))),"")</f>
        <v/>
      </c>
      <c r="H373" s="115" t="str">
        <f t="array" ref="H373">IFERROR(INDEX(BAS!H$10:H$510,SMALL(IF(MID(BAS!$F$10:$F$510,1,1)=$B$3,ROW(BAS!H$10:H$510)-MIN(ROW(BAS!H$10:H$510))+1),ROWS($A$7:H373))),"")</f>
        <v/>
      </c>
      <c r="I373" s="115" t="str">
        <f t="array" ref="I373">IFERROR(INDEX(BAS!I$10:I$510,SMALL(IF(MID(BAS!$F$10:$F$510,1,1)=$B$3,ROW(BAS!I$10:I$510)-MIN(ROW(BAS!I$10:I$510))+1),ROWS($A$7:I373))),"")</f>
        <v/>
      </c>
      <c r="J373" s="118" t="str">
        <f t="shared" si="5"/>
        <v/>
      </c>
    </row>
    <row r="374" spans="1:10" ht="14">
      <c r="A374" s="95" t="str">
        <f t="array" ref="A374">IFERROR(INDEX(BAS!A$10:A$510,SMALL(IF(MID(BAS!$F$10:$F$510,1,1)=$B$3,ROW(BAS!A$10:A$510)-MIN(ROW(BAS!A$10:A$510))+1),ROWS($A$7:A374))),"")</f>
        <v/>
      </c>
      <c r="B374" s="95" t="str">
        <f t="array" ref="B374">IFERROR(INDEX(BAS!B$10:B$510,SMALL(IF(MID(BAS!$F$10:$F$510,1,1)=$B$3,ROW(BAS!B$10:B$510)-MIN(ROW(BAS!B$10:B$510))+1),ROWS($A$7:B374))),"")</f>
        <v/>
      </c>
      <c r="C374" s="95" t="str">
        <f t="array" ref="C374">IFERROR(INDEX(BAS!C$10:C$510,SMALL(IF(MID(BAS!$F$10:$F$510,1,1)=$B$3,ROW(BAS!C$10:C$510)-MIN(ROW(BAS!C$10:C$510))+1),ROWS($A$7:C374))),"")</f>
        <v/>
      </c>
      <c r="D374" s="95" t="str">
        <f t="array" ref="D374">IFERROR(INDEX(BAS!D$10:D$510,SMALL(IF(MID(BAS!$F$10:$F$510,1,1)=$B$3,ROW(BAS!D$10:D$510)-MIN(ROW(BAS!D$10:D$510))+1),ROWS($A$7:D374))),"")</f>
        <v/>
      </c>
      <c r="E374" s="95" t="str">
        <f t="array" ref="E374">IFERROR(INDEX(BAS!E$10:E$510,SMALL(IF(MID(BAS!$F$10:$F$510,1,1)=$B$3,ROW(BAS!E$10:E$510)-MIN(ROW(BAS!E$10:E$510))+1),ROWS($A$7:E374))),"")</f>
        <v/>
      </c>
      <c r="F374" s="95" t="str">
        <f t="array" ref="F374">IFERROR(INDEX(BAS!F$10:F$510,SMALL(IF(MID(BAS!$F$10:$F$510,1,1)=$B$3,ROW(BAS!F$10:F$510)-MIN(ROW(BAS!F$10:F$510))+1),ROWS($A$7:F374))),"")</f>
        <v/>
      </c>
      <c r="G374" s="95" t="str">
        <f t="array" ref="G374">IFERROR(INDEX(BAS!G$10:G$510,SMALL(IF(MID(BAS!$F$10:$F$510,1,1)=$B$3,ROW(BAS!G$10:G$510)-MIN(ROW(BAS!G$10:G$510))+1),ROWS($A$7:G374))),"")</f>
        <v/>
      </c>
      <c r="H374" s="115" t="str">
        <f t="array" ref="H374">IFERROR(INDEX(BAS!H$10:H$510,SMALL(IF(MID(BAS!$F$10:$F$510,1,1)=$B$3,ROW(BAS!H$10:H$510)-MIN(ROW(BAS!H$10:H$510))+1),ROWS($A$7:H374))),"")</f>
        <v/>
      </c>
      <c r="I374" s="115" t="str">
        <f t="array" ref="I374">IFERROR(INDEX(BAS!I$10:I$510,SMALL(IF(MID(BAS!$F$10:$F$510,1,1)=$B$3,ROW(BAS!I$10:I$510)-MIN(ROW(BAS!I$10:I$510))+1),ROWS($A$7:I374))),"")</f>
        <v/>
      </c>
      <c r="J374" s="118" t="str">
        <f t="shared" si="5"/>
        <v/>
      </c>
    </row>
    <row r="375" spans="1:10" ht="14">
      <c r="A375" s="95" t="str">
        <f t="array" ref="A375">IFERROR(INDEX(BAS!A$10:A$510,SMALL(IF(MID(BAS!$F$10:$F$510,1,1)=$B$3,ROW(BAS!A$10:A$510)-MIN(ROW(BAS!A$10:A$510))+1),ROWS($A$7:A375))),"")</f>
        <v/>
      </c>
      <c r="B375" s="95" t="str">
        <f t="array" ref="B375">IFERROR(INDEX(BAS!B$10:B$510,SMALL(IF(MID(BAS!$F$10:$F$510,1,1)=$B$3,ROW(BAS!B$10:B$510)-MIN(ROW(BAS!B$10:B$510))+1),ROWS($A$7:B375))),"")</f>
        <v/>
      </c>
      <c r="C375" s="95" t="str">
        <f t="array" ref="C375">IFERROR(INDEX(BAS!C$10:C$510,SMALL(IF(MID(BAS!$F$10:$F$510,1,1)=$B$3,ROW(BAS!C$10:C$510)-MIN(ROW(BAS!C$10:C$510))+1),ROWS($A$7:C375))),"")</f>
        <v/>
      </c>
      <c r="D375" s="95" t="str">
        <f t="array" ref="D375">IFERROR(INDEX(BAS!D$10:D$510,SMALL(IF(MID(BAS!$F$10:$F$510,1,1)=$B$3,ROW(BAS!D$10:D$510)-MIN(ROW(BAS!D$10:D$510))+1),ROWS($A$7:D375))),"")</f>
        <v/>
      </c>
      <c r="E375" s="95" t="str">
        <f t="array" ref="E375">IFERROR(INDEX(BAS!E$10:E$510,SMALL(IF(MID(BAS!$F$10:$F$510,1,1)=$B$3,ROW(BAS!E$10:E$510)-MIN(ROW(BAS!E$10:E$510))+1),ROWS($A$7:E375))),"")</f>
        <v/>
      </c>
      <c r="F375" s="95" t="str">
        <f t="array" ref="F375">IFERROR(INDEX(BAS!F$10:F$510,SMALL(IF(MID(BAS!$F$10:$F$510,1,1)=$B$3,ROW(BAS!F$10:F$510)-MIN(ROW(BAS!F$10:F$510))+1),ROWS($A$7:F375))),"")</f>
        <v/>
      </c>
      <c r="G375" s="95" t="str">
        <f t="array" ref="G375">IFERROR(INDEX(BAS!G$10:G$510,SMALL(IF(MID(BAS!$F$10:$F$510,1,1)=$B$3,ROW(BAS!G$10:G$510)-MIN(ROW(BAS!G$10:G$510))+1),ROWS($A$7:G375))),"")</f>
        <v/>
      </c>
      <c r="H375" s="115" t="str">
        <f t="array" ref="H375">IFERROR(INDEX(BAS!H$10:H$510,SMALL(IF(MID(BAS!$F$10:$F$510,1,1)=$B$3,ROW(BAS!H$10:H$510)-MIN(ROW(BAS!H$10:H$510))+1),ROWS($A$7:H375))),"")</f>
        <v/>
      </c>
      <c r="I375" s="115" t="str">
        <f t="array" ref="I375">IFERROR(INDEX(BAS!I$10:I$510,SMALL(IF(MID(BAS!$F$10:$F$510,1,1)=$B$3,ROW(BAS!I$10:I$510)-MIN(ROW(BAS!I$10:I$510))+1),ROWS($A$7:I375))),"")</f>
        <v/>
      </c>
      <c r="J375" s="118" t="str">
        <f t="shared" si="5"/>
        <v/>
      </c>
    </row>
    <row r="376" spans="1:10" ht="14">
      <c r="A376" s="95" t="str">
        <f t="array" ref="A376">IFERROR(INDEX(BAS!A$10:A$510,SMALL(IF(MID(BAS!$F$10:$F$510,1,1)=$B$3,ROW(BAS!A$10:A$510)-MIN(ROW(BAS!A$10:A$510))+1),ROWS($A$7:A376))),"")</f>
        <v/>
      </c>
      <c r="B376" s="95" t="str">
        <f t="array" ref="B376">IFERROR(INDEX(BAS!B$10:B$510,SMALL(IF(MID(BAS!$F$10:$F$510,1,1)=$B$3,ROW(BAS!B$10:B$510)-MIN(ROW(BAS!B$10:B$510))+1),ROWS($A$7:B376))),"")</f>
        <v/>
      </c>
      <c r="C376" s="95" t="str">
        <f t="array" ref="C376">IFERROR(INDEX(BAS!C$10:C$510,SMALL(IF(MID(BAS!$F$10:$F$510,1,1)=$B$3,ROW(BAS!C$10:C$510)-MIN(ROW(BAS!C$10:C$510))+1),ROWS($A$7:C376))),"")</f>
        <v/>
      </c>
      <c r="D376" s="95" t="str">
        <f t="array" ref="D376">IFERROR(INDEX(BAS!D$10:D$510,SMALL(IF(MID(BAS!$F$10:$F$510,1,1)=$B$3,ROW(BAS!D$10:D$510)-MIN(ROW(BAS!D$10:D$510))+1),ROWS($A$7:D376))),"")</f>
        <v/>
      </c>
      <c r="E376" s="95" t="str">
        <f t="array" ref="E376">IFERROR(INDEX(BAS!E$10:E$510,SMALL(IF(MID(BAS!$F$10:$F$510,1,1)=$B$3,ROW(BAS!E$10:E$510)-MIN(ROW(BAS!E$10:E$510))+1),ROWS($A$7:E376))),"")</f>
        <v/>
      </c>
      <c r="F376" s="95" t="str">
        <f t="array" ref="F376">IFERROR(INDEX(BAS!F$10:F$510,SMALL(IF(MID(BAS!$F$10:$F$510,1,1)=$B$3,ROW(BAS!F$10:F$510)-MIN(ROW(BAS!F$10:F$510))+1),ROWS($A$7:F376))),"")</f>
        <v/>
      </c>
      <c r="G376" s="95" t="str">
        <f t="array" ref="G376">IFERROR(INDEX(BAS!G$10:G$510,SMALL(IF(MID(BAS!$F$10:$F$510,1,1)=$B$3,ROW(BAS!G$10:G$510)-MIN(ROW(BAS!G$10:G$510))+1),ROWS($A$7:G376))),"")</f>
        <v/>
      </c>
      <c r="H376" s="115" t="str">
        <f t="array" ref="H376">IFERROR(INDEX(BAS!H$10:H$510,SMALL(IF(MID(BAS!$F$10:$F$510,1,1)=$B$3,ROW(BAS!H$10:H$510)-MIN(ROW(BAS!H$10:H$510))+1),ROWS($A$7:H376))),"")</f>
        <v/>
      </c>
      <c r="I376" s="115" t="str">
        <f t="array" ref="I376">IFERROR(INDEX(BAS!I$10:I$510,SMALL(IF(MID(BAS!$F$10:$F$510,1,1)=$B$3,ROW(BAS!I$10:I$510)-MIN(ROW(BAS!I$10:I$510))+1),ROWS($A$7:I376))),"")</f>
        <v/>
      </c>
      <c r="J376" s="118" t="str">
        <f t="shared" si="5"/>
        <v/>
      </c>
    </row>
    <row r="377" spans="1:10" ht="14">
      <c r="A377" s="95" t="str">
        <f t="array" ref="A377">IFERROR(INDEX(BAS!A$10:A$510,SMALL(IF(MID(BAS!$F$10:$F$510,1,1)=$B$3,ROW(BAS!A$10:A$510)-MIN(ROW(BAS!A$10:A$510))+1),ROWS($A$7:A377))),"")</f>
        <v/>
      </c>
      <c r="B377" s="95" t="str">
        <f t="array" ref="B377">IFERROR(INDEX(BAS!B$10:B$510,SMALL(IF(MID(BAS!$F$10:$F$510,1,1)=$B$3,ROW(BAS!B$10:B$510)-MIN(ROW(BAS!B$10:B$510))+1),ROWS($A$7:B377))),"")</f>
        <v/>
      </c>
      <c r="C377" s="95" t="str">
        <f t="array" ref="C377">IFERROR(INDEX(BAS!C$10:C$510,SMALL(IF(MID(BAS!$F$10:$F$510,1,1)=$B$3,ROW(BAS!C$10:C$510)-MIN(ROW(BAS!C$10:C$510))+1),ROWS($A$7:C377))),"")</f>
        <v/>
      </c>
      <c r="D377" s="95" t="str">
        <f t="array" ref="D377">IFERROR(INDEX(BAS!D$10:D$510,SMALL(IF(MID(BAS!$F$10:$F$510,1,1)=$B$3,ROW(BAS!D$10:D$510)-MIN(ROW(BAS!D$10:D$510))+1),ROWS($A$7:D377))),"")</f>
        <v/>
      </c>
      <c r="E377" s="95" t="str">
        <f t="array" ref="E377">IFERROR(INDEX(BAS!E$10:E$510,SMALL(IF(MID(BAS!$F$10:$F$510,1,1)=$B$3,ROW(BAS!E$10:E$510)-MIN(ROW(BAS!E$10:E$510))+1),ROWS($A$7:E377))),"")</f>
        <v/>
      </c>
      <c r="F377" s="95" t="str">
        <f t="array" ref="F377">IFERROR(INDEX(BAS!F$10:F$510,SMALL(IF(MID(BAS!$F$10:$F$510,1,1)=$B$3,ROW(BAS!F$10:F$510)-MIN(ROW(BAS!F$10:F$510))+1),ROWS($A$7:F377))),"")</f>
        <v/>
      </c>
      <c r="G377" s="95" t="str">
        <f t="array" ref="G377">IFERROR(INDEX(BAS!G$10:G$510,SMALL(IF(MID(BAS!$F$10:$F$510,1,1)=$B$3,ROW(BAS!G$10:G$510)-MIN(ROW(BAS!G$10:G$510))+1),ROWS($A$7:G377))),"")</f>
        <v/>
      </c>
      <c r="H377" s="115" t="str">
        <f t="array" ref="H377">IFERROR(INDEX(BAS!H$10:H$510,SMALL(IF(MID(BAS!$F$10:$F$510,1,1)=$B$3,ROW(BAS!H$10:H$510)-MIN(ROW(BAS!H$10:H$510))+1),ROWS($A$7:H377))),"")</f>
        <v/>
      </c>
      <c r="I377" s="115" t="str">
        <f t="array" ref="I377">IFERROR(INDEX(BAS!I$10:I$510,SMALL(IF(MID(BAS!$F$10:$F$510,1,1)=$B$3,ROW(BAS!I$10:I$510)-MIN(ROW(BAS!I$10:I$510))+1),ROWS($A$7:I377))),"")</f>
        <v/>
      </c>
      <c r="J377" s="118" t="str">
        <f t="shared" si="5"/>
        <v/>
      </c>
    </row>
    <row r="378" spans="1:10" ht="14">
      <c r="A378" s="95" t="str">
        <f t="array" ref="A378">IFERROR(INDEX(BAS!A$10:A$510,SMALL(IF(MID(BAS!$F$10:$F$510,1,1)=$B$3,ROW(BAS!A$10:A$510)-MIN(ROW(BAS!A$10:A$510))+1),ROWS($A$7:A378))),"")</f>
        <v/>
      </c>
      <c r="B378" s="95" t="str">
        <f t="array" ref="B378">IFERROR(INDEX(BAS!B$10:B$510,SMALL(IF(MID(BAS!$F$10:$F$510,1,1)=$B$3,ROW(BAS!B$10:B$510)-MIN(ROW(BAS!B$10:B$510))+1),ROWS($A$7:B378))),"")</f>
        <v/>
      </c>
      <c r="C378" s="95" t="str">
        <f t="array" ref="C378">IFERROR(INDEX(BAS!C$10:C$510,SMALL(IF(MID(BAS!$F$10:$F$510,1,1)=$B$3,ROW(BAS!C$10:C$510)-MIN(ROW(BAS!C$10:C$510))+1),ROWS($A$7:C378))),"")</f>
        <v/>
      </c>
      <c r="D378" s="95" t="str">
        <f t="array" ref="D378">IFERROR(INDEX(BAS!D$10:D$510,SMALL(IF(MID(BAS!$F$10:$F$510,1,1)=$B$3,ROW(BAS!D$10:D$510)-MIN(ROW(BAS!D$10:D$510))+1),ROWS($A$7:D378))),"")</f>
        <v/>
      </c>
      <c r="E378" s="95" t="str">
        <f t="array" ref="E378">IFERROR(INDEX(BAS!E$10:E$510,SMALL(IF(MID(BAS!$F$10:$F$510,1,1)=$B$3,ROW(BAS!E$10:E$510)-MIN(ROW(BAS!E$10:E$510))+1),ROWS($A$7:E378))),"")</f>
        <v/>
      </c>
      <c r="F378" s="95" t="str">
        <f t="array" ref="F378">IFERROR(INDEX(BAS!F$10:F$510,SMALL(IF(MID(BAS!$F$10:$F$510,1,1)=$B$3,ROW(BAS!F$10:F$510)-MIN(ROW(BAS!F$10:F$510))+1),ROWS($A$7:F378))),"")</f>
        <v/>
      </c>
      <c r="G378" s="95" t="str">
        <f t="array" ref="G378">IFERROR(INDEX(BAS!G$10:G$510,SMALL(IF(MID(BAS!$F$10:$F$510,1,1)=$B$3,ROW(BAS!G$10:G$510)-MIN(ROW(BAS!G$10:G$510))+1),ROWS($A$7:G378))),"")</f>
        <v/>
      </c>
      <c r="H378" s="115" t="str">
        <f t="array" ref="H378">IFERROR(INDEX(BAS!H$10:H$510,SMALL(IF(MID(BAS!$F$10:$F$510,1,1)=$B$3,ROW(BAS!H$10:H$510)-MIN(ROW(BAS!H$10:H$510))+1),ROWS($A$7:H378))),"")</f>
        <v/>
      </c>
      <c r="I378" s="115" t="str">
        <f t="array" ref="I378">IFERROR(INDEX(BAS!I$10:I$510,SMALL(IF(MID(BAS!$F$10:$F$510,1,1)=$B$3,ROW(BAS!I$10:I$510)-MIN(ROW(BAS!I$10:I$510))+1),ROWS($A$7:I378))),"")</f>
        <v/>
      </c>
      <c r="J378" s="118" t="str">
        <f t="shared" si="5"/>
        <v/>
      </c>
    </row>
    <row r="379" spans="1:10" ht="14">
      <c r="A379" s="95" t="str">
        <f t="array" ref="A379">IFERROR(INDEX(BAS!A$10:A$510,SMALL(IF(MID(BAS!$F$10:$F$510,1,1)=$B$3,ROW(BAS!A$10:A$510)-MIN(ROW(BAS!A$10:A$510))+1),ROWS($A$7:A379))),"")</f>
        <v/>
      </c>
      <c r="B379" s="95" t="str">
        <f t="array" ref="B379">IFERROR(INDEX(BAS!B$10:B$510,SMALL(IF(MID(BAS!$F$10:$F$510,1,1)=$B$3,ROW(BAS!B$10:B$510)-MIN(ROW(BAS!B$10:B$510))+1),ROWS($A$7:B379))),"")</f>
        <v/>
      </c>
      <c r="C379" s="95" t="str">
        <f t="array" ref="C379">IFERROR(INDEX(BAS!C$10:C$510,SMALL(IF(MID(BAS!$F$10:$F$510,1,1)=$B$3,ROW(BAS!C$10:C$510)-MIN(ROW(BAS!C$10:C$510))+1),ROWS($A$7:C379))),"")</f>
        <v/>
      </c>
      <c r="D379" s="95" t="str">
        <f t="array" ref="D379">IFERROR(INDEX(BAS!D$10:D$510,SMALL(IF(MID(BAS!$F$10:$F$510,1,1)=$B$3,ROW(BAS!D$10:D$510)-MIN(ROW(BAS!D$10:D$510))+1),ROWS($A$7:D379))),"")</f>
        <v/>
      </c>
      <c r="E379" s="95" t="str">
        <f t="array" ref="E379">IFERROR(INDEX(BAS!E$10:E$510,SMALL(IF(MID(BAS!$F$10:$F$510,1,1)=$B$3,ROW(BAS!E$10:E$510)-MIN(ROW(BAS!E$10:E$510))+1),ROWS($A$7:E379))),"")</f>
        <v/>
      </c>
      <c r="F379" s="95" t="str">
        <f t="array" ref="F379">IFERROR(INDEX(BAS!F$10:F$510,SMALL(IF(MID(BAS!$F$10:$F$510,1,1)=$B$3,ROW(BAS!F$10:F$510)-MIN(ROW(BAS!F$10:F$510))+1),ROWS($A$7:F379))),"")</f>
        <v/>
      </c>
      <c r="G379" s="95" t="str">
        <f t="array" ref="G379">IFERROR(INDEX(BAS!G$10:G$510,SMALL(IF(MID(BAS!$F$10:$F$510,1,1)=$B$3,ROW(BAS!G$10:G$510)-MIN(ROW(BAS!G$10:G$510))+1),ROWS($A$7:G379))),"")</f>
        <v/>
      </c>
      <c r="H379" s="115" t="str">
        <f t="array" ref="H379">IFERROR(INDEX(BAS!H$10:H$510,SMALL(IF(MID(BAS!$F$10:$F$510,1,1)=$B$3,ROW(BAS!H$10:H$510)-MIN(ROW(BAS!H$10:H$510))+1),ROWS($A$7:H379))),"")</f>
        <v/>
      </c>
      <c r="I379" s="115" t="str">
        <f t="array" ref="I379">IFERROR(INDEX(BAS!I$10:I$510,SMALL(IF(MID(BAS!$F$10:$F$510,1,1)=$B$3,ROW(BAS!I$10:I$510)-MIN(ROW(BAS!I$10:I$510))+1),ROWS($A$7:I379))),"")</f>
        <v/>
      </c>
      <c r="J379" s="118" t="str">
        <f t="shared" si="5"/>
        <v/>
      </c>
    </row>
    <row r="380" spans="1:10" ht="14">
      <c r="A380" s="95" t="str">
        <f t="array" ref="A380">IFERROR(INDEX(BAS!A$10:A$510,SMALL(IF(MID(BAS!$F$10:$F$510,1,1)=$B$3,ROW(BAS!A$10:A$510)-MIN(ROW(BAS!A$10:A$510))+1),ROWS($A$7:A380))),"")</f>
        <v/>
      </c>
      <c r="B380" s="95" t="str">
        <f t="array" ref="B380">IFERROR(INDEX(BAS!B$10:B$510,SMALL(IF(MID(BAS!$F$10:$F$510,1,1)=$B$3,ROW(BAS!B$10:B$510)-MIN(ROW(BAS!B$10:B$510))+1),ROWS($A$7:B380))),"")</f>
        <v/>
      </c>
      <c r="C380" s="95" t="str">
        <f t="array" ref="C380">IFERROR(INDEX(BAS!C$10:C$510,SMALL(IF(MID(BAS!$F$10:$F$510,1,1)=$B$3,ROW(BAS!C$10:C$510)-MIN(ROW(BAS!C$10:C$510))+1),ROWS($A$7:C380))),"")</f>
        <v/>
      </c>
      <c r="D380" s="95" t="str">
        <f t="array" ref="D380">IFERROR(INDEX(BAS!D$10:D$510,SMALL(IF(MID(BAS!$F$10:$F$510,1,1)=$B$3,ROW(BAS!D$10:D$510)-MIN(ROW(BAS!D$10:D$510))+1),ROWS($A$7:D380))),"")</f>
        <v/>
      </c>
      <c r="E380" s="95" t="str">
        <f t="array" ref="E380">IFERROR(INDEX(BAS!E$10:E$510,SMALL(IF(MID(BAS!$F$10:$F$510,1,1)=$B$3,ROW(BAS!E$10:E$510)-MIN(ROW(BAS!E$10:E$510))+1),ROWS($A$7:E380))),"")</f>
        <v/>
      </c>
      <c r="F380" s="95" t="str">
        <f t="array" ref="F380">IFERROR(INDEX(BAS!F$10:F$510,SMALL(IF(MID(BAS!$F$10:$F$510,1,1)=$B$3,ROW(BAS!F$10:F$510)-MIN(ROW(BAS!F$10:F$510))+1),ROWS($A$7:F380))),"")</f>
        <v/>
      </c>
      <c r="G380" s="95" t="str">
        <f t="array" ref="G380">IFERROR(INDEX(BAS!G$10:G$510,SMALL(IF(MID(BAS!$F$10:$F$510,1,1)=$B$3,ROW(BAS!G$10:G$510)-MIN(ROW(BAS!G$10:G$510))+1),ROWS($A$7:G380))),"")</f>
        <v/>
      </c>
      <c r="H380" s="115" t="str">
        <f t="array" ref="H380">IFERROR(INDEX(BAS!H$10:H$510,SMALL(IF(MID(BAS!$F$10:$F$510,1,1)=$B$3,ROW(BAS!H$10:H$510)-MIN(ROW(BAS!H$10:H$510))+1),ROWS($A$7:H380))),"")</f>
        <v/>
      </c>
      <c r="I380" s="115" t="str">
        <f t="array" ref="I380">IFERROR(INDEX(BAS!I$10:I$510,SMALL(IF(MID(BAS!$F$10:$F$510,1,1)=$B$3,ROW(BAS!I$10:I$510)-MIN(ROW(BAS!I$10:I$510))+1),ROWS($A$7:I380))),"")</f>
        <v/>
      </c>
      <c r="J380" s="118" t="str">
        <f t="shared" si="5"/>
        <v/>
      </c>
    </row>
    <row r="381" spans="1:10" ht="14">
      <c r="A381" s="95" t="str">
        <f t="array" ref="A381">IFERROR(INDEX(BAS!A$10:A$510,SMALL(IF(MID(BAS!$F$10:$F$510,1,1)=$B$3,ROW(BAS!A$10:A$510)-MIN(ROW(BAS!A$10:A$510))+1),ROWS($A$7:A381))),"")</f>
        <v/>
      </c>
      <c r="B381" s="95" t="str">
        <f t="array" ref="B381">IFERROR(INDEX(BAS!B$10:B$510,SMALL(IF(MID(BAS!$F$10:$F$510,1,1)=$B$3,ROW(BAS!B$10:B$510)-MIN(ROW(BAS!B$10:B$510))+1),ROWS($A$7:B381))),"")</f>
        <v/>
      </c>
      <c r="C381" s="95" t="str">
        <f t="array" ref="C381">IFERROR(INDEX(BAS!C$10:C$510,SMALL(IF(MID(BAS!$F$10:$F$510,1,1)=$B$3,ROW(BAS!C$10:C$510)-MIN(ROW(BAS!C$10:C$510))+1),ROWS($A$7:C381))),"")</f>
        <v/>
      </c>
      <c r="D381" s="95" t="str">
        <f t="array" ref="D381">IFERROR(INDEX(BAS!D$10:D$510,SMALL(IF(MID(BAS!$F$10:$F$510,1,1)=$B$3,ROW(BAS!D$10:D$510)-MIN(ROW(BAS!D$10:D$510))+1),ROWS($A$7:D381))),"")</f>
        <v/>
      </c>
      <c r="E381" s="95" t="str">
        <f t="array" ref="E381">IFERROR(INDEX(BAS!E$10:E$510,SMALL(IF(MID(BAS!$F$10:$F$510,1,1)=$B$3,ROW(BAS!E$10:E$510)-MIN(ROW(BAS!E$10:E$510))+1),ROWS($A$7:E381))),"")</f>
        <v/>
      </c>
      <c r="F381" s="95" t="str">
        <f t="array" ref="F381">IFERROR(INDEX(BAS!F$10:F$510,SMALL(IF(MID(BAS!$F$10:$F$510,1,1)=$B$3,ROW(BAS!F$10:F$510)-MIN(ROW(BAS!F$10:F$510))+1),ROWS($A$7:F381))),"")</f>
        <v/>
      </c>
      <c r="G381" s="95" t="str">
        <f t="array" ref="G381">IFERROR(INDEX(BAS!G$10:G$510,SMALL(IF(MID(BAS!$F$10:$F$510,1,1)=$B$3,ROW(BAS!G$10:G$510)-MIN(ROW(BAS!G$10:G$510))+1),ROWS($A$7:G381))),"")</f>
        <v/>
      </c>
      <c r="H381" s="115" t="str">
        <f t="array" ref="H381">IFERROR(INDEX(BAS!H$10:H$510,SMALL(IF(MID(BAS!$F$10:$F$510,1,1)=$B$3,ROW(BAS!H$10:H$510)-MIN(ROW(BAS!H$10:H$510))+1),ROWS($A$7:H381))),"")</f>
        <v/>
      </c>
      <c r="I381" s="115" t="str">
        <f t="array" ref="I381">IFERROR(INDEX(BAS!I$10:I$510,SMALL(IF(MID(BAS!$F$10:$F$510,1,1)=$B$3,ROW(BAS!I$10:I$510)-MIN(ROW(BAS!I$10:I$510))+1),ROWS($A$7:I381))),"")</f>
        <v/>
      </c>
      <c r="J381" s="118" t="str">
        <f t="shared" si="5"/>
        <v/>
      </c>
    </row>
    <row r="382" spans="1:10" ht="14">
      <c r="A382" s="95" t="str">
        <f t="array" ref="A382">IFERROR(INDEX(BAS!A$10:A$510,SMALL(IF(MID(BAS!$F$10:$F$510,1,1)=$B$3,ROW(BAS!A$10:A$510)-MIN(ROW(BAS!A$10:A$510))+1),ROWS($A$7:A382))),"")</f>
        <v/>
      </c>
      <c r="B382" s="95" t="str">
        <f t="array" ref="B382">IFERROR(INDEX(BAS!B$10:B$510,SMALL(IF(MID(BAS!$F$10:$F$510,1,1)=$B$3,ROW(BAS!B$10:B$510)-MIN(ROW(BAS!B$10:B$510))+1),ROWS($A$7:B382))),"")</f>
        <v/>
      </c>
      <c r="C382" s="95" t="str">
        <f t="array" ref="C382">IFERROR(INDEX(BAS!C$10:C$510,SMALL(IF(MID(BAS!$F$10:$F$510,1,1)=$B$3,ROW(BAS!C$10:C$510)-MIN(ROW(BAS!C$10:C$510))+1),ROWS($A$7:C382))),"")</f>
        <v/>
      </c>
      <c r="D382" s="95" t="str">
        <f t="array" ref="D382">IFERROR(INDEX(BAS!D$10:D$510,SMALL(IF(MID(BAS!$F$10:$F$510,1,1)=$B$3,ROW(BAS!D$10:D$510)-MIN(ROW(BAS!D$10:D$510))+1),ROWS($A$7:D382))),"")</f>
        <v/>
      </c>
      <c r="E382" s="95" t="str">
        <f t="array" ref="E382">IFERROR(INDEX(BAS!E$10:E$510,SMALL(IF(MID(BAS!$F$10:$F$510,1,1)=$B$3,ROW(BAS!E$10:E$510)-MIN(ROW(BAS!E$10:E$510))+1),ROWS($A$7:E382))),"")</f>
        <v/>
      </c>
      <c r="F382" s="95" t="str">
        <f t="array" ref="F382">IFERROR(INDEX(BAS!F$10:F$510,SMALL(IF(MID(BAS!$F$10:$F$510,1,1)=$B$3,ROW(BAS!F$10:F$510)-MIN(ROW(BAS!F$10:F$510))+1),ROWS($A$7:F382))),"")</f>
        <v/>
      </c>
      <c r="G382" s="95" t="str">
        <f t="array" ref="G382">IFERROR(INDEX(BAS!G$10:G$510,SMALL(IF(MID(BAS!$F$10:$F$510,1,1)=$B$3,ROW(BAS!G$10:G$510)-MIN(ROW(BAS!G$10:G$510))+1),ROWS($A$7:G382))),"")</f>
        <v/>
      </c>
      <c r="H382" s="115" t="str">
        <f t="array" ref="H382">IFERROR(INDEX(BAS!H$10:H$510,SMALL(IF(MID(BAS!$F$10:$F$510,1,1)=$B$3,ROW(BAS!H$10:H$510)-MIN(ROW(BAS!H$10:H$510))+1),ROWS($A$7:H382))),"")</f>
        <v/>
      </c>
      <c r="I382" s="115" t="str">
        <f t="array" ref="I382">IFERROR(INDEX(BAS!I$10:I$510,SMALL(IF(MID(BAS!$F$10:$F$510,1,1)=$B$3,ROW(BAS!I$10:I$510)-MIN(ROW(BAS!I$10:I$510))+1),ROWS($A$7:I382))),"")</f>
        <v/>
      </c>
      <c r="J382" s="118" t="str">
        <f t="shared" si="5"/>
        <v/>
      </c>
    </row>
    <row r="383" spans="1:10" ht="14">
      <c r="A383" s="95" t="str">
        <f t="array" ref="A383">IFERROR(INDEX(BAS!A$10:A$510,SMALL(IF(MID(BAS!$F$10:$F$510,1,1)=$B$3,ROW(BAS!A$10:A$510)-MIN(ROW(BAS!A$10:A$510))+1),ROWS($A$7:A383))),"")</f>
        <v/>
      </c>
      <c r="B383" s="95" t="str">
        <f t="array" ref="B383">IFERROR(INDEX(BAS!B$10:B$510,SMALL(IF(MID(BAS!$F$10:$F$510,1,1)=$B$3,ROW(BAS!B$10:B$510)-MIN(ROW(BAS!B$10:B$510))+1),ROWS($A$7:B383))),"")</f>
        <v/>
      </c>
      <c r="C383" s="95" t="str">
        <f t="array" ref="C383">IFERROR(INDEX(BAS!C$10:C$510,SMALL(IF(MID(BAS!$F$10:$F$510,1,1)=$B$3,ROW(BAS!C$10:C$510)-MIN(ROW(BAS!C$10:C$510))+1),ROWS($A$7:C383))),"")</f>
        <v/>
      </c>
      <c r="D383" s="95" t="str">
        <f t="array" ref="D383">IFERROR(INDEX(BAS!D$10:D$510,SMALL(IF(MID(BAS!$F$10:$F$510,1,1)=$B$3,ROW(BAS!D$10:D$510)-MIN(ROW(BAS!D$10:D$510))+1),ROWS($A$7:D383))),"")</f>
        <v/>
      </c>
      <c r="E383" s="95" t="str">
        <f t="array" ref="E383">IFERROR(INDEX(BAS!E$10:E$510,SMALL(IF(MID(BAS!$F$10:$F$510,1,1)=$B$3,ROW(BAS!E$10:E$510)-MIN(ROW(BAS!E$10:E$510))+1),ROWS($A$7:E383))),"")</f>
        <v/>
      </c>
      <c r="F383" s="95" t="str">
        <f t="array" ref="F383">IFERROR(INDEX(BAS!F$10:F$510,SMALL(IF(MID(BAS!$F$10:$F$510,1,1)=$B$3,ROW(BAS!F$10:F$510)-MIN(ROW(BAS!F$10:F$510))+1),ROWS($A$7:F383))),"")</f>
        <v/>
      </c>
      <c r="G383" s="95" t="str">
        <f t="array" ref="G383">IFERROR(INDEX(BAS!G$10:G$510,SMALL(IF(MID(BAS!$F$10:$F$510,1,1)=$B$3,ROW(BAS!G$10:G$510)-MIN(ROW(BAS!G$10:G$510))+1),ROWS($A$7:G383))),"")</f>
        <v/>
      </c>
      <c r="H383" s="115" t="str">
        <f t="array" ref="H383">IFERROR(INDEX(BAS!H$10:H$510,SMALL(IF(MID(BAS!$F$10:$F$510,1,1)=$B$3,ROW(BAS!H$10:H$510)-MIN(ROW(BAS!H$10:H$510))+1),ROWS($A$7:H383))),"")</f>
        <v/>
      </c>
      <c r="I383" s="115" t="str">
        <f t="array" ref="I383">IFERROR(INDEX(BAS!I$10:I$510,SMALL(IF(MID(BAS!$F$10:$F$510,1,1)=$B$3,ROW(BAS!I$10:I$510)-MIN(ROW(BAS!I$10:I$510))+1),ROWS($A$7:I383))),"")</f>
        <v/>
      </c>
      <c r="J383" s="118" t="str">
        <f t="shared" si="5"/>
        <v/>
      </c>
    </row>
    <row r="384" spans="1:10" ht="14">
      <c r="A384" s="95" t="str">
        <f t="array" ref="A384">IFERROR(INDEX(BAS!A$10:A$510,SMALL(IF(MID(BAS!$F$10:$F$510,1,1)=$B$3,ROW(BAS!A$10:A$510)-MIN(ROW(BAS!A$10:A$510))+1),ROWS($A$7:A384))),"")</f>
        <v/>
      </c>
      <c r="B384" s="95" t="str">
        <f t="array" ref="B384">IFERROR(INDEX(BAS!B$10:B$510,SMALL(IF(MID(BAS!$F$10:$F$510,1,1)=$B$3,ROW(BAS!B$10:B$510)-MIN(ROW(BAS!B$10:B$510))+1),ROWS($A$7:B384))),"")</f>
        <v/>
      </c>
      <c r="C384" s="95" t="str">
        <f t="array" ref="C384">IFERROR(INDEX(BAS!C$10:C$510,SMALL(IF(MID(BAS!$F$10:$F$510,1,1)=$B$3,ROW(BAS!C$10:C$510)-MIN(ROW(BAS!C$10:C$510))+1),ROWS($A$7:C384))),"")</f>
        <v/>
      </c>
      <c r="D384" s="95" t="str">
        <f t="array" ref="D384">IFERROR(INDEX(BAS!D$10:D$510,SMALL(IF(MID(BAS!$F$10:$F$510,1,1)=$B$3,ROW(BAS!D$10:D$510)-MIN(ROW(BAS!D$10:D$510))+1),ROWS($A$7:D384))),"")</f>
        <v/>
      </c>
      <c r="E384" s="95" t="str">
        <f t="array" ref="E384">IFERROR(INDEX(BAS!E$10:E$510,SMALL(IF(MID(BAS!$F$10:$F$510,1,1)=$B$3,ROW(BAS!E$10:E$510)-MIN(ROW(BAS!E$10:E$510))+1),ROWS($A$7:E384))),"")</f>
        <v/>
      </c>
      <c r="F384" s="95" t="str">
        <f t="array" ref="F384">IFERROR(INDEX(BAS!F$10:F$510,SMALL(IF(MID(BAS!$F$10:$F$510,1,1)=$B$3,ROW(BAS!F$10:F$510)-MIN(ROW(BAS!F$10:F$510))+1),ROWS($A$7:F384))),"")</f>
        <v/>
      </c>
      <c r="G384" s="95" t="str">
        <f t="array" ref="G384">IFERROR(INDEX(BAS!G$10:G$510,SMALL(IF(MID(BAS!$F$10:$F$510,1,1)=$B$3,ROW(BAS!G$10:G$510)-MIN(ROW(BAS!G$10:G$510))+1),ROWS($A$7:G384))),"")</f>
        <v/>
      </c>
      <c r="H384" s="115" t="str">
        <f t="array" ref="H384">IFERROR(INDEX(BAS!H$10:H$510,SMALL(IF(MID(BAS!$F$10:$F$510,1,1)=$B$3,ROW(BAS!H$10:H$510)-MIN(ROW(BAS!H$10:H$510))+1),ROWS($A$7:H384))),"")</f>
        <v/>
      </c>
      <c r="I384" s="115" t="str">
        <f t="array" ref="I384">IFERROR(INDEX(BAS!I$10:I$510,SMALL(IF(MID(BAS!$F$10:$F$510,1,1)=$B$3,ROW(BAS!I$10:I$510)-MIN(ROW(BAS!I$10:I$510))+1),ROWS($A$7:I384))),"")</f>
        <v/>
      </c>
      <c r="J384" s="118" t="str">
        <f t="shared" si="5"/>
        <v/>
      </c>
    </row>
    <row r="385" spans="1:10" ht="14">
      <c r="A385" s="95" t="str">
        <f t="array" ref="A385">IFERROR(INDEX(BAS!A$10:A$510,SMALL(IF(MID(BAS!$F$10:$F$510,1,1)=$B$3,ROW(BAS!A$10:A$510)-MIN(ROW(BAS!A$10:A$510))+1),ROWS($A$7:A385))),"")</f>
        <v/>
      </c>
      <c r="B385" s="95" t="str">
        <f t="array" ref="B385">IFERROR(INDEX(BAS!B$10:B$510,SMALL(IF(MID(BAS!$F$10:$F$510,1,1)=$B$3,ROW(BAS!B$10:B$510)-MIN(ROW(BAS!B$10:B$510))+1),ROWS($A$7:B385))),"")</f>
        <v/>
      </c>
      <c r="C385" s="95" t="str">
        <f t="array" ref="C385">IFERROR(INDEX(BAS!C$10:C$510,SMALL(IF(MID(BAS!$F$10:$F$510,1,1)=$B$3,ROW(BAS!C$10:C$510)-MIN(ROW(BAS!C$10:C$510))+1),ROWS($A$7:C385))),"")</f>
        <v/>
      </c>
      <c r="D385" s="95" t="str">
        <f t="array" ref="D385">IFERROR(INDEX(BAS!D$10:D$510,SMALL(IF(MID(BAS!$F$10:$F$510,1,1)=$B$3,ROW(BAS!D$10:D$510)-MIN(ROW(BAS!D$10:D$510))+1),ROWS($A$7:D385))),"")</f>
        <v/>
      </c>
      <c r="E385" s="95" t="str">
        <f t="array" ref="E385">IFERROR(INDEX(BAS!E$10:E$510,SMALL(IF(MID(BAS!$F$10:$F$510,1,1)=$B$3,ROW(BAS!E$10:E$510)-MIN(ROW(BAS!E$10:E$510))+1),ROWS($A$7:E385))),"")</f>
        <v/>
      </c>
      <c r="F385" s="95" t="str">
        <f t="array" ref="F385">IFERROR(INDEX(BAS!F$10:F$510,SMALL(IF(MID(BAS!$F$10:$F$510,1,1)=$B$3,ROW(BAS!F$10:F$510)-MIN(ROW(BAS!F$10:F$510))+1),ROWS($A$7:F385))),"")</f>
        <v/>
      </c>
      <c r="G385" s="95" t="str">
        <f t="array" ref="G385">IFERROR(INDEX(BAS!G$10:G$510,SMALL(IF(MID(BAS!$F$10:$F$510,1,1)=$B$3,ROW(BAS!G$10:G$510)-MIN(ROW(BAS!G$10:G$510))+1),ROWS($A$7:G385))),"")</f>
        <v/>
      </c>
      <c r="H385" s="115" t="str">
        <f t="array" ref="H385">IFERROR(INDEX(BAS!H$10:H$510,SMALL(IF(MID(BAS!$F$10:$F$510,1,1)=$B$3,ROW(BAS!H$10:H$510)-MIN(ROW(BAS!H$10:H$510))+1),ROWS($A$7:H385))),"")</f>
        <v/>
      </c>
      <c r="I385" s="115" t="str">
        <f t="array" ref="I385">IFERROR(INDEX(BAS!I$10:I$510,SMALL(IF(MID(BAS!$F$10:$F$510,1,1)=$B$3,ROW(BAS!I$10:I$510)-MIN(ROW(BAS!I$10:I$510))+1),ROWS($A$7:I385))),"")</f>
        <v/>
      </c>
      <c r="J385" s="118" t="str">
        <f t="shared" si="5"/>
        <v/>
      </c>
    </row>
    <row r="386" spans="1:10" ht="14">
      <c r="A386" s="95" t="str">
        <f t="array" ref="A386">IFERROR(INDEX(BAS!A$10:A$510,SMALL(IF(MID(BAS!$F$10:$F$510,1,1)=$B$3,ROW(BAS!A$10:A$510)-MIN(ROW(BAS!A$10:A$510))+1),ROWS($A$7:A386))),"")</f>
        <v/>
      </c>
      <c r="B386" s="95" t="str">
        <f t="array" ref="B386">IFERROR(INDEX(BAS!B$10:B$510,SMALL(IF(MID(BAS!$F$10:$F$510,1,1)=$B$3,ROW(BAS!B$10:B$510)-MIN(ROW(BAS!B$10:B$510))+1),ROWS($A$7:B386))),"")</f>
        <v/>
      </c>
      <c r="C386" s="95" t="str">
        <f t="array" ref="C386">IFERROR(INDEX(BAS!C$10:C$510,SMALL(IF(MID(BAS!$F$10:$F$510,1,1)=$B$3,ROW(BAS!C$10:C$510)-MIN(ROW(BAS!C$10:C$510))+1),ROWS($A$7:C386))),"")</f>
        <v/>
      </c>
      <c r="D386" s="95" t="str">
        <f t="array" ref="D386">IFERROR(INDEX(BAS!D$10:D$510,SMALL(IF(MID(BAS!$F$10:$F$510,1,1)=$B$3,ROW(BAS!D$10:D$510)-MIN(ROW(BAS!D$10:D$510))+1),ROWS($A$7:D386))),"")</f>
        <v/>
      </c>
      <c r="E386" s="95" t="str">
        <f t="array" ref="E386">IFERROR(INDEX(BAS!E$10:E$510,SMALL(IF(MID(BAS!$F$10:$F$510,1,1)=$B$3,ROW(BAS!E$10:E$510)-MIN(ROW(BAS!E$10:E$510))+1),ROWS($A$7:E386))),"")</f>
        <v/>
      </c>
      <c r="F386" s="95" t="str">
        <f t="array" ref="F386">IFERROR(INDEX(BAS!F$10:F$510,SMALL(IF(MID(BAS!$F$10:$F$510,1,1)=$B$3,ROW(BAS!F$10:F$510)-MIN(ROW(BAS!F$10:F$510))+1),ROWS($A$7:F386))),"")</f>
        <v/>
      </c>
      <c r="G386" s="95" t="str">
        <f t="array" ref="G386">IFERROR(INDEX(BAS!G$10:G$510,SMALL(IF(MID(BAS!$F$10:$F$510,1,1)=$B$3,ROW(BAS!G$10:G$510)-MIN(ROW(BAS!G$10:G$510))+1),ROWS($A$7:G386))),"")</f>
        <v/>
      </c>
      <c r="H386" s="115" t="str">
        <f t="array" ref="H386">IFERROR(INDEX(BAS!H$10:H$510,SMALL(IF(MID(BAS!$F$10:$F$510,1,1)=$B$3,ROW(BAS!H$10:H$510)-MIN(ROW(BAS!H$10:H$510))+1),ROWS($A$7:H386))),"")</f>
        <v/>
      </c>
      <c r="I386" s="115" t="str">
        <f t="array" ref="I386">IFERROR(INDEX(BAS!I$10:I$510,SMALL(IF(MID(BAS!$F$10:$F$510,1,1)=$B$3,ROW(BAS!I$10:I$510)-MIN(ROW(BAS!I$10:I$510))+1),ROWS($A$7:I386))),"")</f>
        <v/>
      </c>
      <c r="J386" s="118" t="str">
        <f t="shared" si="5"/>
        <v/>
      </c>
    </row>
    <row r="387" spans="1:10" ht="14">
      <c r="A387" s="95" t="str">
        <f t="array" ref="A387">IFERROR(INDEX(BAS!A$10:A$510,SMALL(IF(MID(BAS!$F$10:$F$510,1,1)=$B$3,ROW(BAS!A$10:A$510)-MIN(ROW(BAS!A$10:A$510))+1),ROWS($A$7:A387))),"")</f>
        <v/>
      </c>
      <c r="B387" s="95" t="str">
        <f t="array" ref="B387">IFERROR(INDEX(BAS!B$10:B$510,SMALL(IF(MID(BAS!$F$10:$F$510,1,1)=$B$3,ROW(BAS!B$10:B$510)-MIN(ROW(BAS!B$10:B$510))+1),ROWS($A$7:B387))),"")</f>
        <v/>
      </c>
      <c r="C387" s="95" t="str">
        <f t="array" ref="C387">IFERROR(INDEX(BAS!C$10:C$510,SMALL(IF(MID(BAS!$F$10:$F$510,1,1)=$B$3,ROW(BAS!C$10:C$510)-MIN(ROW(BAS!C$10:C$510))+1),ROWS($A$7:C387))),"")</f>
        <v/>
      </c>
      <c r="D387" s="95" t="str">
        <f t="array" ref="D387">IFERROR(INDEX(BAS!D$10:D$510,SMALL(IF(MID(BAS!$F$10:$F$510,1,1)=$B$3,ROW(BAS!D$10:D$510)-MIN(ROW(BAS!D$10:D$510))+1),ROWS($A$7:D387))),"")</f>
        <v/>
      </c>
      <c r="E387" s="95" t="str">
        <f t="array" ref="E387">IFERROR(INDEX(BAS!E$10:E$510,SMALL(IF(MID(BAS!$F$10:$F$510,1,1)=$B$3,ROW(BAS!E$10:E$510)-MIN(ROW(BAS!E$10:E$510))+1),ROWS($A$7:E387))),"")</f>
        <v/>
      </c>
      <c r="F387" s="95" t="str">
        <f t="array" ref="F387">IFERROR(INDEX(BAS!F$10:F$510,SMALL(IF(MID(BAS!$F$10:$F$510,1,1)=$B$3,ROW(BAS!F$10:F$510)-MIN(ROW(BAS!F$10:F$510))+1),ROWS($A$7:F387))),"")</f>
        <v/>
      </c>
      <c r="G387" s="95" t="str">
        <f t="array" ref="G387">IFERROR(INDEX(BAS!G$10:G$510,SMALL(IF(MID(BAS!$F$10:$F$510,1,1)=$B$3,ROW(BAS!G$10:G$510)-MIN(ROW(BAS!G$10:G$510))+1),ROWS($A$7:G387))),"")</f>
        <v/>
      </c>
      <c r="H387" s="115" t="str">
        <f t="array" ref="H387">IFERROR(INDEX(BAS!H$10:H$510,SMALL(IF(MID(BAS!$F$10:$F$510,1,1)=$B$3,ROW(BAS!H$10:H$510)-MIN(ROW(BAS!H$10:H$510))+1),ROWS($A$7:H387))),"")</f>
        <v/>
      </c>
      <c r="I387" s="115" t="str">
        <f t="array" ref="I387">IFERROR(INDEX(BAS!I$10:I$510,SMALL(IF(MID(BAS!$F$10:$F$510,1,1)=$B$3,ROW(BAS!I$10:I$510)-MIN(ROW(BAS!I$10:I$510))+1),ROWS($A$7:I387))),"")</f>
        <v/>
      </c>
      <c r="J387" s="118" t="str">
        <f t="shared" si="5"/>
        <v/>
      </c>
    </row>
    <row r="388" spans="1:10" ht="14">
      <c r="A388" s="95" t="str">
        <f t="array" ref="A388">IFERROR(INDEX(BAS!A$10:A$510,SMALL(IF(MID(BAS!$F$10:$F$510,1,1)=$B$3,ROW(BAS!A$10:A$510)-MIN(ROW(BAS!A$10:A$510))+1),ROWS($A$7:A388))),"")</f>
        <v/>
      </c>
      <c r="B388" s="95" t="str">
        <f t="array" ref="B388">IFERROR(INDEX(BAS!B$10:B$510,SMALL(IF(MID(BAS!$F$10:$F$510,1,1)=$B$3,ROW(BAS!B$10:B$510)-MIN(ROW(BAS!B$10:B$510))+1),ROWS($A$7:B388))),"")</f>
        <v/>
      </c>
      <c r="C388" s="95" t="str">
        <f t="array" ref="C388">IFERROR(INDEX(BAS!C$10:C$510,SMALL(IF(MID(BAS!$F$10:$F$510,1,1)=$B$3,ROW(BAS!C$10:C$510)-MIN(ROW(BAS!C$10:C$510))+1),ROWS($A$7:C388))),"")</f>
        <v/>
      </c>
      <c r="D388" s="95" t="str">
        <f t="array" ref="D388">IFERROR(INDEX(BAS!D$10:D$510,SMALL(IF(MID(BAS!$F$10:$F$510,1,1)=$B$3,ROW(BAS!D$10:D$510)-MIN(ROW(BAS!D$10:D$510))+1),ROWS($A$7:D388))),"")</f>
        <v/>
      </c>
      <c r="E388" s="95" t="str">
        <f t="array" ref="E388">IFERROR(INDEX(BAS!E$10:E$510,SMALL(IF(MID(BAS!$F$10:$F$510,1,1)=$B$3,ROW(BAS!E$10:E$510)-MIN(ROW(BAS!E$10:E$510))+1),ROWS($A$7:E388))),"")</f>
        <v/>
      </c>
      <c r="F388" s="95" t="str">
        <f t="array" ref="F388">IFERROR(INDEX(BAS!F$10:F$510,SMALL(IF(MID(BAS!$F$10:$F$510,1,1)=$B$3,ROW(BAS!F$10:F$510)-MIN(ROW(BAS!F$10:F$510))+1),ROWS($A$7:F388))),"")</f>
        <v/>
      </c>
      <c r="G388" s="95" t="str">
        <f t="array" ref="G388">IFERROR(INDEX(BAS!G$10:G$510,SMALL(IF(MID(BAS!$F$10:$F$510,1,1)=$B$3,ROW(BAS!G$10:G$510)-MIN(ROW(BAS!G$10:G$510))+1),ROWS($A$7:G388))),"")</f>
        <v/>
      </c>
      <c r="H388" s="115" t="str">
        <f t="array" ref="H388">IFERROR(INDEX(BAS!H$10:H$510,SMALL(IF(MID(BAS!$F$10:$F$510,1,1)=$B$3,ROW(BAS!H$10:H$510)-MIN(ROW(BAS!H$10:H$510))+1),ROWS($A$7:H388))),"")</f>
        <v/>
      </c>
      <c r="I388" s="115" t="str">
        <f t="array" ref="I388">IFERROR(INDEX(BAS!I$10:I$510,SMALL(IF(MID(BAS!$F$10:$F$510,1,1)=$B$3,ROW(BAS!I$10:I$510)-MIN(ROW(BAS!I$10:I$510))+1),ROWS($A$7:I388))),"")</f>
        <v/>
      </c>
      <c r="J388" s="118" t="str">
        <f t="shared" si="5"/>
        <v/>
      </c>
    </row>
    <row r="389" spans="1:10" ht="14">
      <c r="A389" s="95" t="str">
        <f t="array" ref="A389">IFERROR(INDEX(BAS!A$10:A$510,SMALL(IF(MID(BAS!$F$10:$F$510,1,1)=$B$3,ROW(BAS!A$10:A$510)-MIN(ROW(BAS!A$10:A$510))+1),ROWS($A$7:A389))),"")</f>
        <v/>
      </c>
      <c r="B389" s="95" t="str">
        <f t="array" ref="B389">IFERROR(INDEX(BAS!B$10:B$510,SMALL(IF(MID(BAS!$F$10:$F$510,1,1)=$B$3,ROW(BAS!B$10:B$510)-MIN(ROW(BAS!B$10:B$510))+1),ROWS($A$7:B389))),"")</f>
        <v/>
      </c>
      <c r="C389" s="95" t="str">
        <f t="array" ref="C389">IFERROR(INDEX(BAS!C$10:C$510,SMALL(IF(MID(BAS!$F$10:$F$510,1,1)=$B$3,ROW(BAS!C$10:C$510)-MIN(ROW(BAS!C$10:C$510))+1),ROWS($A$7:C389))),"")</f>
        <v/>
      </c>
      <c r="D389" s="95" t="str">
        <f t="array" ref="D389">IFERROR(INDEX(BAS!D$10:D$510,SMALL(IF(MID(BAS!$F$10:$F$510,1,1)=$B$3,ROW(BAS!D$10:D$510)-MIN(ROW(BAS!D$10:D$510))+1),ROWS($A$7:D389))),"")</f>
        <v/>
      </c>
      <c r="E389" s="95" t="str">
        <f t="array" ref="E389">IFERROR(INDEX(BAS!E$10:E$510,SMALL(IF(MID(BAS!$F$10:$F$510,1,1)=$B$3,ROW(BAS!E$10:E$510)-MIN(ROW(BAS!E$10:E$510))+1),ROWS($A$7:E389))),"")</f>
        <v/>
      </c>
      <c r="F389" s="95" t="str">
        <f t="array" ref="F389">IFERROR(INDEX(BAS!F$10:F$510,SMALL(IF(MID(BAS!$F$10:$F$510,1,1)=$B$3,ROW(BAS!F$10:F$510)-MIN(ROW(BAS!F$10:F$510))+1),ROWS($A$7:F389))),"")</f>
        <v/>
      </c>
      <c r="G389" s="95" t="str">
        <f t="array" ref="G389">IFERROR(INDEX(BAS!G$10:G$510,SMALL(IF(MID(BAS!$F$10:$F$510,1,1)=$B$3,ROW(BAS!G$10:G$510)-MIN(ROW(BAS!G$10:G$510))+1),ROWS($A$7:G389))),"")</f>
        <v/>
      </c>
      <c r="H389" s="115" t="str">
        <f t="array" ref="H389">IFERROR(INDEX(BAS!H$10:H$510,SMALL(IF(MID(BAS!$F$10:$F$510,1,1)=$B$3,ROW(BAS!H$10:H$510)-MIN(ROW(BAS!H$10:H$510))+1),ROWS($A$7:H389))),"")</f>
        <v/>
      </c>
      <c r="I389" s="115" t="str">
        <f t="array" ref="I389">IFERROR(INDEX(BAS!I$10:I$510,SMALL(IF(MID(BAS!$F$10:$F$510,1,1)=$B$3,ROW(BAS!I$10:I$510)-MIN(ROW(BAS!I$10:I$510))+1),ROWS($A$7:I389))),"")</f>
        <v/>
      </c>
      <c r="J389" s="118" t="str">
        <f t="shared" si="5"/>
        <v/>
      </c>
    </row>
    <row r="390" spans="1:10" ht="14">
      <c r="A390" s="95" t="str">
        <f t="array" ref="A390">IFERROR(INDEX(BAS!A$10:A$510,SMALL(IF(MID(BAS!$F$10:$F$510,1,1)=$B$3,ROW(BAS!A$10:A$510)-MIN(ROW(BAS!A$10:A$510))+1),ROWS($A$7:A390))),"")</f>
        <v/>
      </c>
      <c r="B390" s="95" t="str">
        <f t="array" ref="B390">IFERROR(INDEX(BAS!B$10:B$510,SMALL(IF(MID(BAS!$F$10:$F$510,1,1)=$B$3,ROW(BAS!B$10:B$510)-MIN(ROW(BAS!B$10:B$510))+1),ROWS($A$7:B390))),"")</f>
        <v/>
      </c>
      <c r="C390" s="95" t="str">
        <f t="array" ref="C390">IFERROR(INDEX(BAS!C$10:C$510,SMALL(IF(MID(BAS!$F$10:$F$510,1,1)=$B$3,ROW(BAS!C$10:C$510)-MIN(ROW(BAS!C$10:C$510))+1),ROWS($A$7:C390))),"")</f>
        <v/>
      </c>
      <c r="D390" s="95" t="str">
        <f t="array" ref="D390">IFERROR(INDEX(BAS!D$10:D$510,SMALL(IF(MID(BAS!$F$10:$F$510,1,1)=$B$3,ROW(BAS!D$10:D$510)-MIN(ROW(BAS!D$10:D$510))+1),ROWS($A$7:D390))),"")</f>
        <v/>
      </c>
      <c r="E390" s="95" t="str">
        <f t="array" ref="E390">IFERROR(INDEX(BAS!E$10:E$510,SMALL(IF(MID(BAS!$F$10:$F$510,1,1)=$B$3,ROW(BAS!E$10:E$510)-MIN(ROW(BAS!E$10:E$510))+1),ROWS($A$7:E390))),"")</f>
        <v/>
      </c>
      <c r="F390" s="95" t="str">
        <f t="array" ref="F390">IFERROR(INDEX(BAS!F$10:F$510,SMALL(IF(MID(BAS!$F$10:$F$510,1,1)=$B$3,ROW(BAS!F$10:F$510)-MIN(ROW(BAS!F$10:F$510))+1),ROWS($A$7:F390))),"")</f>
        <v/>
      </c>
      <c r="G390" s="95" t="str">
        <f t="array" ref="G390">IFERROR(INDEX(BAS!G$10:G$510,SMALL(IF(MID(BAS!$F$10:$F$510,1,1)=$B$3,ROW(BAS!G$10:G$510)-MIN(ROW(BAS!G$10:G$510))+1),ROWS($A$7:G390))),"")</f>
        <v/>
      </c>
      <c r="H390" s="115" t="str">
        <f t="array" ref="H390">IFERROR(INDEX(BAS!H$10:H$510,SMALL(IF(MID(BAS!$F$10:$F$510,1,1)=$B$3,ROW(BAS!H$10:H$510)-MIN(ROW(BAS!H$10:H$510))+1),ROWS($A$7:H390))),"")</f>
        <v/>
      </c>
      <c r="I390" s="115" t="str">
        <f t="array" ref="I390">IFERROR(INDEX(BAS!I$10:I$510,SMALL(IF(MID(BAS!$F$10:$F$510,1,1)=$B$3,ROW(BAS!I$10:I$510)-MIN(ROW(BAS!I$10:I$510))+1),ROWS($A$7:I390))),"")</f>
        <v/>
      </c>
      <c r="J390" s="118" t="str">
        <f t="shared" si="5"/>
        <v/>
      </c>
    </row>
    <row r="391" spans="1:10" ht="14">
      <c r="A391" s="95" t="str">
        <f t="array" ref="A391">IFERROR(INDEX(BAS!A$10:A$510,SMALL(IF(MID(BAS!$F$10:$F$510,1,1)=$B$3,ROW(BAS!A$10:A$510)-MIN(ROW(BAS!A$10:A$510))+1),ROWS($A$7:A391))),"")</f>
        <v/>
      </c>
      <c r="B391" s="95" t="str">
        <f t="array" ref="B391">IFERROR(INDEX(BAS!B$10:B$510,SMALL(IF(MID(BAS!$F$10:$F$510,1,1)=$B$3,ROW(BAS!B$10:B$510)-MIN(ROW(BAS!B$10:B$510))+1),ROWS($A$7:B391))),"")</f>
        <v/>
      </c>
      <c r="C391" s="95" t="str">
        <f t="array" ref="C391">IFERROR(INDEX(BAS!C$10:C$510,SMALL(IF(MID(BAS!$F$10:$F$510,1,1)=$B$3,ROW(BAS!C$10:C$510)-MIN(ROW(BAS!C$10:C$510))+1),ROWS($A$7:C391))),"")</f>
        <v/>
      </c>
      <c r="D391" s="95" t="str">
        <f t="array" ref="D391">IFERROR(INDEX(BAS!D$10:D$510,SMALL(IF(MID(BAS!$F$10:$F$510,1,1)=$B$3,ROW(BAS!D$10:D$510)-MIN(ROW(BAS!D$10:D$510))+1),ROWS($A$7:D391))),"")</f>
        <v/>
      </c>
      <c r="E391" s="95" t="str">
        <f t="array" ref="E391">IFERROR(INDEX(BAS!E$10:E$510,SMALL(IF(MID(BAS!$F$10:$F$510,1,1)=$B$3,ROW(BAS!E$10:E$510)-MIN(ROW(BAS!E$10:E$510))+1),ROWS($A$7:E391))),"")</f>
        <v/>
      </c>
      <c r="F391" s="95" t="str">
        <f t="array" ref="F391">IFERROR(INDEX(BAS!F$10:F$510,SMALL(IF(MID(BAS!$F$10:$F$510,1,1)=$B$3,ROW(BAS!F$10:F$510)-MIN(ROW(BAS!F$10:F$510))+1),ROWS($A$7:F391))),"")</f>
        <v/>
      </c>
      <c r="G391" s="95" t="str">
        <f t="array" ref="G391">IFERROR(INDEX(BAS!G$10:G$510,SMALL(IF(MID(BAS!$F$10:$F$510,1,1)=$B$3,ROW(BAS!G$10:G$510)-MIN(ROW(BAS!G$10:G$510))+1),ROWS($A$7:G391))),"")</f>
        <v/>
      </c>
      <c r="H391" s="115" t="str">
        <f t="array" ref="H391">IFERROR(INDEX(BAS!H$10:H$510,SMALL(IF(MID(BAS!$F$10:$F$510,1,1)=$B$3,ROW(BAS!H$10:H$510)-MIN(ROW(BAS!H$10:H$510))+1),ROWS($A$7:H391))),"")</f>
        <v/>
      </c>
      <c r="I391" s="115" t="str">
        <f t="array" ref="I391">IFERROR(INDEX(BAS!I$10:I$510,SMALL(IF(MID(BAS!$F$10:$F$510,1,1)=$B$3,ROW(BAS!I$10:I$510)-MIN(ROW(BAS!I$10:I$510))+1),ROWS($A$7:I391))),"")</f>
        <v/>
      </c>
      <c r="J391" s="118" t="str">
        <f t="shared" si="5"/>
        <v/>
      </c>
    </row>
    <row r="392" spans="1:10" ht="14">
      <c r="A392" s="95" t="str">
        <f t="array" ref="A392">IFERROR(INDEX(BAS!A$10:A$510,SMALL(IF(MID(BAS!$F$10:$F$510,1,1)=$B$3,ROW(BAS!A$10:A$510)-MIN(ROW(BAS!A$10:A$510))+1),ROWS($A$7:A392))),"")</f>
        <v/>
      </c>
      <c r="B392" s="95" t="str">
        <f t="array" ref="B392">IFERROR(INDEX(BAS!B$10:B$510,SMALL(IF(MID(BAS!$F$10:$F$510,1,1)=$B$3,ROW(BAS!B$10:B$510)-MIN(ROW(BAS!B$10:B$510))+1),ROWS($A$7:B392))),"")</f>
        <v/>
      </c>
      <c r="C392" s="95" t="str">
        <f t="array" ref="C392">IFERROR(INDEX(BAS!C$10:C$510,SMALL(IF(MID(BAS!$F$10:$F$510,1,1)=$B$3,ROW(BAS!C$10:C$510)-MIN(ROW(BAS!C$10:C$510))+1),ROWS($A$7:C392))),"")</f>
        <v/>
      </c>
      <c r="D392" s="95" t="str">
        <f t="array" ref="D392">IFERROR(INDEX(BAS!D$10:D$510,SMALL(IF(MID(BAS!$F$10:$F$510,1,1)=$B$3,ROW(BAS!D$10:D$510)-MIN(ROW(BAS!D$10:D$510))+1),ROWS($A$7:D392))),"")</f>
        <v/>
      </c>
      <c r="E392" s="95" t="str">
        <f t="array" ref="E392">IFERROR(INDEX(BAS!E$10:E$510,SMALL(IF(MID(BAS!$F$10:$F$510,1,1)=$B$3,ROW(BAS!E$10:E$510)-MIN(ROW(BAS!E$10:E$510))+1),ROWS($A$7:E392))),"")</f>
        <v/>
      </c>
      <c r="F392" s="95" t="str">
        <f t="array" ref="F392">IFERROR(INDEX(BAS!F$10:F$510,SMALL(IF(MID(BAS!$F$10:$F$510,1,1)=$B$3,ROW(BAS!F$10:F$510)-MIN(ROW(BAS!F$10:F$510))+1),ROWS($A$7:F392))),"")</f>
        <v/>
      </c>
      <c r="G392" s="95" t="str">
        <f t="array" ref="G392">IFERROR(INDEX(BAS!G$10:G$510,SMALL(IF(MID(BAS!$F$10:$F$510,1,1)=$B$3,ROW(BAS!G$10:G$510)-MIN(ROW(BAS!G$10:G$510))+1),ROWS($A$7:G392))),"")</f>
        <v/>
      </c>
      <c r="H392" s="115" t="str">
        <f t="array" ref="H392">IFERROR(INDEX(BAS!H$10:H$510,SMALL(IF(MID(BAS!$F$10:$F$510,1,1)=$B$3,ROW(BAS!H$10:H$510)-MIN(ROW(BAS!H$10:H$510))+1),ROWS($A$7:H392))),"")</f>
        <v/>
      </c>
      <c r="I392" s="115" t="str">
        <f t="array" ref="I392">IFERROR(INDEX(BAS!I$10:I$510,SMALL(IF(MID(BAS!$F$10:$F$510,1,1)=$B$3,ROW(BAS!I$10:I$510)-MIN(ROW(BAS!I$10:I$510))+1),ROWS($A$7:I392))),"")</f>
        <v/>
      </c>
      <c r="J392" s="118" t="str">
        <f t="shared" si="5"/>
        <v/>
      </c>
    </row>
    <row r="393" spans="1:10" ht="14">
      <c r="A393" s="95" t="str">
        <f t="array" ref="A393">IFERROR(INDEX(BAS!A$10:A$510,SMALL(IF(MID(BAS!$F$10:$F$510,1,1)=$B$3,ROW(BAS!A$10:A$510)-MIN(ROW(BAS!A$10:A$510))+1),ROWS($A$7:A393))),"")</f>
        <v/>
      </c>
      <c r="B393" s="95" t="str">
        <f t="array" ref="B393">IFERROR(INDEX(BAS!B$10:B$510,SMALL(IF(MID(BAS!$F$10:$F$510,1,1)=$B$3,ROW(BAS!B$10:B$510)-MIN(ROW(BAS!B$10:B$510))+1),ROWS($A$7:B393))),"")</f>
        <v/>
      </c>
      <c r="C393" s="95" t="str">
        <f t="array" ref="C393">IFERROR(INDEX(BAS!C$10:C$510,SMALL(IF(MID(BAS!$F$10:$F$510,1,1)=$B$3,ROW(BAS!C$10:C$510)-MIN(ROW(BAS!C$10:C$510))+1),ROWS($A$7:C393))),"")</f>
        <v/>
      </c>
      <c r="D393" s="95" t="str">
        <f t="array" ref="D393">IFERROR(INDEX(BAS!D$10:D$510,SMALL(IF(MID(BAS!$F$10:$F$510,1,1)=$B$3,ROW(BAS!D$10:D$510)-MIN(ROW(BAS!D$10:D$510))+1),ROWS($A$7:D393))),"")</f>
        <v/>
      </c>
      <c r="E393" s="95" t="str">
        <f t="array" ref="E393">IFERROR(INDEX(BAS!E$10:E$510,SMALL(IF(MID(BAS!$F$10:$F$510,1,1)=$B$3,ROW(BAS!E$10:E$510)-MIN(ROW(BAS!E$10:E$510))+1),ROWS($A$7:E393))),"")</f>
        <v/>
      </c>
      <c r="F393" s="95" t="str">
        <f t="array" ref="F393">IFERROR(INDEX(BAS!F$10:F$510,SMALL(IF(MID(BAS!$F$10:$F$510,1,1)=$B$3,ROW(BAS!F$10:F$510)-MIN(ROW(BAS!F$10:F$510))+1),ROWS($A$7:F393))),"")</f>
        <v/>
      </c>
      <c r="G393" s="95" t="str">
        <f t="array" ref="G393">IFERROR(INDEX(BAS!G$10:G$510,SMALL(IF(MID(BAS!$F$10:$F$510,1,1)=$B$3,ROW(BAS!G$10:G$510)-MIN(ROW(BAS!G$10:G$510))+1),ROWS($A$7:G393))),"")</f>
        <v/>
      </c>
      <c r="H393" s="115" t="str">
        <f t="array" ref="H393">IFERROR(INDEX(BAS!H$10:H$510,SMALL(IF(MID(BAS!$F$10:$F$510,1,1)=$B$3,ROW(BAS!H$10:H$510)-MIN(ROW(BAS!H$10:H$510))+1),ROWS($A$7:H393))),"")</f>
        <v/>
      </c>
      <c r="I393" s="115" t="str">
        <f t="array" ref="I393">IFERROR(INDEX(BAS!I$10:I$510,SMALL(IF(MID(BAS!$F$10:$F$510,1,1)=$B$3,ROW(BAS!I$10:I$510)-MIN(ROW(BAS!I$10:I$510))+1),ROWS($A$7:I393))),"")</f>
        <v/>
      </c>
      <c r="J393" s="118" t="str">
        <f t="shared" ref="J393:J456" si="6">IFERROR(J392+H393-I393,"")</f>
        <v/>
      </c>
    </row>
    <row r="394" spans="1:10" ht="14">
      <c r="A394" s="95" t="str">
        <f t="array" ref="A394">IFERROR(INDEX(BAS!A$10:A$510,SMALL(IF(MID(BAS!$F$10:$F$510,1,1)=$B$3,ROW(BAS!A$10:A$510)-MIN(ROW(BAS!A$10:A$510))+1),ROWS($A$7:A394))),"")</f>
        <v/>
      </c>
      <c r="B394" s="95" t="str">
        <f t="array" ref="B394">IFERROR(INDEX(BAS!B$10:B$510,SMALL(IF(MID(BAS!$F$10:$F$510,1,1)=$B$3,ROW(BAS!B$10:B$510)-MIN(ROW(BAS!B$10:B$510))+1),ROWS($A$7:B394))),"")</f>
        <v/>
      </c>
      <c r="C394" s="95" t="str">
        <f t="array" ref="C394">IFERROR(INDEX(BAS!C$10:C$510,SMALL(IF(MID(BAS!$F$10:$F$510,1,1)=$B$3,ROW(BAS!C$10:C$510)-MIN(ROW(BAS!C$10:C$510))+1),ROWS($A$7:C394))),"")</f>
        <v/>
      </c>
      <c r="D394" s="95" t="str">
        <f t="array" ref="D394">IFERROR(INDEX(BAS!D$10:D$510,SMALL(IF(MID(BAS!$F$10:$F$510,1,1)=$B$3,ROW(BAS!D$10:D$510)-MIN(ROW(BAS!D$10:D$510))+1),ROWS($A$7:D394))),"")</f>
        <v/>
      </c>
      <c r="E394" s="95" t="str">
        <f t="array" ref="E394">IFERROR(INDEX(BAS!E$10:E$510,SMALL(IF(MID(BAS!$F$10:$F$510,1,1)=$B$3,ROW(BAS!E$10:E$510)-MIN(ROW(BAS!E$10:E$510))+1),ROWS($A$7:E394))),"")</f>
        <v/>
      </c>
      <c r="F394" s="95" t="str">
        <f t="array" ref="F394">IFERROR(INDEX(BAS!F$10:F$510,SMALL(IF(MID(BAS!$F$10:$F$510,1,1)=$B$3,ROW(BAS!F$10:F$510)-MIN(ROW(BAS!F$10:F$510))+1),ROWS($A$7:F394))),"")</f>
        <v/>
      </c>
      <c r="G394" s="95" t="str">
        <f t="array" ref="G394">IFERROR(INDEX(BAS!G$10:G$510,SMALL(IF(MID(BAS!$F$10:$F$510,1,1)=$B$3,ROW(BAS!G$10:G$510)-MIN(ROW(BAS!G$10:G$510))+1),ROWS($A$7:G394))),"")</f>
        <v/>
      </c>
      <c r="H394" s="115" t="str">
        <f t="array" ref="H394">IFERROR(INDEX(BAS!H$10:H$510,SMALL(IF(MID(BAS!$F$10:$F$510,1,1)=$B$3,ROW(BAS!H$10:H$510)-MIN(ROW(BAS!H$10:H$510))+1),ROWS($A$7:H394))),"")</f>
        <v/>
      </c>
      <c r="I394" s="115" t="str">
        <f t="array" ref="I394">IFERROR(INDEX(BAS!I$10:I$510,SMALL(IF(MID(BAS!$F$10:$F$510,1,1)=$B$3,ROW(BAS!I$10:I$510)-MIN(ROW(BAS!I$10:I$510))+1),ROWS($A$7:I394))),"")</f>
        <v/>
      </c>
      <c r="J394" s="118" t="str">
        <f t="shared" si="6"/>
        <v/>
      </c>
    </row>
    <row r="395" spans="1:10" ht="14">
      <c r="A395" s="95" t="str">
        <f t="array" ref="A395">IFERROR(INDEX(BAS!A$10:A$510,SMALL(IF(MID(BAS!$F$10:$F$510,1,1)=$B$3,ROW(BAS!A$10:A$510)-MIN(ROW(BAS!A$10:A$510))+1),ROWS($A$7:A395))),"")</f>
        <v/>
      </c>
      <c r="B395" s="95" t="str">
        <f t="array" ref="B395">IFERROR(INDEX(BAS!B$10:B$510,SMALL(IF(MID(BAS!$F$10:$F$510,1,1)=$B$3,ROW(BAS!B$10:B$510)-MIN(ROW(BAS!B$10:B$510))+1),ROWS($A$7:B395))),"")</f>
        <v/>
      </c>
      <c r="C395" s="95" t="str">
        <f t="array" ref="C395">IFERROR(INDEX(BAS!C$10:C$510,SMALL(IF(MID(BAS!$F$10:$F$510,1,1)=$B$3,ROW(BAS!C$10:C$510)-MIN(ROW(BAS!C$10:C$510))+1),ROWS($A$7:C395))),"")</f>
        <v/>
      </c>
      <c r="D395" s="95" t="str">
        <f t="array" ref="D395">IFERROR(INDEX(BAS!D$10:D$510,SMALL(IF(MID(BAS!$F$10:$F$510,1,1)=$B$3,ROW(BAS!D$10:D$510)-MIN(ROW(BAS!D$10:D$510))+1),ROWS($A$7:D395))),"")</f>
        <v/>
      </c>
      <c r="E395" s="95" t="str">
        <f t="array" ref="E395">IFERROR(INDEX(BAS!E$10:E$510,SMALL(IF(MID(BAS!$F$10:$F$510,1,1)=$B$3,ROW(BAS!E$10:E$510)-MIN(ROW(BAS!E$10:E$510))+1),ROWS($A$7:E395))),"")</f>
        <v/>
      </c>
      <c r="F395" s="95" t="str">
        <f t="array" ref="F395">IFERROR(INDEX(BAS!F$10:F$510,SMALL(IF(MID(BAS!$F$10:$F$510,1,1)=$B$3,ROW(BAS!F$10:F$510)-MIN(ROW(BAS!F$10:F$510))+1),ROWS($A$7:F395))),"")</f>
        <v/>
      </c>
      <c r="G395" s="95" t="str">
        <f t="array" ref="G395">IFERROR(INDEX(BAS!G$10:G$510,SMALL(IF(MID(BAS!$F$10:$F$510,1,1)=$B$3,ROW(BAS!G$10:G$510)-MIN(ROW(BAS!G$10:G$510))+1),ROWS($A$7:G395))),"")</f>
        <v/>
      </c>
      <c r="H395" s="115" t="str">
        <f t="array" ref="H395">IFERROR(INDEX(BAS!H$10:H$510,SMALL(IF(MID(BAS!$F$10:$F$510,1,1)=$B$3,ROW(BAS!H$10:H$510)-MIN(ROW(BAS!H$10:H$510))+1),ROWS($A$7:H395))),"")</f>
        <v/>
      </c>
      <c r="I395" s="115" t="str">
        <f t="array" ref="I395">IFERROR(INDEX(BAS!I$10:I$510,SMALL(IF(MID(BAS!$F$10:$F$510,1,1)=$B$3,ROW(BAS!I$10:I$510)-MIN(ROW(BAS!I$10:I$510))+1),ROWS($A$7:I395))),"")</f>
        <v/>
      </c>
      <c r="J395" s="118" t="str">
        <f t="shared" si="6"/>
        <v/>
      </c>
    </row>
    <row r="396" spans="1:10" ht="14">
      <c r="A396" s="95" t="str">
        <f t="array" ref="A396">IFERROR(INDEX(BAS!A$10:A$510,SMALL(IF(MID(BAS!$F$10:$F$510,1,1)=$B$3,ROW(BAS!A$10:A$510)-MIN(ROW(BAS!A$10:A$510))+1),ROWS($A$7:A396))),"")</f>
        <v/>
      </c>
      <c r="B396" s="95" t="str">
        <f t="array" ref="B396">IFERROR(INDEX(BAS!B$10:B$510,SMALL(IF(MID(BAS!$F$10:$F$510,1,1)=$B$3,ROW(BAS!B$10:B$510)-MIN(ROW(BAS!B$10:B$510))+1),ROWS($A$7:B396))),"")</f>
        <v/>
      </c>
      <c r="C396" s="95" t="str">
        <f t="array" ref="C396">IFERROR(INDEX(BAS!C$10:C$510,SMALL(IF(MID(BAS!$F$10:$F$510,1,1)=$B$3,ROW(BAS!C$10:C$510)-MIN(ROW(BAS!C$10:C$510))+1),ROWS($A$7:C396))),"")</f>
        <v/>
      </c>
      <c r="D396" s="95" t="str">
        <f t="array" ref="D396">IFERROR(INDEX(BAS!D$10:D$510,SMALL(IF(MID(BAS!$F$10:$F$510,1,1)=$B$3,ROW(BAS!D$10:D$510)-MIN(ROW(BAS!D$10:D$510))+1),ROWS($A$7:D396))),"")</f>
        <v/>
      </c>
      <c r="E396" s="95" t="str">
        <f t="array" ref="E396">IFERROR(INDEX(BAS!E$10:E$510,SMALL(IF(MID(BAS!$F$10:$F$510,1,1)=$B$3,ROW(BAS!E$10:E$510)-MIN(ROW(BAS!E$10:E$510))+1),ROWS($A$7:E396))),"")</f>
        <v/>
      </c>
      <c r="F396" s="95" t="str">
        <f t="array" ref="F396">IFERROR(INDEX(BAS!F$10:F$510,SMALL(IF(MID(BAS!$F$10:$F$510,1,1)=$B$3,ROW(BAS!F$10:F$510)-MIN(ROW(BAS!F$10:F$510))+1),ROWS($A$7:F396))),"")</f>
        <v/>
      </c>
      <c r="G396" s="95" t="str">
        <f t="array" ref="G396">IFERROR(INDEX(BAS!G$10:G$510,SMALL(IF(MID(BAS!$F$10:$F$510,1,1)=$B$3,ROW(BAS!G$10:G$510)-MIN(ROW(BAS!G$10:G$510))+1),ROWS($A$7:G396))),"")</f>
        <v/>
      </c>
      <c r="H396" s="115" t="str">
        <f t="array" ref="H396">IFERROR(INDEX(BAS!H$10:H$510,SMALL(IF(MID(BAS!$F$10:$F$510,1,1)=$B$3,ROW(BAS!H$10:H$510)-MIN(ROW(BAS!H$10:H$510))+1),ROWS($A$7:H396))),"")</f>
        <v/>
      </c>
      <c r="I396" s="115" t="str">
        <f t="array" ref="I396">IFERROR(INDEX(BAS!I$10:I$510,SMALL(IF(MID(BAS!$F$10:$F$510,1,1)=$B$3,ROW(BAS!I$10:I$510)-MIN(ROW(BAS!I$10:I$510))+1),ROWS($A$7:I396))),"")</f>
        <v/>
      </c>
      <c r="J396" s="118" t="str">
        <f t="shared" si="6"/>
        <v/>
      </c>
    </row>
    <row r="397" spans="1:10" ht="14">
      <c r="A397" s="95" t="str">
        <f t="array" ref="A397">IFERROR(INDEX(BAS!A$10:A$510,SMALL(IF(MID(BAS!$F$10:$F$510,1,1)=$B$3,ROW(BAS!A$10:A$510)-MIN(ROW(BAS!A$10:A$510))+1),ROWS($A$7:A397))),"")</f>
        <v/>
      </c>
      <c r="B397" s="95" t="str">
        <f t="array" ref="B397">IFERROR(INDEX(BAS!B$10:B$510,SMALL(IF(MID(BAS!$F$10:$F$510,1,1)=$B$3,ROW(BAS!B$10:B$510)-MIN(ROW(BAS!B$10:B$510))+1),ROWS($A$7:B397))),"")</f>
        <v/>
      </c>
      <c r="C397" s="95" t="str">
        <f t="array" ref="C397">IFERROR(INDEX(BAS!C$10:C$510,SMALL(IF(MID(BAS!$F$10:$F$510,1,1)=$B$3,ROW(BAS!C$10:C$510)-MIN(ROW(BAS!C$10:C$510))+1),ROWS($A$7:C397))),"")</f>
        <v/>
      </c>
      <c r="D397" s="95" t="str">
        <f t="array" ref="D397">IFERROR(INDEX(BAS!D$10:D$510,SMALL(IF(MID(BAS!$F$10:$F$510,1,1)=$B$3,ROW(BAS!D$10:D$510)-MIN(ROW(BAS!D$10:D$510))+1),ROWS($A$7:D397))),"")</f>
        <v/>
      </c>
      <c r="E397" s="95" t="str">
        <f t="array" ref="E397">IFERROR(INDEX(BAS!E$10:E$510,SMALL(IF(MID(BAS!$F$10:$F$510,1,1)=$B$3,ROW(BAS!E$10:E$510)-MIN(ROW(BAS!E$10:E$510))+1),ROWS($A$7:E397))),"")</f>
        <v/>
      </c>
      <c r="F397" s="95" t="str">
        <f t="array" ref="F397">IFERROR(INDEX(BAS!F$10:F$510,SMALL(IF(MID(BAS!$F$10:$F$510,1,1)=$B$3,ROW(BAS!F$10:F$510)-MIN(ROW(BAS!F$10:F$510))+1),ROWS($A$7:F397))),"")</f>
        <v/>
      </c>
      <c r="G397" s="95" t="str">
        <f t="array" ref="G397">IFERROR(INDEX(BAS!G$10:G$510,SMALL(IF(MID(BAS!$F$10:$F$510,1,1)=$B$3,ROW(BAS!G$10:G$510)-MIN(ROW(BAS!G$10:G$510))+1),ROWS($A$7:G397))),"")</f>
        <v/>
      </c>
      <c r="H397" s="115" t="str">
        <f t="array" ref="H397">IFERROR(INDEX(BAS!H$10:H$510,SMALL(IF(MID(BAS!$F$10:$F$510,1,1)=$B$3,ROW(BAS!H$10:H$510)-MIN(ROW(BAS!H$10:H$510))+1),ROWS($A$7:H397))),"")</f>
        <v/>
      </c>
      <c r="I397" s="115" t="str">
        <f t="array" ref="I397">IFERROR(INDEX(BAS!I$10:I$510,SMALL(IF(MID(BAS!$F$10:$F$510,1,1)=$B$3,ROW(BAS!I$10:I$510)-MIN(ROW(BAS!I$10:I$510))+1),ROWS($A$7:I397))),"")</f>
        <v/>
      </c>
      <c r="J397" s="118" t="str">
        <f t="shared" si="6"/>
        <v/>
      </c>
    </row>
    <row r="398" spans="1:10" ht="14">
      <c r="A398" s="95" t="str">
        <f t="array" ref="A398">IFERROR(INDEX(BAS!A$10:A$510,SMALL(IF(MID(BAS!$F$10:$F$510,1,1)=$B$3,ROW(BAS!A$10:A$510)-MIN(ROW(BAS!A$10:A$510))+1),ROWS($A$7:A398))),"")</f>
        <v/>
      </c>
      <c r="B398" s="95" t="str">
        <f t="array" ref="B398">IFERROR(INDEX(BAS!B$10:B$510,SMALL(IF(MID(BAS!$F$10:$F$510,1,1)=$B$3,ROW(BAS!B$10:B$510)-MIN(ROW(BAS!B$10:B$510))+1),ROWS($A$7:B398))),"")</f>
        <v/>
      </c>
      <c r="C398" s="95" t="str">
        <f t="array" ref="C398">IFERROR(INDEX(BAS!C$10:C$510,SMALL(IF(MID(BAS!$F$10:$F$510,1,1)=$B$3,ROW(BAS!C$10:C$510)-MIN(ROW(BAS!C$10:C$510))+1),ROWS($A$7:C398))),"")</f>
        <v/>
      </c>
      <c r="D398" s="95" t="str">
        <f t="array" ref="D398">IFERROR(INDEX(BAS!D$10:D$510,SMALL(IF(MID(BAS!$F$10:$F$510,1,1)=$B$3,ROW(BAS!D$10:D$510)-MIN(ROW(BAS!D$10:D$510))+1),ROWS($A$7:D398))),"")</f>
        <v/>
      </c>
      <c r="E398" s="95" t="str">
        <f t="array" ref="E398">IFERROR(INDEX(BAS!E$10:E$510,SMALL(IF(MID(BAS!$F$10:$F$510,1,1)=$B$3,ROW(BAS!E$10:E$510)-MIN(ROW(BAS!E$10:E$510))+1),ROWS($A$7:E398))),"")</f>
        <v/>
      </c>
      <c r="F398" s="95" t="str">
        <f t="array" ref="F398">IFERROR(INDEX(BAS!F$10:F$510,SMALL(IF(MID(BAS!$F$10:$F$510,1,1)=$B$3,ROW(BAS!F$10:F$510)-MIN(ROW(BAS!F$10:F$510))+1),ROWS($A$7:F398))),"")</f>
        <v/>
      </c>
      <c r="G398" s="95" t="str">
        <f t="array" ref="G398">IFERROR(INDEX(BAS!G$10:G$510,SMALL(IF(MID(BAS!$F$10:$F$510,1,1)=$B$3,ROW(BAS!G$10:G$510)-MIN(ROW(BAS!G$10:G$510))+1),ROWS($A$7:G398))),"")</f>
        <v/>
      </c>
      <c r="H398" s="115" t="str">
        <f t="array" ref="H398">IFERROR(INDEX(BAS!H$10:H$510,SMALL(IF(MID(BAS!$F$10:$F$510,1,1)=$B$3,ROW(BAS!H$10:H$510)-MIN(ROW(BAS!H$10:H$510))+1),ROWS($A$7:H398))),"")</f>
        <v/>
      </c>
      <c r="I398" s="115" t="str">
        <f t="array" ref="I398">IFERROR(INDEX(BAS!I$10:I$510,SMALL(IF(MID(BAS!$F$10:$F$510,1,1)=$B$3,ROW(BAS!I$10:I$510)-MIN(ROW(BAS!I$10:I$510))+1),ROWS($A$7:I398))),"")</f>
        <v/>
      </c>
      <c r="J398" s="118" t="str">
        <f t="shared" si="6"/>
        <v/>
      </c>
    </row>
    <row r="399" spans="1:10" ht="14">
      <c r="A399" s="95" t="str">
        <f t="array" ref="A399">IFERROR(INDEX(BAS!A$10:A$510,SMALL(IF(MID(BAS!$F$10:$F$510,1,1)=$B$3,ROW(BAS!A$10:A$510)-MIN(ROW(BAS!A$10:A$510))+1),ROWS($A$7:A399))),"")</f>
        <v/>
      </c>
      <c r="B399" s="95" t="str">
        <f t="array" ref="B399">IFERROR(INDEX(BAS!B$10:B$510,SMALL(IF(MID(BAS!$F$10:$F$510,1,1)=$B$3,ROW(BAS!B$10:B$510)-MIN(ROW(BAS!B$10:B$510))+1),ROWS($A$7:B399))),"")</f>
        <v/>
      </c>
      <c r="C399" s="95" t="str">
        <f t="array" ref="C399">IFERROR(INDEX(BAS!C$10:C$510,SMALL(IF(MID(BAS!$F$10:$F$510,1,1)=$B$3,ROW(BAS!C$10:C$510)-MIN(ROW(BAS!C$10:C$510))+1),ROWS($A$7:C399))),"")</f>
        <v/>
      </c>
      <c r="D399" s="95" t="str">
        <f t="array" ref="D399">IFERROR(INDEX(BAS!D$10:D$510,SMALL(IF(MID(BAS!$F$10:$F$510,1,1)=$B$3,ROW(BAS!D$10:D$510)-MIN(ROW(BAS!D$10:D$510))+1),ROWS($A$7:D399))),"")</f>
        <v/>
      </c>
      <c r="E399" s="95" t="str">
        <f t="array" ref="E399">IFERROR(INDEX(BAS!E$10:E$510,SMALL(IF(MID(BAS!$F$10:$F$510,1,1)=$B$3,ROW(BAS!E$10:E$510)-MIN(ROW(BAS!E$10:E$510))+1),ROWS($A$7:E399))),"")</f>
        <v/>
      </c>
      <c r="F399" s="95" t="str">
        <f t="array" ref="F399">IFERROR(INDEX(BAS!F$10:F$510,SMALL(IF(MID(BAS!$F$10:$F$510,1,1)=$B$3,ROW(BAS!F$10:F$510)-MIN(ROW(BAS!F$10:F$510))+1),ROWS($A$7:F399))),"")</f>
        <v/>
      </c>
      <c r="G399" s="95" t="str">
        <f t="array" ref="G399">IFERROR(INDEX(BAS!G$10:G$510,SMALL(IF(MID(BAS!$F$10:$F$510,1,1)=$B$3,ROW(BAS!G$10:G$510)-MIN(ROW(BAS!G$10:G$510))+1),ROWS($A$7:G399))),"")</f>
        <v/>
      </c>
      <c r="H399" s="115" t="str">
        <f t="array" ref="H399">IFERROR(INDEX(BAS!H$10:H$510,SMALL(IF(MID(BAS!$F$10:$F$510,1,1)=$B$3,ROW(BAS!H$10:H$510)-MIN(ROW(BAS!H$10:H$510))+1),ROWS($A$7:H399))),"")</f>
        <v/>
      </c>
      <c r="I399" s="115" t="str">
        <f t="array" ref="I399">IFERROR(INDEX(BAS!I$10:I$510,SMALL(IF(MID(BAS!$F$10:$F$510,1,1)=$B$3,ROW(BAS!I$10:I$510)-MIN(ROW(BAS!I$10:I$510))+1),ROWS($A$7:I399))),"")</f>
        <v/>
      </c>
      <c r="J399" s="118" t="str">
        <f t="shared" si="6"/>
        <v/>
      </c>
    </row>
    <row r="400" spans="1:10" ht="14">
      <c r="A400" s="95" t="str">
        <f t="array" ref="A400">IFERROR(INDEX(BAS!A$10:A$510,SMALL(IF(MID(BAS!$F$10:$F$510,1,1)=$B$3,ROW(BAS!A$10:A$510)-MIN(ROW(BAS!A$10:A$510))+1),ROWS($A$7:A400))),"")</f>
        <v/>
      </c>
      <c r="B400" s="95" t="str">
        <f t="array" ref="B400">IFERROR(INDEX(BAS!B$10:B$510,SMALL(IF(MID(BAS!$F$10:$F$510,1,1)=$B$3,ROW(BAS!B$10:B$510)-MIN(ROW(BAS!B$10:B$510))+1),ROWS($A$7:B400))),"")</f>
        <v/>
      </c>
      <c r="C400" s="95" t="str">
        <f t="array" ref="C400">IFERROR(INDEX(BAS!C$10:C$510,SMALL(IF(MID(BAS!$F$10:$F$510,1,1)=$B$3,ROW(BAS!C$10:C$510)-MIN(ROW(BAS!C$10:C$510))+1),ROWS($A$7:C400))),"")</f>
        <v/>
      </c>
      <c r="D400" s="95" t="str">
        <f t="array" ref="D400">IFERROR(INDEX(BAS!D$10:D$510,SMALL(IF(MID(BAS!$F$10:$F$510,1,1)=$B$3,ROW(BAS!D$10:D$510)-MIN(ROW(BAS!D$10:D$510))+1),ROWS($A$7:D400))),"")</f>
        <v/>
      </c>
      <c r="E400" s="95" t="str">
        <f t="array" ref="E400">IFERROR(INDEX(BAS!E$10:E$510,SMALL(IF(MID(BAS!$F$10:$F$510,1,1)=$B$3,ROW(BAS!E$10:E$510)-MIN(ROW(BAS!E$10:E$510))+1),ROWS($A$7:E400))),"")</f>
        <v/>
      </c>
      <c r="F400" s="95" t="str">
        <f t="array" ref="F400">IFERROR(INDEX(BAS!F$10:F$510,SMALL(IF(MID(BAS!$F$10:$F$510,1,1)=$B$3,ROW(BAS!F$10:F$510)-MIN(ROW(BAS!F$10:F$510))+1),ROWS($A$7:F400))),"")</f>
        <v/>
      </c>
      <c r="G400" s="95" t="str">
        <f t="array" ref="G400">IFERROR(INDEX(BAS!G$10:G$510,SMALL(IF(MID(BAS!$F$10:$F$510,1,1)=$B$3,ROW(BAS!G$10:G$510)-MIN(ROW(BAS!G$10:G$510))+1),ROWS($A$7:G400))),"")</f>
        <v/>
      </c>
      <c r="H400" s="115" t="str">
        <f t="array" ref="H400">IFERROR(INDEX(BAS!H$10:H$510,SMALL(IF(MID(BAS!$F$10:$F$510,1,1)=$B$3,ROW(BAS!H$10:H$510)-MIN(ROW(BAS!H$10:H$510))+1),ROWS($A$7:H400))),"")</f>
        <v/>
      </c>
      <c r="I400" s="115" t="str">
        <f t="array" ref="I400">IFERROR(INDEX(BAS!I$10:I$510,SMALL(IF(MID(BAS!$F$10:$F$510,1,1)=$B$3,ROW(BAS!I$10:I$510)-MIN(ROW(BAS!I$10:I$510))+1),ROWS($A$7:I400))),"")</f>
        <v/>
      </c>
      <c r="J400" s="118" t="str">
        <f t="shared" si="6"/>
        <v/>
      </c>
    </row>
    <row r="401" spans="1:10" ht="14">
      <c r="A401" s="95" t="str">
        <f t="array" ref="A401">IFERROR(INDEX(BAS!A$10:A$510,SMALL(IF(MID(BAS!$F$10:$F$510,1,1)=$B$3,ROW(BAS!A$10:A$510)-MIN(ROW(BAS!A$10:A$510))+1),ROWS($A$7:A401))),"")</f>
        <v/>
      </c>
      <c r="B401" s="95" t="str">
        <f t="array" ref="B401">IFERROR(INDEX(BAS!B$10:B$510,SMALL(IF(MID(BAS!$F$10:$F$510,1,1)=$B$3,ROW(BAS!B$10:B$510)-MIN(ROW(BAS!B$10:B$510))+1),ROWS($A$7:B401))),"")</f>
        <v/>
      </c>
      <c r="C401" s="95" t="str">
        <f t="array" ref="C401">IFERROR(INDEX(BAS!C$10:C$510,SMALL(IF(MID(BAS!$F$10:$F$510,1,1)=$B$3,ROW(BAS!C$10:C$510)-MIN(ROW(BAS!C$10:C$510))+1),ROWS($A$7:C401))),"")</f>
        <v/>
      </c>
      <c r="D401" s="95" t="str">
        <f t="array" ref="D401">IFERROR(INDEX(BAS!D$10:D$510,SMALL(IF(MID(BAS!$F$10:$F$510,1,1)=$B$3,ROW(BAS!D$10:D$510)-MIN(ROW(BAS!D$10:D$510))+1),ROWS($A$7:D401))),"")</f>
        <v/>
      </c>
      <c r="E401" s="95" t="str">
        <f t="array" ref="E401">IFERROR(INDEX(BAS!E$10:E$510,SMALL(IF(MID(BAS!$F$10:$F$510,1,1)=$B$3,ROW(BAS!E$10:E$510)-MIN(ROW(BAS!E$10:E$510))+1),ROWS($A$7:E401))),"")</f>
        <v/>
      </c>
      <c r="F401" s="95" t="str">
        <f t="array" ref="F401">IFERROR(INDEX(BAS!F$10:F$510,SMALL(IF(MID(BAS!$F$10:$F$510,1,1)=$B$3,ROW(BAS!F$10:F$510)-MIN(ROW(BAS!F$10:F$510))+1),ROWS($A$7:F401))),"")</f>
        <v/>
      </c>
      <c r="G401" s="95" t="str">
        <f t="array" ref="G401">IFERROR(INDEX(BAS!G$10:G$510,SMALL(IF(MID(BAS!$F$10:$F$510,1,1)=$B$3,ROW(BAS!G$10:G$510)-MIN(ROW(BAS!G$10:G$510))+1),ROWS($A$7:G401))),"")</f>
        <v/>
      </c>
      <c r="H401" s="115" t="str">
        <f t="array" ref="H401">IFERROR(INDEX(BAS!H$10:H$510,SMALL(IF(MID(BAS!$F$10:$F$510,1,1)=$B$3,ROW(BAS!H$10:H$510)-MIN(ROW(BAS!H$10:H$510))+1),ROWS($A$7:H401))),"")</f>
        <v/>
      </c>
      <c r="I401" s="115" t="str">
        <f t="array" ref="I401">IFERROR(INDEX(BAS!I$10:I$510,SMALL(IF(MID(BAS!$F$10:$F$510,1,1)=$B$3,ROW(BAS!I$10:I$510)-MIN(ROW(BAS!I$10:I$510))+1),ROWS($A$7:I401))),"")</f>
        <v/>
      </c>
      <c r="J401" s="118" t="str">
        <f t="shared" si="6"/>
        <v/>
      </c>
    </row>
    <row r="402" spans="1:10" ht="14">
      <c r="A402" s="95" t="str">
        <f t="array" ref="A402">IFERROR(INDEX(BAS!A$10:A$510,SMALL(IF(MID(BAS!$F$10:$F$510,1,1)=$B$3,ROW(BAS!A$10:A$510)-MIN(ROW(BAS!A$10:A$510))+1),ROWS($A$7:A402))),"")</f>
        <v/>
      </c>
      <c r="B402" s="95" t="str">
        <f t="array" ref="B402">IFERROR(INDEX(BAS!B$10:B$510,SMALL(IF(MID(BAS!$F$10:$F$510,1,1)=$B$3,ROW(BAS!B$10:B$510)-MIN(ROW(BAS!B$10:B$510))+1),ROWS($A$7:B402))),"")</f>
        <v/>
      </c>
      <c r="C402" s="95" t="str">
        <f t="array" ref="C402">IFERROR(INDEX(BAS!C$10:C$510,SMALL(IF(MID(BAS!$F$10:$F$510,1,1)=$B$3,ROW(BAS!C$10:C$510)-MIN(ROW(BAS!C$10:C$510))+1),ROWS($A$7:C402))),"")</f>
        <v/>
      </c>
      <c r="D402" s="95" t="str">
        <f t="array" ref="D402">IFERROR(INDEX(BAS!D$10:D$510,SMALL(IF(MID(BAS!$F$10:$F$510,1,1)=$B$3,ROW(BAS!D$10:D$510)-MIN(ROW(BAS!D$10:D$510))+1),ROWS($A$7:D402))),"")</f>
        <v/>
      </c>
      <c r="E402" s="95" t="str">
        <f t="array" ref="E402">IFERROR(INDEX(BAS!E$10:E$510,SMALL(IF(MID(BAS!$F$10:$F$510,1,1)=$B$3,ROW(BAS!E$10:E$510)-MIN(ROW(BAS!E$10:E$510))+1),ROWS($A$7:E402))),"")</f>
        <v/>
      </c>
      <c r="F402" s="95" t="str">
        <f t="array" ref="F402">IFERROR(INDEX(BAS!F$10:F$510,SMALL(IF(MID(BAS!$F$10:$F$510,1,1)=$B$3,ROW(BAS!F$10:F$510)-MIN(ROW(BAS!F$10:F$510))+1),ROWS($A$7:F402))),"")</f>
        <v/>
      </c>
      <c r="G402" s="95" t="str">
        <f t="array" ref="G402">IFERROR(INDEX(BAS!G$10:G$510,SMALL(IF(MID(BAS!$F$10:$F$510,1,1)=$B$3,ROW(BAS!G$10:G$510)-MIN(ROW(BAS!G$10:G$510))+1),ROWS($A$7:G402))),"")</f>
        <v/>
      </c>
      <c r="H402" s="115" t="str">
        <f t="array" ref="H402">IFERROR(INDEX(BAS!H$10:H$510,SMALL(IF(MID(BAS!$F$10:$F$510,1,1)=$B$3,ROW(BAS!H$10:H$510)-MIN(ROW(BAS!H$10:H$510))+1),ROWS($A$7:H402))),"")</f>
        <v/>
      </c>
      <c r="I402" s="115" t="str">
        <f t="array" ref="I402">IFERROR(INDEX(BAS!I$10:I$510,SMALL(IF(MID(BAS!$F$10:$F$510,1,1)=$B$3,ROW(BAS!I$10:I$510)-MIN(ROW(BAS!I$10:I$510))+1),ROWS($A$7:I402))),"")</f>
        <v/>
      </c>
      <c r="J402" s="118" t="str">
        <f t="shared" si="6"/>
        <v/>
      </c>
    </row>
    <row r="403" spans="1:10" ht="14">
      <c r="A403" s="95" t="str">
        <f t="array" ref="A403">IFERROR(INDEX(BAS!A$10:A$510,SMALL(IF(MID(BAS!$F$10:$F$510,1,1)=$B$3,ROW(BAS!A$10:A$510)-MIN(ROW(BAS!A$10:A$510))+1),ROWS($A$7:A403))),"")</f>
        <v/>
      </c>
      <c r="B403" s="95" t="str">
        <f t="array" ref="B403">IFERROR(INDEX(BAS!B$10:B$510,SMALL(IF(MID(BAS!$F$10:$F$510,1,1)=$B$3,ROW(BAS!B$10:B$510)-MIN(ROW(BAS!B$10:B$510))+1),ROWS($A$7:B403))),"")</f>
        <v/>
      </c>
      <c r="C403" s="95" t="str">
        <f t="array" ref="C403">IFERROR(INDEX(BAS!C$10:C$510,SMALL(IF(MID(BAS!$F$10:$F$510,1,1)=$B$3,ROW(BAS!C$10:C$510)-MIN(ROW(BAS!C$10:C$510))+1),ROWS($A$7:C403))),"")</f>
        <v/>
      </c>
      <c r="D403" s="95" t="str">
        <f t="array" ref="D403">IFERROR(INDEX(BAS!D$10:D$510,SMALL(IF(MID(BAS!$F$10:$F$510,1,1)=$B$3,ROW(BAS!D$10:D$510)-MIN(ROW(BAS!D$10:D$510))+1),ROWS($A$7:D403))),"")</f>
        <v/>
      </c>
      <c r="E403" s="95" t="str">
        <f t="array" ref="E403">IFERROR(INDEX(BAS!E$10:E$510,SMALL(IF(MID(BAS!$F$10:$F$510,1,1)=$B$3,ROW(BAS!E$10:E$510)-MIN(ROW(BAS!E$10:E$510))+1),ROWS($A$7:E403))),"")</f>
        <v/>
      </c>
      <c r="F403" s="95" t="str">
        <f t="array" ref="F403">IFERROR(INDEX(BAS!F$10:F$510,SMALL(IF(MID(BAS!$F$10:$F$510,1,1)=$B$3,ROW(BAS!F$10:F$510)-MIN(ROW(BAS!F$10:F$510))+1),ROWS($A$7:F403))),"")</f>
        <v/>
      </c>
      <c r="G403" s="95" t="str">
        <f t="array" ref="G403">IFERROR(INDEX(BAS!G$10:G$510,SMALL(IF(MID(BAS!$F$10:$F$510,1,1)=$B$3,ROW(BAS!G$10:G$510)-MIN(ROW(BAS!G$10:G$510))+1),ROWS($A$7:G403))),"")</f>
        <v/>
      </c>
      <c r="H403" s="115" t="str">
        <f t="array" ref="H403">IFERROR(INDEX(BAS!H$10:H$510,SMALL(IF(MID(BAS!$F$10:$F$510,1,1)=$B$3,ROW(BAS!H$10:H$510)-MIN(ROW(BAS!H$10:H$510))+1),ROWS($A$7:H403))),"")</f>
        <v/>
      </c>
      <c r="I403" s="115" t="str">
        <f t="array" ref="I403">IFERROR(INDEX(BAS!I$10:I$510,SMALL(IF(MID(BAS!$F$10:$F$510,1,1)=$B$3,ROW(BAS!I$10:I$510)-MIN(ROW(BAS!I$10:I$510))+1),ROWS($A$7:I403))),"")</f>
        <v/>
      </c>
      <c r="J403" s="118" t="str">
        <f t="shared" si="6"/>
        <v/>
      </c>
    </row>
    <row r="404" spans="1:10" ht="14">
      <c r="A404" s="95" t="str">
        <f t="array" ref="A404">IFERROR(INDEX(BAS!A$10:A$510,SMALL(IF(MID(BAS!$F$10:$F$510,1,1)=$B$3,ROW(BAS!A$10:A$510)-MIN(ROW(BAS!A$10:A$510))+1),ROWS($A$7:A404))),"")</f>
        <v/>
      </c>
      <c r="B404" s="95" t="str">
        <f t="array" ref="B404">IFERROR(INDEX(BAS!B$10:B$510,SMALL(IF(MID(BAS!$F$10:$F$510,1,1)=$B$3,ROW(BAS!B$10:B$510)-MIN(ROW(BAS!B$10:B$510))+1),ROWS($A$7:B404))),"")</f>
        <v/>
      </c>
      <c r="C404" s="95" t="str">
        <f t="array" ref="C404">IFERROR(INDEX(BAS!C$10:C$510,SMALL(IF(MID(BAS!$F$10:$F$510,1,1)=$B$3,ROW(BAS!C$10:C$510)-MIN(ROW(BAS!C$10:C$510))+1),ROWS($A$7:C404))),"")</f>
        <v/>
      </c>
      <c r="D404" s="95" t="str">
        <f t="array" ref="D404">IFERROR(INDEX(BAS!D$10:D$510,SMALL(IF(MID(BAS!$F$10:$F$510,1,1)=$B$3,ROW(BAS!D$10:D$510)-MIN(ROW(BAS!D$10:D$510))+1),ROWS($A$7:D404))),"")</f>
        <v/>
      </c>
      <c r="E404" s="95" t="str">
        <f t="array" ref="E404">IFERROR(INDEX(BAS!E$10:E$510,SMALL(IF(MID(BAS!$F$10:$F$510,1,1)=$B$3,ROW(BAS!E$10:E$510)-MIN(ROW(BAS!E$10:E$510))+1),ROWS($A$7:E404))),"")</f>
        <v/>
      </c>
      <c r="F404" s="95" t="str">
        <f t="array" ref="F404">IFERROR(INDEX(BAS!F$10:F$510,SMALL(IF(MID(BAS!$F$10:$F$510,1,1)=$B$3,ROW(BAS!F$10:F$510)-MIN(ROW(BAS!F$10:F$510))+1),ROWS($A$7:F404))),"")</f>
        <v/>
      </c>
      <c r="G404" s="95" t="str">
        <f t="array" ref="G404">IFERROR(INDEX(BAS!G$10:G$510,SMALL(IF(MID(BAS!$F$10:$F$510,1,1)=$B$3,ROW(BAS!G$10:G$510)-MIN(ROW(BAS!G$10:G$510))+1),ROWS($A$7:G404))),"")</f>
        <v/>
      </c>
      <c r="H404" s="115" t="str">
        <f t="array" ref="H404">IFERROR(INDEX(BAS!H$10:H$510,SMALL(IF(MID(BAS!$F$10:$F$510,1,1)=$B$3,ROW(BAS!H$10:H$510)-MIN(ROW(BAS!H$10:H$510))+1),ROWS($A$7:H404))),"")</f>
        <v/>
      </c>
      <c r="I404" s="115" t="str">
        <f t="array" ref="I404">IFERROR(INDEX(BAS!I$10:I$510,SMALL(IF(MID(BAS!$F$10:$F$510,1,1)=$B$3,ROW(BAS!I$10:I$510)-MIN(ROW(BAS!I$10:I$510))+1),ROWS($A$7:I404))),"")</f>
        <v/>
      </c>
      <c r="J404" s="118" t="str">
        <f t="shared" si="6"/>
        <v/>
      </c>
    </row>
    <row r="405" spans="1:10" ht="14">
      <c r="A405" s="95" t="str">
        <f t="array" ref="A405">IFERROR(INDEX(BAS!A$10:A$510,SMALL(IF(MID(BAS!$F$10:$F$510,1,1)=$B$3,ROW(BAS!A$10:A$510)-MIN(ROW(BAS!A$10:A$510))+1),ROWS($A$7:A405))),"")</f>
        <v/>
      </c>
      <c r="B405" s="95" t="str">
        <f t="array" ref="B405">IFERROR(INDEX(BAS!B$10:B$510,SMALL(IF(MID(BAS!$F$10:$F$510,1,1)=$B$3,ROW(BAS!B$10:B$510)-MIN(ROW(BAS!B$10:B$510))+1),ROWS($A$7:B405))),"")</f>
        <v/>
      </c>
      <c r="C405" s="95" t="str">
        <f t="array" ref="C405">IFERROR(INDEX(BAS!C$10:C$510,SMALL(IF(MID(BAS!$F$10:$F$510,1,1)=$B$3,ROW(BAS!C$10:C$510)-MIN(ROW(BAS!C$10:C$510))+1),ROWS($A$7:C405))),"")</f>
        <v/>
      </c>
      <c r="D405" s="95" t="str">
        <f t="array" ref="D405">IFERROR(INDEX(BAS!D$10:D$510,SMALL(IF(MID(BAS!$F$10:$F$510,1,1)=$B$3,ROW(BAS!D$10:D$510)-MIN(ROW(BAS!D$10:D$510))+1),ROWS($A$7:D405))),"")</f>
        <v/>
      </c>
      <c r="E405" s="95" t="str">
        <f t="array" ref="E405">IFERROR(INDEX(BAS!E$10:E$510,SMALL(IF(MID(BAS!$F$10:$F$510,1,1)=$B$3,ROW(BAS!E$10:E$510)-MIN(ROW(BAS!E$10:E$510))+1),ROWS($A$7:E405))),"")</f>
        <v/>
      </c>
      <c r="F405" s="95" t="str">
        <f t="array" ref="F405">IFERROR(INDEX(BAS!F$10:F$510,SMALL(IF(MID(BAS!$F$10:$F$510,1,1)=$B$3,ROW(BAS!F$10:F$510)-MIN(ROW(BAS!F$10:F$510))+1),ROWS($A$7:F405))),"")</f>
        <v/>
      </c>
      <c r="G405" s="95" t="str">
        <f t="array" ref="G405">IFERROR(INDEX(BAS!G$10:G$510,SMALL(IF(MID(BAS!$F$10:$F$510,1,1)=$B$3,ROW(BAS!G$10:G$510)-MIN(ROW(BAS!G$10:G$510))+1),ROWS($A$7:G405))),"")</f>
        <v/>
      </c>
      <c r="H405" s="115" t="str">
        <f t="array" ref="H405">IFERROR(INDEX(BAS!H$10:H$510,SMALL(IF(MID(BAS!$F$10:$F$510,1,1)=$B$3,ROW(BAS!H$10:H$510)-MIN(ROW(BAS!H$10:H$510))+1),ROWS($A$7:H405))),"")</f>
        <v/>
      </c>
      <c r="I405" s="115" t="str">
        <f t="array" ref="I405">IFERROR(INDEX(BAS!I$10:I$510,SMALL(IF(MID(BAS!$F$10:$F$510,1,1)=$B$3,ROW(BAS!I$10:I$510)-MIN(ROW(BAS!I$10:I$510))+1),ROWS($A$7:I405))),"")</f>
        <v/>
      </c>
      <c r="J405" s="118" t="str">
        <f t="shared" si="6"/>
        <v/>
      </c>
    </row>
    <row r="406" spans="1:10" ht="14">
      <c r="A406" s="95" t="str">
        <f t="array" ref="A406">IFERROR(INDEX(BAS!A$10:A$510,SMALL(IF(MID(BAS!$F$10:$F$510,1,1)=$B$3,ROW(BAS!A$10:A$510)-MIN(ROW(BAS!A$10:A$510))+1),ROWS($A$7:A406))),"")</f>
        <v/>
      </c>
      <c r="B406" s="95" t="str">
        <f t="array" ref="B406">IFERROR(INDEX(BAS!B$10:B$510,SMALL(IF(MID(BAS!$F$10:$F$510,1,1)=$B$3,ROW(BAS!B$10:B$510)-MIN(ROW(BAS!B$10:B$510))+1),ROWS($A$7:B406))),"")</f>
        <v/>
      </c>
      <c r="C406" s="95" t="str">
        <f t="array" ref="C406">IFERROR(INDEX(BAS!C$10:C$510,SMALL(IF(MID(BAS!$F$10:$F$510,1,1)=$B$3,ROW(BAS!C$10:C$510)-MIN(ROW(BAS!C$10:C$510))+1),ROWS($A$7:C406))),"")</f>
        <v/>
      </c>
      <c r="D406" s="95" t="str">
        <f t="array" ref="D406">IFERROR(INDEX(BAS!D$10:D$510,SMALL(IF(MID(BAS!$F$10:$F$510,1,1)=$B$3,ROW(BAS!D$10:D$510)-MIN(ROW(BAS!D$10:D$510))+1),ROWS($A$7:D406))),"")</f>
        <v/>
      </c>
      <c r="E406" s="95" t="str">
        <f t="array" ref="E406">IFERROR(INDEX(BAS!E$10:E$510,SMALL(IF(MID(BAS!$F$10:$F$510,1,1)=$B$3,ROW(BAS!E$10:E$510)-MIN(ROW(BAS!E$10:E$510))+1),ROWS($A$7:E406))),"")</f>
        <v/>
      </c>
      <c r="F406" s="95" t="str">
        <f t="array" ref="F406">IFERROR(INDEX(BAS!F$10:F$510,SMALL(IF(MID(BAS!$F$10:$F$510,1,1)=$B$3,ROW(BAS!F$10:F$510)-MIN(ROW(BAS!F$10:F$510))+1),ROWS($A$7:F406))),"")</f>
        <v/>
      </c>
      <c r="G406" s="95" t="str">
        <f t="array" ref="G406">IFERROR(INDEX(BAS!G$10:G$510,SMALL(IF(MID(BAS!$F$10:$F$510,1,1)=$B$3,ROW(BAS!G$10:G$510)-MIN(ROW(BAS!G$10:G$510))+1),ROWS($A$7:G406))),"")</f>
        <v/>
      </c>
      <c r="H406" s="115" t="str">
        <f t="array" ref="H406">IFERROR(INDEX(BAS!H$10:H$510,SMALL(IF(MID(BAS!$F$10:$F$510,1,1)=$B$3,ROW(BAS!H$10:H$510)-MIN(ROW(BAS!H$10:H$510))+1),ROWS($A$7:H406))),"")</f>
        <v/>
      </c>
      <c r="I406" s="115" t="str">
        <f t="array" ref="I406">IFERROR(INDEX(BAS!I$10:I$510,SMALL(IF(MID(BAS!$F$10:$F$510,1,1)=$B$3,ROW(BAS!I$10:I$510)-MIN(ROW(BAS!I$10:I$510))+1),ROWS($A$7:I406))),"")</f>
        <v/>
      </c>
      <c r="J406" s="118" t="str">
        <f t="shared" si="6"/>
        <v/>
      </c>
    </row>
    <row r="407" spans="1:10" ht="14">
      <c r="A407" s="95" t="str">
        <f t="array" ref="A407">IFERROR(INDEX(BAS!A$10:A$510,SMALL(IF(MID(BAS!$F$10:$F$510,1,1)=$B$3,ROW(BAS!A$10:A$510)-MIN(ROW(BAS!A$10:A$510))+1),ROWS($A$7:A407))),"")</f>
        <v/>
      </c>
      <c r="B407" s="95" t="str">
        <f t="array" ref="B407">IFERROR(INDEX(BAS!B$10:B$510,SMALL(IF(MID(BAS!$F$10:$F$510,1,1)=$B$3,ROW(BAS!B$10:B$510)-MIN(ROW(BAS!B$10:B$510))+1),ROWS($A$7:B407))),"")</f>
        <v/>
      </c>
      <c r="C407" s="95" t="str">
        <f t="array" ref="C407">IFERROR(INDEX(BAS!C$10:C$510,SMALL(IF(MID(BAS!$F$10:$F$510,1,1)=$B$3,ROW(BAS!C$10:C$510)-MIN(ROW(BAS!C$10:C$510))+1),ROWS($A$7:C407))),"")</f>
        <v/>
      </c>
      <c r="D407" s="95" t="str">
        <f t="array" ref="D407">IFERROR(INDEX(BAS!D$10:D$510,SMALL(IF(MID(BAS!$F$10:$F$510,1,1)=$B$3,ROW(BAS!D$10:D$510)-MIN(ROW(BAS!D$10:D$510))+1),ROWS($A$7:D407))),"")</f>
        <v/>
      </c>
      <c r="E407" s="95" t="str">
        <f t="array" ref="E407">IFERROR(INDEX(BAS!E$10:E$510,SMALL(IF(MID(BAS!$F$10:$F$510,1,1)=$B$3,ROW(BAS!E$10:E$510)-MIN(ROW(BAS!E$10:E$510))+1),ROWS($A$7:E407))),"")</f>
        <v/>
      </c>
      <c r="F407" s="95" t="str">
        <f t="array" ref="F407">IFERROR(INDEX(BAS!F$10:F$510,SMALL(IF(MID(BAS!$F$10:$F$510,1,1)=$B$3,ROW(BAS!F$10:F$510)-MIN(ROW(BAS!F$10:F$510))+1),ROWS($A$7:F407))),"")</f>
        <v/>
      </c>
      <c r="G407" s="95" t="str">
        <f t="array" ref="G407">IFERROR(INDEX(BAS!G$10:G$510,SMALL(IF(MID(BAS!$F$10:$F$510,1,1)=$B$3,ROW(BAS!G$10:G$510)-MIN(ROW(BAS!G$10:G$510))+1),ROWS($A$7:G407))),"")</f>
        <v/>
      </c>
      <c r="H407" s="115" t="str">
        <f t="array" ref="H407">IFERROR(INDEX(BAS!H$10:H$510,SMALL(IF(MID(BAS!$F$10:$F$510,1,1)=$B$3,ROW(BAS!H$10:H$510)-MIN(ROW(BAS!H$10:H$510))+1),ROWS($A$7:H407))),"")</f>
        <v/>
      </c>
      <c r="I407" s="115" t="str">
        <f t="array" ref="I407">IFERROR(INDEX(BAS!I$10:I$510,SMALL(IF(MID(BAS!$F$10:$F$510,1,1)=$B$3,ROW(BAS!I$10:I$510)-MIN(ROW(BAS!I$10:I$510))+1),ROWS($A$7:I407))),"")</f>
        <v/>
      </c>
      <c r="J407" s="118" t="str">
        <f t="shared" si="6"/>
        <v/>
      </c>
    </row>
    <row r="408" spans="1:10" ht="14">
      <c r="A408" s="95" t="str">
        <f t="array" ref="A408">IFERROR(INDEX(BAS!A$10:A$510,SMALL(IF(MID(BAS!$F$10:$F$510,1,1)=$B$3,ROW(BAS!A$10:A$510)-MIN(ROW(BAS!A$10:A$510))+1),ROWS($A$7:A408))),"")</f>
        <v/>
      </c>
      <c r="B408" s="95" t="str">
        <f t="array" ref="B408">IFERROR(INDEX(BAS!B$10:B$510,SMALL(IF(MID(BAS!$F$10:$F$510,1,1)=$B$3,ROW(BAS!B$10:B$510)-MIN(ROW(BAS!B$10:B$510))+1),ROWS($A$7:B408))),"")</f>
        <v/>
      </c>
      <c r="C408" s="95" t="str">
        <f t="array" ref="C408">IFERROR(INDEX(BAS!C$10:C$510,SMALL(IF(MID(BAS!$F$10:$F$510,1,1)=$B$3,ROW(BAS!C$10:C$510)-MIN(ROW(BAS!C$10:C$510))+1),ROWS($A$7:C408))),"")</f>
        <v/>
      </c>
      <c r="D408" s="95" t="str">
        <f t="array" ref="D408">IFERROR(INDEX(BAS!D$10:D$510,SMALL(IF(MID(BAS!$F$10:$F$510,1,1)=$B$3,ROW(BAS!D$10:D$510)-MIN(ROW(BAS!D$10:D$510))+1),ROWS($A$7:D408))),"")</f>
        <v/>
      </c>
      <c r="E408" s="95" t="str">
        <f t="array" ref="E408">IFERROR(INDEX(BAS!E$10:E$510,SMALL(IF(MID(BAS!$F$10:$F$510,1,1)=$B$3,ROW(BAS!E$10:E$510)-MIN(ROW(BAS!E$10:E$510))+1),ROWS($A$7:E408))),"")</f>
        <v/>
      </c>
      <c r="F408" s="95" t="str">
        <f t="array" ref="F408">IFERROR(INDEX(BAS!F$10:F$510,SMALL(IF(MID(BAS!$F$10:$F$510,1,1)=$B$3,ROW(BAS!F$10:F$510)-MIN(ROW(BAS!F$10:F$510))+1),ROWS($A$7:F408))),"")</f>
        <v/>
      </c>
      <c r="G408" s="95" t="str">
        <f t="array" ref="G408">IFERROR(INDEX(BAS!G$10:G$510,SMALL(IF(MID(BAS!$F$10:$F$510,1,1)=$B$3,ROW(BAS!G$10:G$510)-MIN(ROW(BAS!G$10:G$510))+1),ROWS($A$7:G408))),"")</f>
        <v/>
      </c>
      <c r="H408" s="115" t="str">
        <f t="array" ref="H408">IFERROR(INDEX(BAS!H$10:H$510,SMALL(IF(MID(BAS!$F$10:$F$510,1,1)=$B$3,ROW(BAS!H$10:H$510)-MIN(ROW(BAS!H$10:H$510))+1),ROWS($A$7:H408))),"")</f>
        <v/>
      </c>
      <c r="I408" s="115" t="str">
        <f t="array" ref="I408">IFERROR(INDEX(BAS!I$10:I$510,SMALL(IF(MID(BAS!$F$10:$F$510,1,1)=$B$3,ROW(BAS!I$10:I$510)-MIN(ROW(BAS!I$10:I$510))+1),ROWS($A$7:I408))),"")</f>
        <v/>
      </c>
      <c r="J408" s="118" t="str">
        <f t="shared" si="6"/>
        <v/>
      </c>
    </row>
    <row r="409" spans="1:10" ht="14">
      <c r="A409" s="95" t="str">
        <f t="array" ref="A409">IFERROR(INDEX(BAS!A$10:A$510,SMALL(IF(MID(BAS!$F$10:$F$510,1,1)=$B$3,ROW(BAS!A$10:A$510)-MIN(ROW(BAS!A$10:A$510))+1),ROWS($A$7:A409))),"")</f>
        <v/>
      </c>
      <c r="B409" s="95" t="str">
        <f t="array" ref="B409">IFERROR(INDEX(BAS!B$10:B$510,SMALL(IF(MID(BAS!$F$10:$F$510,1,1)=$B$3,ROW(BAS!B$10:B$510)-MIN(ROW(BAS!B$10:B$510))+1),ROWS($A$7:B409))),"")</f>
        <v/>
      </c>
      <c r="C409" s="95" t="str">
        <f t="array" ref="C409">IFERROR(INDEX(BAS!C$10:C$510,SMALL(IF(MID(BAS!$F$10:$F$510,1,1)=$B$3,ROW(BAS!C$10:C$510)-MIN(ROW(BAS!C$10:C$510))+1),ROWS($A$7:C409))),"")</f>
        <v/>
      </c>
      <c r="D409" s="95" t="str">
        <f t="array" ref="D409">IFERROR(INDEX(BAS!D$10:D$510,SMALL(IF(MID(BAS!$F$10:$F$510,1,1)=$B$3,ROW(BAS!D$10:D$510)-MIN(ROW(BAS!D$10:D$510))+1),ROWS($A$7:D409))),"")</f>
        <v/>
      </c>
      <c r="E409" s="95" t="str">
        <f t="array" ref="E409">IFERROR(INDEX(BAS!E$10:E$510,SMALL(IF(MID(BAS!$F$10:$F$510,1,1)=$B$3,ROW(BAS!E$10:E$510)-MIN(ROW(BAS!E$10:E$510))+1),ROWS($A$7:E409))),"")</f>
        <v/>
      </c>
      <c r="F409" s="95" t="str">
        <f t="array" ref="F409">IFERROR(INDEX(BAS!F$10:F$510,SMALL(IF(MID(BAS!$F$10:$F$510,1,1)=$B$3,ROW(BAS!F$10:F$510)-MIN(ROW(BAS!F$10:F$510))+1),ROWS($A$7:F409))),"")</f>
        <v/>
      </c>
      <c r="G409" s="95" t="str">
        <f t="array" ref="G409">IFERROR(INDEX(BAS!G$10:G$510,SMALL(IF(MID(BAS!$F$10:$F$510,1,1)=$B$3,ROW(BAS!G$10:G$510)-MIN(ROW(BAS!G$10:G$510))+1),ROWS($A$7:G409))),"")</f>
        <v/>
      </c>
      <c r="H409" s="115" t="str">
        <f t="array" ref="H409">IFERROR(INDEX(BAS!H$10:H$510,SMALL(IF(MID(BAS!$F$10:$F$510,1,1)=$B$3,ROW(BAS!H$10:H$510)-MIN(ROW(BAS!H$10:H$510))+1),ROWS($A$7:H409))),"")</f>
        <v/>
      </c>
      <c r="I409" s="115" t="str">
        <f t="array" ref="I409">IFERROR(INDEX(BAS!I$10:I$510,SMALL(IF(MID(BAS!$F$10:$F$510,1,1)=$B$3,ROW(BAS!I$10:I$510)-MIN(ROW(BAS!I$10:I$510))+1),ROWS($A$7:I409))),"")</f>
        <v/>
      </c>
      <c r="J409" s="118" t="str">
        <f t="shared" si="6"/>
        <v/>
      </c>
    </row>
    <row r="410" spans="1:10" ht="14">
      <c r="A410" s="95" t="str">
        <f t="array" ref="A410">IFERROR(INDEX(BAS!A$10:A$510,SMALL(IF(MID(BAS!$F$10:$F$510,1,1)=$B$3,ROW(BAS!A$10:A$510)-MIN(ROW(BAS!A$10:A$510))+1),ROWS($A$7:A410))),"")</f>
        <v/>
      </c>
      <c r="B410" s="95" t="str">
        <f t="array" ref="B410">IFERROR(INDEX(BAS!B$10:B$510,SMALL(IF(MID(BAS!$F$10:$F$510,1,1)=$B$3,ROW(BAS!B$10:B$510)-MIN(ROW(BAS!B$10:B$510))+1),ROWS($A$7:B410))),"")</f>
        <v/>
      </c>
      <c r="C410" s="95" t="str">
        <f t="array" ref="C410">IFERROR(INDEX(BAS!C$10:C$510,SMALL(IF(MID(BAS!$F$10:$F$510,1,1)=$B$3,ROW(BAS!C$10:C$510)-MIN(ROW(BAS!C$10:C$510))+1),ROWS($A$7:C410))),"")</f>
        <v/>
      </c>
      <c r="D410" s="95" t="str">
        <f t="array" ref="D410">IFERROR(INDEX(BAS!D$10:D$510,SMALL(IF(MID(BAS!$F$10:$F$510,1,1)=$B$3,ROW(BAS!D$10:D$510)-MIN(ROW(BAS!D$10:D$510))+1),ROWS($A$7:D410))),"")</f>
        <v/>
      </c>
      <c r="E410" s="95" t="str">
        <f t="array" ref="E410">IFERROR(INDEX(BAS!E$10:E$510,SMALL(IF(MID(BAS!$F$10:$F$510,1,1)=$B$3,ROW(BAS!E$10:E$510)-MIN(ROW(BAS!E$10:E$510))+1),ROWS($A$7:E410))),"")</f>
        <v/>
      </c>
      <c r="F410" s="95" t="str">
        <f t="array" ref="F410">IFERROR(INDEX(BAS!F$10:F$510,SMALL(IF(MID(BAS!$F$10:$F$510,1,1)=$B$3,ROW(BAS!F$10:F$510)-MIN(ROW(BAS!F$10:F$510))+1),ROWS($A$7:F410))),"")</f>
        <v/>
      </c>
      <c r="G410" s="95" t="str">
        <f t="array" ref="G410">IFERROR(INDEX(BAS!G$10:G$510,SMALL(IF(MID(BAS!$F$10:$F$510,1,1)=$B$3,ROW(BAS!G$10:G$510)-MIN(ROW(BAS!G$10:G$510))+1),ROWS($A$7:G410))),"")</f>
        <v/>
      </c>
      <c r="H410" s="115" t="str">
        <f t="array" ref="H410">IFERROR(INDEX(BAS!H$10:H$510,SMALL(IF(MID(BAS!$F$10:$F$510,1,1)=$B$3,ROW(BAS!H$10:H$510)-MIN(ROW(BAS!H$10:H$510))+1),ROWS($A$7:H410))),"")</f>
        <v/>
      </c>
      <c r="I410" s="115" t="str">
        <f t="array" ref="I410">IFERROR(INDEX(BAS!I$10:I$510,SMALL(IF(MID(BAS!$F$10:$F$510,1,1)=$B$3,ROW(BAS!I$10:I$510)-MIN(ROW(BAS!I$10:I$510))+1),ROWS($A$7:I410))),"")</f>
        <v/>
      </c>
      <c r="J410" s="118" t="str">
        <f t="shared" si="6"/>
        <v/>
      </c>
    </row>
    <row r="411" spans="1:10" ht="14">
      <c r="A411" s="95" t="str">
        <f t="array" ref="A411">IFERROR(INDEX(BAS!A$10:A$510,SMALL(IF(MID(BAS!$F$10:$F$510,1,1)=$B$3,ROW(BAS!A$10:A$510)-MIN(ROW(BAS!A$10:A$510))+1),ROWS($A$7:A411))),"")</f>
        <v/>
      </c>
      <c r="B411" s="95" t="str">
        <f t="array" ref="B411">IFERROR(INDEX(BAS!B$10:B$510,SMALL(IF(MID(BAS!$F$10:$F$510,1,1)=$B$3,ROW(BAS!B$10:B$510)-MIN(ROW(BAS!B$10:B$510))+1),ROWS($A$7:B411))),"")</f>
        <v/>
      </c>
      <c r="C411" s="95" t="str">
        <f t="array" ref="C411">IFERROR(INDEX(BAS!C$10:C$510,SMALL(IF(MID(BAS!$F$10:$F$510,1,1)=$B$3,ROW(BAS!C$10:C$510)-MIN(ROW(BAS!C$10:C$510))+1),ROWS($A$7:C411))),"")</f>
        <v/>
      </c>
      <c r="D411" s="95" t="str">
        <f t="array" ref="D411">IFERROR(INDEX(BAS!D$10:D$510,SMALL(IF(MID(BAS!$F$10:$F$510,1,1)=$B$3,ROW(BAS!D$10:D$510)-MIN(ROW(BAS!D$10:D$510))+1),ROWS($A$7:D411))),"")</f>
        <v/>
      </c>
      <c r="E411" s="95" t="str">
        <f t="array" ref="E411">IFERROR(INDEX(BAS!E$10:E$510,SMALL(IF(MID(BAS!$F$10:$F$510,1,1)=$B$3,ROW(BAS!E$10:E$510)-MIN(ROW(BAS!E$10:E$510))+1),ROWS($A$7:E411))),"")</f>
        <v/>
      </c>
      <c r="F411" s="95" t="str">
        <f t="array" ref="F411">IFERROR(INDEX(BAS!F$10:F$510,SMALL(IF(MID(BAS!$F$10:$F$510,1,1)=$B$3,ROW(BAS!F$10:F$510)-MIN(ROW(BAS!F$10:F$510))+1),ROWS($A$7:F411))),"")</f>
        <v/>
      </c>
      <c r="G411" s="95" t="str">
        <f t="array" ref="G411">IFERROR(INDEX(BAS!G$10:G$510,SMALL(IF(MID(BAS!$F$10:$F$510,1,1)=$B$3,ROW(BAS!G$10:G$510)-MIN(ROW(BAS!G$10:G$510))+1),ROWS($A$7:G411))),"")</f>
        <v/>
      </c>
      <c r="H411" s="115" t="str">
        <f t="array" ref="H411">IFERROR(INDEX(BAS!H$10:H$510,SMALL(IF(MID(BAS!$F$10:$F$510,1,1)=$B$3,ROW(BAS!H$10:H$510)-MIN(ROW(BAS!H$10:H$510))+1),ROWS($A$7:H411))),"")</f>
        <v/>
      </c>
      <c r="I411" s="115" t="str">
        <f t="array" ref="I411">IFERROR(INDEX(BAS!I$10:I$510,SMALL(IF(MID(BAS!$F$10:$F$510,1,1)=$B$3,ROW(BAS!I$10:I$510)-MIN(ROW(BAS!I$10:I$510))+1),ROWS($A$7:I411))),"")</f>
        <v/>
      </c>
      <c r="J411" s="118" t="str">
        <f t="shared" si="6"/>
        <v/>
      </c>
    </row>
    <row r="412" spans="1:10" ht="14">
      <c r="A412" s="95" t="str">
        <f t="array" ref="A412">IFERROR(INDEX(BAS!A$10:A$510,SMALL(IF(MID(BAS!$F$10:$F$510,1,1)=$B$3,ROW(BAS!A$10:A$510)-MIN(ROW(BAS!A$10:A$510))+1),ROWS($A$7:A412))),"")</f>
        <v/>
      </c>
      <c r="B412" s="95" t="str">
        <f t="array" ref="B412">IFERROR(INDEX(BAS!B$10:B$510,SMALL(IF(MID(BAS!$F$10:$F$510,1,1)=$B$3,ROW(BAS!B$10:B$510)-MIN(ROW(BAS!B$10:B$510))+1),ROWS($A$7:B412))),"")</f>
        <v/>
      </c>
      <c r="C412" s="95" t="str">
        <f t="array" ref="C412">IFERROR(INDEX(BAS!C$10:C$510,SMALL(IF(MID(BAS!$F$10:$F$510,1,1)=$B$3,ROW(BAS!C$10:C$510)-MIN(ROW(BAS!C$10:C$510))+1),ROWS($A$7:C412))),"")</f>
        <v/>
      </c>
      <c r="D412" s="95" t="str">
        <f t="array" ref="D412">IFERROR(INDEX(BAS!D$10:D$510,SMALL(IF(MID(BAS!$F$10:$F$510,1,1)=$B$3,ROW(BAS!D$10:D$510)-MIN(ROW(BAS!D$10:D$510))+1),ROWS($A$7:D412))),"")</f>
        <v/>
      </c>
      <c r="E412" s="95" t="str">
        <f t="array" ref="E412">IFERROR(INDEX(BAS!E$10:E$510,SMALL(IF(MID(BAS!$F$10:$F$510,1,1)=$B$3,ROW(BAS!E$10:E$510)-MIN(ROW(BAS!E$10:E$510))+1),ROWS($A$7:E412))),"")</f>
        <v/>
      </c>
      <c r="F412" s="95" t="str">
        <f t="array" ref="F412">IFERROR(INDEX(BAS!F$10:F$510,SMALL(IF(MID(BAS!$F$10:$F$510,1,1)=$B$3,ROW(BAS!F$10:F$510)-MIN(ROW(BAS!F$10:F$510))+1),ROWS($A$7:F412))),"")</f>
        <v/>
      </c>
      <c r="G412" s="95" t="str">
        <f t="array" ref="G412">IFERROR(INDEX(BAS!G$10:G$510,SMALL(IF(MID(BAS!$F$10:$F$510,1,1)=$B$3,ROW(BAS!G$10:G$510)-MIN(ROW(BAS!G$10:G$510))+1),ROWS($A$7:G412))),"")</f>
        <v/>
      </c>
      <c r="H412" s="115" t="str">
        <f t="array" ref="H412">IFERROR(INDEX(BAS!H$10:H$510,SMALL(IF(MID(BAS!$F$10:$F$510,1,1)=$B$3,ROW(BAS!H$10:H$510)-MIN(ROW(BAS!H$10:H$510))+1),ROWS($A$7:H412))),"")</f>
        <v/>
      </c>
      <c r="I412" s="115" t="str">
        <f t="array" ref="I412">IFERROR(INDEX(BAS!I$10:I$510,SMALL(IF(MID(BAS!$F$10:$F$510,1,1)=$B$3,ROW(BAS!I$10:I$510)-MIN(ROW(BAS!I$10:I$510))+1),ROWS($A$7:I412))),"")</f>
        <v/>
      </c>
      <c r="J412" s="118" t="str">
        <f t="shared" si="6"/>
        <v/>
      </c>
    </row>
    <row r="413" spans="1:10" ht="14">
      <c r="A413" s="95" t="str">
        <f t="array" ref="A413">IFERROR(INDEX(BAS!A$10:A$510,SMALL(IF(MID(BAS!$F$10:$F$510,1,1)=$B$3,ROW(BAS!A$10:A$510)-MIN(ROW(BAS!A$10:A$510))+1),ROWS($A$7:A413))),"")</f>
        <v/>
      </c>
      <c r="B413" s="95" t="str">
        <f t="array" ref="B413">IFERROR(INDEX(BAS!B$10:B$510,SMALL(IF(MID(BAS!$F$10:$F$510,1,1)=$B$3,ROW(BAS!B$10:B$510)-MIN(ROW(BAS!B$10:B$510))+1),ROWS($A$7:B413))),"")</f>
        <v/>
      </c>
      <c r="C413" s="95" t="str">
        <f t="array" ref="C413">IFERROR(INDEX(BAS!C$10:C$510,SMALL(IF(MID(BAS!$F$10:$F$510,1,1)=$B$3,ROW(BAS!C$10:C$510)-MIN(ROW(BAS!C$10:C$510))+1),ROWS($A$7:C413))),"")</f>
        <v/>
      </c>
      <c r="D413" s="95" t="str">
        <f t="array" ref="D413">IFERROR(INDEX(BAS!D$10:D$510,SMALL(IF(MID(BAS!$F$10:$F$510,1,1)=$B$3,ROW(BAS!D$10:D$510)-MIN(ROW(BAS!D$10:D$510))+1),ROWS($A$7:D413))),"")</f>
        <v/>
      </c>
      <c r="E413" s="95" t="str">
        <f t="array" ref="E413">IFERROR(INDEX(BAS!E$10:E$510,SMALL(IF(MID(BAS!$F$10:$F$510,1,1)=$B$3,ROW(BAS!E$10:E$510)-MIN(ROW(BAS!E$10:E$510))+1),ROWS($A$7:E413))),"")</f>
        <v/>
      </c>
      <c r="F413" s="95" t="str">
        <f t="array" ref="F413">IFERROR(INDEX(BAS!F$10:F$510,SMALL(IF(MID(BAS!$F$10:$F$510,1,1)=$B$3,ROW(BAS!F$10:F$510)-MIN(ROW(BAS!F$10:F$510))+1),ROWS($A$7:F413))),"")</f>
        <v/>
      </c>
      <c r="G413" s="95" t="str">
        <f t="array" ref="G413">IFERROR(INDEX(BAS!G$10:G$510,SMALL(IF(MID(BAS!$F$10:$F$510,1,1)=$B$3,ROW(BAS!G$10:G$510)-MIN(ROW(BAS!G$10:G$510))+1),ROWS($A$7:G413))),"")</f>
        <v/>
      </c>
      <c r="H413" s="115" t="str">
        <f t="array" ref="H413">IFERROR(INDEX(BAS!H$10:H$510,SMALL(IF(MID(BAS!$F$10:$F$510,1,1)=$B$3,ROW(BAS!H$10:H$510)-MIN(ROW(BAS!H$10:H$510))+1),ROWS($A$7:H413))),"")</f>
        <v/>
      </c>
      <c r="I413" s="115" t="str">
        <f t="array" ref="I413">IFERROR(INDEX(BAS!I$10:I$510,SMALL(IF(MID(BAS!$F$10:$F$510,1,1)=$B$3,ROW(BAS!I$10:I$510)-MIN(ROW(BAS!I$10:I$510))+1),ROWS($A$7:I413))),"")</f>
        <v/>
      </c>
      <c r="J413" s="118" t="str">
        <f t="shared" si="6"/>
        <v/>
      </c>
    </row>
    <row r="414" spans="1:10" ht="14">
      <c r="A414" s="95" t="str">
        <f t="array" ref="A414">IFERROR(INDEX(BAS!A$10:A$510,SMALL(IF(MID(BAS!$F$10:$F$510,1,1)=$B$3,ROW(BAS!A$10:A$510)-MIN(ROW(BAS!A$10:A$510))+1),ROWS($A$7:A414))),"")</f>
        <v/>
      </c>
      <c r="B414" s="95" t="str">
        <f t="array" ref="B414">IFERROR(INDEX(BAS!B$10:B$510,SMALL(IF(MID(BAS!$F$10:$F$510,1,1)=$B$3,ROW(BAS!B$10:B$510)-MIN(ROW(BAS!B$10:B$510))+1),ROWS($A$7:B414))),"")</f>
        <v/>
      </c>
      <c r="C414" s="95" t="str">
        <f t="array" ref="C414">IFERROR(INDEX(BAS!C$10:C$510,SMALL(IF(MID(BAS!$F$10:$F$510,1,1)=$B$3,ROW(BAS!C$10:C$510)-MIN(ROW(BAS!C$10:C$510))+1),ROWS($A$7:C414))),"")</f>
        <v/>
      </c>
      <c r="D414" s="95" t="str">
        <f t="array" ref="D414">IFERROR(INDEX(BAS!D$10:D$510,SMALL(IF(MID(BAS!$F$10:$F$510,1,1)=$B$3,ROW(BAS!D$10:D$510)-MIN(ROW(BAS!D$10:D$510))+1),ROWS($A$7:D414))),"")</f>
        <v/>
      </c>
      <c r="E414" s="95" t="str">
        <f t="array" ref="E414">IFERROR(INDEX(BAS!E$10:E$510,SMALL(IF(MID(BAS!$F$10:$F$510,1,1)=$B$3,ROW(BAS!E$10:E$510)-MIN(ROW(BAS!E$10:E$510))+1),ROWS($A$7:E414))),"")</f>
        <v/>
      </c>
      <c r="F414" s="95" t="str">
        <f t="array" ref="F414">IFERROR(INDEX(BAS!F$10:F$510,SMALL(IF(MID(BAS!$F$10:$F$510,1,1)=$B$3,ROW(BAS!F$10:F$510)-MIN(ROW(BAS!F$10:F$510))+1),ROWS($A$7:F414))),"")</f>
        <v/>
      </c>
      <c r="G414" s="95" t="str">
        <f t="array" ref="G414">IFERROR(INDEX(BAS!G$10:G$510,SMALL(IF(MID(BAS!$F$10:$F$510,1,1)=$B$3,ROW(BAS!G$10:G$510)-MIN(ROW(BAS!G$10:G$510))+1),ROWS($A$7:G414))),"")</f>
        <v/>
      </c>
      <c r="H414" s="115" t="str">
        <f t="array" ref="H414">IFERROR(INDEX(BAS!H$10:H$510,SMALL(IF(MID(BAS!$F$10:$F$510,1,1)=$B$3,ROW(BAS!H$10:H$510)-MIN(ROW(BAS!H$10:H$510))+1),ROWS($A$7:H414))),"")</f>
        <v/>
      </c>
      <c r="I414" s="115" t="str">
        <f t="array" ref="I414">IFERROR(INDEX(BAS!I$10:I$510,SMALL(IF(MID(BAS!$F$10:$F$510,1,1)=$B$3,ROW(BAS!I$10:I$510)-MIN(ROW(BAS!I$10:I$510))+1),ROWS($A$7:I414))),"")</f>
        <v/>
      </c>
      <c r="J414" s="118" t="str">
        <f t="shared" si="6"/>
        <v/>
      </c>
    </row>
    <row r="415" spans="1:10" ht="14">
      <c r="A415" s="95" t="str">
        <f t="array" ref="A415">IFERROR(INDEX(BAS!A$10:A$510,SMALL(IF(MID(BAS!$F$10:$F$510,1,1)=$B$3,ROW(BAS!A$10:A$510)-MIN(ROW(BAS!A$10:A$510))+1),ROWS($A$7:A415))),"")</f>
        <v/>
      </c>
      <c r="B415" s="95" t="str">
        <f t="array" ref="B415">IFERROR(INDEX(BAS!B$10:B$510,SMALL(IF(MID(BAS!$F$10:$F$510,1,1)=$B$3,ROW(BAS!B$10:B$510)-MIN(ROW(BAS!B$10:B$510))+1),ROWS($A$7:B415))),"")</f>
        <v/>
      </c>
      <c r="C415" s="95" t="str">
        <f t="array" ref="C415">IFERROR(INDEX(BAS!C$10:C$510,SMALL(IF(MID(BAS!$F$10:$F$510,1,1)=$B$3,ROW(BAS!C$10:C$510)-MIN(ROW(BAS!C$10:C$510))+1),ROWS($A$7:C415))),"")</f>
        <v/>
      </c>
      <c r="D415" s="95" t="str">
        <f t="array" ref="D415">IFERROR(INDEX(BAS!D$10:D$510,SMALL(IF(MID(BAS!$F$10:$F$510,1,1)=$B$3,ROW(BAS!D$10:D$510)-MIN(ROW(BAS!D$10:D$510))+1),ROWS($A$7:D415))),"")</f>
        <v/>
      </c>
      <c r="E415" s="95" t="str">
        <f t="array" ref="E415">IFERROR(INDEX(BAS!E$10:E$510,SMALL(IF(MID(BAS!$F$10:$F$510,1,1)=$B$3,ROW(BAS!E$10:E$510)-MIN(ROW(BAS!E$10:E$510))+1),ROWS($A$7:E415))),"")</f>
        <v/>
      </c>
      <c r="F415" s="95" t="str">
        <f t="array" ref="F415">IFERROR(INDEX(BAS!F$10:F$510,SMALL(IF(MID(BAS!$F$10:$F$510,1,1)=$B$3,ROW(BAS!F$10:F$510)-MIN(ROW(BAS!F$10:F$510))+1),ROWS($A$7:F415))),"")</f>
        <v/>
      </c>
      <c r="G415" s="95" t="str">
        <f t="array" ref="G415">IFERROR(INDEX(BAS!G$10:G$510,SMALL(IF(MID(BAS!$F$10:$F$510,1,1)=$B$3,ROW(BAS!G$10:G$510)-MIN(ROW(BAS!G$10:G$510))+1),ROWS($A$7:G415))),"")</f>
        <v/>
      </c>
      <c r="H415" s="115" t="str">
        <f t="array" ref="H415">IFERROR(INDEX(BAS!H$10:H$510,SMALL(IF(MID(BAS!$F$10:$F$510,1,1)=$B$3,ROW(BAS!H$10:H$510)-MIN(ROW(BAS!H$10:H$510))+1),ROWS($A$7:H415))),"")</f>
        <v/>
      </c>
      <c r="I415" s="115" t="str">
        <f t="array" ref="I415">IFERROR(INDEX(BAS!I$10:I$510,SMALL(IF(MID(BAS!$F$10:$F$510,1,1)=$B$3,ROW(BAS!I$10:I$510)-MIN(ROW(BAS!I$10:I$510))+1),ROWS($A$7:I415))),"")</f>
        <v/>
      </c>
      <c r="J415" s="118" t="str">
        <f t="shared" si="6"/>
        <v/>
      </c>
    </row>
    <row r="416" spans="1:10" ht="14">
      <c r="A416" s="95" t="str">
        <f t="array" ref="A416">IFERROR(INDEX(BAS!A$10:A$510,SMALL(IF(MID(BAS!$F$10:$F$510,1,1)=$B$3,ROW(BAS!A$10:A$510)-MIN(ROW(BAS!A$10:A$510))+1),ROWS($A$7:A416))),"")</f>
        <v/>
      </c>
      <c r="B416" s="95" t="str">
        <f t="array" ref="B416">IFERROR(INDEX(BAS!B$10:B$510,SMALL(IF(MID(BAS!$F$10:$F$510,1,1)=$B$3,ROW(BAS!B$10:B$510)-MIN(ROW(BAS!B$10:B$510))+1),ROWS($A$7:B416))),"")</f>
        <v/>
      </c>
      <c r="C416" s="95" t="str">
        <f t="array" ref="C416">IFERROR(INDEX(BAS!C$10:C$510,SMALL(IF(MID(BAS!$F$10:$F$510,1,1)=$B$3,ROW(BAS!C$10:C$510)-MIN(ROW(BAS!C$10:C$510))+1),ROWS($A$7:C416))),"")</f>
        <v/>
      </c>
      <c r="D416" s="95" t="str">
        <f t="array" ref="D416">IFERROR(INDEX(BAS!D$10:D$510,SMALL(IF(MID(BAS!$F$10:$F$510,1,1)=$B$3,ROW(BAS!D$10:D$510)-MIN(ROW(BAS!D$10:D$510))+1),ROWS($A$7:D416))),"")</f>
        <v/>
      </c>
      <c r="E416" s="95" t="str">
        <f t="array" ref="E416">IFERROR(INDEX(BAS!E$10:E$510,SMALL(IF(MID(BAS!$F$10:$F$510,1,1)=$B$3,ROW(BAS!E$10:E$510)-MIN(ROW(BAS!E$10:E$510))+1),ROWS($A$7:E416))),"")</f>
        <v/>
      </c>
      <c r="F416" s="95" t="str">
        <f t="array" ref="F416">IFERROR(INDEX(BAS!F$10:F$510,SMALL(IF(MID(BAS!$F$10:$F$510,1,1)=$B$3,ROW(BAS!F$10:F$510)-MIN(ROW(BAS!F$10:F$510))+1),ROWS($A$7:F416))),"")</f>
        <v/>
      </c>
      <c r="G416" s="95" t="str">
        <f t="array" ref="G416">IFERROR(INDEX(BAS!G$10:G$510,SMALL(IF(MID(BAS!$F$10:$F$510,1,1)=$B$3,ROW(BAS!G$10:G$510)-MIN(ROW(BAS!G$10:G$510))+1),ROWS($A$7:G416))),"")</f>
        <v/>
      </c>
      <c r="H416" s="115" t="str">
        <f t="array" ref="H416">IFERROR(INDEX(BAS!H$10:H$510,SMALL(IF(MID(BAS!$F$10:$F$510,1,1)=$B$3,ROW(BAS!H$10:H$510)-MIN(ROW(BAS!H$10:H$510))+1),ROWS($A$7:H416))),"")</f>
        <v/>
      </c>
      <c r="I416" s="115" t="str">
        <f t="array" ref="I416">IFERROR(INDEX(BAS!I$10:I$510,SMALL(IF(MID(BAS!$F$10:$F$510,1,1)=$B$3,ROW(BAS!I$10:I$510)-MIN(ROW(BAS!I$10:I$510))+1),ROWS($A$7:I416))),"")</f>
        <v/>
      </c>
      <c r="J416" s="118" t="str">
        <f t="shared" si="6"/>
        <v/>
      </c>
    </row>
    <row r="417" spans="1:10" ht="14">
      <c r="A417" s="95" t="str">
        <f t="array" ref="A417">IFERROR(INDEX(BAS!A$10:A$510,SMALL(IF(MID(BAS!$F$10:$F$510,1,1)=$B$3,ROW(BAS!A$10:A$510)-MIN(ROW(BAS!A$10:A$510))+1),ROWS($A$7:A417))),"")</f>
        <v/>
      </c>
      <c r="B417" s="95" t="str">
        <f t="array" ref="B417">IFERROR(INDEX(BAS!B$10:B$510,SMALL(IF(MID(BAS!$F$10:$F$510,1,1)=$B$3,ROW(BAS!B$10:B$510)-MIN(ROW(BAS!B$10:B$510))+1),ROWS($A$7:B417))),"")</f>
        <v/>
      </c>
      <c r="C417" s="95" t="str">
        <f t="array" ref="C417">IFERROR(INDEX(BAS!C$10:C$510,SMALL(IF(MID(BAS!$F$10:$F$510,1,1)=$B$3,ROW(BAS!C$10:C$510)-MIN(ROW(BAS!C$10:C$510))+1),ROWS($A$7:C417))),"")</f>
        <v/>
      </c>
      <c r="D417" s="95" t="str">
        <f t="array" ref="D417">IFERROR(INDEX(BAS!D$10:D$510,SMALL(IF(MID(BAS!$F$10:$F$510,1,1)=$B$3,ROW(BAS!D$10:D$510)-MIN(ROW(BAS!D$10:D$510))+1),ROWS($A$7:D417))),"")</f>
        <v/>
      </c>
      <c r="E417" s="95" t="str">
        <f t="array" ref="E417">IFERROR(INDEX(BAS!E$10:E$510,SMALL(IF(MID(BAS!$F$10:$F$510,1,1)=$B$3,ROW(BAS!E$10:E$510)-MIN(ROW(BAS!E$10:E$510))+1),ROWS($A$7:E417))),"")</f>
        <v/>
      </c>
      <c r="F417" s="95" t="str">
        <f t="array" ref="F417">IFERROR(INDEX(BAS!F$10:F$510,SMALL(IF(MID(BAS!$F$10:$F$510,1,1)=$B$3,ROW(BAS!F$10:F$510)-MIN(ROW(BAS!F$10:F$510))+1),ROWS($A$7:F417))),"")</f>
        <v/>
      </c>
      <c r="G417" s="95" t="str">
        <f t="array" ref="G417">IFERROR(INDEX(BAS!G$10:G$510,SMALL(IF(MID(BAS!$F$10:$F$510,1,1)=$B$3,ROW(BAS!G$10:G$510)-MIN(ROW(BAS!G$10:G$510))+1),ROWS($A$7:G417))),"")</f>
        <v/>
      </c>
      <c r="H417" s="115" t="str">
        <f t="array" ref="H417">IFERROR(INDEX(BAS!H$10:H$510,SMALL(IF(MID(BAS!$F$10:$F$510,1,1)=$B$3,ROW(BAS!H$10:H$510)-MIN(ROW(BAS!H$10:H$510))+1),ROWS($A$7:H417))),"")</f>
        <v/>
      </c>
      <c r="I417" s="115" t="str">
        <f t="array" ref="I417">IFERROR(INDEX(BAS!I$10:I$510,SMALL(IF(MID(BAS!$F$10:$F$510,1,1)=$B$3,ROW(BAS!I$10:I$510)-MIN(ROW(BAS!I$10:I$510))+1),ROWS($A$7:I417))),"")</f>
        <v/>
      </c>
      <c r="J417" s="118" t="str">
        <f t="shared" si="6"/>
        <v/>
      </c>
    </row>
    <row r="418" spans="1:10" ht="14">
      <c r="A418" s="95" t="str">
        <f t="array" ref="A418">IFERROR(INDEX(BAS!A$10:A$510,SMALL(IF(MID(BAS!$F$10:$F$510,1,1)=$B$3,ROW(BAS!A$10:A$510)-MIN(ROW(BAS!A$10:A$510))+1),ROWS($A$7:A418))),"")</f>
        <v/>
      </c>
      <c r="B418" s="95" t="str">
        <f t="array" ref="B418">IFERROR(INDEX(BAS!B$10:B$510,SMALL(IF(MID(BAS!$F$10:$F$510,1,1)=$B$3,ROW(BAS!B$10:B$510)-MIN(ROW(BAS!B$10:B$510))+1),ROWS($A$7:B418))),"")</f>
        <v/>
      </c>
      <c r="C418" s="95" t="str">
        <f t="array" ref="C418">IFERROR(INDEX(BAS!C$10:C$510,SMALL(IF(MID(BAS!$F$10:$F$510,1,1)=$B$3,ROW(BAS!C$10:C$510)-MIN(ROW(BAS!C$10:C$510))+1),ROWS($A$7:C418))),"")</f>
        <v/>
      </c>
      <c r="D418" s="95" t="str">
        <f t="array" ref="D418">IFERROR(INDEX(BAS!D$10:D$510,SMALL(IF(MID(BAS!$F$10:$F$510,1,1)=$B$3,ROW(BAS!D$10:D$510)-MIN(ROW(BAS!D$10:D$510))+1),ROWS($A$7:D418))),"")</f>
        <v/>
      </c>
      <c r="E418" s="95" t="str">
        <f t="array" ref="E418">IFERROR(INDEX(BAS!E$10:E$510,SMALL(IF(MID(BAS!$F$10:$F$510,1,1)=$B$3,ROW(BAS!E$10:E$510)-MIN(ROW(BAS!E$10:E$510))+1),ROWS($A$7:E418))),"")</f>
        <v/>
      </c>
      <c r="F418" s="95" t="str">
        <f t="array" ref="F418">IFERROR(INDEX(BAS!F$10:F$510,SMALL(IF(MID(BAS!$F$10:$F$510,1,1)=$B$3,ROW(BAS!F$10:F$510)-MIN(ROW(BAS!F$10:F$510))+1),ROWS($A$7:F418))),"")</f>
        <v/>
      </c>
      <c r="G418" s="95" t="str">
        <f t="array" ref="G418">IFERROR(INDEX(BAS!G$10:G$510,SMALL(IF(MID(BAS!$F$10:$F$510,1,1)=$B$3,ROW(BAS!G$10:G$510)-MIN(ROW(BAS!G$10:G$510))+1),ROWS($A$7:G418))),"")</f>
        <v/>
      </c>
      <c r="H418" s="115" t="str">
        <f t="array" ref="H418">IFERROR(INDEX(BAS!H$10:H$510,SMALL(IF(MID(BAS!$F$10:$F$510,1,1)=$B$3,ROW(BAS!H$10:H$510)-MIN(ROW(BAS!H$10:H$510))+1),ROWS($A$7:H418))),"")</f>
        <v/>
      </c>
      <c r="I418" s="115" t="str">
        <f t="array" ref="I418">IFERROR(INDEX(BAS!I$10:I$510,SMALL(IF(MID(BAS!$F$10:$F$510,1,1)=$B$3,ROW(BAS!I$10:I$510)-MIN(ROW(BAS!I$10:I$510))+1),ROWS($A$7:I418))),"")</f>
        <v/>
      </c>
      <c r="J418" s="118" t="str">
        <f t="shared" si="6"/>
        <v/>
      </c>
    </row>
    <row r="419" spans="1:10" ht="14">
      <c r="A419" s="95" t="str">
        <f t="array" ref="A419">IFERROR(INDEX(BAS!A$10:A$510,SMALL(IF(MID(BAS!$F$10:$F$510,1,1)=$B$3,ROW(BAS!A$10:A$510)-MIN(ROW(BAS!A$10:A$510))+1),ROWS($A$7:A419))),"")</f>
        <v/>
      </c>
      <c r="B419" s="95" t="str">
        <f t="array" ref="B419">IFERROR(INDEX(BAS!B$10:B$510,SMALL(IF(MID(BAS!$F$10:$F$510,1,1)=$B$3,ROW(BAS!B$10:B$510)-MIN(ROW(BAS!B$10:B$510))+1),ROWS($A$7:B419))),"")</f>
        <v/>
      </c>
      <c r="C419" s="95" t="str">
        <f t="array" ref="C419">IFERROR(INDEX(BAS!C$10:C$510,SMALL(IF(MID(BAS!$F$10:$F$510,1,1)=$B$3,ROW(BAS!C$10:C$510)-MIN(ROW(BAS!C$10:C$510))+1),ROWS($A$7:C419))),"")</f>
        <v/>
      </c>
      <c r="D419" s="95" t="str">
        <f t="array" ref="D419">IFERROR(INDEX(BAS!D$10:D$510,SMALL(IF(MID(BAS!$F$10:$F$510,1,1)=$B$3,ROW(BAS!D$10:D$510)-MIN(ROW(BAS!D$10:D$510))+1),ROWS($A$7:D419))),"")</f>
        <v/>
      </c>
      <c r="E419" s="95" t="str">
        <f t="array" ref="E419">IFERROR(INDEX(BAS!E$10:E$510,SMALL(IF(MID(BAS!$F$10:$F$510,1,1)=$B$3,ROW(BAS!E$10:E$510)-MIN(ROW(BAS!E$10:E$510))+1),ROWS($A$7:E419))),"")</f>
        <v/>
      </c>
      <c r="F419" s="95" t="str">
        <f t="array" ref="F419">IFERROR(INDEX(BAS!F$10:F$510,SMALL(IF(MID(BAS!$F$10:$F$510,1,1)=$B$3,ROW(BAS!F$10:F$510)-MIN(ROW(BAS!F$10:F$510))+1),ROWS($A$7:F419))),"")</f>
        <v/>
      </c>
      <c r="G419" s="95" t="str">
        <f t="array" ref="G419">IFERROR(INDEX(BAS!G$10:G$510,SMALL(IF(MID(BAS!$F$10:$F$510,1,1)=$B$3,ROW(BAS!G$10:G$510)-MIN(ROW(BAS!G$10:G$510))+1),ROWS($A$7:G419))),"")</f>
        <v/>
      </c>
      <c r="H419" s="115" t="str">
        <f t="array" ref="H419">IFERROR(INDEX(BAS!H$10:H$510,SMALL(IF(MID(BAS!$F$10:$F$510,1,1)=$B$3,ROW(BAS!H$10:H$510)-MIN(ROW(BAS!H$10:H$510))+1),ROWS($A$7:H419))),"")</f>
        <v/>
      </c>
      <c r="I419" s="115" t="str">
        <f t="array" ref="I419">IFERROR(INDEX(BAS!I$10:I$510,SMALL(IF(MID(BAS!$F$10:$F$510,1,1)=$B$3,ROW(BAS!I$10:I$510)-MIN(ROW(BAS!I$10:I$510))+1),ROWS($A$7:I419))),"")</f>
        <v/>
      </c>
      <c r="J419" s="118" t="str">
        <f t="shared" si="6"/>
        <v/>
      </c>
    </row>
    <row r="420" spans="1:10" ht="14">
      <c r="A420" s="95" t="str">
        <f t="array" ref="A420">IFERROR(INDEX(BAS!A$10:A$510,SMALL(IF(MID(BAS!$F$10:$F$510,1,1)=$B$3,ROW(BAS!A$10:A$510)-MIN(ROW(BAS!A$10:A$510))+1),ROWS($A$7:A420))),"")</f>
        <v/>
      </c>
      <c r="B420" s="95" t="str">
        <f t="array" ref="B420">IFERROR(INDEX(BAS!B$10:B$510,SMALL(IF(MID(BAS!$F$10:$F$510,1,1)=$B$3,ROW(BAS!B$10:B$510)-MIN(ROW(BAS!B$10:B$510))+1),ROWS($A$7:B420))),"")</f>
        <v/>
      </c>
      <c r="C420" s="95" t="str">
        <f t="array" ref="C420">IFERROR(INDEX(BAS!C$10:C$510,SMALL(IF(MID(BAS!$F$10:$F$510,1,1)=$B$3,ROW(BAS!C$10:C$510)-MIN(ROW(BAS!C$10:C$510))+1),ROWS($A$7:C420))),"")</f>
        <v/>
      </c>
      <c r="D420" s="95" t="str">
        <f t="array" ref="D420">IFERROR(INDEX(BAS!D$10:D$510,SMALL(IF(MID(BAS!$F$10:$F$510,1,1)=$B$3,ROW(BAS!D$10:D$510)-MIN(ROW(BAS!D$10:D$510))+1),ROWS($A$7:D420))),"")</f>
        <v/>
      </c>
      <c r="E420" s="95" t="str">
        <f t="array" ref="E420">IFERROR(INDEX(BAS!E$10:E$510,SMALL(IF(MID(BAS!$F$10:$F$510,1,1)=$B$3,ROW(BAS!E$10:E$510)-MIN(ROW(BAS!E$10:E$510))+1),ROWS($A$7:E420))),"")</f>
        <v/>
      </c>
      <c r="F420" s="95" t="str">
        <f t="array" ref="F420">IFERROR(INDEX(BAS!F$10:F$510,SMALL(IF(MID(BAS!$F$10:$F$510,1,1)=$B$3,ROW(BAS!F$10:F$510)-MIN(ROW(BAS!F$10:F$510))+1),ROWS($A$7:F420))),"")</f>
        <v/>
      </c>
      <c r="G420" s="95" t="str">
        <f t="array" ref="G420">IFERROR(INDEX(BAS!G$10:G$510,SMALL(IF(MID(BAS!$F$10:$F$510,1,1)=$B$3,ROW(BAS!G$10:G$510)-MIN(ROW(BAS!G$10:G$510))+1),ROWS($A$7:G420))),"")</f>
        <v/>
      </c>
      <c r="H420" s="115" t="str">
        <f t="array" ref="H420">IFERROR(INDEX(BAS!H$10:H$510,SMALL(IF(MID(BAS!$F$10:$F$510,1,1)=$B$3,ROW(BAS!H$10:H$510)-MIN(ROW(BAS!H$10:H$510))+1),ROWS($A$7:H420))),"")</f>
        <v/>
      </c>
      <c r="I420" s="115" t="str">
        <f t="array" ref="I420">IFERROR(INDEX(BAS!I$10:I$510,SMALL(IF(MID(BAS!$F$10:$F$510,1,1)=$B$3,ROW(BAS!I$10:I$510)-MIN(ROW(BAS!I$10:I$510))+1),ROWS($A$7:I420))),"")</f>
        <v/>
      </c>
      <c r="J420" s="118" t="str">
        <f t="shared" si="6"/>
        <v/>
      </c>
    </row>
    <row r="421" spans="1:10" ht="14">
      <c r="A421" s="95" t="str">
        <f t="array" ref="A421">IFERROR(INDEX(BAS!A$10:A$510,SMALL(IF(MID(BAS!$F$10:$F$510,1,1)=$B$3,ROW(BAS!A$10:A$510)-MIN(ROW(BAS!A$10:A$510))+1),ROWS($A$7:A421))),"")</f>
        <v/>
      </c>
      <c r="B421" s="95" t="str">
        <f t="array" ref="B421">IFERROR(INDEX(BAS!B$10:B$510,SMALL(IF(MID(BAS!$F$10:$F$510,1,1)=$B$3,ROW(BAS!B$10:B$510)-MIN(ROW(BAS!B$10:B$510))+1),ROWS($A$7:B421))),"")</f>
        <v/>
      </c>
      <c r="C421" s="95" t="str">
        <f t="array" ref="C421">IFERROR(INDEX(BAS!C$10:C$510,SMALL(IF(MID(BAS!$F$10:$F$510,1,1)=$B$3,ROW(BAS!C$10:C$510)-MIN(ROW(BAS!C$10:C$510))+1),ROWS($A$7:C421))),"")</f>
        <v/>
      </c>
      <c r="D421" s="95" t="str">
        <f t="array" ref="D421">IFERROR(INDEX(BAS!D$10:D$510,SMALL(IF(MID(BAS!$F$10:$F$510,1,1)=$B$3,ROW(BAS!D$10:D$510)-MIN(ROW(BAS!D$10:D$510))+1),ROWS($A$7:D421))),"")</f>
        <v/>
      </c>
      <c r="E421" s="95" t="str">
        <f t="array" ref="E421">IFERROR(INDEX(BAS!E$10:E$510,SMALL(IF(MID(BAS!$F$10:$F$510,1,1)=$B$3,ROW(BAS!E$10:E$510)-MIN(ROW(BAS!E$10:E$510))+1),ROWS($A$7:E421))),"")</f>
        <v/>
      </c>
      <c r="F421" s="95" t="str">
        <f t="array" ref="F421">IFERROR(INDEX(BAS!F$10:F$510,SMALL(IF(MID(BAS!$F$10:$F$510,1,1)=$B$3,ROW(BAS!F$10:F$510)-MIN(ROW(BAS!F$10:F$510))+1),ROWS($A$7:F421))),"")</f>
        <v/>
      </c>
      <c r="G421" s="95" t="str">
        <f t="array" ref="G421">IFERROR(INDEX(BAS!G$10:G$510,SMALL(IF(MID(BAS!$F$10:$F$510,1,1)=$B$3,ROW(BAS!G$10:G$510)-MIN(ROW(BAS!G$10:G$510))+1),ROWS($A$7:G421))),"")</f>
        <v/>
      </c>
      <c r="H421" s="115" t="str">
        <f t="array" ref="H421">IFERROR(INDEX(BAS!H$10:H$510,SMALL(IF(MID(BAS!$F$10:$F$510,1,1)=$B$3,ROW(BAS!H$10:H$510)-MIN(ROW(BAS!H$10:H$510))+1),ROWS($A$7:H421))),"")</f>
        <v/>
      </c>
      <c r="I421" s="115" t="str">
        <f t="array" ref="I421">IFERROR(INDEX(BAS!I$10:I$510,SMALL(IF(MID(BAS!$F$10:$F$510,1,1)=$B$3,ROW(BAS!I$10:I$510)-MIN(ROW(BAS!I$10:I$510))+1),ROWS($A$7:I421))),"")</f>
        <v/>
      </c>
      <c r="J421" s="118" t="str">
        <f t="shared" si="6"/>
        <v/>
      </c>
    </row>
    <row r="422" spans="1:10" ht="14">
      <c r="A422" s="95" t="str">
        <f t="array" ref="A422">IFERROR(INDEX(BAS!A$10:A$510,SMALL(IF(MID(BAS!$F$10:$F$510,1,1)=$B$3,ROW(BAS!A$10:A$510)-MIN(ROW(BAS!A$10:A$510))+1),ROWS($A$7:A422))),"")</f>
        <v/>
      </c>
      <c r="B422" s="95" t="str">
        <f t="array" ref="B422">IFERROR(INDEX(BAS!B$10:B$510,SMALL(IF(MID(BAS!$F$10:$F$510,1,1)=$B$3,ROW(BAS!B$10:B$510)-MIN(ROW(BAS!B$10:B$510))+1),ROWS($A$7:B422))),"")</f>
        <v/>
      </c>
      <c r="C422" s="95" t="str">
        <f t="array" ref="C422">IFERROR(INDEX(BAS!C$10:C$510,SMALL(IF(MID(BAS!$F$10:$F$510,1,1)=$B$3,ROW(BAS!C$10:C$510)-MIN(ROW(BAS!C$10:C$510))+1),ROWS($A$7:C422))),"")</f>
        <v/>
      </c>
      <c r="D422" s="95" t="str">
        <f t="array" ref="D422">IFERROR(INDEX(BAS!D$10:D$510,SMALL(IF(MID(BAS!$F$10:$F$510,1,1)=$B$3,ROW(BAS!D$10:D$510)-MIN(ROW(BAS!D$10:D$510))+1),ROWS($A$7:D422))),"")</f>
        <v/>
      </c>
      <c r="E422" s="95" t="str">
        <f t="array" ref="E422">IFERROR(INDEX(BAS!E$10:E$510,SMALL(IF(MID(BAS!$F$10:$F$510,1,1)=$B$3,ROW(BAS!E$10:E$510)-MIN(ROW(BAS!E$10:E$510))+1),ROWS($A$7:E422))),"")</f>
        <v/>
      </c>
      <c r="F422" s="95" t="str">
        <f t="array" ref="F422">IFERROR(INDEX(BAS!F$10:F$510,SMALL(IF(MID(BAS!$F$10:$F$510,1,1)=$B$3,ROW(BAS!F$10:F$510)-MIN(ROW(BAS!F$10:F$510))+1),ROWS($A$7:F422))),"")</f>
        <v/>
      </c>
      <c r="G422" s="95" t="str">
        <f t="array" ref="G422">IFERROR(INDEX(BAS!G$10:G$510,SMALL(IF(MID(BAS!$F$10:$F$510,1,1)=$B$3,ROW(BAS!G$10:G$510)-MIN(ROW(BAS!G$10:G$510))+1),ROWS($A$7:G422))),"")</f>
        <v/>
      </c>
      <c r="H422" s="115" t="str">
        <f t="array" ref="H422">IFERROR(INDEX(BAS!H$10:H$510,SMALL(IF(MID(BAS!$F$10:$F$510,1,1)=$B$3,ROW(BAS!H$10:H$510)-MIN(ROW(BAS!H$10:H$510))+1),ROWS($A$7:H422))),"")</f>
        <v/>
      </c>
      <c r="I422" s="115" t="str">
        <f t="array" ref="I422">IFERROR(INDEX(BAS!I$10:I$510,SMALL(IF(MID(BAS!$F$10:$F$510,1,1)=$B$3,ROW(BAS!I$10:I$510)-MIN(ROW(BAS!I$10:I$510))+1),ROWS($A$7:I422))),"")</f>
        <v/>
      </c>
      <c r="J422" s="118" t="str">
        <f t="shared" si="6"/>
        <v/>
      </c>
    </row>
    <row r="423" spans="1:10" ht="14">
      <c r="A423" s="95" t="str">
        <f t="array" ref="A423">IFERROR(INDEX(BAS!A$10:A$510,SMALL(IF(MID(BAS!$F$10:$F$510,1,1)=$B$3,ROW(BAS!A$10:A$510)-MIN(ROW(BAS!A$10:A$510))+1),ROWS($A$7:A423))),"")</f>
        <v/>
      </c>
      <c r="B423" s="95" t="str">
        <f t="array" ref="B423">IFERROR(INDEX(BAS!B$10:B$510,SMALL(IF(MID(BAS!$F$10:$F$510,1,1)=$B$3,ROW(BAS!B$10:B$510)-MIN(ROW(BAS!B$10:B$510))+1),ROWS($A$7:B423))),"")</f>
        <v/>
      </c>
      <c r="C423" s="95" t="str">
        <f t="array" ref="C423">IFERROR(INDEX(BAS!C$10:C$510,SMALL(IF(MID(BAS!$F$10:$F$510,1,1)=$B$3,ROW(BAS!C$10:C$510)-MIN(ROW(BAS!C$10:C$510))+1),ROWS($A$7:C423))),"")</f>
        <v/>
      </c>
      <c r="D423" s="95" t="str">
        <f t="array" ref="D423">IFERROR(INDEX(BAS!D$10:D$510,SMALL(IF(MID(BAS!$F$10:$F$510,1,1)=$B$3,ROW(BAS!D$10:D$510)-MIN(ROW(BAS!D$10:D$510))+1),ROWS($A$7:D423))),"")</f>
        <v/>
      </c>
      <c r="E423" s="95" t="str">
        <f t="array" ref="E423">IFERROR(INDEX(BAS!E$10:E$510,SMALL(IF(MID(BAS!$F$10:$F$510,1,1)=$B$3,ROW(BAS!E$10:E$510)-MIN(ROW(BAS!E$10:E$510))+1),ROWS($A$7:E423))),"")</f>
        <v/>
      </c>
      <c r="F423" s="95" t="str">
        <f t="array" ref="F423">IFERROR(INDEX(BAS!F$10:F$510,SMALL(IF(MID(BAS!$F$10:$F$510,1,1)=$B$3,ROW(BAS!F$10:F$510)-MIN(ROW(BAS!F$10:F$510))+1),ROWS($A$7:F423))),"")</f>
        <v/>
      </c>
      <c r="G423" s="95" t="str">
        <f t="array" ref="G423">IFERROR(INDEX(BAS!G$10:G$510,SMALL(IF(MID(BAS!$F$10:$F$510,1,1)=$B$3,ROW(BAS!G$10:G$510)-MIN(ROW(BAS!G$10:G$510))+1),ROWS($A$7:G423))),"")</f>
        <v/>
      </c>
      <c r="H423" s="115" t="str">
        <f t="array" ref="H423">IFERROR(INDEX(BAS!H$10:H$510,SMALL(IF(MID(BAS!$F$10:$F$510,1,1)=$B$3,ROW(BAS!H$10:H$510)-MIN(ROW(BAS!H$10:H$510))+1),ROWS($A$7:H423))),"")</f>
        <v/>
      </c>
      <c r="I423" s="115" t="str">
        <f t="array" ref="I423">IFERROR(INDEX(BAS!I$10:I$510,SMALL(IF(MID(BAS!$F$10:$F$510,1,1)=$B$3,ROW(BAS!I$10:I$510)-MIN(ROW(BAS!I$10:I$510))+1),ROWS($A$7:I423))),"")</f>
        <v/>
      </c>
      <c r="J423" s="118" t="str">
        <f t="shared" si="6"/>
        <v/>
      </c>
    </row>
    <row r="424" spans="1:10" ht="14">
      <c r="A424" s="95" t="str">
        <f t="array" ref="A424">IFERROR(INDEX(BAS!A$10:A$510,SMALL(IF(MID(BAS!$F$10:$F$510,1,1)=$B$3,ROW(BAS!A$10:A$510)-MIN(ROW(BAS!A$10:A$510))+1),ROWS($A$7:A424))),"")</f>
        <v/>
      </c>
      <c r="B424" s="95" t="str">
        <f t="array" ref="B424">IFERROR(INDEX(BAS!B$10:B$510,SMALL(IF(MID(BAS!$F$10:$F$510,1,1)=$B$3,ROW(BAS!B$10:B$510)-MIN(ROW(BAS!B$10:B$510))+1),ROWS($A$7:B424))),"")</f>
        <v/>
      </c>
      <c r="C424" s="95" t="str">
        <f t="array" ref="C424">IFERROR(INDEX(BAS!C$10:C$510,SMALL(IF(MID(BAS!$F$10:$F$510,1,1)=$B$3,ROW(BAS!C$10:C$510)-MIN(ROW(BAS!C$10:C$510))+1),ROWS($A$7:C424))),"")</f>
        <v/>
      </c>
      <c r="D424" s="95" t="str">
        <f t="array" ref="D424">IFERROR(INDEX(BAS!D$10:D$510,SMALL(IF(MID(BAS!$F$10:$F$510,1,1)=$B$3,ROW(BAS!D$10:D$510)-MIN(ROW(BAS!D$10:D$510))+1),ROWS($A$7:D424))),"")</f>
        <v/>
      </c>
      <c r="E424" s="95" t="str">
        <f t="array" ref="E424">IFERROR(INDEX(BAS!E$10:E$510,SMALL(IF(MID(BAS!$F$10:$F$510,1,1)=$B$3,ROW(BAS!E$10:E$510)-MIN(ROW(BAS!E$10:E$510))+1),ROWS($A$7:E424))),"")</f>
        <v/>
      </c>
      <c r="F424" s="95" t="str">
        <f t="array" ref="F424">IFERROR(INDEX(BAS!F$10:F$510,SMALL(IF(MID(BAS!$F$10:$F$510,1,1)=$B$3,ROW(BAS!F$10:F$510)-MIN(ROW(BAS!F$10:F$510))+1),ROWS($A$7:F424))),"")</f>
        <v/>
      </c>
      <c r="G424" s="95" t="str">
        <f t="array" ref="G424">IFERROR(INDEX(BAS!G$10:G$510,SMALL(IF(MID(BAS!$F$10:$F$510,1,1)=$B$3,ROW(BAS!G$10:G$510)-MIN(ROW(BAS!G$10:G$510))+1),ROWS($A$7:G424))),"")</f>
        <v/>
      </c>
      <c r="H424" s="115" t="str">
        <f t="array" ref="H424">IFERROR(INDEX(BAS!H$10:H$510,SMALL(IF(MID(BAS!$F$10:$F$510,1,1)=$B$3,ROW(BAS!H$10:H$510)-MIN(ROW(BAS!H$10:H$510))+1),ROWS($A$7:H424))),"")</f>
        <v/>
      </c>
      <c r="I424" s="115" t="str">
        <f t="array" ref="I424">IFERROR(INDEX(BAS!I$10:I$510,SMALL(IF(MID(BAS!$F$10:$F$510,1,1)=$B$3,ROW(BAS!I$10:I$510)-MIN(ROW(BAS!I$10:I$510))+1),ROWS($A$7:I424))),"")</f>
        <v/>
      </c>
      <c r="J424" s="118" t="str">
        <f t="shared" si="6"/>
        <v/>
      </c>
    </row>
    <row r="425" spans="1:10" ht="14">
      <c r="A425" s="95" t="str">
        <f t="array" ref="A425">IFERROR(INDEX(BAS!A$10:A$510,SMALL(IF(MID(BAS!$F$10:$F$510,1,1)=$B$3,ROW(BAS!A$10:A$510)-MIN(ROW(BAS!A$10:A$510))+1),ROWS($A$7:A425))),"")</f>
        <v/>
      </c>
      <c r="B425" s="95" t="str">
        <f t="array" ref="B425">IFERROR(INDEX(BAS!B$10:B$510,SMALL(IF(MID(BAS!$F$10:$F$510,1,1)=$B$3,ROW(BAS!B$10:B$510)-MIN(ROW(BAS!B$10:B$510))+1),ROWS($A$7:B425))),"")</f>
        <v/>
      </c>
      <c r="C425" s="95" t="str">
        <f t="array" ref="C425">IFERROR(INDEX(BAS!C$10:C$510,SMALL(IF(MID(BAS!$F$10:$F$510,1,1)=$B$3,ROW(BAS!C$10:C$510)-MIN(ROW(BAS!C$10:C$510))+1),ROWS($A$7:C425))),"")</f>
        <v/>
      </c>
      <c r="D425" s="95" t="str">
        <f t="array" ref="D425">IFERROR(INDEX(BAS!D$10:D$510,SMALL(IF(MID(BAS!$F$10:$F$510,1,1)=$B$3,ROW(BAS!D$10:D$510)-MIN(ROW(BAS!D$10:D$510))+1),ROWS($A$7:D425))),"")</f>
        <v/>
      </c>
      <c r="E425" s="95" t="str">
        <f t="array" ref="E425">IFERROR(INDEX(BAS!E$10:E$510,SMALL(IF(MID(BAS!$F$10:$F$510,1,1)=$B$3,ROW(BAS!E$10:E$510)-MIN(ROW(BAS!E$10:E$510))+1),ROWS($A$7:E425))),"")</f>
        <v/>
      </c>
      <c r="F425" s="95" t="str">
        <f t="array" ref="F425">IFERROR(INDEX(BAS!F$10:F$510,SMALL(IF(MID(BAS!$F$10:$F$510,1,1)=$B$3,ROW(BAS!F$10:F$510)-MIN(ROW(BAS!F$10:F$510))+1),ROWS($A$7:F425))),"")</f>
        <v/>
      </c>
      <c r="G425" s="95" t="str">
        <f t="array" ref="G425">IFERROR(INDEX(BAS!G$10:G$510,SMALL(IF(MID(BAS!$F$10:$F$510,1,1)=$B$3,ROW(BAS!G$10:G$510)-MIN(ROW(BAS!G$10:G$510))+1),ROWS($A$7:G425))),"")</f>
        <v/>
      </c>
      <c r="H425" s="115" t="str">
        <f t="array" ref="H425">IFERROR(INDEX(BAS!H$10:H$510,SMALL(IF(MID(BAS!$F$10:$F$510,1,1)=$B$3,ROW(BAS!H$10:H$510)-MIN(ROW(BAS!H$10:H$510))+1),ROWS($A$7:H425))),"")</f>
        <v/>
      </c>
      <c r="I425" s="115" t="str">
        <f t="array" ref="I425">IFERROR(INDEX(BAS!I$10:I$510,SMALL(IF(MID(BAS!$F$10:$F$510,1,1)=$B$3,ROW(BAS!I$10:I$510)-MIN(ROW(BAS!I$10:I$510))+1),ROWS($A$7:I425))),"")</f>
        <v/>
      </c>
      <c r="J425" s="118" t="str">
        <f t="shared" si="6"/>
        <v/>
      </c>
    </row>
    <row r="426" spans="1:10" ht="14">
      <c r="A426" s="95" t="str">
        <f t="array" ref="A426">IFERROR(INDEX(BAS!A$10:A$510,SMALL(IF(MID(BAS!$F$10:$F$510,1,1)=$B$3,ROW(BAS!A$10:A$510)-MIN(ROW(BAS!A$10:A$510))+1),ROWS($A$7:A426))),"")</f>
        <v/>
      </c>
      <c r="B426" s="95" t="str">
        <f t="array" ref="B426">IFERROR(INDEX(BAS!B$10:B$510,SMALL(IF(MID(BAS!$F$10:$F$510,1,1)=$B$3,ROW(BAS!B$10:B$510)-MIN(ROW(BAS!B$10:B$510))+1),ROWS($A$7:B426))),"")</f>
        <v/>
      </c>
      <c r="C426" s="95" t="str">
        <f t="array" ref="C426">IFERROR(INDEX(BAS!C$10:C$510,SMALL(IF(MID(BAS!$F$10:$F$510,1,1)=$B$3,ROW(BAS!C$10:C$510)-MIN(ROW(BAS!C$10:C$510))+1),ROWS($A$7:C426))),"")</f>
        <v/>
      </c>
      <c r="D426" s="95" t="str">
        <f t="array" ref="D426">IFERROR(INDEX(BAS!D$10:D$510,SMALL(IF(MID(BAS!$F$10:$F$510,1,1)=$B$3,ROW(BAS!D$10:D$510)-MIN(ROW(BAS!D$10:D$510))+1),ROWS($A$7:D426))),"")</f>
        <v/>
      </c>
      <c r="E426" s="95" t="str">
        <f t="array" ref="E426">IFERROR(INDEX(BAS!E$10:E$510,SMALL(IF(MID(BAS!$F$10:$F$510,1,1)=$B$3,ROW(BAS!E$10:E$510)-MIN(ROW(BAS!E$10:E$510))+1),ROWS($A$7:E426))),"")</f>
        <v/>
      </c>
      <c r="F426" s="95" t="str">
        <f t="array" ref="F426">IFERROR(INDEX(BAS!F$10:F$510,SMALL(IF(MID(BAS!$F$10:$F$510,1,1)=$B$3,ROW(BAS!F$10:F$510)-MIN(ROW(BAS!F$10:F$510))+1),ROWS($A$7:F426))),"")</f>
        <v/>
      </c>
      <c r="G426" s="95" t="str">
        <f t="array" ref="G426">IFERROR(INDEX(BAS!G$10:G$510,SMALL(IF(MID(BAS!$F$10:$F$510,1,1)=$B$3,ROW(BAS!G$10:G$510)-MIN(ROW(BAS!G$10:G$510))+1),ROWS($A$7:G426))),"")</f>
        <v/>
      </c>
      <c r="H426" s="115" t="str">
        <f t="array" ref="H426">IFERROR(INDEX(BAS!H$10:H$510,SMALL(IF(MID(BAS!$F$10:$F$510,1,1)=$B$3,ROW(BAS!H$10:H$510)-MIN(ROW(BAS!H$10:H$510))+1),ROWS($A$7:H426))),"")</f>
        <v/>
      </c>
      <c r="I426" s="115" t="str">
        <f t="array" ref="I426">IFERROR(INDEX(BAS!I$10:I$510,SMALL(IF(MID(BAS!$F$10:$F$510,1,1)=$B$3,ROW(BAS!I$10:I$510)-MIN(ROW(BAS!I$10:I$510))+1),ROWS($A$7:I426))),"")</f>
        <v/>
      </c>
      <c r="J426" s="118" t="str">
        <f t="shared" si="6"/>
        <v/>
      </c>
    </row>
    <row r="427" spans="1:10" ht="14">
      <c r="A427" s="95" t="str">
        <f t="array" ref="A427">IFERROR(INDEX(BAS!A$10:A$510,SMALL(IF(MID(BAS!$F$10:$F$510,1,1)=$B$3,ROW(BAS!A$10:A$510)-MIN(ROW(BAS!A$10:A$510))+1),ROWS($A$7:A427))),"")</f>
        <v/>
      </c>
      <c r="B427" s="95" t="str">
        <f t="array" ref="B427">IFERROR(INDEX(BAS!B$10:B$510,SMALL(IF(MID(BAS!$F$10:$F$510,1,1)=$B$3,ROW(BAS!B$10:B$510)-MIN(ROW(BAS!B$10:B$510))+1),ROWS($A$7:B427))),"")</f>
        <v/>
      </c>
      <c r="C427" s="95" t="str">
        <f t="array" ref="C427">IFERROR(INDEX(BAS!C$10:C$510,SMALL(IF(MID(BAS!$F$10:$F$510,1,1)=$B$3,ROW(BAS!C$10:C$510)-MIN(ROW(BAS!C$10:C$510))+1),ROWS($A$7:C427))),"")</f>
        <v/>
      </c>
      <c r="D427" s="95" t="str">
        <f t="array" ref="D427">IFERROR(INDEX(BAS!D$10:D$510,SMALL(IF(MID(BAS!$F$10:$F$510,1,1)=$B$3,ROW(BAS!D$10:D$510)-MIN(ROW(BAS!D$10:D$510))+1),ROWS($A$7:D427))),"")</f>
        <v/>
      </c>
      <c r="E427" s="95" t="str">
        <f t="array" ref="E427">IFERROR(INDEX(BAS!E$10:E$510,SMALL(IF(MID(BAS!$F$10:$F$510,1,1)=$B$3,ROW(BAS!E$10:E$510)-MIN(ROW(BAS!E$10:E$510))+1),ROWS($A$7:E427))),"")</f>
        <v/>
      </c>
      <c r="F427" s="95" t="str">
        <f t="array" ref="F427">IFERROR(INDEX(BAS!F$10:F$510,SMALL(IF(MID(BAS!$F$10:$F$510,1,1)=$B$3,ROW(BAS!F$10:F$510)-MIN(ROW(BAS!F$10:F$510))+1),ROWS($A$7:F427))),"")</f>
        <v/>
      </c>
      <c r="G427" s="95" t="str">
        <f t="array" ref="G427">IFERROR(INDEX(BAS!G$10:G$510,SMALL(IF(MID(BAS!$F$10:$F$510,1,1)=$B$3,ROW(BAS!G$10:G$510)-MIN(ROW(BAS!G$10:G$510))+1),ROWS($A$7:G427))),"")</f>
        <v/>
      </c>
      <c r="H427" s="115" t="str">
        <f t="array" ref="H427">IFERROR(INDEX(BAS!H$10:H$510,SMALL(IF(MID(BAS!$F$10:$F$510,1,1)=$B$3,ROW(BAS!H$10:H$510)-MIN(ROW(BAS!H$10:H$510))+1),ROWS($A$7:H427))),"")</f>
        <v/>
      </c>
      <c r="I427" s="115" t="str">
        <f t="array" ref="I427">IFERROR(INDEX(BAS!I$10:I$510,SMALL(IF(MID(BAS!$F$10:$F$510,1,1)=$B$3,ROW(BAS!I$10:I$510)-MIN(ROW(BAS!I$10:I$510))+1),ROWS($A$7:I427))),"")</f>
        <v/>
      </c>
      <c r="J427" s="118" t="str">
        <f t="shared" si="6"/>
        <v/>
      </c>
    </row>
    <row r="428" spans="1:10" ht="14">
      <c r="A428" s="95" t="str">
        <f t="array" ref="A428">IFERROR(INDEX(BAS!A$10:A$510,SMALL(IF(MID(BAS!$F$10:$F$510,1,1)=$B$3,ROW(BAS!A$10:A$510)-MIN(ROW(BAS!A$10:A$510))+1),ROWS($A$7:A428))),"")</f>
        <v/>
      </c>
      <c r="B428" s="95" t="str">
        <f t="array" ref="B428">IFERROR(INDEX(BAS!B$10:B$510,SMALL(IF(MID(BAS!$F$10:$F$510,1,1)=$B$3,ROW(BAS!B$10:B$510)-MIN(ROW(BAS!B$10:B$510))+1),ROWS($A$7:B428))),"")</f>
        <v/>
      </c>
      <c r="C428" s="95" t="str">
        <f t="array" ref="C428">IFERROR(INDEX(BAS!C$10:C$510,SMALL(IF(MID(BAS!$F$10:$F$510,1,1)=$B$3,ROW(BAS!C$10:C$510)-MIN(ROW(BAS!C$10:C$510))+1),ROWS($A$7:C428))),"")</f>
        <v/>
      </c>
      <c r="D428" s="95" t="str">
        <f t="array" ref="D428">IFERROR(INDEX(BAS!D$10:D$510,SMALL(IF(MID(BAS!$F$10:$F$510,1,1)=$B$3,ROW(BAS!D$10:D$510)-MIN(ROW(BAS!D$10:D$510))+1),ROWS($A$7:D428))),"")</f>
        <v/>
      </c>
      <c r="E428" s="95" t="str">
        <f t="array" ref="E428">IFERROR(INDEX(BAS!E$10:E$510,SMALL(IF(MID(BAS!$F$10:$F$510,1,1)=$B$3,ROW(BAS!E$10:E$510)-MIN(ROW(BAS!E$10:E$510))+1),ROWS($A$7:E428))),"")</f>
        <v/>
      </c>
      <c r="F428" s="95" t="str">
        <f t="array" ref="F428">IFERROR(INDEX(BAS!F$10:F$510,SMALL(IF(MID(BAS!$F$10:$F$510,1,1)=$B$3,ROW(BAS!F$10:F$510)-MIN(ROW(BAS!F$10:F$510))+1),ROWS($A$7:F428))),"")</f>
        <v/>
      </c>
      <c r="G428" s="95" t="str">
        <f t="array" ref="G428">IFERROR(INDEX(BAS!G$10:G$510,SMALL(IF(MID(BAS!$F$10:$F$510,1,1)=$B$3,ROW(BAS!G$10:G$510)-MIN(ROW(BAS!G$10:G$510))+1),ROWS($A$7:G428))),"")</f>
        <v/>
      </c>
      <c r="H428" s="115" t="str">
        <f t="array" ref="H428">IFERROR(INDEX(BAS!H$10:H$510,SMALL(IF(MID(BAS!$F$10:$F$510,1,1)=$B$3,ROW(BAS!H$10:H$510)-MIN(ROW(BAS!H$10:H$510))+1),ROWS($A$7:H428))),"")</f>
        <v/>
      </c>
      <c r="I428" s="115" t="str">
        <f t="array" ref="I428">IFERROR(INDEX(BAS!I$10:I$510,SMALL(IF(MID(BAS!$F$10:$F$510,1,1)=$B$3,ROW(BAS!I$10:I$510)-MIN(ROW(BAS!I$10:I$510))+1),ROWS($A$7:I428))),"")</f>
        <v/>
      </c>
      <c r="J428" s="118" t="str">
        <f t="shared" si="6"/>
        <v/>
      </c>
    </row>
    <row r="429" spans="1:10" ht="14">
      <c r="A429" s="95" t="str">
        <f t="array" ref="A429">IFERROR(INDEX(BAS!A$10:A$510,SMALL(IF(MID(BAS!$F$10:$F$510,1,1)=$B$3,ROW(BAS!A$10:A$510)-MIN(ROW(BAS!A$10:A$510))+1),ROWS($A$7:A429))),"")</f>
        <v/>
      </c>
      <c r="B429" s="95" t="str">
        <f t="array" ref="B429">IFERROR(INDEX(BAS!B$10:B$510,SMALL(IF(MID(BAS!$F$10:$F$510,1,1)=$B$3,ROW(BAS!B$10:B$510)-MIN(ROW(BAS!B$10:B$510))+1),ROWS($A$7:B429))),"")</f>
        <v/>
      </c>
      <c r="C429" s="95" t="str">
        <f t="array" ref="C429">IFERROR(INDEX(BAS!C$10:C$510,SMALL(IF(MID(BAS!$F$10:$F$510,1,1)=$B$3,ROW(BAS!C$10:C$510)-MIN(ROW(BAS!C$10:C$510))+1),ROWS($A$7:C429))),"")</f>
        <v/>
      </c>
      <c r="D429" s="95" t="str">
        <f t="array" ref="D429">IFERROR(INDEX(BAS!D$10:D$510,SMALL(IF(MID(BAS!$F$10:$F$510,1,1)=$B$3,ROW(BAS!D$10:D$510)-MIN(ROW(BAS!D$10:D$510))+1),ROWS($A$7:D429))),"")</f>
        <v/>
      </c>
      <c r="E429" s="95" t="str">
        <f t="array" ref="E429">IFERROR(INDEX(BAS!E$10:E$510,SMALL(IF(MID(BAS!$F$10:$F$510,1,1)=$B$3,ROW(BAS!E$10:E$510)-MIN(ROW(BAS!E$10:E$510))+1),ROWS($A$7:E429))),"")</f>
        <v/>
      </c>
      <c r="F429" s="95" t="str">
        <f t="array" ref="F429">IFERROR(INDEX(BAS!F$10:F$510,SMALL(IF(MID(BAS!$F$10:$F$510,1,1)=$B$3,ROW(BAS!F$10:F$510)-MIN(ROW(BAS!F$10:F$510))+1),ROWS($A$7:F429))),"")</f>
        <v/>
      </c>
      <c r="G429" s="95" t="str">
        <f t="array" ref="G429">IFERROR(INDEX(BAS!G$10:G$510,SMALL(IF(MID(BAS!$F$10:$F$510,1,1)=$B$3,ROW(BAS!G$10:G$510)-MIN(ROW(BAS!G$10:G$510))+1),ROWS($A$7:G429))),"")</f>
        <v/>
      </c>
      <c r="H429" s="115" t="str">
        <f t="array" ref="H429">IFERROR(INDEX(BAS!H$10:H$510,SMALL(IF(MID(BAS!$F$10:$F$510,1,1)=$B$3,ROW(BAS!H$10:H$510)-MIN(ROW(BAS!H$10:H$510))+1),ROWS($A$7:H429))),"")</f>
        <v/>
      </c>
      <c r="I429" s="115" t="str">
        <f t="array" ref="I429">IFERROR(INDEX(BAS!I$10:I$510,SMALL(IF(MID(BAS!$F$10:$F$510,1,1)=$B$3,ROW(BAS!I$10:I$510)-MIN(ROW(BAS!I$10:I$510))+1),ROWS($A$7:I429))),"")</f>
        <v/>
      </c>
      <c r="J429" s="118" t="str">
        <f t="shared" si="6"/>
        <v/>
      </c>
    </row>
    <row r="430" spans="1:10" ht="14">
      <c r="A430" s="95" t="str">
        <f t="array" ref="A430">IFERROR(INDEX(BAS!A$10:A$510,SMALL(IF(MID(BAS!$F$10:$F$510,1,1)=$B$3,ROW(BAS!A$10:A$510)-MIN(ROW(BAS!A$10:A$510))+1),ROWS($A$7:A430))),"")</f>
        <v/>
      </c>
      <c r="B430" s="95" t="str">
        <f t="array" ref="B430">IFERROR(INDEX(BAS!B$10:B$510,SMALL(IF(MID(BAS!$F$10:$F$510,1,1)=$B$3,ROW(BAS!B$10:B$510)-MIN(ROW(BAS!B$10:B$510))+1),ROWS($A$7:B430))),"")</f>
        <v/>
      </c>
      <c r="C430" s="95" t="str">
        <f t="array" ref="C430">IFERROR(INDEX(BAS!C$10:C$510,SMALL(IF(MID(BAS!$F$10:$F$510,1,1)=$B$3,ROW(BAS!C$10:C$510)-MIN(ROW(BAS!C$10:C$510))+1),ROWS($A$7:C430))),"")</f>
        <v/>
      </c>
      <c r="D430" s="95" t="str">
        <f t="array" ref="D430">IFERROR(INDEX(BAS!D$10:D$510,SMALL(IF(MID(BAS!$F$10:$F$510,1,1)=$B$3,ROW(BAS!D$10:D$510)-MIN(ROW(BAS!D$10:D$510))+1),ROWS($A$7:D430))),"")</f>
        <v/>
      </c>
      <c r="E430" s="95" t="str">
        <f t="array" ref="E430">IFERROR(INDEX(BAS!E$10:E$510,SMALL(IF(MID(BAS!$F$10:$F$510,1,1)=$B$3,ROW(BAS!E$10:E$510)-MIN(ROW(BAS!E$10:E$510))+1),ROWS($A$7:E430))),"")</f>
        <v/>
      </c>
      <c r="F430" s="95" t="str">
        <f t="array" ref="F430">IFERROR(INDEX(BAS!F$10:F$510,SMALL(IF(MID(BAS!$F$10:$F$510,1,1)=$B$3,ROW(BAS!F$10:F$510)-MIN(ROW(BAS!F$10:F$510))+1),ROWS($A$7:F430))),"")</f>
        <v/>
      </c>
      <c r="G430" s="95" t="str">
        <f t="array" ref="G430">IFERROR(INDEX(BAS!G$10:G$510,SMALL(IF(MID(BAS!$F$10:$F$510,1,1)=$B$3,ROW(BAS!G$10:G$510)-MIN(ROW(BAS!G$10:G$510))+1),ROWS($A$7:G430))),"")</f>
        <v/>
      </c>
      <c r="H430" s="115" t="str">
        <f t="array" ref="H430">IFERROR(INDEX(BAS!H$10:H$510,SMALL(IF(MID(BAS!$F$10:$F$510,1,1)=$B$3,ROW(BAS!H$10:H$510)-MIN(ROW(BAS!H$10:H$510))+1),ROWS($A$7:H430))),"")</f>
        <v/>
      </c>
      <c r="I430" s="115" t="str">
        <f t="array" ref="I430">IFERROR(INDEX(BAS!I$10:I$510,SMALL(IF(MID(BAS!$F$10:$F$510,1,1)=$B$3,ROW(BAS!I$10:I$510)-MIN(ROW(BAS!I$10:I$510))+1),ROWS($A$7:I430))),"")</f>
        <v/>
      </c>
      <c r="J430" s="118" t="str">
        <f t="shared" si="6"/>
        <v/>
      </c>
    </row>
    <row r="431" spans="1:10" ht="14">
      <c r="A431" s="95" t="str">
        <f t="array" ref="A431">IFERROR(INDEX(BAS!A$10:A$510,SMALL(IF(MID(BAS!$F$10:$F$510,1,1)=$B$3,ROW(BAS!A$10:A$510)-MIN(ROW(BAS!A$10:A$510))+1),ROWS($A$7:A431))),"")</f>
        <v/>
      </c>
      <c r="B431" s="95" t="str">
        <f t="array" ref="B431">IFERROR(INDEX(BAS!B$10:B$510,SMALL(IF(MID(BAS!$F$10:$F$510,1,1)=$B$3,ROW(BAS!B$10:B$510)-MIN(ROW(BAS!B$10:B$510))+1),ROWS($A$7:B431))),"")</f>
        <v/>
      </c>
      <c r="C431" s="95" t="str">
        <f t="array" ref="C431">IFERROR(INDEX(BAS!C$10:C$510,SMALL(IF(MID(BAS!$F$10:$F$510,1,1)=$B$3,ROW(BAS!C$10:C$510)-MIN(ROW(BAS!C$10:C$510))+1),ROWS($A$7:C431))),"")</f>
        <v/>
      </c>
      <c r="D431" s="95" t="str">
        <f t="array" ref="D431">IFERROR(INDEX(BAS!D$10:D$510,SMALL(IF(MID(BAS!$F$10:$F$510,1,1)=$B$3,ROW(BAS!D$10:D$510)-MIN(ROW(BAS!D$10:D$510))+1),ROWS($A$7:D431))),"")</f>
        <v/>
      </c>
      <c r="E431" s="95" t="str">
        <f t="array" ref="E431">IFERROR(INDEX(BAS!E$10:E$510,SMALL(IF(MID(BAS!$F$10:$F$510,1,1)=$B$3,ROW(BAS!E$10:E$510)-MIN(ROW(BAS!E$10:E$510))+1),ROWS($A$7:E431))),"")</f>
        <v/>
      </c>
      <c r="F431" s="95" t="str">
        <f t="array" ref="F431">IFERROR(INDEX(BAS!F$10:F$510,SMALL(IF(MID(BAS!$F$10:$F$510,1,1)=$B$3,ROW(BAS!F$10:F$510)-MIN(ROW(BAS!F$10:F$510))+1),ROWS($A$7:F431))),"")</f>
        <v/>
      </c>
      <c r="G431" s="95" t="str">
        <f t="array" ref="G431">IFERROR(INDEX(BAS!G$10:G$510,SMALL(IF(MID(BAS!$F$10:$F$510,1,1)=$B$3,ROW(BAS!G$10:G$510)-MIN(ROW(BAS!G$10:G$510))+1),ROWS($A$7:G431))),"")</f>
        <v/>
      </c>
      <c r="H431" s="115" t="str">
        <f t="array" ref="H431">IFERROR(INDEX(BAS!H$10:H$510,SMALL(IF(MID(BAS!$F$10:$F$510,1,1)=$B$3,ROW(BAS!H$10:H$510)-MIN(ROW(BAS!H$10:H$510))+1),ROWS($A$7:H431))),"")</f>
        <v/>
      </c>
      <c r="I431" s="115" t="str">
        <f t="array" ref="I431">IFERROR(INDEX(BAS!I$10:I$510,SMALL(IF(MID(BAS!$F$10:$F$510,1,1)=$B$3,ROW(BAS!I$10:I$510)-MIN(ROW(BAS!I$10:I$510))+1),ROWS($A$7:I431))),"")</f>
        <v/>
      </c>
      <c r="J431" s="118" t="str">
        <f t="shared" si="6"/>
        <v/>
      </c>
    </row>
    <row r="432" spans="1:10" ht="14">
      <c r="A432" s="95" t="str">
        <f t="array" ref="A432">IFERROR(INDEX(BAS!A$10:A$510,SMALL(IF(MID(BAS!$F$10:$F$510,1,1)=$B$3,ROW(BAS!A$10:A$510)-MIN(ROW(BAS!A$10:A$510))+1),ROWS($A$7:A432))),"")</f>
        <v/>
      </c>
      <c r="B432" s="95" t="str">
        <f t="array" ref="B432">IFERROR(INDEX(BAS!B$10:B$510,SMALL(IF(MID(BAS!$F$10:$F$510,1,1)=$B$3,ROW(BAS!B$10:B$510)-MIN(ROW(BAS!B$10:B$510))+1),ROWS($A$7:B432))),"")</f>
        <v/>
      </c>
      <c r="C432" s="95" t="str">
        <f t="array" ref="C432">IFERROR(INDEX(BAS!C$10:C$510,SMALL(IF(MID(BAS!$F$10:$F$510,1,1)=$B$3,ROW(BAS!C$10:C$510)-MIN(ROW(BAS!C$10:C$510))+1),ROWS($A$7:C432))),"")</f>
        <v/>
      </c>
      <c r="D432" s="95" t="str">
        <f t="array" ref="D432">IFERROR(INDEX(BAS!D$10:D$510,SMALL(IF(MID(BAS!$F$10:$F$510,1,1)=$B$3,ROW(BAS!D$10:D$510)-MIN(ROW(BAS!D$10:D$510))+1),ROWS($A$7:D432))),"")</f>
        <v/>
      </c>
      <c r="E432" s="95" t="str">
        <f t="array" ref="E432">IFERROR(INDEX(BAS!E$10:E$510,SMALL(IF(MID(BAS!$F$10:$F$510,1,1)=$B$3,ROW(BAS!E$10:E$510)-MIN(ROW(BAS!E$10:E$510))+1),ROWS($A$7:E432))),"")</f>
        <v/>
      </c>
      <c r="F432" s="95" t="str">
        <f t="array" ref="F432">IFERROR(INDEX(BAS!F$10:F$510,SMALL(IF(MID(BAS!$F$10:$F$510,1,1)=$B$3,ROW(BAS!F$10:F$510)-MIN(ROW(BAS!F$10:F$510))+1),ROWS($A$7:F432))),"")</f>
        <v/>
      </c>
      <c r="G432" s="95" t="str">
        <f t="array" ref="G432">IFERROR(INDEX(BAS!G$10:G$510,SMALL(IF(MID(BAS!$F$10:$F$510,1,1)=$B$3,ROW(BAS!G$10:G$510)-MIN(ROW(BAS!G$10:G$510))+1),ROWS($A$7:G432))),"")</f>
        <v/>
      </c>
      <c r="H432" s="115" t="str">
        <f t="array" ref="H432">IFERROR(INDEX(BAS!H$10:H$510,SMALL(IF(MID(BAS!$F$10:$F$510,1,1)=$B$3,ROW(BAS!H$10:H$510)-MIN(ROW(BAS!H$10:H$510))+1),ROWS($A$7:H432))),"")</f>
        <v/>
      </c>
      <c r="I432" s="115" t="str">
        <f t="array" ref="I432">IFERROR(INDEX(BAS!I$10:I$510,SMALL(IF(MID(BAS!$F$10:$F$510,1,1)=$B$3,ROW(BAS!I$10:I$510)-MIN(ROW(BAS!I$10:I$510))+1),ROWS($A$7:I432))),"")</f>
        <v/>
      </c>
      <c r="J432" s="118" t="str">
        <f t="shared" si="6"/>
        <v/>
      </c>
    </row>
    <row r="433" spans="1:10" ht="14">
      <c r="A433" s="95" t="str">
        <f t="array" ref="A433">IFERROR(INDEX(BAS!A$10:A$510,SMALL(IF(MID(BAS!$F$10:$F$510,1,1)=$B$3,ROW(BAS!A$10:A$510)-MIN(ROW(BAS!A$10:A$510))+1),ROWS($A$7:A433))),"")</f>
        <v/>
      </c>
      <c r="B433" s="95" t="str">
        <f t="array" ref="B433">IFERROR(INDEX(BAS!B$10:B$510,SMALL(IF(MID(BAS!$F$10:$F$510,1,1)=$B$3,ROW(BAS!B$10:B$510)-MIN(ROW(BAS!B$10:B$510))+1),ROWS($A$7:B433))),"")</f>
        <v/>
      </c>
      <c r="C433" s="95" t="str">
        <f t="array" ref="C433">IFERROR(INDEX(BAS!C$10:C$510,SMALL(IF(MID(BAS!$F$10:$F$510,1,1)=$B$3,ROW(BAS!C$10:C$510)-MIN(ROW(BAS!C$10:C$510))+1),ROWS($A$7:C433))),"")</f>
        <v/>
      </c>
      <c r="D433" s="95" t="str">
        <f t="array" ref="D433">IFERROR(INDEX(BAS!D$10:D$510,SMALL(IF(MID(BAS!$F$10:$F$510,1,1)=$B$3,ROW(BAS!D$10:D$510)-MIN(ROW(BAS!D$10:D$510))+1),ROWS($A$7:D433))),"")</f>
        <v/>
      </c>
      <c r="E433" s="95" t="str">
        <f t="array" ref="E433">IFERROR(INDEX(BAS!E$10:E$510,SMALL(IF(MID(BAS!$F$10:$F$510,1,1)=$B$3,ROW(BAS!E$10:E$510)-MIN(ROW(BAS!E$10:E$510))+1),ROWS($A$7:E433))),"")</f>
        <v/>
      </c>
      <c r="F433" s="95" t="str">
        <f t="array" ref="F433">IFERROR(INDEX(BAS!F$10:F$510,SMALL(IF(MID(BAS!$F$10:$F$510,1,1)=$B$3,ROW(BAS!F$10:F$510)-MIN(ROW(BAS!F$10:F$510))+1),ROWS($A$7:F433))),"")</f>
        <v/>
      </c>
      <c r="G433" s="95" t="str">
        <f t="array" ref="G433">IFERROR(INDEX(BAS!G$10:G$510,SMALL(IF(MID(BAS!$F$10:$F$510,1,1)=$B$3,ROW(BAS!G$10:G$510)-MIN(ROW(BAS!G$10:G$510))+1),ROWS($A$7:G433))),"")</f>
        <v/>
      </c>
      <c r="H433" s="115" t="str">
        <f t="array" ref="H433">IFERROR(INDEX(BAS!H$10:H$510,SMALL(IF(MID(BAS!$F$10:$F$510,1,1)=$B$3,ROW(BAS!H$10:H$510)-MIN(ROW(BAS!H$10:H$510))+1),ROWS($A$7:H433))),"")</f>
        <v/>
      </c>
      <c r="I433" s="115" t="str">
        <f t="array" ref="I433">IFERROR(INDEX(BAS!I$10:I$510,SMALL(IF(MID(BAS!$F$10:$F$510,1,1)=$B$3,ROW(BAS!I$10:I$510)-MIN(ROW(BAS!I$10:I$510))+1),ROWS($A$7:I433))),"")</f>
        <v/>
      </c>
      <c r="J433" s="118" t="str">
        <f t="shared" si="6"/>
        <v/>
      </c>
    </row>
    <row r="434" spans="1:10" ht="14">
      <c r="A434" s="95" t="str">
        <f t="array" ref="A434">IFERROR(INDEX(BAS!A$10:A$510,SMALL(IF(MID(BAS!$F$10:$F$510,1,1)=$B$3,ROW(BAS!A$10:A$510)-MIN(ROW(BAS!A$10:A$510))+1),ROWS($A$7:A434))),"")</f>
        <v/>
      </c>
      <c r="B434" s="95" t="str">
        <f t="array" ref="B434">IFERROR(INDEX(BAS!B$10:B$510,SMALL(IF(MID(BAS!$F$10:$F$510,1,1)=$B$3,ROW(BAS!B$10:B$510)-MIN(ROW(BAS!B$10:B$510))+1),ROWS($A$7:B434))),"")</f>
        <v/>
      </c>
      <c r="C434" s="95" t="str">
        <f t="array" ref="C434">IFERROR(INDEX(BAS!C$10:C$510,SMALL(IF(MID(BAS!$F$10:$F$510,1,1)=$B$3,ROW(BAS!C$10:C$510)-MIN(ROW(BAS!C$10:C$510))+1),ROWS($A$7:C434))),"")</f>
        <v/>
      </c>
      <c r="D434" s="95" t="str">
        <f t="array" ref="D434">IFERROR(INDEX(BAS!D$10:D$510,SMALL(IF(MID(BAS!$F$10:$F$510,1,1)=$B$3,ROW(BAS!D$10:D$510)-MIN(ROW(BAS!D$10:D$510))+1),ROWS($A$7:D434))),"")</f>
        <v/>
      </c>
      <c r="E434" s="95" t="str">
        <f t="array" ref="E434">IFERROR(INDEX(BAS!E$10:E$510,SMALL(IF(MID(BAS!$F$10:$F$510,1,1)=$B$3,ROW(BAS!E$10:E$510)-MIN(ROW(BAS!E$10:E$510))+1),ROWS($A$7:E434))),"")</f>
        <v/>
      </c>
      <c r="F434" s="95" t="str">
        <f t="array" ref="F434">IFERROR(INDEX(BAS!F$10:F$510,SMALL(IF(MID(BAS!$F$10:$F$510,1,1)=$B$3,ROW(BAS!F$10:F$510)-MIN(ROW(BAS!F$10:F$510))+1),ROWS($A$7:F434))),"")</f>
        <v/>
      </c>
      <c r="G434" s="95" t="str">
        <f t="array" ref="G434">IFERROR(INDEX(BAS!G$10:G$510,SMALL(IF(MID(BAS!$F$10:$F$510,1,1)=$B$3,ROW(BAS!G$10:G$510)-MIN(ROW(BAS!G$10:G$510))+1),ROWS($A$7:G434))),"")</f>
        <v/>
      </c>
      <c r="H434" s="115" t="str">
        <f t="array" ref="H434">IFERROR(INDEX(BAS!H$10:H$510,SMALL(IF(MID(BAS!$F$10:$F$510,1,1)=$B$3,ROW(BAS!H$10:H$510)-MIN(ROW(BAS!H$10:H$510))+1),ROWS($A$7:H434))),"")</f>
        <v/>
      </c>
      <c r="I434" s="115" t="str">
        <f t="array" ref="I434">IFERROR(INDEX(BAS!I$10:I$510,SMALL(IF(MID(BAS!$F$10:$F$510,1,1)=$B$3,ROW(BAS!I$10:I$510)-MIN(ROW(BAS!I$10:I$510))+1),ROWS($A$7:I434))),"")</f>
        <v/>
      </c>
      <c r="J434" s="118" t="str">
        <f t="shared" si="6"/>
        <v/>
      </c>
    </row>
    <row r="435" spans="1:10" ht="14">
      <c r="A435" s="95" t="str">
        <f t="array" ref="A435">IFERROR(INDEX(BAS!A$10:A$510,SMALL(IF(MID(BAS!$F$10:$F$510,1,1)=$B$3,ROW(BAS!A$10:A$510)-MIN(ROW(BAS!A$10:A$510))+1),ROWS($A$7:A435))),"")</f>
        <v/>
      </c>
      <c r="B435" s="95" t="str">
        <f t="array" ref="B435">IFERROR(INDEX(BAS!B$10:B$510,SMALL(IF(MID(BAS!$F$10:$F$510,1,1)=$B$3,ROW(BAS!B$10:B$510)-MIN(ROW(BAS!B$10:B$510))+1),ROWS($A$7:B435))),"")</f>
        <v/>
      </c>
      <c r="C435" s="95" t="str">
        <f t="array" ref="C435">IFERROR(INDEX(BAS!C$10:C$510,SMALL(IF(MID(BAS!$F$10:$F$510,1,1)=$B$3,ROW(BAS!C$10:C$510)-MIN(ROW(BAS!C$10:C$510))+1),ROWS($A$7:C435))),"")</f>
        <v/>
      </c>
      <c r="D435" s="95" t="str">
        <f t="array" ref="D435">IFERROR(INDEX(BAS!D$10:D$510,SMALL(IF(MID(BAS!$F$10:$F$510,1,1)=$B$3,ROW(BAS!D$10:D$510)-MIN(ROW(BAS!D$10:D$510))+1),ROWS($A$7:D435))),"")</f>
        <v/>
      </c>
      <c r="E435" s="95" t="str">
        <f t="array" ref="E435">IFERROR(INDEX(BAS!E$10:E$510,SMALL(IF(MID(BAS!$F$10:$F$510,1,1)=$B$3,ROW(BAS!E$10:E$510)-MIN(ROW(BAS!E$10:E$510))+1),ROWS($A$7:E435))),"")</f>
        <v/>
      </c>
      <c r="F435" s="95" t="str">
        <f t="array" ref="F435">IFERROR(INDEX(BAS!F$10:F$510,SMALL(IF(MID(BAS!$F$10:$F$510,1,1)=$B$3,ROW(BAS!F$10:F$510)-MIN(ROW(BAS!F$10:F$510))+1),ROWS($A$7:F435))),"")</f>
        <v/>
      </c>
      <c r="G435" s="95" t="str">
        <f t="array" ref="G435">IFERROR(INDEX(BAS!G$10:G$510,SMALL(IF(MID(BAS!$F$10:$F$510,1,1)=$B$3,ROW(BAS!G$10:G$510)-MIN(ROW(BAS!G$10:G$510))+1),ROWS($A$7:G435))),"")</f>
        <v/>
      </c>
      <c r="H435" s="115" t="str">
        <f t="array" ref="H435">IFERROR(INDEX(BAS!H$10:H$510,SMALL(IF(MID(BAS!$F$10:$F$510,1,1)=$B$3,ROW(BAS!H$10:H$510)-MIN(ROW(BAS!H$10:H$510))+1),ROWS($A$7:H435))),"")</f>
        <v/>
      </c>
      <c r="I435" s="115" t="str">
        <f t="array" ref="I435">IFERROR(INDEX(BAS!I$10:I$510,SMALL(IF(MID(BAS!$F$10:$F$510,1,1)=$B$3,ROW(BAS!I$10:I$510)-MIN(ROW(BAS!I$10:I$510))+1),ROWS($A$7:I435))),"")</f>
        <v/>
      </c>
      <c r="J435" s="118" t="str">
        <f t="shared" si="6"/>
        <v/>
      </c>
    </row>
    <row r="436" spans="1:10" ht="14">
      <c r="A436" s="95" t="str">
        <f t="array" ref="A436">IFERROR(INDEX(BAS!A$10:A$510,SMALL(IF(MID(BAS!$F$10:$F$510,1,1)=$B$3,ROW(BAS!A$10:A$510)-MIN(ROW(BAS!A$10:A$510))+1),ROWS($A$7:A436))),"")</f>
        <v/>
      </c>
      <c r="B436" s="95" t="str">
        <f t="array" ref="B436">IFERROR(INDEX(BAS!B$10:B$510,SMALL(IF(MID(BAS!$F$10:$F$510,1,1)=$B$3,ROW(BAS!B$10:B$510)-MIN(ROW(BAS!B$10:B$510))+1),ROWS($A$7:B436))),"")</f>
        <v/>
      </c>
      <c r="C436" s="95" t="str">
        <f t="array" ref="C436">IFERROR(INDEX(BAS!C$10:C$510,SMALL(IF(MID(BAS!$F$10:$F$510,1,1)=$B$3,ROW(BAS!C$10:C$510)-MIN(ROW(BAS!C$10:C$510))+1),ROWS($A$7:C436))),"")</f>
        <v/>
      </c>
      <c r="D436" s="95" t="str">
        <f t="array" ref="D436">IFERROR(INDEX(BAS!D$10:D$510,SMALL(IF(MID(BAS!$F$10:$F$510,1,1)=$B$3,ROW(BAS!D$10:D$510)-MIN(ROW(BAS!D$10:D$510))+1),ROWS($A$7:D436))),"")</f>
        <v/>
      </c>
      <c r="E436" s="95" t="str">
        <f t="array" ref="E436">IFERROR(INDEX(BAS!E$10:E$510,SMALL(IF(MID(BAS!$F$10:$F$510,1,1)=$B$3,ROW(BAS!E$10:E$510)-MIN(ROW(BAS!E$10:E$510))+1),ROWS($A$7:E436))),"")</f>
        <v/>
      </c>
      <c r="F436" s="95" t="str">
        <f t="array" ref="F436">IFERROR(INDEX(BAS!F$10:F$510,SMALL(IF(MID(BAS!$F$10:$F$510,1,1)=$B$3,ROW(BAS!F$10:F$510)-MIN(ROW(BAS!F$10:F$510))+1),ROWS($A$7:F436))),"")</f>
        <v/>
      </c>
      <c r="G436" s="95" t="str">
        <f t="array" ref="G436">IFERROR(INDEX(BAS!G$10:G$510,SMALL(IF(MID(BAS!$F$10:$F$510,1,1)=$B$3,ROW(BAS!G$10:G$510)-MIN(ROW(BAS!G$10:G$510))+1),ROWS($A$7:G436))),"")</f>
        <v/>
      </c>
      <c r="H436" s="115" t="str">
        <f t="array" ref="H436">IFERROR(INDEX(BAS!H$10:H$510,SMALL(IF(MID(BAS!$F$10:$F$510,1,1)=$B$3,ROW(BAS!H$10:H$510)-MIN(ROW(BAS!H$10:H$510))+1),ROWS($A$7:H436))),"")</f>
        <v/>
      </c>
      <c r="I436" s="115" t="str">
        <f t="array" ref="I436">IFERROR(INDEX(BAS!I$10:I$510,SMALL(IF(MID(BAS!$F$10:$F$510,1,1)=$B$3,ROW(BAS!I$10:I$510)-MIN(ROW(BAS!I$10:I$510))+1),ROWS($A$7:I436))),"")</f>
        <v/>
      </c>
      <c r="J436" s="118" t="str">
        <f t="shared" si="6"/>
        <v/>
      </c>
    </row>
    <row r="437" spans="1:10" ht="14">
      <c r="A437" s="95" t="str">
        <f t="array" ref="A437">IFERROR(INDEX(BAS!A$10:A$510,SMALL(IF(MID(BAS!$F$10:$F$510,1,1)=$B$3,ROW(BAS!A$10:A$510)-MIN(ROW(BAS!A$10:A$510))+1),ROWS($A$7:A437))),"")</f>
        <v/>
      </c>
      <c r="B437" s="95" t="str">
        <f t="array" ref="B437">IFERROR(INDEX(BAS!B$10:B$510,SMALL(IF(MID(BAS!$F$10:$F$510,1,1)=$B$3,ROW(BAS!B$10:B$510)-MIN(ROW(BAS!B$10:B$510))+1),ROWS($A$7:B437))),"")</f>
        <v/>
      </c>
      <c r="C437" s="95" t="str">
        <f t="array" ref="C437">IFERROR(INDEX(BAS!C$10:C$510,SMALL(IF(MID(BAS!$F$10:$F$510,1,1)=$B$3,ROW(BAS!C$10:C$510)-MIN(ROW(BAS!C$10:C$510))+1),ROWS($A$7:C437))),"")</f>
        <v/>
      </c>
      <c r="D437" s="95" t="str">
        <f t="array" ref="D437">IFERROR(INDEX(BAS!D$10:D$510,SMALL(IF(MID(BAS!$F$10:$F$510,1,1)=$B$3,ROW(BAS!D$10:D$510)-MIN(ROW(BAS!D$10:D$510))+1),ROWS($A$7:D437))),"")</f>
        <v/>
      </c>
      <c r="E437" s="95" t="str">
        <f t="array" ref="E437">IFERROR(INDEX(BAS!E$10:E$510,SMALL(IF(MID(BAS!$F$10:$F$510,1,1)=$B$3,ROW(BAS!E$10:E$510)-MIN(ROW(BAS!E$10:E$510))+1),ROWS($A$7:E437))),"")</f>
        <v/>
      </c>
      <c r="F437" s="95" t="str">
        <f t="array" ref="F437">IFERROR(INDEX(BAS!F$10:F$510,SMALL(IF(MID(BAS!$F$10:$F$510,1,1)=$B$3,ROW(BAS!F$10:F$510)-MIN(ROW(BAS!F$10:F$510))+1),ROWS($A$7:F437))),"")</f>
        <v/>
      </c>
      <c r="G437" s="95" t="str">
        <f t="array" ref="G437">IFERROR(INDEX(BAS!G$10:G$510,SMALL(IF(MID(BAS!$F$10:$F$510,1,1)=$B$3,ROW(BAS!G$10:G$510)-MIN(ROW(BAS!G$10:G$510))+1),ROWS($A$7:G437))),"")</f>
        <v/>
      </c>
      <c r="H437" s="115" t="str">
        <f t="array" ref="H437">IFERROR(INDEX(BAS!H$10:H$510,SMALL(IF(MID(BAS!$F$10:$F$510,1,1)=$B$3,ROW(BAS!H$10:H$510)-MIN(ROW(BAS!H$10:H$510))+1),ROWS($A$7:H437))),"")</f>
        <v/>
      </c>
      <c r="I437" s="115" t="str">
        <f t="array" ref="I437">IFERROR(INDEX(BAS!I$10:I$510,SMALL(IF(MID(BAS!$F$10:$F$510,1,1)=$B$3,ROW(BAS!I$10:I$510)-MIN(ROW(BAS!I$10:I$510))+1),ROWS($A$7:I437))),"")</f>
        <v/>
      </c>
      <c r="J437" s="118" t="str">
        <f t="shared" si="6"/>
        <v/>
      </c>
    </row>
    <row r="438" spans="1:10" ht="14">
      <c r="A438" s="95" t="str">
        <f t="array" ref="A438">IFERROR(INDEX(BAS!A$10:A$510,SMALL(IF(MID(BAS!$F$10:$F$510,1,1)=$B$3,ROW(BAS!A$10:A$510)-MIN(ROW(BAS!A$10:A$510))+1),ROWS($A$7:A438))),"")</f>
        <v/>
      </c>
      <c r="B438" s="95" t="str">
        <f t="array" ref="B438">IFERROR(INDEX(BAS!B$10:B$510,SMALL(IF(MID(BAS!$F$10:$F$510,1,1)=$B$3,ROW(BAS!B$10:B$510)-MIN(ROW(BAS!B$10:B$510))+1),ROWS($A$7:B438))),"")</f>
        <v/>
      </c>
      <c r="C438" s="95" t="str">
        <f t="array" ref="C438">IFERROR(INDEX(BAS!C$10:C$510,SMALL(IF(MID(BAS!$F$10:$F$510,1,1)=$B$3,ROW(BAS!C$10:C$510)-MIN(ROW(BAS!C$10:C$510))+1),ROWS($A$7:C438))),"")</f>
        <v/>
      </c>
      <c r="D438" s="95" t="str">
        <f t="array" ref="D438">IFERROR(INDEX(BAS!D$10:D$510,SMALL(IF(MID(BAS!$F$10:$F$510,1,1)=$B$3,ROW(BAS!D$10:D$510)-MIN(ROW(BAS!D$10:D$510))+1),ROWS($A$7:D438))),"")</f>
        <v/>
      </c>
      <c r="E438" s="95" t="str">
        <f t="array" ref="E438">IFERROR(INDEX(BAS!E$10:E$510,SMALL(IF(MID(BAS!$F$10:$F$510,1,1)=$B$3,ROW(BAS!E$10:E$510)-MIN(ROW(BAS!E$10:E$510))+1),ROWS($A$7:E438))),"")</f>
        <v/>
      </c>
      <c r="F438" s="95" t="str">
        <f t="array" ref="F438">IFERROR(INDEX(BAS!F$10:F$510,SMALL(IF(MID(BAS!$F$10:$F$510,1,1)=$B$3,ROW(BAS!F$10:F$510)-MIN(ROW(BAS!F$10:F$510))+1),ROWS($A$7:F438))),"")</f>
        <v/>
      </c>
      <c r="G438" s="95" t="str">
        <f t="array" ref="G438">IFERROR(INDEX(BAS!G$10:G$510,SMALL(IF(MID(BAS!$F$10:$F$510,1,1)=$B$3,ROW(BAS!G$10:G$510)-MIN(ROW(BAS!G$10:G$510))+1),ROWS($A$7:G438))),"")</f>
        <v/>
      </c>
      <c r="H438" s="115" t="str">
        <f t="array" ref="H438">IFERROR(INDEX(BAS!H$10:H$510,SMALL(IF(MID(BAS!$F$10:$F$510,1,1)=$B$3,ROW(BAS!H$10:H$510)-MIN(ROW(BAS!H$10:H$510))+1),ROWS($A$7:H438))),"")</f>
        <v/>
      </c>
      <c r="I438" s="115" t="str">
        <f t="array" ref="I438">IFERROR(INDEX(BAS!I$10:I$510,SMALL(IF(MID(BAS!$F$10:$F$510,1,1)=$B$3,ROW(BAS!I$10:I$510)-MIN(ROW(BAS!I$10:I$510))+1),ROWS($A$7:I438))),"")</f>
        <v/>
      </c>
      <c r="J438" s="118" t="str">
        <f t="shared" si="6"/>
        <v/>
      </c>
    </row>
    <row r="439" spans="1:10" ht="14">
      <c r="A439" s="95" t="str">
        <f t="array" ref="A439">IFERROR(INDEX(BAS!A$10:A$510,SMALL(IF(MID(BAS!$F$10:$F$510,1,1)=$B$3,ROW(BAS!A$10:A$510)-MIN(ROW(BAS!A$10:A$510))+1),ROWS($A$7:A439))),"")</f>
        <v/>
      </c>
      <c r="B439" s="95" t="str">
        <f t="array" ref="B439">IFERROR(INDEX(BAS!B$10:B$510,SMALL(IF(MID(BAS!$F$10:$F$510,1,1)=$B$3,ROW(BAS!B$10:B$510)-MIN(ROW(BAS!B$10:B$510))+1),ROWS($A$7:B439))),"")</f>
        <v/>
      </c>
      <c r="C439" s="95" t="str">
        <f t="array" ref="C439">IFERROR(INDEX(BAS!C$10:C$510,SMALL(IF(MID(BAS!$F$10:$F$510,1,1)=$B$3,ROW(BAS!C$10:C$510)-MIN(ROW(BAS!C$10:C$510))+1),ROWS($A$7:C439))),"")</f>
        <v/>
      </c>
      <c r="D439" s="95" t="str">
        <f t="array" ref="D439">IFERROR(INDEX(BAS!D$10:D$510,SMALL(IF(MID(BAS!$F$10:$F$510,1,1)=$B$3,ROW(BAS!D$10:D$510)-MIN(ROW(BAS!D$10:D$510))+1),ROWS($A$7:D439))),"")</f>
        <v/>
      </c>
      <c r="E439" s="95" t="str">
        <f t="array" ref="E439">IFERROR(INDEX(BAS!E$10:E$510,SMALL(IF(MID(BAS!$F$10:$F$510,1,1)=$B$3,ROW(BAS!E$10:E$510)-MIN(ROW(BAS!E$10:E$510))+1),ROWS($A$7:E439))),"")</f>
        <v/>
      </c>
      <c r="F439" s="95" t="str">
        <f t="array" ref="F439">IFERROR(INDEX(BAS!F$10:F$510,SMALL(IF(MID(BAS!$F$10:$F$510,1,1)=$B$3,ROW(BAS!F$10:F$510)-MIN(ROW(BAS!F$10:F$510))+1),ROWS($A$7:F439))),"")</f>
        <v/>
      </c>
      <c r="G439" s="95" t="str">
        <f t="array" ref="G439">IFERROR(INDEX(BAS!G$10:G$510,SMALL(IF(MID(BAS!$F$10:$F$510,1,1)=$B$3,ROW(BAS!G$10:G$510)-MIN(ROW(BAS!G$10:G$510))+1),ROWS($A$7:G439))),"")</f>
        <v/>
      </c>
      <c r="H439" s="115" t="str">
        <f t="array" ref="H439">IFERROR(INDEX(BAS!H$10:H$510,SMALL(IF(MID(BAS!$F$10:$F$510,1,1)=$B$3,ROW(BAS!H$10:H$510)-MIN(ROW(BAS!H$10:H$510))+1),ROWS($A$7:H439))),"")</f>
        <v/>
      </c>
      <c r="I439" s="115" t="str">
        <f t="array" ref="I439">IFERROR(INDEX(BAS!I$10:I$510,SMALL(IF(MID(BAS!$F$10:$F$510,1,1)=$B$3,ROW(BAS!I$10:I$510)-MIN(ROW(BAS!I$10:I$510))+1),ROWS($A$7:I439))),"")</f>
        <v/>
      </c>
      <c r="J439" s="118" t="str">
        <f t="shared" si="6"/>
        <v/>
      </c>
    </row>
    <row r="440" spans="1:10" ht="14">
      <c r="A440" s="95" t="str">
        <f t="array" ref="A440">IFERROR(INDEX(BAS!A$10:A$510,SMALL(IF(MID(BAS!$F$10:$F$510,1,1)=$B$3,ROW(BAS!A$10:A$510)-MIN(ROW(BAS!A$10:A$510))+1),ROWS($A$7:A440))),"")</f>
        <v/>
      </c>
      <c r="B440" s="95" t="str">
        <f t="array" ref="B440">IFERROR(INDEX(BAS!B$10:B$510,SMALL(IF(MID(BAS!$F$10:$F$510,1,1)=$B$3,ROW(BAS!B$10:B$510)-MIN(ROW(BAS!B$10:B$510))+1),ROWS($A$7:B440))),"")</f>
        <v/>
      </c>
      <c r="C440" s="95" t="str">
        <f t="array" ref="C440">IFERROR(INDEX(BAS!C$10:C$510,SMALL(IF(MID(BAS!$F$10:$F$510,1,1)=$B$3,ROW(BAS!C$10:C$510)-MIN(ROW(BAS!C$10:C$510))+1),ROWS($A$7:C440))),"")</f>
        <v/>
      </c>
      <c r="D440" s="95" t="str">
        <f t="array" ref="D440">IFERROR(INDEX(BAS!D$10:D$510,SMALL(IF(MID(BAS!$F$10:$F$510,1,1)=$B$3,ROW(BAS!D$10:D$510)-MIN(ROW(BAS!D$10:D$510))+1),ROWS($A$7:D440))),"")</f>
        <v/>
      </c>
      <c r="E440" s="95" t="str">
        <f t="array" ref="E440">IFERROR(INDEX(BAS!E$10:E$510,SMALL(IF(MID(BAS!$F$10:$F$510,1,1)=$B$3,ROW(BAS!E$10:E$510)-MIN(ROW(BAS!E$10:E$510))+1),ROWS($A$7:E440))),"")</f>
        <v/>
      </c>
      <c r="F440" s="95" t="str">
        <f t="array" ref="F440">IFERROR(INDEX(BAS!F$10:F$510,SMALL(IF(MID(BAS!$F$10:$F$510,1,1)=$B$3,ROW(BAS!F$10:F$510)-MIN(ROW(BAS!F$10:F$510))+1),ROWS($A$7:F440))),"")</f>
        <v/>
      </c>
      <c r="G440" s="95" t="str">
        <f t="array" ref="G440">IFERROR(INDEX(BAS!G$10:G$510,SMALL(IF(MID(BAS!$F$10:$F$510,1,1)=$B$3,ROW(BAS!G$10:G$510)-MIN(ROW(BAS!G$10:G$510))+1),ROWS($A$7:G440))),"")</f>
        <v/>
      </c>
      <c r="H440" s="115" t="str">
        <f t="array" ref="H440">IFERROR(INDEX(BAS!H$10:H$510,SMALL(IF(MID(BAS!$F$10:$F$510,1,1)=$B$3,ROW(BAS!H$10:H$510)-MIN(ROW(BAS!H$10:H$510))+1),ROWS($A$7:H440))),"")</f>
        <v/>
      </c>
      <c r="I440" s="115" t="str">
        <f t="array" ref="I440">IFERROR(INDEX(BAS!I$10:I$510,SMALL(IF(MID(BAS!$F$10:$F$510,1,1)=$B$3,ROW(BAS!I$10:I$510)-MIN(ROW(BAS!I$10:I$510))+1),ROWS($A$7:I440))),"")</f>
        <v/>
      </c>
      <c r="J440" s="118" t="str">
        <f t="shared" si="6"/>
        <v/>
      </c>
    </row>
    <row r="441" spans="1:10" ht="14">
      <c r="A441" s="95" t="str">
        <f t="array" ref="A441">IFERROR(INDEX(BAS!A$10:A$510,SMALL(IF(MID(BAS!$F$10:$F$510,1,1)=$B$3,ROW(BAS!A$10:A$510)-MIN(ROW(BAS!A$10:A$510))+1),ROWS($A$7:A441))),"")</f>
        <v/>
      </c>
      <c r="B441" s="95" t="str">
        <f t="array" ref="B441">IFERROR(INDEX(BAS!B$10:B$510,SMALL(IF(MID(BAS!$F$10:$F$510,1,1)=$B$3,ROW(BAS!B$10:B$510)-MIN(ROW(BAS!B$10:B$510))+1),ROWS($A$7:B441))),"")</f>
        <v/>
      </c>
      <c r="C441" s="95" t="str">
        <f t="array" ref="C441">IFERROR(INDEX(BAS!C$10:C$510,SMALL(IF(MID(BAS!$F$10:$F$510,1,1)=$B$3,ROW(BAS!C$10:C$510)-MIN(ROW(BAS!C$10:C$510))+1),ROWS($A$7:C441))),"")</f>
        <v/>
      </c>
      <c r="D441" s="95" t="str">
        <f t="array" ref="D441">IFERROR(INDEX(BAS!D$10:D$510,SMALL(IF(MID(BAS!$F$10:$F$510,1,1)=$B$3,ROW(BAS!D$10:D$510)-MIN(ROW(BAS!D$10:D$510))+1),ROWS($A$7:D441))),"")</f>
        <v/>
      </c>
      <c r="E441" s="95" t="str">
        <f t="array" ref="E441">IFERROR(INDEX(BAS!E$10:E$510,SMALL(IF(MID(BAS!$F$10:$F$510,1,1)=$B$3,ROW(BAS!E$10:E$510)-MIN(ROW(BAS!E$10:E$510))+1),ROWS($A$7:E441))),"")</f>
        <v/>
      </c>
      <c r="F441" s="95" t="str">
        <f t="array" ref="F441">IFERROR(INDEX(BAS!F$10:F$510,SMALL(IF(MID(BAS!$F$10:$F$510,1,1)=$B$3,ROW(BAS!F$10:F$510)-MIN(ROW(BAS!F$10:F$510))+1),ROWS($A$7:F441))),"")</f>
        <v/>
      </c>
      <c r="G441" s="95" t="str">
        <f t="array" ref="G441">IFERROR(INDEX(BAS!G$10:G$510,SMALL(IF(MID(BAS!$F$10:$F$510,1,1)=$B$3,ROW(BAS!G$10:G$510)-MIN(ROW(BAS!G$10:G$510))+1),ROWS($A$7:G441))),"")</f>
        <v/>
      </c>
      <c r="H441" s="115" t="str">
        <f t="array" ref="H441">IFERROR(INDEX(BAS!H$10:H$510,SMALL(IF(MID(BAS!$F$10:$F$510,1,1)=$B$3,ROW(BAS!H$10:H$510)-MIN(ROW(BAS!H$10:H$510))+1),ROWS($A$7:H441))),"")</f>
        <v/>
      </c>
      <c r="I441" s="115" t="str">
        <f t="array" ref="I441">IFERROR(INDEX(BAS!I$10:I$510,SMALL(IF(MID(BAS!$F$10:$F$510,1,1)=$B$3,ROW(BAS!I$10:I$510)-MIN(ROW(BAS!I$10:I$510))+1),ROWS($A$7:I441))),"")</f>
        <v/>
      </c>
      <c r="J441" s="118" t="str">
        <f t="shared" si="6"/>
        <v/>
      </c>
    </row>
    <row r="442" spans="1:10" ht="14">
      <c r="A442" s="95" t="str">
        <f t="array" ref="A442">IFERROR(INDEX(BAS!A$10:A$510,SMALL(IF(MID(BAS!$F$10:$F$510,1,1)=$B$3,ROW(BAS!A$10:A$510)-MIN(ROW(BAS!A$10:A$510))+1),ROWS($A$7:A442))),"")</f>
        <v/>
      </c>
      <c r="B442" s="95" t="str">
        <f t="array" ref="B442">IFERROR(INDEX(BAS!B$10:B$510,SMALL(IF(MID(BAS!$F$10:$F$510,1,1)=$B$3,ROW(BAS!B$10:B$510)-MIN(ROW(BAS!B$10:B$510))+1),ROWS($A$7:B442))),"")</f>
        <v/>
      </c>
      <c r="C442" s="95" t="str">
        <f t="array" ref="C442">IFERROR(INDEX(BAS!C$10:C$510,SMALL(IF(MID(BAS!$F$10:$F$510,1,1)=$B$3,ROW(BAS!C$10:C$510)-MIN(ROW(BAS!C$10:C$510))+1),ROWS($A$7:C442))),"")</f>
        <v/>
      </c>
      <c r="D442" s="95" t="str">
        <f t="array" ref="D442">IFERROR(INDEX(BAS!D$10:D$510,SMALL(IF(MID(BAS!$F$10:$F$510,1,1)=$B$3,ROW(BAS!D$10:D$510)-MIN(ROW(BAS!D$10:D$510))+1),ROWS($A$7:D442))),"")</f>
        <v/>
      </c>
      <c r="E442" s="95" t="str">
        <f t="array" ref="E442">IFERROR(INDEX(BAS!E$10:E$510,SMALL(IF(MID(BAS!$F$10:$F$510,1,1)=$B$3,ROW(BAS!E$10:E$510)-MIN(ROW(BAS!E$10:E$510))+1),ROWS($A$7:E442))),"")</f>
        <v/>
      </c>
      <c r="F442" s="95" t="str">
        <f t="array" ref="F442">IFERROR(INDEX(BAS!F$10:F$510,SMALL(IF(MID(BAS!$F$10:$F$510,1,1)=$B$3,ROW(BAS!F$10:F$510)-MIN(ROW(BAS!F$10:F$510))+1),ROWS($A$7:F442))),"")</f>
        <v/>
      </c>
      <c r="G442" s="95" t="str">
        <f t="array" ref="G442">IFERROR(INDEX(BAS!G$10:G$510,SMALL(IF(MID(BAS!$F$10:$F$510,1,1)=$B$3,ROW(BAS!G$10:G$510)-MIN(ROW(BAS!G$10:G$510))+1),ROWS($A$7:G442))),"")</f>
        <v/>
      </c>
      <c r="H442" s="115" t="str">
        <f t="array" ref="H442">IFERROR(INDEX(BAS!H$10:H$510,SMALL(IF(MID(BAS!$F$10:$F$510,1,1)=$B$3,ROW(BAS!H$10:H$510)-MIN(ROW(BAS!H$10:H$510))+1),ROWS($A$7:H442))),"")</f>
        <v/>
      </c>
      <c r="I442" s="115" t="str">
        <f t="array" ref="I442">IFERROR(INDEX(BAS!I$10:I$510,SMALL(IF(MID(BAS!$F$10:$F$510,1,1)=$B$3,ROW(BAS!I$10:I$510)-MIN(ROW(BAS!I$10:I$510))+1),ROWS($A$7:I442))),"")</f>
        <v/>
      </c>
      <c r="J442" s="118" t="str">
        <f t="shared" si="6"/>
        <v/>
      </c>
    </row>
    <row r="443" spans="1:10" ht="14">
      <c r="A443" s="95" t="str">
        <f t="array" ref="A443">IFERROR(INDEX(BAS!A$10:A$510,SMALL(IF(MID(BAS!$F$10:$F$510,1,1)=$B$3,ROW(BAS!A$10:A$510)-MIN(ROW(BAS!A$10:A$510))+1),ROWS($A$7:A443))),"")</f>
        <v/>
      </c>
      <c r="B443" s="95" t="str">
        <f t="array" ref="B443">IFERROR(INDEX(BAS!B$10:B$510,SMALL(IF(MID(BAS!$F$10:$F$510,1,1)=$B$3,ROW(BAS!B$10:B$510)-MIN(ROW(BAS!B$10:B$510))+1),ROWS($A$7:B443))),"")</f>
        <v/>
      </c>
      <c r="C443" s="95" t="str">
        <f t="array" ref="C443">IFERROR(INDEX(BAS!C$10:C$510,SMALL(IF(MID(BAS!$F$10:$F$510,1,1)=$B$3,ROW(BAS!C$10:C$510)-MIN(ROW(BAS!C$10:C$510))+1),ROWS($A$7:C443))),"")</f>
        <v/>
      </c>
      <c r="D443" s="95" t="str">
        <f t="array" ref="D443">IFERROR(INDEX(BAS!D$10:D$510,SMALL(IF(MID(BAS!$F$10:$F$510,1,1)=$B$3,ROW(BAS!D$10:D$510)-MIN(ROW(BAS!D$10:D$510))+1),ROWS($A$7:D443))),"")</f>
        <v/>
      </c>
      <c r="E443" s="95" t="str">
        <f t="array" ref="E443">IFERROR(INDEX(BAS!E$10:E$510,SMALL(IF(MID(BAS!$F$10:$F$510,1,1)=$B$3,ROW(BAS!E$10:E$510)-MIN(ROW(BAS!E$10:E$510))+1),ROWS($A$7:E443))),"")</f>
        <v/>
      </c>
      <c r="F443" s="95" t="str">
        <f t="array" ref="F443">IFERROR(INDEX(BAS!F$10:F$510,SMALL(IF(MID(BAS!$F$10:$F$510,1,1)=$B$3,ROW(BAS!F$10:F$510)-MIN(ROW(BAS!F$10:F$510))+1),ROWS($A$7:F443))),"")</f>
        <v/>
      </c>
      <c r="G443" s="95" t="str">
        <f t="array" ref="G443">IFERROR(INDEX(BAS!G$10:G$510,SMALL(IF(MID(BAS!$F$10:$F$510,1,1)=$B$3,ROW(BAS!G$10:G$510)-MIN(ROW(BAS!G$10:G$510))+1),ROWS($A$7:G443))),"")</f>
        <v/>
      </c>
      <c r="H443" s="115" t="str">
        <f t="array" ref="H443">IFERROR(INDEX(BAS!H$10:H$510,SMALL(IF(MID(BAS!$F$10:$F$510,1,1)=$B$3,ROW(BAS!H$10:H$510)-MIN(ROW(BAS!H$10:H$510))+1),ROWS($A$7:H443))),"")</f>
        <v/>
      </c>
      <c r="I443" s="115" t="str">
        <f t="array" ref="I443">IFERROR(INDEX(BAS!I$10:I$510,SMALL(IF(MID(BAS!$F$10:$F$510,1,1)=$B$3,ROW(BAS!I$10:I$510)-MIN(ROW(BAS!I$10:I$510))+1),ROWS($A$7:I443))),"")</f>
        <v/>
      </c>
      <c r="J443" s="118" t="str">
        <f t="shared" si="6"/>
        <v/>
      </c>
    </row>
    <row r="444" spans="1:10" ht="14">
      <c r="A444" s="95" t="str">
        <f t="array" ref="A444">IFERROR(INDEX(BAS!A$10:A$510,SMALL(IF(MID(BAS!$F$10:$F$510,1,1)=$B$3,ROW(BAS!A$10:A$510)-MIN(ROW(BAS!A$10:A$510))+1),ROWS($A$7:A444))),"")</f>
        <v/>
      </c>
      <c r="B444" s="95" t="str">
        <f t="array" ref="B444">IFERROR(INDEX(BAS!B$10:B$510,SMALL(IF(MID(BAS!$F$10:$F$510,1,1)=$B$3,ROW(BAS!B$10:B$510)-MIN(ROW(BAS!B$10:B$510))+1),ROWS($A$7:B444))),"")</f>
        <v/>
      </c>
      <c r="C444" s="95" t="str">
        <f t="array" ref="C444">IFERROR(INDEX(BAS!C$10:C$510,SMALL(IF(MID(BAS!$F$10:$F$510,1,1)=$B$3,ROW(BAS!C$10:C$510)-MIN(ROW(BAS!C$10:C$510))+1),ROWS($A$7:C444))),"")</f>
        <v/>
      </c>
      <c r="D444" s="95" t="str">
        <f t="array" ref="D444">IFERROR(INDEX(BAS!D$10:D$510,SMALL(IF(MID(BAS!$F$10:$F$510,1,1)=$B$3,ROW(BAS!D$10:D$510)-MIN(ROW(BAS!D$10:D$510))+1),ROWS($A$7:D444))),"")</f>
        <v/>
      </c>
      <c r="E444" s="95" t="str">
        <f t="array" ref="E444">IFERROR(INDEX(BAS!E$10:E$510,SMALL(IF(MID(BAS!$F$10:$F$510,1,1)=$B$3,ROW(BAS!E$10:E$510)-MIN(ROW(BAS!E$10:E$510))+1),ROWS($A$7:E444))),"")</f>
        <v/>
      </c>
      <c r="F444" s="95" t="str">
        <f t="array" ref="F444">IFERROR(INDEX(BAS!F$10:F$510,SMALL(IF(MID(BAS!$F$10:$F$510,1,1)=$B$3,ROW(BAS!F$10:F$510)-MIN(ROW(BAS!F$10:F$510))+1),ROWS($A$7:F444))),"")</f>
        <v/>
      </c>
      <c r="G444" s="95" t="str">
        <f t="array" ref="G444">IFERROR(INDEX(BAS!G$10:G$510,SMALL(IF(MID(BAS!$F$10:$F$510,1,1)=$B$3,ROW(BAS!G$10:G$510)-MIN(ROW(BAS!G$10:G$510))+1),ROWS($A$7:G444))),"")</f>
        <v/>
      </c>
      <c r="H444" s="115" t="str">
        <f t="array" ref="H444">IFERROR(INDEX(BAS!H$10:H$510,SMALL(IF(MID(BAS!$F$10:$F$510,1,1)=$B$3,ROW(BAS!H$10:H$510)-MIN(ROW(BAS!H$10:H$510))+1),ROWS($A$7:H444))),"")</f>
        <v/>
      </c>
      <c r="I444" s="115" t="str">
        <f t="array" ref="I444">IFERROR(INDEX(BAS!I$10:I$510,SMALL(IF(MID(BAS!$F$10:$F$510,1,1)=$B$3,ROW(BAS!I$10:I$510)-MIN(ROW(BAS!I$10:I$510))+1),ROWS($A$7:I444))),"")</f>
        <v/>
      </c>
      <c r="J444" s="118" t="str">
        <f t="shared" si="6"/>
        <v/>
      </c>
    </row>
    <row r="445" spans="1:10" ht="14">
      <c r="A445" s="95" t="str">
        <f t="array" ref="A445">IFERROR(INDEX(BAS!A$10:A$510,SMALL(IF(MID(BAS!$F$10:$F$510,1,1)=$B$3,ROW(BAS!A$10:A$510)-MIN(ROW(BAS!A$10:A$510))+1),ROWS($A$7:A445))),"")</f>
        <v/>
      </c>
      <c r="B445" s="95" t="str">
        <f t="array" ref="B445">IFERROR(INDEX(BAS!B$10:B$510,SMALL(IF(MID(BAS!$F$10:$F$510,1,1)=$B$3,ROW(BAS!B$10:B$510)-MIN(ROW(BAS!B$10:B$510))+1),ROWS($A$7:B445))),"")</f>
        <v/>
      </c>
      <c r="C445" s="95" t="str">
        <f t="array" ref="C445">IFERROR(INDEX(BAS!C$10:C$510,SMALL(IF(MID(BAS!$F$10:$F$510,1,1)=$B$3,ROW(BAS!C$10:C$510)-MIN(ROW(BAS!C$10:C$510))+1),ROWS($A$7:C445))),"")</f>
        <v/>
      </c>
      <c r="D445" s="95" t="str">
        <f t="array" ref="D445">IFERROR(INDEX(BAS!D$10:D$510,SMALL(IF(MID(BAS!$F$10:$F$510,1,1)=$B$3,ROW(BAS!D$10:D$510)-MIN(ROW(BAS!D$10:D$510))+1),ROWS($A$7:D445))),"")</f>
        <v/>
      </c>
      <c r="E445" s="95" t="str">
        <f t="array" ref="E445">IFERROR(INDEX(BAS!E$10:E$510,SMALL(IF(MID(BAS!$F$10:$F$510,1,1)=$B$3,ROW(BAS!E$10:E$510)-MIN(ROW(BAS!E$10:E$510))+1),ROWS($A$7:E445))),"")</f>
        <v/>
      </c>
      <c r="F445" s="95" t="str">
        <f t="array" ref="F445">IFERROR(INDEX(BAS!F$10:F$510,SMALL(IF(MID(BAS!$F$10:$F$510,1,1)=$B$3,ROW(BAS!F$10:F$510)-MIN(ROW(BAS!F$10:F$510))+1),ROWS($A$7:F445))),"")</f>
        <v/>
      </c>
      <c r="G445" s="95" t="str">
        <f t="array" ref="G445">IFERROR(INDEX(BAS!G$10:G$510,SMALL(IF(MID(BAS!$F$10:$F$510,1,1)=$B$3,ROW(BAS!G$10:G$510)-MIN(ROW(BAS!G$10:G$510))+1),ROWS($A$7:G445))),"")</f>
        <v/>
      </c>
      <c r="H445" s="115" t="str">
        <f t="array" ref="H445">IFERROR(INDEX(BAS!H$10:H$510,SMALL(IF(MID(BAS!$F$10:$F$510,1,1)=$B$3,ROW(BAS!H$10:H$510)-MIN(ROW(BAS!H$10:H$510))+1),ROWS($A$7:H445))),"")</f>
        <v/>
      </c>
      <c r="I445" s="115" t="str">
        <f t="array" ref="I445">IFERROR(INDEX(BAS!I$10:I$510,SMALL(IF(MID(BAS!$F$10:$F$510,1,1)=$B$3,ROW(BAS!I$10:I$510)-MIN(ROW(BAS!I$10:I$510))+1),ROWS($A$7:I445))),"")</f>
        <v/>
      </c>
      <c r="J445" s="118" t="str">
        <f t="shared" si="6"/>
        <v/>
      </c>
    </row>
    <row r="446" spans="1:10" ht="14">
      <c r="A446" s="95" t="str">
        <f t="array" ref="A446">IFERROR(INDEX(BAS!A$10:A$510,SMALL(IF(MID(BAS!$F$10:$F$510,1,1)=$B$3,ROW(BAS!A$10:A$510)-MIN(ROW(BAS!A$10:A$510))+1),ROWS($A$7:A446))),"")</f>
        <v/>
      </c>
      <c r="B446" s="95" t="str">
        <f t="array" ref="B446">IFERROR(INDEX(BAS!B$10:B$510,SMALL(IF(MID(BAS!$F$10:$F$510,1,1)=$B$3,ROW(BAS!B$10:B$510)-MIN(ROW(BAS!B$10:B$510))+1),ROWS($A$7:B446))),"")</f>
        <v/>
      </c>
      <c r="C446" s="95" t="str">
        <f t="array" ref="C446">IFERROR(INDEX(BAS!C$10:C$510,SMALL(IF(MID(BAS!$F$10:$F$510,1,1)=$B$3,ROW(BAS!C$10:C$510)-MIN(ROW(BAS!C$10:C$510))+1),ROWS($A$7:C446))),"")</f>
        <v/>
      </c>
      <c r="D446" s="95" t="str">
        <f t="array" ref="D446">IFERROR(INDEX(BAS!D$10:D$510,SMALL(IF(MID(BAS!$F$10:$F$510,1,1)=$B$3,ROW(BAS!D$10:D$510)-MIN(ROW(BAS!D$10:D$510))+1),ROWS($A$7:D446))),"")</f>
        <v/>
      </c>
      <c r="E446" s="95" t="str">
        <f t="array" ref="E446">IFERROR(INDEX(BAS!E$10:E$510,SMALL(IF(MID(BAS!$F$10:$F$510,1,1)=$B$3,ROW(BAS!E$10:E$510)-MIN(ROW(BAS!E$10:E$510))+1),ROWS($A$7:E446))),"")</f>
        <v/>
      </c>
      <c r="F446" s="95" t="str">
        <f t="array" ref="F446">IFERROR(INDEX(BAS!F$10:F$510,SMALL(IF(MID(BAS!$F$10:$F$510,1,1)=$B$3,ROW(BAS!F$10:F$510)-MIN(ROW(BAS!F$10:F$510))+1),ROWS($A$7:F446))),"")</f>
        <v/>
      </c>
      <c r="G446" s="95" t="str">
        <f t="array" ref="G446">IFERROR(INDEX(BAS!G$10:G$510,SMALL(IF(MID(BAS!$F$10:$F$510,1,1)=$B$3,ROW(BAS!G$10:G$510)-MIN(ROW(BAS!G$10:G$510))+1),ROWS($A$7:G446))),"")</f>
        <v/>
      </c>
      <c r="H446" s="115" t="str">
        <f t="array" ref="H446">IFERROR(INDEX(BAS!H$10:H$510,SMALL(IF(MID(BAS!$F$10:$F$510,1,1)=$B$3,ROW(BAS!H$10:H$510)-MIN(ROW(BAS!H$10:H$510))+1),ROWS($A$7:H446))),"")</f>
        <v/>
      </c>
      <c r="I446" s="115" t="str">
        <f t="array" ref="I446">IFERROR(INDEX(BAS!I$10:I$510,SMALL(IF(MID(BAS!$F$10:$F$510,1,1)=$B$3,ROW(BAS!I$10:I$510)-MIN(ROW(BAS!I$10:I$510))+1),ROWS($A$7:I446))),"")</f>
        <v/>
      </c>
      <c r="J446" s="118" t="str">
        <f t="shared" si="6"/>
        <v/>
      </c>
    </row>
    <row r="447" spans="1:10" ht="14">
      <c r="A447" s="95" t="str">
        <f t="array" ref="A447">IFERROR(INDEX(BAS!A$10:A$510,SMALL(IF(MID(BAS!$F$10:$F$510,1,1)=$B$3,ROW(BAS!A$10:A$510)-MIN(ROW(BAS!A$10:A$510))+1),ROWS($A$7:A447))),"")</f>
        <v/>
      </c>
      <c r="B447" s="95" t="str">
        <f t="array" ref="B447">IFERROR(INDEX(BAS!B$10:B$510,SMALL(IF(MID(BAS!$F$10:$F$510,1,1)=$B$3,ROW(BAS!B$10:B$510)-MIN(ROW(BAS!B$10:B$510))+1),ROWS($A$7:B447))),"")</f>
        <v/>
      </c>
      <c r="C447" s="95" t="str">
        <f t="array" ref="C447">IFERROR(INDEX(BAS!C$10:C$510,SMALL(IF(MID(BAS!$F$10:$F$510,1,1)=$B$3,ROW(BAS!C$10:C$510)-MIN(ROW(BAS!C$10:C$510))+1),ROWS($A$7:C447))),"")</f>
        <v/>
      </c>
      <c r="D447" s="95" t="str">
        <f t="array" ref="D447">IFERROR(INDEX(BAS!D$10:D$510,SMALL(IF(MID(BAS!$F$10:$F$510,1,1)=$B$3,ROW(BAS!D$10:D$510)-MIN(ROW(BAS!D$10:D$510))+1),ROWS($A$7:D447))),"")</f>
        <v/>
      </c>
      <c r="E447" s="95" t="str">
        <f t="array" ref="E447">IFERROR(INDEX(BAS!E$10:E$510,SMALL(IF(MID(BAS!$F$10:$F$510,1,1)=$B$3,ROW(BAS!E$10:E$510)-MIN(ROW(BAS!E$10:E$510))+1),ROWS($A$7:E447))),"")</f>
        <v/>
      </c>
      <c r="F447" s="95" t="str">
        <f t="array" ref="F447">IFERROR(INDEX(BAS!F$10:F$510,SMALL(IF(MID(BAS!$F$10:$F$510,1,1)=$B$3,ROW(BAS!F$10:F$510)-MIN(ROW(BAS!F$10:F$510))+1),ROWS($A$7:F447))),"")</f>
        <v/>
      </c>
      <c r="G447" s="95" t="str">
        <f t="array" ref="G447">IFERROR(INDEX(BAS!G$10:G$510,SMALL(IF(MID(BAS!$F$10:$F$510,1,1)=$B$3,ROW(BAS!G$10:G$510)-MIN(ROW(BAS!G$10:G$510))+1),ROWS($A$7:G447))),"")</f>
        <v/>
      </c>
      <c r="H447" s="115" t="str">
        <f t="array" ref="H447">IFERROR(INDEX(BAS!H$10:H$510,SMALL(IF(MID(BAS!$F$10:$F$510,1,1)=$B$3,ROW(BAS!H$10:H$510)-MIN(ROW(BAS!H$10:H$510))+1),ROWS($A$7:H447))),"")</f>
        <v/>
      </c>
      <c r="I447" s="115" t="str">
        <f t="array" ref="I447">IFERROR(INDEX(BAS!I$10:I$510,SMALL(IF(MID(BAS!$F$10:$F$510,1,1)=$B$3,ROW(BAS!I$10:I$510)-MIN(ROW(BAS!I$10:I$510))+1),ROWS($A$7:I447))),"")</f>
        <v/>
      </c>
      <c r="J447" s="118" t="str">
        <f t="shared" si="6"/>
        <v/>
      </c>
    </row>
    <row r="448" spans="1:10" ht="14">
      <c r="A448" s="95" t="str">
        <f t="array" ref="A448">IFERROR(INDEX(BAS!A$10:A$510,SMALL(IF(MID(BAS!$F$10:$F$510,1,1)=$B$3,ROW(BAS!A$10:A$510)-MIN(ROW(BAS!A$10:A$510))+1),ROWS($A$7:A448))),"")</f>
        <v/>
      </c>
      <c r="B448" s="95" t="str">
        <f t="array" ref="B448">IFERROR(INDEX(BAS!B$10:B$510,SMALL(IF(MID(BAS!$F$10:$F$510,1,1)=$B$3,ROW(BAS!B$10:B$510)-MIN(ROW(BAS!B$10:B$510))+1),ROWS($A$7:B448))),"")</f>
        <v/>
      </c>
      <c r="C448" s="95" t="str">
        <f t="array" ref="C448">IFERROR(INDEX(BAS!C$10:C$510,SMALL(IF(MID(BAS!$F$10:$F$510,1,1)=$B$3,ROW(BAS!C$10:C$510)-MIN(ROW(BAS!C$10:C$510))+1),ROWS($A$7:C448))),"")</f>
        <v/>
      </c>
      <c r="D448" s="95" t="str">
        <f t="array" ref="D448">IFERROR(INDEX(BAS!D$10:D$510,SMALL(IF(MID(BAS!$F$10:$F$510,1,1)=$B$3,ROW(BAS!D$10:D$510)-MIN(ROW(BAS!D$10:D$510))+1),ROWS($A$7:D448))),"")</f>
        <v/>
      </c>
      <c r="E448" s="95" t="str">
        <f t="array" ref="E448">IFERROR(INDEX(BAS!E$10:E$510,SMALL(IF(MID(BAS!$F$10:$F$510,1,1)=$B$3,ROW(BAS!E$10:E$510)-MIN(ROW(BAS!E$10:E$510))+1),ROWS($A$7:E448))),"")</f>
        <v/>
      </c>
      <c r="F448" s="95" t="str">
        <f t="array" ref="F448">IFERROR(INDEX(BAS!F$10:F$510,SMALL(IF(MID(BAS!$F$10:$F$510,1,1)=$B$3,ROW(BAS!F$10:F$510)-MIN(ROW(BAS!F$10:F$510))+1),ROWS($A$7:F448))),"")</f>
        <v/>
      </c>
      <c r="G448" s="95" t="str">
        <f t="array" ref="G448">IFERROR(INDEX(BAS!G$10:G$510,SMALL(IF(MID(BAS!$F$10:$F$510,1,1)=$B$3,ROW(BAS!G$10:G$510)-MIN(ROW(BAS!G$10:G$510))+1),ROWS($A$7:G448))),"")</f>
        <v/>
      </c>
      <c r="H448" s="115" t="str">
        <f t="array" ref="H448">IFERROR(INDEX(BAS!H$10:H$510,SMALL(IF(MID(BAS!$F$10:$F$510,1,1)=$B$3,ROW(BAS!H$10:H$510)-MIN(ROW(BAS!H$10:H$510))+1),ROWS($A$7:H448))),"")</f>
        <v/>
      </c>
      <c r="I448" s="115" t="str">
        <f t="array" ref="I448">IFERROR(INDEX(BAS!I$10:I$510,SMALL(IF(MID(BAS!$F$10:$F$510,1,1)=$B$3,ROW(BAS!I$10:I$510)-MIN(ROW(BAS!I$10:I$510))+1),ROWS($A$7:I448))),"")</f>
        <v/>
      </c>
      <c r="J448" s="118" t="str">
        <f t="shared" si="6"/>
        <v/>
      </c>
    </row>
    <row r="449" spans="1:10" ht="14">
      <c r="A449" s="95" t="str">
        <f t="array" ref="A449">IFERROR(INDEX(BAS!A$10:A$510,SMALL(IF(MID(BAS!$F$10:$F$510,1,1)=$B$3,ROW(BAS!A$10:A$510)-MIN(ROW(BAS!A$10:A$510))+1),ROWS($A$7:A449))),"")</f>
        <v/>
      </c>
      <c r="B449" s="95" t="str">
        <f t="array" ref="B449">IFERROR(INDEX(BAS!B$10:B$510,SMALL(IF(MID(BAS!$F$10:$F$510,1,1)=$B$3,ROW(BAS!B$10:B$510)-MIN(ROW(BAS!B$10:B$510))+1),ROWS($A$7:B449))),"")</f>
        <v/>
      </c>
      <c r="C449" s="95" t="str">
        <f t="array" ref="C449">IFERROR(INDEX(BAS!C$10:C$510,SMALL(IF(MID(BAS!$F$10:$F$510,1,1)=$B$3,ROW(BAS!C$10:C$510)-MIN(ROW(BAS!C$10:C$510))+1),ROWS($A$7:C449))),"")</f>
        <v/>
      </c>
      <c r="D449" s="95" t="str">
        <f t="array" ref="D449">IFERROR(INDEX(BAS!D$10:D$510,SMALL(IF(MID(BAS!$F$10:$F$510,1,1)=$B$3,ROW(BAS!D$10:D$510)-MIN(ROW(BAS!D$10:D$510))+1),ROWS($A$7:D449))),"")</f>
        <v/>
      </c>
      <c r="E449" s="95" t="str">
        <f t="array" ref="E449">IFERROR(INDEX(BAS!E$10:E$510,SMALL(IF(MID(BAS!$F$10:$F$510,1,1)=$B$3,ROW(BAS!E$10:E$510)-MIN(ROW(BAS!E$10:E$510))+1),ROWS($A$7:E449))),"")</f>
        <v/>
      </c>
      <c r="F449" s="95" t="str">
        <f t="array" ref="F449">IFERROR(INDEX(BAS!F$10:F$510,SMALL(IF(MID(BAS!$F$10:$F$510,1,1)=$B$3,ROW(BAS!F$10:F$510)-MIN(ROW(BAS!F$10:F$510))+1),ROWS($A$7:F449))),"")</f>
        <v/>
      </c>
      <c r="G449" s="95" t="str">
        <f t="array" ref="G449">IFERROR(INDEX(BAS!G$10:G$510,SMALL(IF(MID(BAS!$F$10:$F$510,1,1)=$B$3,ROW(BAS!G$10:G$510)-MIN(ROW(BAS!G$10:G$510))+1),ROWS($A$7:G449))),"")</f>
        <v/>
      </c>
      <c r="H449" s="115" t="str">
        <f t="array" ref="H449">IFERROR(INDEX(BAS!H$10:H$510,SMALL(IF(MID(BAS!$F$10:$F$510,1,1)=$B$3,ROW(BAS!H$10:H$510)-MIN(ROW(BAS!H$10:H$510))+1),ROWS($A$7:H449))),"")</f>
        <v/>
      </c>
      <c r="I449" s="115" t="str">
        <f t="array" ref="I449">IFERROR(INDEX(BAS!I$10:I$510,SMALL(IF(MID(BAS!$F$10:$F$510,1,1)=$B$3,ROW(BAS!I$10:I$510)-MIN(ROW(BAS!I$10:I$510))+1),ROWS($A$7:I449))),"")</f>
        <v/>
      </c>
      <c r="J449" s="118" t="str">
        <f t="shared" si="6"/>
        <v/>
      </c>
    </row>
    <row r="450" spans="1:10" ht="14">
      <c r="A450" s="95" t="str">
        <f t="array" ref="A450">IFERROR(INDEX(BAS!A$10:A$510,SMALL(IF(MID(BAS!$F$10:$F$510,1,1)=$B$3,ROW(BAS!A$10:A$510)-MIN(ROW(BAS!A$10:A$510))+1),ROWS($A$7:A450))),"")</f>
        <v/>
      </c>
      <c r="B450" s="95" t="str">
        <f t="array" ref="B450">IFERROR(INDEX(BAS!B$10:B$510,SMALL(IF(MID(BAS!$F$10:$F$510,1,1)=$B$3,ROW(BAS!B$10:B$510)-MIN(ROW(BAS!B$10:B$510))+1),ROWS($A$7:B450))),"")</f>
        <v/>
      </c>
      <c r="C450" s="95" t="str">
        <f t="array" ref="C450">IFERROR(INDEX(BAS!C$10:C$510,SMALL(IF(MID(BAS!$F$10:$F$510,1,1)=$B$3,ROW(BAS!C$10:C$510)-MIN(ROW(BAS!C$10:C$510))+1),ROWS($A$7:C450))),"")</f>
        <v/>
      </c>
      <c r="D450" s="95" t="str">
        <f t="array" ref="D450">IFERROR(INDEX(BAS!D$10:D$510,SMALL(IF(MID(BAS!$F$10:$F$510,1,1)=$B$3,ROW(BAS!D$10:D$510)-MIN(ROW(BAS!D$10:D$510))+1),ROWS($A$7:D450))),"")</f>
        <v/>
      </c>
      <c r="E450" s="95" t="str">
        <f t="array" ref="E450">IFERROR(INDEX(BAS!E$10:E$510,SMALL(IF(MID(BAS!$F$10:$F$510,1,1)=$B$3,ROW(BAS!E$10:E$510)-MIN(ROW(BAS!E$10:E$510))+1),ROWS($A$7:E450))),"")</f>
        <v/>
      </c>
      <c r="F450" s="95" t="str">
        <f t="array" ref="F450">IFERROR(INDEX(BAS!F$10:F$510,SMALL(IF(MID(BAS!$F$10:$F$510,1,1)=$B$3,ROW(BAS!F$10:F$510)-MIN(ROW(BAS!F$10:F$510))+1),ROWS($A$7:F450))),"")</f>
        <v/>
      </c>
      <c r="G450" s="95" t="str">
        <f t="array" ref="G450">IFERROR(INDEX(BAS!G$10:G$510,SMALL(IF(MID(BAS!$F$10:$F$510,1,1)=$B$3,ROW(BAS!G$10:G$510)-MIN(ROW(BAS!G$10:G$510))+1),ROWS($A$7:G450))),"")</f>
        <v/>
      </c>
      <c r="H450" s="115" t="str">
        <f t="array" ref="H450">IFERROR(INDEX(BAS!H$10:H$510,SMALL(IF(MID(BAS!$F$10:$F$510,1,1)=$B$3,ROW(BAS!H$10:H$510)-MIN(ROW(BAS!H$10:H$510))+1),ROWS($A$7:H450))),"")</f>
        <v/>
      </c>
      <c r="I450" s="115" t="str">
        <f t="array" ref="I450">IFERROR(INDEX(BAS!I$10:I$510,SMALL(IF(MID(BAS!$F$10:$F$510,1,1)=$B$3,ROW(BAS!I$10:I$510)-MIN(ROW(BAS!I$10:I$510))+1),ROWS($A$7:I450))),"")</f>
        <v/>
      </c>
      <c r="J450" s="118" t="str">
        <f t="shared" si="6"/>
        <v/>
      </c>
    </row>
    <row r="451" spans="1:10" ht="14">
      <c r="A451" s="95" t="str">
        <f t="array" ref="A451">IFERROR(INDEX(BAS!A$10:A$510,SMALL(IF(MID(BAS!$F$10:$F$510,1,1)=$B$3,ROW(BAS!A$10:A$510)-MIN(ROW(BAS!A$10:A$510))+1),ROWS($A$7:A451))),"")</f>
        <v/>
      </c>
      <c r="B451" s="95" t="str">
        <f t="array" ref="B451">IFERROR(INDEX(BAS!B$10:B$510,SMALL(IF(MID(BAS!$F$10:$F$510,1,1)=$B$3,ROW(BAS!B$10:B$510)-MIN(ROW(BAS!B$10:B$510))+1),ROWS($A$7:B451))),"")</f>
        <v/>
      </c>
      <c r="C451" s="95" t="str">
        <f t="array" ref="C451">IFERROR(INDEX(BAS!C$10:C$510,SMALL(IF(MID(BAS!$F$10:$F$510,1,1)=$B$3,ROW(BAS!C$10:C$510)-MIN(ROW(BAS!C$10:C$510))+1),ROWS($A$7:C451))),"")</f>
        <v/>
      </c>
      <c r="D451" s="95" t="str">
        <f t="array" ref="D451">IFERROR(INDEX(BAS!D$10:D$510,SMALL(IF(MID(BAS!$F$10:$F$510,1,1)=$B$3,ROW(BAS!D$10:D$510)-MIN(ROW(BAS!D$10:D$510))+1),ROWS($A$7:D451))),"")</f>
        <v/>
      </c>
      <c r="E451" s="95" t="str">
        <f t="array" ref="E451">IFERROR(INDEX(BAS!E$10:E$510,SMALL(IF(MID(BAS!$F$10:$F$510,1,1)=$B$3,ROW(BAS!E$10:E$510)-MIN(ROW(BAS!E$10:E$510))+1),ROWS($A$7:E451))),"")</f>
        <v/>
      </c>
      <c r="F451" s="95" t="str">
        <f t="array" ref="F451">IFERROR(INDEX(BAS!F$10:F$510,SMALL(IF(MID(BAS!$F$10:$F$510,1,1)=$B$3,ROW(BAS!F$10:F$510)-MIN(ROW(BAS!F$10:F$510))+1),ROWS($A$7:F451))),"")</f>
        <v/>
      </c>
      <c r="G451" s="95" t="str">
        <f t="array" ref="G451">IFERROR(INDEX(BAS!G$10:G$510,SMALL(IF(MID(BAS!$F$10:$F$510,1,1)=$B$3,ROW(BAS!G$10:G$510)-MIN(ROW(BAS!G$10:G$510))+1),ROWS($A$7:G451))),"")</f>
        <v/>
      </c>
      <c r="H451" s="115" t="str">
        <f t="array" ref="H451">IFERROR(INDEX(BAS!H$10:H$510,SMALL(IF(MID(BAS!$F$10:$F$510,1,1)=$B$3,ROW(BAS!H$10:H$510)-MIN(ROW(BAS!H$10:H$510))+1),ROWS($A$7:H451))),"")</f>
        <v/>
      </c>
      <c r="I451" s="115" t="str">
        <f t="array" ref="I451">IFERROR(INDEX(BAS!I$10:I$510,SMALL(IF(MID(BAS!$F$10:$F$510,1,1)=$B$3,ROW(BAS!I$10:I$510)-MIN(ROW(BAS!I$10:I$510))+1),ROWS($A$7:I451))),"")</f>
        <v/>
      </c>
      <c r="J451" s="118" t="str">
        <f t="shared" si="6"/>
        <v/>
      </c>
    </row>
    <row r="452" spans="1:10" ht="14">
      <c r="A452" s="95" t="str">
        <f t="array" ref="A452">IFERROR(INDEX(BAS!A$10:A$510,SMALL(IF(MID(BAS!$F$10:$F$510,1,1)=$B$3,ROW(BAS!A$10:A$510)-MIN(ROW(BAS!A$10:A$510))+1),ROWS($A$7:A452))),"")</f>
        <v/>
      </c>
      <c r="B452" s="95" t="str">
        <f t="array" ref="B452">IFERROR(INDEX(BAS!B$10:B$510,SMALL(IF(MID(BAS!$F$10:$F$510,1,1)=$B$3,ROW(BAS!B$10:B$510)-MIN(ROW(BAS!B$10:B$510))+1),ROWS($A$7:B452))),"")</f>
        <v/>
      </c>
      <c r="C452" s="95" t="str">
        <f t="array" ref="C452">IFERROR(INDEX(BAS!C$10:C$510,SMALL(IF(MID(BAS!$F$10:$F$510,1,1)=$B$3,ROW(BAS!C$10:C$510)-MIN(ROW(BAS!C$10:C$510))+1),ROWS($A$7:C452))),"")</f>
        <v/>
      </c>
      <c r="D452" s="95" t="str">
        <f t="array" ref="D452">IFERROR(INDEX(BAS!D$10:D$510,SMALL(IF(MID(BAS!$F$10:$F$510,1,1)=$B$3,ROW(BAS!D$10:D$510)-MIN(ROW(BAS!D$10:D$510))+1),ROWS($A$7:D452))),"")</f>
        <v/>
      </c>
      <c r="E452" s="95" t="str">
        <f t="array" ref="E452">IFERROR(INDEX(BAS!E$10:E$510,SMALL(IF(MID(BAS!$F$10:$F$510,1,1)=$B$3,ROW(BAS!E$10:E$510)-MIN(ROW(BAS!E$10:E$510))+1),ROWS($A$7:E452))),"")</f>
        <v/>
      </c>
      <c r="F452" s="95" t="str">
        <f t="array" ref="F452">IFERROR(INDEX(BAS!F$10:F$510,SMALL(IF(MID(BAS!$F$10:$F$510,1,1)=$B$3,ROW(BAS!F$10:F$510)-MIN(ROW(BAS!F$10:F$510))+1),ROWS($A$7:F452))),"")</f>
        <v/>
      </c>
      <c r="G452" s="95" t="str">
        <f t="array" ref="G452">IFERROR(INDEX(BAS!G$10:G$510,SMALL(IF(MID(BAS!$F$10:$F$510,1,1)=$B$3,ROW(BAS!G$10:G$510)-MIN(ROW(BAS!G$10:G$510))+1),ROWS($A$7:G452))),"")</f>
        <v/>
      </c>
      <c r="H452" s="115" t="str">
        <f t="array" ref="H452">IFERROR(INDEX(BAS!H$10:H$510,SMALL(IF(MID(BAS!$F$10:$F$510,1,1)=$B$3,ROW(BAS!H$10:H$510)-MIN(ROW(BAS!H$10:H$510))+1),ROWS($A$7:H452))),"")</f>
        <v/>
      </c>
      <c r="I452" s="115" t="str">
        <f t="array" ref="I452">IFERROR(INDEX(BAS!I$10:I$510,SMALL(IF(MID(BAS!$F$10:$F$510,1,1)=$B$3,ROW(BAS!I$10:I$510)-MIN(ROW(BAS!I$10:I$510))+1),ROWS($A$7:I452))),"")</f>
        <v/>
      </c>
      <c r="J452" s="118" t="str">
        <f t="shared" si="6"/>
        <v/>
      </c>
    </row>
    <row r="453" spans="1:10" ht="14">
      <c r="A453" s="95" t="str">
        <f t="array" ref="A453">IFERROR(INDEX(BAS!A$10:A$510,SMALL(IF(MID(BAS!$F$10:$F$510,1,1)=$B$3,ROW(BAS!A$10:A$510)-MIN(ROW(BAS!A$10:A$510))+1),ROWS($A$7:A453))),"")</f>
        <v/>
      </c>
      <c r="B453" s="95" t="str">
        <f t="array" ref="B453">IFERROR(INDEX(BAS!B$10:B$510,SMALL(IF(MID(BAS!$F$10:$F$510,1,1)=$B$3,ROW(BAS!B$10:B$510)-MIN(ROW(BAS!B$10:B$510))+1),ROWS($A$7:B453))),"")</f>
        <v/>
      </c>
      <c r="C453" s="95" t="str">
        <f t="array" ref="C453">IFERROR(INDEX(BAS!C$10:C$510,SMALL(IF(MID(BAS!$F$10:$F$510,1,1)=$B$3,ROW(BAS!C$10:C$510)-MIN(ROW(BAS!C$10:C$510))+1),ROWS($A$7:C453))),"")</f>
        <v/>
      </c>
      <c r="D453" s="95" t="str">
        <f t="array" ref="D453">IFERROR(INDEX(BAS!D$10:D$510,SMALL(IF(MID(BAS!$F$10:$F$510,1,1)=$B$3,ROW(BAS!D$10:D$510)-MIN(ROW(BAS!D$10:D$510))+1),ROWS($A$7:D453))),"")</f>
        <v/>
      </c>
      <c r="E453" s="95" t="str">
        <f t="array" ref="E453">IFERROR(INDEX(BAS!E$10:E$510,SMALL(IF(MID(BAS!$F$10:$F$510,1,1)=$B$3,ROW(BAS!E$10:E$510)-MIN(ROW(BAS!E$10:E$510))+1),ROWS($A$7:E453))),"")</f>
        <v/>
      </c>
      <c r="F453" s="95" t="str">
        <f t="array" ref="F453">IFERROR(INDEX(BAS!F$10:F$510,SMALL(IF(MID(BAS!$F$10:$F$510,1,1)=$B$3,ROW(BAS!F$10:F$510)-MIN(ROW(BAS!F$10:F$510))+1),ROWS($A$7:F453))),"")</f>
        <v/>
      </c>
      <c r="G453" s="95" t="str">
        <f t="array" ref="G453">IFERROR(INDEX(BAS!G$10:G$510,SMALL(IF(MID(BAS!$F$10:$F$510,1,1)=$B$3,ROW(BAS!G$10:G$510)-MIN(ROW(BAS!G$10:G$510))+1),ROWS($A$7:G453))),"")</f>
        <v/>
      </c>
      <c r="H453" s="115" t="str">
        <f t="array" ref="H453">IFERROR(INDEX(BAS!H$10:H$510,SMALL(IF(MID(BAS!$F$10:$F$510,1,1)=$B$3,ROW(BAS!H$10:H$510)-MIN(ROW(BAS!H$10:H$510))+1),ROWS($A$7:H453))),"")</f>
        <v/>
      </c>
      <c r="I453" s="115" t="str">
        <f t="array" ref="I453">IFERROR(INDEX(BAS!I$10:I$510,SMALL(IF(MID(BAS!$F$10:$F$510,1,1)=$B$3,ROW(BAS!I$10:I$510)-MIN(ROW(BAS!I$10:I$510))+1),ROWS($A$7:I453))),"")</f>
        <v/>
      </c>
      <c r="J453" s="118" t="str">
        <f t="shared" si="6"/>
        <v/>
      </c>
    </row>
    <row r="454" spans="1:10" ht="14">
      <c r="A454" s="95" t="str">
        <f t="array" ref="A454">IFERROR(INDEX(BAS!A$10:A$510,SMALL(IF(MID(BAS!$F$10:$F$510,1,1)=$B$3,ROW(BAS!A$10:A$510)-MIN(ROW(BAS!A$10:A$510))+1),ROWS($A$7:A454))),"")</f>
        <v/>
      </c>
      <c r="B454" s="95" t="str">
        <f t="array" ref="B454">IFERROR(INDEX(BAS!B$10:B$510,SMALL(IF(MID(BAS!$F$10:$F$510,1,1)=$B$3,ROW(BAS!B$10:B$510)-MIN(ROW(BAS!B$10:B$510))+1),ROWS($A$7:B454))),"")</f>
        <v/>
      </c>
      <c r="C454" s="95" t="str">
        <f t="array" ref="C454">IFERROR(INDEX(BAS!C$10:C$510,SMALL(IF(MID(BAS!$F$10:$F$510,1,1)=$B$3,ROW(BAS!C$10:C$510)-MIN(ROW(BAS!C$10:C$510))+1),ROWS($A$7:C454))),"")</f>
        <v/>
      </c>
      <c r="D454" s="95" t="str">
        <f t="array" ref="D454">IFERROR(INDEX(BAS!D$10:D$510,SMALL(IF(MID(BAS!$F$10:$F$510,1,1)=$B$3,ROW(BAS!D$10:D$510)-MIN(ROW(BAS!D$10:D$510))+1),ROWS($A$7:D454))),"")</f>
        <v/>
      </c>
      <c r="E454" s="95" t="str">
        <f t="array" ref="E454">IFERROR(INDEX(BAS!E$10:E$510,SMALL(IF(MID(BAS!$F$10:$F$510,1,1)=$B$3,ROW(BAS!E$10:E$510)-MIN(ROW(BAS!E$10:E$510))+1),ROWS($A$7:E454))),"")</f>
        <v/>
      </c>
      <c r="F454" s="95" t="str">
        <f t="array" ref="F454">IFERROR(INDEX(BAS!F$10:F$510,SMALL(IF(MID(BAS!$F$10:$F$510,1,1)=$B$3,ROW(BAS!F$10:F$510)-MIN(ROW(BAS!F$10:F$510))+1),ROWS($A$7:F454))),"")</f>
        <v/>
      </c>
      <c r="G454" s="95" t="str">
        <f t="array" ref="G454">IFERROR(INDEX(BAS!G$10:G$510,SMALL(IF(MID(BAS!$F$10:$F$510,1,1)=$B$3,ROW(BAS!G$10:G$510)-MIN(ROW(BAS!G$10:G$510))+1),ROWS($A$7:G454))),"")</f>
        <v/>
      </c>
      <c r="H454" s="115" t="str">
        <f t="array" ref="H454">IFERROR(INDEX(BAS!H$10:H$510,SMALL(IF(MID(BAS!$F$10:$F$510,1,1)=$B$3,ROW(BAS!H$10:H$510)-MIN(ROW(BAS!H$10:H$510))+1),ROWS($A$7:H454))),"")</f>
        <v/>
      </c>
      <c r="I454" s="115" t="str">
        <f t="array" ref="I454">IFERROR(INDEX(BAS!I$10:I$510,SMALL(IF(MID(BAS!$F$10:$F$510,1,1)=$B$3,ROW(BAS!I$10:I$510)-MIN(ROW(BAS!I$10:I$510))+1),ROWS($A$7:I454))),"")</f>
        <v/>
      </c>
      <c r="J454" s="118" t="str">
        <f t="shared" si="6"/>
        <v/>
      </c>
    </row>
    <row r="455" spans="1:10" ht="14">
      <c r="A455" s="95" t="str">
        <f t="array" ref="A455">IFERROR(INDEX(BAS!A$10:A$510,SMALL(IF(MID(BAS!$F$10:$F$510,1,1)=$B$3,ROW(BAS!A$10:A$510)-MIN(ROW(BAS!A$10:A$510))+1),ROWS($A$7:A455))),"")</f>
        <v/>
      </c>
      <c r="B455" s="95" t="str">
        <f t="array" ref="B455">IFERROR(INDEX(BAS!B$10:B$510,SMALL(IF(MID(BAS!$F$10:$F$510,1,1)=$B$3,ROW(BAS!B$10:B$510)-MIN(ROW(BAS!B$10:B$510))+1),ROWS($A$7:B455))),"")</f>
        <v/>
      </c>
      <c r="C455" s="95" t="str">
        <f t="array" ref="C455">IFERROR(INDEX(BAS!C$10:C$510,SMALL(IF(MID(BAS!$F$10:$F$510,1,1)=$B$3,ROW(BAS!C$10:C$510)-MIN(ROW(BAS!C$10:C$510))+1),ROWS($A$7:C455))),"")</f>
        <v/>
      </c>
      <c r="D455" s="95" t="str">
        <f t="array" ref="D455">IFERROR(INDEX(BAS!D$10:D$510,SMALL(IF(MID(BAS!$F$10:$F$510,1,1)=$B$3,ROW(BAS!D$10:D$510)-MIN(ROW(BAS!D$10:D$510))+1),ROWS($A$7:D455))),"")</f>
        <v/>
      </c>
      <c r="E455" s="95" t="str">
        <f t="array" ref="E455">IFERROR(INDEX(BAS!E$10:E$510,SMALL(IF(MID(BAS!$F$10:$F$510,1,1)=$B$3,ROW(BAS!E$10:E$510)-MIN(ROW(BAS!E$10:E$510))+1),ROWS($A$7:E455))),"")</f>
        <v/>
      </c>
      <c r="F455" s="95" t="str">
        <f t="array" ref="F455">IFERROR(INDEX(BAS!F$10:F$510,SMALL(IF(MID(BAS!$F$10:$F$510,1,1)=$B$3,ROW(BAS!F$10:F$510)-MIN(ROW(BAS!F$10:F$510))+1),ROWS($A$7:F455))),"")</f>
        <v/>
      </c>
      <c r="G455" s="95" t="str">
        <f t="array" ref="G455">IFERROR(INDEX(BAS!G$10:G$510,SMALL(IF(MID(BAS!$F$10:$F$510,1,1)=$B$3,ROW(BAS!G$10:G$510)-MIN(ROW(BAS!G$10:G$510))+1),ROWS($A$7:G455))),"")</f>
        <v/>
      </c>
      <c r="H455" s="115" t="str">
        <f t="array" ref="H455">IFERROR(INDEX(BAS!H$10:H$510,SMALL(IF(MID(BAS!$F$10:$F$510,1,1)=$B$3,ROW(BAS!H$10:H$510)-MIN(ROW(BAS!H$10:H$510))+1),ROWS($A$7:H455))),"")</f>
        <v/>
      </c>
      <c r="I455" s="115" t="str">
        <f t="array" ref="I455">IFERROR(INDEX(BAS!I$10:I$510,SMALL(IF(MID(BAS!$F$10:$F$510,1,1)=$B$3,ROW(BAS!I$10:I$510)-MIN(ROW(BAS!I$10:I$510))+1),ROWS($A$7:I455))),"")</f>
        <v/>
      </c>
      <c r="J455" s="118" t="str">
        <f t="shared" si="6"/>
        <v/>
      </c>
    </row>
    <row r="456" spans="1:10" ht="14">
      <c r="A456" s="95" t="str">
        <f t="array" ref="A456">IFERROR(INDEX(BAS!A$10:A$510,SMALL(IF(MID(BAS!$F$10:$F$510,1,1)=$B$3,ROW(BAS!A$10:A$510)-MIN(ROW(BAS!A$10:A$510))+1),ROWS($A$7:A456))),"")</f>
        <v/>
      </c>
      <c r="B456" s="95" t="str">
        <f t="array" ref="B456">IFERROR(INDEX(BAS!B$10:B$510,SMALL(IF(MID(BAS!$F$10:$F$510,1,1)=$B$3,ROW(BAS!B$10:B$510)-MIN(ROW(BAS!B$10:B$510))+1),ROWS($A$7:B456))),"")</f>
        <v/>
      </c>
      <c r="C456" s="95" t="str">
        <f t="array" ref="C456">IFERROR(INDEX(BAS!C$10:C$510,SMALL(IF(MID(BAS!$F$10:$F$510,1,1)=$B$3,ROW(BAS!C$10:C$510)-MIN(ROW(BAS!C$10:C$510))+1),ROWS($A$7:C456))),"")</f>
        <v/>
      </c>
      <c r="D456" s="95" t="str">
        <f t="array" ref="D456">IFERROR(INDEX(BAS!D$10:D$510,SMALL(IF(MID(BAS!$F$10:$F$510,1,1)=$B$3,ROW(BAS!D$10:D$510)-MIN(ROW(BAS!D$10:D$510))+1),ROWS($A$7:D456))),"")</f>
        <v/>
      </c>
      <c r="E456" s="95" t="str">
        <f t="array" ref="E456">IFERROR(INDEX(BAS!E$10:E$510,SMALL(IF(MID(BAS!$F$10:$F$510,1,1)=$B$3,ROW(BAS!E$10:E$510)-MIN(ROW(BAS!E$10:E$510))+1),ROWS($A$7:E456))),"")</f>
        <v/>
      </c>
      <c r="F456" s="95" t="str">
        <f t="array" ref="F456">IFERROR(INDEX(BAS!F$10:F$510,SMALL(IF(MID(BAS!$F$10:$F$510,1,1)=$B$3,ROW(BAS!F$10:F$510)-MIN(ROW(BAS!F$10:F$510))+1),ROWS($A$7:F456))),"")</f>
        <v/>
      </c>
      <c r="G456" s="95" t="str">
        <f t="array" ref="G456">IFERROR(INDEX(BAS!G$10:G$510,SMALL(IF(MID(BAS!$F$10:$F$510,1,1)=$B$3,ROW(BAS!G$10:G$510)-MIN(ROW(BAS!G$10:G$510))+1),ROWS($A$7:G456))),"")</f>
        <v/>
      </c>
      <c r="H456" s="115" t="str">
        <f t="array" ref="H456">IFERROR(INDEX(BAS!H$10:H$510,SMALL(IF(MID(BAS!$F$10:$F$510,1,1)=$B$3,ROW(BAS!H$10:H$510)-MIN(ROW(BAS!H$10:H$510))+1),ROWS($A$7:H456))),"")</f>
        <v/>
      </c>
      <c r="I456" s="115" t="str">
        <f t="array" ref="I456">IFERROR(INDEX(BAS!I$10:I$510,SMALL(IF(MID(BAS!$F$10:$F$510,1,1)=$B$3,ROW(BAS!I$10:I$510)-MIN(ROW(BAS!I$10:I$510))+1),ROWS($A$7:I456))),"")</f>
        <v/>
      </c>
      <c r="J456" s="118" t="str">
        <f t="shared" si="6"/>
        <v/>
      </c>
    </row>
    <row r="457" spans="1:10" ht="14">
      <c r="A457" s="95" t="str">
        <f t="array" ref="A457">IFERROR(INDEX(BAS!A$10:A$510,SMALL(IF(MID(BAS!$F$10:$F$510,1,1)=$B$3,ROW(BAS!A$10:A$510)-MIN(ROW(BAS!A$10:A$510))+1),ROWS($A$7:A457))),"")</f>
        <v/>
      </c>
      <c r="B457" s="95" t="str">
        <f t="array" ref="B457">IFERROR(INDEX(BAS!B$10:B$510,SMALL(IF(MID(BAS!$F$10:$F$510,1,1)=$B$3,ROW(BAS!B$10:B$510)-MIN(ROW(BAS!B$10:B$510))+1),ROWS($A$7:B457))),"")</f>
        <v/>
      </c>
      <c r="C457" s="95" t="str">
        <f t="array" ref="C457">IFERROR(INDEX(BAS!C$10:C$510,SMALL(IF(MID(BAS!$F$10:$F$510,1,1)=$B$3,ROW(BAS!C$10:C$510)-MIN(ROW(BAS!C$10:C$510))+1),ROWS($A$7:C457))),"")</f>
        <v/>
      </c>
      <c r="D457" s="95" t="str">
        <f t="array" ref="D457">IFERROR(INDEX(BAS!D$10:D$510,SMALL(IF(MID(BAS!$F$10:$F$510,1,1)=$B$3,ROW(BAS!D$10:D$510)-MIN(ROW(BAS!D$10:D$510))+1),ROWS($A$7:D457))),"")</f>
        <v/>
      </c>
      <c r="E457" s="95" t="str">
        <f t="array" ref="E457">IFERROR(INDEX(BAS!E$10:E$510,SMALL(IF(MID(BAS!$F$10:$F$510,1,1)=$B$3,ROW(BAS!E$10:E$510)-MIN(ROW(BAS!E$10:E$510))+1),ROWS($A$7:E457))),"")</f>
        <v/>
      </c>
      <c r="F457" s="95" t="str">
        <f t="array" ref="F457">IFERROR(INDEX(BAS!F$10:F$510,SMALL(IF(MID(BAS!$F$10:$F$510,1,1)=$B$3,ROW(BAS!F$10:F$510)-MIN(ROW(BAS!F$10:F$510))+1),ROWS($A$7:F457))),"")</f>
        <v/>
      </c>
      <c r="G457" s="95" t="str">
        <f t="array" ref="G457">IFERROR(INDEX(BAS!G$10:G$510,SMALL(IF(MID(BAS!$F$10:$F$510,1,1)=$B$3,ROW(BAS!G$10:G$510)-MIN(ROW(BAS!G$10:G$510))+1),ROWS($A$7:G457))),"")</f>
        <v/>
      </c>
      <c r="H457" s="115" t="str">
        <f t="array" ref="H457">IFERROR(INDEX(BAS!H$10:H$510,SMALL(IF(MID(BAS!$F$10:$F$510,1,1)=$B$3,ROW(BAS!H$10:H$510)-MIN(ROW(BAS!H$10:H$510))+1),ROWS($A$7:H457))),"")</f>
        <v/>
      </c>
      <c r="I457" s="115" t="str">
        <f t="array" ref="I457">IFERROR(INDEX(BAS!I$10:I$510,SMALL(IF(MID(BAS!$F$10:$F$510,1,1)=$B$3,ROW(BAS!I$10:I$510)-MIN(ROW(BAS!I$10:I$510))+1),ROWS($A$7:I457))),"")</f>
        <v/>
      </c>
      <c r="J457" s="118" t="str">
        <f t="shared" ref="J457:J510" si="7">IFERROR(J456+H457-I457,"")</f>
        <v/>
      </c>
    </row>
    <row r="458" spans="1:10" ht="14">
      <c r="A458" s="95" t="str">
        <f t="array" ref="A458">IFERROR(INDEX(BAS!A$10:A$510,SMALL(IF(MID(BAS!$F$10:$F$510,1,1)=$B$3,ROW(BAS!A$10:A$510)-MIN(ROW(BAS!A$10:A$510))+1),ROWS($A$7:A458))),"")</f>
        <v/>
      </c>
      <c r="B458" s="95" t="str">
        <f t="array" ref="B458">IFERROR(INDEX(BAS!B$10:B$510,SMALL(IF(MID(BAS!$F$10:$F$510,1,1)=$B$3,ROW(BAS!B$10:B$510)-MIN(ROW(BAS!B$10:B$510))+1),ROWS($A$7:B458))),"")</f>
        <v/>
      </c>
      <c r="C458" s="95" t="str">
        <f t="array" ref="C458">IFERROR(INDEX(BAS!C$10:C$510,SMALL(IF(MID(BAS!$F$10:$F$510,1,1)=$B$3,ROW(BAS!C$10:C$510)-MIN(ROW(BAS!C$10:C$510))+1),ROWS($A$7:C458))),"")</f>
        <v/>
      </c>
      <c r="D458" s="95" t="str">
        <f t="array" ref="D458">IFERROR(INDEX(BAS!D$10:D$510,SMALL(IF(MID(BAS!$F$10:$F$510,1,1)=$B$3,ROW(BAS!D$10:D$510)-MIN(ROW(BAS!D$10:D$510))+1),ROWS($A$7:D458))),"")</f>
        <v/>
      </c>
      <c r="E458" s="95" t="str">
        <f t="array" ref="E458">IFERROR(INDEX(BAS!E$10:E$510,SMALL(IF(MID(BAS!$F$10:$F$510,1,1)=$B$3,ROW(BAS!E$10:E$510)-MIN(ROW(BAS!E$10:E$510))+1),ROWS($A$7:E458))),"")</f>
        <v/>
      </c>
      <c r="F458" s="95" t="str">
        <f t="array" ref="F458">IFERROR(INDEX(BAS!F$10:F$510,SMALL(IF(MID(BAS!$F$10:$F$510,1,1)=$B$3,ROW(BAS!F$10:F$510)-MIN(ROW(BAS!F$10:F$510))+1),ROWS($A$7:F458))),"")</f>
        <v/>
      </c>
      <c r="G458" s="95" t="str">
        <f t="array" ref="G458">IFERROR(INDEX(BAS!G$10:G$510,SMALL(IF(MID(BAS!$F$10:$F$510,1,1)=$B$3,ROW(BAS!G$10:G$510)-MIN(ROW(BAS!G$10:G$510))+1),ROWS($A$7:G458))),"")</f>
        <v/>
      </c>
      <c r="H458" s="115" t="str">
        <f t="array" ref="H458">IFERROR(INDEX(BAS!H$10:H$510,SMALL(IF(MID(BAS!$F$10:$F$510,1,1)=$B$3,ROW(BAS!H$10:H$510)-MIN(ROW(BAS!H$10:H$510))+1),ROWS($A$7:H458))),"")</f>
        <v/>
      </c>
      <c r="I458" s="115" t="str">
        <f t="array" ref="I458">IFERROR(INDEX(BAS!I$10:I$510,SMALL(IF(MID(BAS!$F$10:$F$510,1,1)=$B$3,ROW(BAS!I$10:I$510)-MIN(ROW(BAS!I$10:I$510))+1),ROWS($A$7:I458))),"")</f>
        <v/>
      </c>
      <c r="J458" s="118" t="str">
        <f t="shared" si="7"/>
        <v/>
      </c>
    </row>
    <row r="459" spans="1:10" ht="14">
      <c r="A459" s="95" t="str">
        <f t="array" ref="A459">IFERROR(INDEX(BAS!A$10:A$510,SMALL(IF(MID(BAS!$F$10:$F$510,1,1)=$B$3,ROW(BAS!A$10:A$510)-MIN(ROW(BAS!A$10:A$510))+1),ROWS($A$7:A459))),"")</f>
        <v/>
      </c>
      <c r="B459" s="95" t="str">
        <f t="array" ref="B459">IFERROR(INDEX(BAS!B$10:B$510,SMALL(IF(MID(BAS!$F$10:$F$510,1,1)=$B$3,ROW(BAS!B$10:B$510)-MIN(ROW(BAS!B$10:B$510))+1),ROWS($A$7:B459))),"")</f>
        <v/>
      </c>
      <c r="C459" s="95" t="str">
        <f t="array" ref="C459">IFERROR(INDEX(BAS!C$10:C$510,SMALL(IF(MID(BAS!$F$10:$F$510,1,1)=$B$3,ROW(BAS!C$10:C$510)-MIN(ROW(BAS!C$10:C$510))+1),ROWS($A$7:C459))),"")</f>
        <v/>
      </c>
      <c r="D459" s="95" t="str">
        <f t="array" ref="D459">IFERROR(INDEX(BAS!D$10:D$510,SMALL(IF(MID(BAS!$F$10:$F$510,1,1)=$B$3,ROW(BAS!D$10:D$510)-MIN(ROW(BAS!D$10:D$510))+1),ROWS($A$7:D459))),"")</f>
        <v/>
      </c>
      <c r="E459" s="95" t="str">
        <f t="array" ref="E459">IFERROR(INDEX(BAS!E$10:E$510,SMALL(IF(MID(BAS!$F$10:$F$510,1,1)=$B$3,ROW(BAS!E$10:E$510)-MIN(ROW(BAS!E$10:E$510))+1),ROWS($A$7:E459))),"")</f>
        <v/>
      </c>
      <c r="F459" s="95" t="str">
        <f t="array" ref="F459">IFERROR(INDEX(BAS!F$10:F$510,SMALL(IF(MID(BAS!$F$10:$F$510,1,1)=$B$3,ROW(BAS!F$10:F$510)-MIN(ROW(BAS!F$10:F$510))+1),ROWS($A$7:F459))),"")</f>
        <v/>
      </c>
      <c r="G459" s="95" t="str">
        <f t="array" ref="G459">IFERROR(INDEX(BAS!G$10:G$510,SMALL(IF(MID(BAS!$F$10:$F$510,1,1)=$B$3,ROW(BAS!G$10:G$510)-MIN(ROW(BAS!G$10:G$510))+1),ROWS($A$7:G459))),"")</f>
        <v/>
      </c>
      <c r="H459" s="115" t="str">
        <f t="array" ref="H459">IFERROR(INDEX(BAS!H$10:H$510,SMALL(IF(MID(BAS!$F$10:$F$510,1,1)=$B$3,ROW(BAS!H$10:H$510)-MIN(ROW(BAS!H$10:H$510))+1),ROWS($A$7:H459))),"")</f>
        <v/>
      </c>
      <c r="I459" s="115" t="str">
        <f t="array" ref="I459">IFERROR(INDEX(BAS!I$10:I$510,SMALL(IF(MID(BAS!$F$10:$F$510,1,1)=$B$3,ROW(BAS!I$10:I$510)-MIN(ROW(BAS!I$10:I$510))+1),ROWS($A$7:I459))),"")</f>
        <v/>
      </c>
      <c r="J459" s="118" t="str">
        <f t="shared" si="7"/>
        <v/>
      </c>
    </row>
    <row r="460" spans="1:10" ht="14">
      <c r="A460" s="95" t="str">
        <f t="array" ref="A460">IFERROR(INDEX(BAS!A$10:A$510,SMALL(IF(MID(BAS!$F$10:$F$510,1,1)=$B$3,ROW(BAS!A$10:A$510)-MIN(ROW(BAS!A$10:A$510))+1),ROWS($A$7:A460))),"")</f>
        <v/>
      </c>
      <c r="B460" s="95" t="str">
        <f t="array" ref="B460">IFERROR(INDEX(BAS!B$10:B$510,SMALL(IF(MID(BAS!$F$10:$F$510,1,1)=$B$3,ROW(BAS!B$10:B$510)-MIN(ROW(BAS!B$10:B$510))+1),ROWS($A$7:B460))),"")</f>
        <v/>
      </c>
      <c r="C460" s="95" t="str">
        <f t="array" ref="C460">IFERROR(INDEX(BAS!C$10:C$510,SMALL(IF(MID(BAS!$F$10:$F$510,1,1)=$B$3,ROW(BAS!C$10:C$510)-MIN(ROW(BAS!C$10:C$510))+1),ROWS($A$7:C460))),"")</f>
        <v/>
      </c>
      <c r="D460" s="95" t="str">
        <f t="array" ref="D460">IFERROR(INDEX(BAS!D$10:D$510,SMALL(IF(MID(BAS!$F$10:$F$510,1,1)=$B$3,ROW(BAS!D$10:D$510)-MIN(ROW(BAS!D$10:D$510))+1),ROWS($A$7:D460))),"")</f>
        <v/>
      </c>
      <c r="E460" s="95" t="str">
        <f t="array" ref="E460">IFERROR(INDEX(BAS!E$10:E$510,SMALL(IF(MID(BAS!$F$10:$F$510,1,1)=$B$3,ROW(BAS!E$10:E$510)-MIN(ROW(BAS!E$10:E$510))+1),ROWS($A$7:E460))),"")</f>
        <v/>
      </c>
      <c r="F460" s="95" t="str">
        <f t="array" ref="F460">IFERROR(INDEX(BAS!F$10:F$510,SMALL(IF(MID(BAS!$F$10:$F$510,1,1)=$B$3,ROW(BAS!F$10:F$510)-MIN(ROW(BAS!F$10:F$510))+1),ROWS($A$7:F460))),"")</f>
        <v/>
      </c>
      <c r="G460" s="95" t="str">
        <f t="array" ref="G460">IFERROR(INDEX(BAS!G$10:G$510,SMALL(IF(MID(BAS!$F$10:$F$510,1,1)=$B$3,ROW(BAS!G$10:G$510)-MIN(ROW(BAS!G$10:G$510))+1),ROWS($A$7:G460))),"")</f>
        <v/>
      </c>
      <c r="H460" s="115" t="str">
        <f t="array" ref="H460">IFERROR(INDEX(BAS!H$10:H$510,SMALL(IF(MID(BAS!$F$10:$F$510,1,1)=$B$3,ROW(BAS!H$10:H$510)-MIN(ROW(BAS!H$10:H$510))+1),ROWS($A$7:H460))),"")</f>
        <v/>
      </c>
      <c r="I460" s="115" t="str">
        <f t="array" ref="I460">IFERROR(INDEX(BAS!I$10:I$510,SMALL(IF(MID(BAS!$F$10:$F$510,1,1)=$B$3,ROW(BAS!I$10:I$510)-MIN(ROW(BAS!I$10:I$510))+1),ROWS($A$7:I460))),"")</f>
        <v/>
      </c>
      <c r="J460" s="118" t="str">
        <f t="shared" si="7"/>
        <v/>
      </c>
    </row>
    <row r="461" spans="1:10" ht="14">
      <c r="A461" s="95" t="str">
        <f t="array" ref="A461">IFERROR(INDEX(BAS!A$10:A$510,SMALL(IF(MID(BAS!$F$10:$F$510,1,1)=$B$3,ROW(BAS!A$10:A$510)-MIN(ROW(BAS!A$10:A$510))+1),ROWS($A$7:A461))),"")</f>
        <v/>
      </c>
      <c r="B461" s="95" t="str">
        <f t="array" ref="B461">IFERROR(INDEX(BAS!B$10:B$510,SMALL(IF(MID(BAS!$F$10:$F$510,1,1)=$B$3,ROW(BAS!B$10:B$510)-MIN(ROW(BAS!B$10:B$510))+1),ROWS($A$7:B461))),"")</f>
        <v/>
      </c>
      <c r="C461" s="95" t="str">
        <f t="array" ref="C461">IFERROR(INDEX(BAS!C$10:C$510,SMALL(IF(MID(BAS!$F$10:$F$510,1,1)=$B$3,ROW(BAS!C$10:C$510)-MIN(ROW(BAS!C$10:C$510))+1),ROWS($A$7:C461))),"")</f>
        <v/>
      </c>
      <c r="D461" s="95" t="str">
        <f t="array" ref="D461">IFERROR(INDEX(BAS!D$10:D$510,SMALL(IF(MID(BAS!$F$10:$F$510,1,1)=$B$3,ROW(BAS!D$10:D$510)-MIN(ROW(BAS!D$10:D$510))+1),ROWS($A$7:D461))),"")</f>
        <v/>
      </c>
      <c r="E461" s="95" t="str">
        <f t="array" ref="E461">IFERROR(INDEX(BAS!E$10:E$510,SMALL(IF(MID(BAS!$F$10:$F$510,1,1)=$B$3,ROW(BAS!E$10:E$510)-MIN(ROW(BAS!E$10:E$510))+1),ROWS($A$7:E461))),"")</f>
        <v/>
      </c>
      <c r="F461" s="95" t="str">
        <f t="array" ref="F461">IFERROR(INDEX(BAS!F$10:F$510,SMALL(IF(MID(BAS!$F$10:$F$510,1,1)=$B$3,ROW(BAS!F$10:F$510)-MIN(ROW(BAS!F$10:F$510))+1),ROWS($A$7:F461))),"")</f>
        <v/>
      </c>
      <c r="G461" s="95" t="str">
        <f t="array" ref="G461">IFERROR(INDEX(BAS!G$10:G$510,SMALL(IF(MID(BAS!$F$10:$F$510,1,1)=$B$3,ROW(BAS!G$10:G$510)-MIN(ROW(BAS!G$10:G$510))+1),ROWS($A$7:G461))),"")</f>
        <v/>
      </c>
      <c r="H461" s="115" t="str">
        <f t="array" ref="H461">IFERROR(INDEX(BAS!H$10:H$510,SMALL(IF(MID(BAS!$F$10:$F$510,1,1)=$B$3,ROW(BAS!H$10:H$510)-MIN(ROW(BAS!H$10:H$510))+1),ROWS($A$7:H461))),"")</f>
        <v/>
      </c>
      <c r="I461" s="115" t="str">
        <f t="array" ref="I461">IFERROR(INDEX(BAS!I$10:I$510,SMALL(IF(MID(BAS!$F$10:$F$510,1,1)=$B$3,ROW(BAS!I$10:I$510)-MIN(ROW(BAS!I$10:I$510))+1),ROWS($A$7:I461))),"")</f>
        <v/>
      </c>
      <c r="J461" s="118" t="str">
        <f t="shared" si="7"/>
        <v/>
      </c>
    </row>
    <row r="462" spans="1:10" ht="14">
      <c r="A462" s="95" t="str">
        <f t="array" ref="A462">IFERROR(INDEX(BAS!A$10:A$510,SMALL(IF(MID(BAS!$F$10:$F$510,1,1)=$B$3,ROW(BAS!A$10:A$510)-MIN(ROW(BAS!A$10:A$510))+1),ROWS($A$7:A462))),"")</f>
        <v/>
      </c>
      <c r="B462" s="95" t="str">
        <f t="array" ref="B462">IFERROR(INDEX(BAS!B$10:B$510,SMALL(IF(MID(BAS!$F$10:$F$510,1,1)=$B$3,ROW(BAS!B$10:B$510)-MIN(ROW(BAS!B$10:B$510))+1),ROWS($A$7:B462))),"")</f>
        <v/>
      </c>
      <c r="C462" s="95" t="str">
        <f t="array" ref="C462">IFERROR(INDEX(BAS!C$10:C$510,SMALL(IF(MID(BAS!$F$10:$F$510,1,1)=$B$3,ROW(BAS!C$10:C$510)-MIN(ROW(BAS!C$10:C$510))+1),ROWS($A$7:C462))),"")</f>
        <v/>
      </c>
      <c r="D462" s="95" t="str">
        <f t="array" ref="D462">IFERROR(INDEX(BAS!D$10:D$510,SMALL(IF(MID(BAS!$F$10:$F$510,1,1)=$B$3,ROW(BAS!D$10:D$510)-MIN(ROW(BAS!D$10:D$510))+1),ROWS($A$7:D462))),"")</f>
        <v/>
      </c>
      <c r="E462" s="95" t="str">
        <f t="array" ref="E462">IFERROR(INDEX(BAS!E$10:E$510,SMALL(IF(MID(BAS!$F$10:$F$510,1,1)=$B$3,ROW(BAS!E$10:E$510)-MIN(ROW(BAS!E$10:E$510))+1),ROWS($A$7:E462))),"")</f>
        <v/>
      </c>
      <c r="F462" s="95" t="str">
        <f t="array" ref="F462">IFERROR(INDEX(BAS!F$10:F$510,SMALL(IF(MID(BAS!$F$10:$F$510,1,1)=$B$3,ROW(BAS!F$10:F$510)-MIN(ROW(BAS!F$10:F$510))+1),ROWS($A$7:F462))),"")</f>
        <v/>
      </c>
      <c r="G462" s="95" t="str">
        <f t="array" ref="G462">IFERROR(INDEX(BAS!G$10:G$510,SMALL(IF(MID(BAS!$F$10:$F$510,1,1)=$B$3,ROW(BAS!G$10:G$510)-MIN(ROW(BAS!G$10:G$510))+1),ROWS($A$7:G462))),"")</f>
        <v/>
      </c>
      <c r="H462" s="115" t="str">
        <f t="array" ref="H462">IFERROR(INDEX(BAS!H$10:H$510,SMALL(IF(MID(BAS!$F$10:$F$510,1,1)=$B$3,ROW(BAS!H$10:H$510)-MIN(ROW(BAS!H$10:H$510))+1),ROWS($A$7:H462))),"")</f>
        <v/>
      </c>
      <c r="I462" s="115" t="str">
        <f t="array" ref="I462">IFERROR(INDEX(BAS!I$10:I$510,SMALL(IF(MID(BAS!$F$10:$F$510,1,1)=$B$3,ROW(BAS!I$10:I$510)-MIN(ROW(BAS!I$10:I$510))+1),ROWS($A$7:I462))),"")</f>
        <v/>
      </c>
      <c r="J462" s="118" t="str">
        <f t="shared" si="7"/>
        <v/>
      </c>
    </row>
    <row r="463" spans="1:10" ht="14">
      <c r="A463" s="95" t="str">
        <f t="array" ref="A463">IFERROR(INDEX(BAS!A$10:A$510,SMALL(IF(MID(BAS!$F$10:$F$510,1,1)=$B$3,ROW(BAS!A$10:A$510)-MIN(ROW(BAS!A$10:A$510))+1),ROWS($A$7:A463))),"")</f>
        <v/>
      </c>
      <c r="B463" s="95" t="str">
        <f t="array" ref="B463">IFERROR(INDEX(BAS!B$10:B$510,SMALL(IF(MID(BAS!$F$10:$F$510,1,1)=$B$3,ROW(BAS!B$10:B$510)-MIN(ROW(BAS!B$10:B$510))+1),ROWS($A$7:B463))),"")</f>
        <v/>
      </c>
      <c r="C463" s="95" t="str">
        <f t="array" ref="C463">IFERROR(INDEX(BAS!C$10:C$510,SMALL(IF(MID(BAS!$F$10:$F$510,1,1)=$B$3,ROW(BAS!C$10:C$510)-MIN(ROW(BAS!C$10:C$510))+1),ROWS($A$7:C463))),"")</f>
        <v/>
      </c>
      <c r="D463" s="95" t="str">
        <f t="array" ref="D463">IFERROR(INDEX(BAS!D$10:D$510,SMALL(IF(MID(BAS!$F$10:$F$510,1,1)=$B$3,ROW(BAS!D$10:D$510)-MIN(ROW(BAS!D$10:D$510))+1),ROWS($A$7:D463))),"")</f>
        <v/>
      </c>
      <c r="E463" s="95" t="str">
        <f t="array" ref="E463">IFERROR(INDEX(BAS!E$10:E$510,SMALL(IF(MID(BAS!$F$10:$F$510,1,1)=$B$3,ROW(BAS!E$10:E$510)-MIN(ROW(BAS!E$10:E$510))+1),ROWS($A$7:E463))),"")</f>
        <v/>
      </c>
      <c r="F463" s="95" t="str">
        <f t="array" ref="F463">IFERROR(INDEX(BAS!F$10:F$510,SMALL(IF(MID(BAS!$F$10:$F$510,1,1)=$B$3,ROW(BAS!F$10:F$510)-MIN(ROW(BAS!F$10:F$510))+1),ROWS($A$7:F463))),"")</f>
        <v/>
      </c>
      <c r="G463" s="95" t="str">
        <f t="array" ref="G463">IFERROR(INDEX(BAS!G$10:G$510,SMALL(IF(MID(BAS!$F$10:$F$510,1,1)=$B$3,ROW(BAS!G$10:G$510)-MIN(ROW(BAS!G$10:G$510))+1),ROWS($A$7:G463))),"")</f>
        <v/>
      </c>
      <c r="H463" s="115" t="str">
        <f t="array" ref="H463">IFERROR(INDEX(BAS!H$10:H$510,SMALL(IF(MID(BAS!$F$10:$F$510,1,1)=$B$3,ROW(BAS!H$10:H$510)-MIN(ROW(BAS!H$10:H$510))+1),ROWS($A$7:H463))),"")</f>
        <v/>
      </c>
      <c r="I463" s="115" t="str">
        <f t="array" ref="I463">IFERROR(INDEX(BAS!I$10:I$510,SMALL(IF(MID(BAS!$F$10:$F$510,1,1)=$B$3,ROW(BAS!I$10:I$510)-MIN(ROW(BAS!I$10:I$510))+1),ROWS($A$7:I463))),"")</f>
        <v/>
      </c>
      <c r="J463" s="118" t="str">
        <f t="shared" si="7"/>
        <v/>
      </c>
    </row>
    <row r="464" spans="1:10" ht="14">
      <c r="A464" s="95" t="str">
        <f t="array" ref="A464">IFERROR(INDEX(BAS!A$10:A$510,SMALL(IF(MID(BAS!$F$10:$F$510,1,1)=$B$3,ROW(BAS!A$10:A$510)-MIN(ROW(BAS!A$10:A$510))+1),ROWS($A$7:A464))),"")</f>
        <v/>
      </c>
      <c r="B464" s="95" t="str">
        <f t="array" ref="B464">IFERROR(INDEX(BAS!B$10:B$510,SMALL(IF(MID(BAS!$F$10:$F$510,1,1)=$B$3,ROW(BAS!B$10:B$510)-MIN(ROW(BAS!B$10:B$510))+1),ROWS($A$7:B464))),"")</f>
        <v/>
      </c>
      <c r="C464" s="95" t="str">
        <f t="array" ref="C464">IFERROR(INDEX(BAS!C$10:C$510,SMALL(IF(MID(BAS!$F$10:$F$510,1,1)=$B$3,ROW(BAS!C$10:C$510)-MIN(ROW(BAS!C$10:C$510))+1),ROWS($A$7:C464))),"")</f>
        <v/>
      </c>
      <c r="D464" s="95" t="str">
        <f t="array" ref="D464">IFERROR(INDEX(BAS!D$10:D$510,SMALL(IF(MID(BAS!$F$10:$F$510,1,1)=$B$3,ROW(BAS!D$10:D$510)-MIN(ROW(BAS!D$10:D$510))+1),ROWS($A$7:D464))),"")</f>
        <v/>
      </c>
      <c r="E464" s="95" t="str">
        <f t="array" ref="E464">IFERROR(INDEX(BAS!E$10:E$510,SMALL(IF(MID(BAS!$F$10:$F$510,1,1)=$B$3,ROW(BAS!E$10:E$510)-MIN(ROW(BAS!E$10:E$510))+1),ROWS($A$7:E464))),"")</f>
        <v/>
      </c>
      <c r="F464" s="95" t="str">
        <f t="array" ref="F464">IFERROR(INDEX(BAS!F$10:F$510,SMALL(IF(MID(BAS!$F$10:$F$510,1,1)=$B$3,ROW(BAS!F$10:F$510)-MIN(ROW(BAS!F$10:F$510))+1),ROWS($A$7:F464))),"")</f>
        <v/>
      </c>
      <c r="G464" s="95" t="str">
        <f t="array" ref="G464">IFERROR(INDEX(BAS!G$10:G$510,SMALL(IF(MID(BAS!$F$10:$F$510,1,1)=$B$3,ROW(BAS!G$10:G$510)-MIN(ROW(BAS!G$10:G$510))+1),ROWS($A$7:G464))),"")</f>
        <v/>
      </c>
      <c r="H464" s="115" t="str">
        <f t="array" ref="H464">IFERROR(INDEX(BAS!H$10:H$510,SMALL(IF(MID(BAS!$F$10:$F$510,1,1)=$B$3,ROW(BAS!H$10:H$510)-MIN(ROW(BAS!H$10:H$510))+1),ROWS($A$7:H464))),"")</f>
        <v/>
      </c>
      <c r="I464" s="115" t="str">
        <f t="array" ref="I464">IFERROR(INDEX(BAS!I$10:I$510,SMALL(IF(MID(BAS!$F$10:$F$510,1,1)=$B$3,ROW(BAS!I$10:I$510)-MIN(ROW(BAS!I$10:I$510))+1),ROWS($A$7:I464))),"")</f>
        <v/>
      </c>
      <c r="J464" s="118" t="str">
        <f t="shared" si="7"/>
        <v/>
      </c>
    </row>
    <row r="465" spans="1:10" ht="14">
      <c r="A465" s="95" t="str">
        <f t="array" ref="A465">IFERROR(INDEX(BAS!A$10:A$510,SMALL(IF(MID(BAS!$F$10:$F$510,1,1)=$B$3,ROW(BAS!A$10:A$510)-MIN(ROW(BAS!A$10:A$510))+1),ROWS($A$7:A465))),"")</f>
        <v/>
      </c>
      <c r="B465" s="95" t="str">
        <f t="array" ref="B465">IFERROR(INDEX(BAS!B$10:B$510,SMALL(IF(MID(BAS!$F$10:$F$510,1,1)=$B$3,ROW(BAS!B$10:B$510)-MIN(ROW(BAS!B$10:B$510))+1),ROWS($A$7:B465))),"")</f>
        <v/>
      </c>
      <c r="C465" s="95" t="str">
        <f t="array" ref="C465">IFERROR(INDEX(BAS!C$10:C$510,SMALL(IF(MID(BAS!$F$10:$F$510,1,1)=$B$3,ROW(BAS!C$10:C$510)-MIN(ROW(BAS!C$10:C$510))+1),ROWS($A$7:C465))),"")</f>
        <v/>
      </c>
      <c r="D465" s="95" t="str">
        <f t="array" ref="D465">IFERROR(INDEX(BAS!D$10:D$510,SMALL(IF(MID(BAS!$F$10:$F$510,1,1)=$B$3,ROW(BAS!D$10:D$510)-MIN(ROW(BAS!D$10:D$510))+1),ROWS($A$7:D465))),"")</f>
        <v/>
      </c>
      <c r="E465" s="95" t="str">
        <f t="array" ref="E465">IFERROR(INDEX(BAS!E$10:E$510,SMALL(IF(MID(BAS!$F$10:$F$510,1,1)=$B$3,ROW(BAS!E$10:E$510)-MIN(ROW(BAS!E$10:E$510))+1),ROWS($A$7:E465))),"")</f>
        <v/>
      </c>
      <c r="F465" s="95" t="str">
        <f t="array" ref="F465">IFERROR(INDEX(BAS!F$10:F$510,SMALL(IF(MID(BAS!$F$10:$F$510,1,1)=$B$3,ROW(BAS!F$10:F$510)-MIN(ROW(BAS!F$10:F$510))+1),ROWS($A$7:F465))),"")</f>
        <v/>
      </c>
      <c r="G465" s="95" t="str">
        <f t="array" ref="G465">IFERROR(INDEX(BAS!G$10:G$510,SMALL(IF(MID(BAS!$F$10:$F$510,1,1)=$B$3,ROW(BAS!G$10:G$510)-MIN(ROW(BAS!G$10:G$510))+1),ROWS($A$7:G465))),"")</f>
        <v/>
      </c>
      <c r="H465" s="115" t="str">
        <f t="array" ref="H465">IFERROR(INDEX(BAS!H$10:H$510,SMALL(IF(MID(BAS!$F$10:$F$510,1,1)=$B$3,ROW(BAS!H$10:H$510)-MIN(ROW(BAS!H$10:H$510))+1),ROWS($A$7:H465))),"")</f>
        <v/>
      </c>
      <c r="I465" s="115" t="str">
        <f t="array" ref="I465">IFERROR(INDEX(BAS!I$10:I$510,SMALL(IF(MID(BAS!$F$10:$F$510,1,1)=$B$3,ROW(BAS!I$10:I$510)-MIN(ROW(BAS!I$10:I$510))+1),ROWS($A$7:I465))),"")</f>
        <v/>
      </c>
      <c r="J465" s="118" t="str">
        <f t="shared" si="7"/>
        <v/>
      </c>
    </row>
    <row r="466" spans="1:10" ht="14">
      <c r="A466" s="95" t="str">
        <f t="array" ref="A466">IFERROR(INDEX(BAS!A$10:A$510,SMALL(IF(MID(BAS!$F$10:$F$510,1,1)=$B$3,ROW(BAS!A$10:A$510)-MIN(ROW(BAS!A$10:A$510))+1),ROWS($A$7:A466))),"")</f>
        <v/>
      </c>
      <c r="B466" s="95" t="str">
        <f t="array" ref="B466">IFERROR(INDEX(BAS!B$10:B$510,SMALL(IF(MID(BAS!$F$10:$F$510,1,1)=$B$3,ROW(BAS!B$10:B$510)-MIN(ROW(BAS!B$10:B$510))+1),ROWS($A$7:B466))),"")</f>
        <v/>
      </c>
      <c r="C466" s="95" t="str">
        <f t="array" ref="C466">IFERROR(INDEX(BAS!C$10:C$510,SMALL(IF(MID(BAS!$F$10:$F$510,1,1)=$B$3,ROW(BAS!C$10:C$510)-MIN(ROW(BAS!C$10:C$510))+1),ROWS($A$7:C466))),"")</f>
        <v/>
      </c>
      <c r="D466" s="95" t="str">
        <f t="array" ref="D466">IFERROR(INDEX(BAS!D$10:D$510,SMALL(IF(MID(BAS!$F$10:$F$510,1,1)=$B$3,ROW(BAS!D$10:D$510)-MIN(ROW(BAS!D$10:D$510))+1),ROWS($A$7:D466))),"")</f>
        <v/>
      </c>
      <c r="E466" s="95" t="str">
        <f t="array" ref="E466">IFERROR(INDEX(BAS!E$10:E$510,SMALL(IF(MID(BAS!$F$10:$F$510,1,1)=$B$3,ROW(BAS!E$10:E$510)-MIN(ROW(BAS!E$10:E$510))+1),ROWS($A$7:E466))),"")</f>
        <v/>
      </c>
      <c r="F466" s="95" t="str">
        <f t="array" ref="F466">IFERROR(INDEX(BAS!F$10:F$510,SMALL(IF(MID(BAS!$F$10:$F$510,1,1)=$B$3,ROW(BAS!F$10:F$510)-MIN(ROW(BAS!F$10:F$510))+1),ROWS($A$7:F466))),"")</f>
        <v/>
      </c>
      <c r="G466" s="95" t="str">
        <f t="array" ref="G466">IFERROR(INDEX(BAS!G$10:G$510,SMALL(IF(MID(BAS!$F$10:$F$510,1,1)=$B$3,ROW(BAS!G$10:G$510)-MIN(ROW(BAS!G$10:G$510))+1),ROWS($A$7:G466))),"")</f>
        <v/>
      </c>
      <c r="H466" s="115" t="str">
        <f t="array" ref="H466">IFERROR(INDEX(BAS!H$10:H$510,SMALL(IF(MID(BAS!$F$10:$F$510,1,1)=$B$3,ROW(BAS!H$10:H$510)-MIN(ROW(BAS!H$10:H$510))+1),ROWS($A$7:H466))),"")</f>
        <v/>
      </c>
      <c r="I466" s="115" t="str">
        <f t="array" ref="I466">IFERROR(INDEX(BAS!I$10:I$510,SMALL(IF(MID(BAS!$F$10:$F$510,1,1)=$B$3,ROW(BAS!I$10:I$510)-MIN(ROW(BAS!I$10:I$510))+1),ROWS($A$7:I466))),"")</f>
        <v/>
      </c>
      <c r="J466" s="118" t="str">
        <f t="shared" si="7"/>
        <v/>
      </c>
    </row>
    <row r="467" spans="1:10" ht="14">
      <c r="A467" s="95" t="str">
        <f t="array" ref="A467">IFERROR(INDEX(BAS!A$10:A$510,SMALL(IF(MID(BAS!$F$10:$F$510,1,1)=$B$3,ROW(BAS!A$10:A$510)-MIN(ROW(BAS!A$10:A$510))+1),ROWS($A$7:A467))),"")</f>
        <v/>
      </c>
      <c r="B467" s="95" t="str">
        <f t="array" ref="B467">IFERROR(INDEX(BAS!B$10:B$510,SMALL(IF(MID(BAS!$F$10:$F$510,1,1)=$B$3,ROW(BAS!B$10:B$510)-MIN(ROW(BAS!B$10:B$510))+1),ROWS($A$7:B467))),"")</f>
        <v/>
      </c>
      <c r="C467" s="95" t="str">
        <f t="array" ref="C467">IFERROR(INDEX(BAS!C$10:C$510,SMALL(IF(MID(BAS!$F$10:$F$510,1,1)=$B$3,ROW(BAS!C$10:C$510)-MIN(ROW(BAS!C$10:C$510))+1),ROWS($A$7:C467))),"")</f>
        <v/>
      </c>
      <c r="D467" s="95" t="str">
        <f t="array" ref="D467">IFERROR(INDEX(BAS!D$10:D$510,SMALL(IF(MID(BAS!$F$10:$F$510,1,1)=$B$3,ROW(BAS!D$10:D$510)-MIN(ROW(BAS!D$10:D$510))+1),ROWS($A$7:D467))),"")</f>
        <v/>
      </c>
      <c r="E467" s="95" t="str">
        <f t="array" ref="E467">IFERROR(INDEX(BAS!E$10:E$510,SMALL(IF(MID(BAS!$F$10:$F$510,1,1)=$B$3,ROW(BAS!E$10:E$510)-MIN(ROW(BAS!E$10:E$510))+1),ROWS($A$7:E467))),"")</f>
        <v/>
      </c>
      <c r="F467" s="95" t="str">
        <f t="array" ref="F467">IFERROR(INDEX(BAS!F$10:F$510,SMALL(IF(MID(BAS!$F$10:$F$510,1,1)=$B$3,ROW(BAS!F$10:F$510)-MIN(ROW(BAS!F$10:F$510))+1),ROWS($A$7:F467))),"")</f>
        <v/>
      </c>
      <c r="G467" s="95" t="str">
        <f t="array" ref="G467">IFERROR(INDEX(BAS!G$10:G$510,SMALL(IF(MID(BAS!$F$10:$F$510,1,1)=$B$3,ROW(BAS!G$10:G$510)-MIN(ROW(BAS!G$10:G$510))+1),ROWS($A$7:G467))),"")</f>
        <v/>
      </c>
      <c r="H467" s="115" t="str">
        <f t="array" ref="H467">IFERROR(INDEX(BAS!H$10:H$510,SMALL(IF(MID(BAS!$F$10:$F$510,1,1)=$B$3,ROW(BAS!H$10:H$510)-MIN(ROW(BAS!H$10:H$510))+1),ROWS($A$7:H467))),"")</f>
        <v/>
      </c>
      <c r="I467" s="115" t="str">
        <f t="array" ref="I467">IFERROR(INDEX(BAS!I$10:I$510,SMALL(IF(MID(BAS!$F$10:$F$510,1,1)=$B$3,ROW(BAS!I$10:I$510)-MIN(ROW(BAS!I$10:I$510))+1),ROWS($A$7:I467))),"")</f>
        <v/>
      </c>
      <c r="J467" s="118" t="str">
        <f t="shared" si="7"/>
        <v/>
      </c>
    </row>
    <row r="468" spans="1:10" ht="14">
      <c r="A468" s="95" t="str">
        <f t="array" ref="A468">IFERROR(INDEX(BAS!A$10:A$510,SMALL(IF(MID(BAS!$F$10:$F$510,1,1)=$B$3,ROW(BAS!A$10:A$510)-MIN(ROW(BAS!A$10:A$510))+1),ROWS($A$7:A468))),"")</f>
        <v/>
      </c>
      <c r="B468" s="95" t="str">
        <f t="array" ref="B468">IFERROR(INDEX(BAS!B$10:B$510,SMALL(IF(MID(BAS!$F$10:$F$510,1,1)=$B$3,ROW(BAS!B$10:B$510)-MIN(ROW(BAS!B$10:B$510))+1),ROWS($A$7:B468))),"")</f>
        <v/>
      </c>
      <c r="C468" s="95" t="str">
        <f t="array" ref="C468">IFERROR(INDEX(BAS!C$10:C$510,SMALL(IF(MID(BAS!$F$10:$F$510,1,1)=$B$3,ROW(BAS!C$10:C$510)-MIN(ROW(BAS!C$10:C$510))+1),ROWS($A$7:C468))),"")</f>
        <v/>
      </c>
      <c r="D468" s="95" t="str">
        <f t="array" ref="D468">IFERROR(INDEX(BAS!D$10:D$510,SMALL(IF(MID(BAS!$F$10:$F$510,1,1)=$B$3,ROW(BAS!D$10:D$510)-MIN(ROW(BAS!D$10:D$510))+1),ROWS($A$7:D468))),"")</f>
        <v/>
      </c>
      <c r="E468" s="95" t="str">
        <f t="array" ref="E468">IFERROR(INDEX(BAS!E$10:E$510,SMALL(IF(MID(BAS!$F$10:$F$510,1,1)=$B$3,ROW(BAS!E$10:E$510)-MIN(ROW(BAS!E$10:E$510))+1),ROWS($A$7:E468))),"")</f>
        <v/>
      </c>
      <c r="F468" s="95" t="str">
        <f t="array" ref="F468">IFERROR(INDEX(BAS!F$10:F$510,SMALL(IF(MID(BAS!$F$10:$F$510,1,1)=$B$3,ROW(BAS!F$10:F$510)-MIN(ROW(BAS!F$10:F$510))+1),ROWS($A$7:F468))),"")</f>
        <v/>
      </c>
      <c r="G468" s="95" t="str">
        <f t="array" ref="G468">IFERROR(INDEX(BAS!G$10:G$510,SMALL(IF(MID(BAS!$F$10:$F$510,1,1)=$B$3,ROW(BAS!G$10:G$510)-MIN(ROW(BAS!G$10:G$510))+1),ROWS($A$7:G468))),"")</f>
        <v/>
      </c>
      <c r="H468" s="115" t="str">
        <f t="array" ref="H468">IFERROR(INDEX(BAS!H$10:H$510,SMALL(IF(MID(BAS!$F$10:$F$510,1,1)=$B$3,ROW(BAS!H$10:H$510)-MIN(ROW(BAS!H$10:H$510))+1),ROWS($A$7:H468))),"")</f>
        <v/>
      </c>
      <c r="I468" s="115" t="str">
        <f t="array" ref="I468">IFERROR(INDEX(BAS!I$10:I$510,SMALL(IF(MID(BAS!$F$10:$F$510,1,1)=$B$3,ROW(BAS!I$10:I$510)-MIN(ROW(BAS!I$10:I$510))+1),ROWS($A$7:I468))),"")</f>
        <v/>
      </c>
      <c r="J468" s="118" t="str">
        <f t="shared" si="7"/>
        <v/>
      </c>
    </row>
    <row r="469" spans="1:10" ht="14">
      <c r="A469" s="95" t="str">
        <f t="array" ref="A469">IFERROR(INDEX(BAS!A$10:A$510,SMALL(IF(MID(BAS!$F$10:$F$510,1,1)=$B$3,ROW(BAS!A$10:A$510)-MIN(ROW(BAS!A$10:A$510))+1),ROWS($A$7:A469))),"")</f>
        <v/>
      </c>
      <c r="B469" s="95" t="str">
        <f t="array" ref="B469">IFERROR(INDEX(BAS!B$10:B$510,SMALL(IF(MID(BAS!$F$10:$F$510,1,1)=$B$3,ROW(BAS!B$10:B$510)-MIN(ROW(BAS!B$10:B$510))+1),ROWS($A$7:B469))),"")</f>
        <v/>
      </c>
      <c r="C469" s="95" t="str">
        <f t="array" ref="C469">IFERROR(INDEX(BAS!C$10:C$510,SMALL(IF(MID(BAS!$F$10:$F$510,1,1)=$B$3,ROW(BAS!C$10:C$510)-MIN(ROW(BAS!C$10:C$510))+1),ROWS($A$7:C469))),"")</f>
        <v/>
      </c>
      <c r="D469" s="95" t="str">
        <f t="array" ref="D469">IFERROR(INDEX(BAS!D$10:D$510,SMALL(IF(MID(BAS!$F$10:$F$510,1,1)=$B$3,ROW(BAS!D$10:D$510)-MIN(ROW(BAS!D$10:D$510))+1),ROWS($A$7:D469))),"")</f>
        <v/>
      </c>
      <c r="E469" s="95" t="str">
        <f t="array" ref="E469">IFERROR(INDEX(BAS!E$10:E$510,SMALL(IF(MID(BAS!$F$10:$F$510,1,1)=$B$3,ROW(BAS!E$10:E$510)-MIN(ROW(BAS!E$10:E$510))+1),ROWS($A$7:E469))),"")</f>
        <v/>
      </c>
      <c r="F469" s="95" t="str">
        <f t="array" ref="F469">IFERROR(INDEX(BAS!F$10:F$510,SMALL(IF(MID(BAS!$F$10:$F$510,1,1)=$B$3,ROW(BAS!F$10:F$510)-MIN(ROW(BAS!F$10:F$510))+1),ROWS($A$7:F469))),"")</f>
        <v/>
      </c>
      <c r="G469" s="95" t="str">
        <f t="array" ref="G469">IFERROR(INDEX(BAS!G$10:G$510,SMALL(IF(MID(BAS!$F$10:$F$510,1,1)=$B$3,ROW(BAS!G$10:G$510)-MIN(ROW(BAS!G$10:G$510))+1),ROWS($A$7:G469))),"")</f>
        <v/>
      </c>
      <c r="H469" s="115" t="str">
        <f t="array" ref="H469">IFERROR(INDEX(BAS!H$10:H$510,SMALL(IF(MID(BAS!$F$10:$F$510,1,1)=$B$3,ROW(BAS!H$10:H$510)-MIN(ROW(BAS!H$10:H$510))+1),ROWS($A$7:H469))),"")</f>
        <v/>
      </c>
      <c r="I469" s="115" t="str">
        <f t="array" ref="I469">IFERROR(INDEX(BAS!I$10:I$510,SMALL(IF(MID(BAS!$F$10:$F$510,1,1)=$B$3,ROW(BAS!I$10:I$510)-MIN(ROW(BAS!I$10:I$510))+1),ROWS($A$7:I469))),"")</f>
        <v/>
      </c>
      <c r="J469" s="118" t="str">
        <f t="shared" si="7"/>
        <v/>
      </c>
    </row>
    <row r="470" spans="1:10" ht="14">
      <c r="A470" s="95" t="str">
        <f t="array" ref="A470">IFERROR(INDEX(BAS!A$10:A$510,SMALL(IF(MID(BAS!$F$10:$F$510,1,1)=$B$3,ROW(BAS!A$10:A$510)-MIN(ROW(BAS!A$10:A$510))+1),ROWS($A$7:A470))),"")</f>
        <v/>
      </c>
      <c r="B470" s="95" t="str">
        <f t="array" ref="B470">IFERROR(INDEX(BAS!B$10:B$510,SMALL(IF(MID(BAS!$F$10:$F$510,1,1)=$B$3,ROW(BAS!B$10:B$510)-MIN(ROW(BAS!B$10:B$510))+1),ROWS($A$7:B470))),"")</f>
        <v/>
      </c>
      <c r="C470" s="95" t="str">
        <f t="array" ref="C470">IFERROR(INDEX(BAS!C$10:C$510,SMALL(IF(MID(BAS!$F$10:$F$510,1,1)=$B$3,ROW(BAS!C$10:C$510)-MIN(ROW(BAS!C$10:C$510))+1),ROWS($A$7:C470))),"")</f>
        <v/>
      </c>
      <c r="D470" s="95" t="str">
        <f t="array" ref="D470">IFERROR(INDEX(BAS!D$10:D$510,SMALL(IF(MID(BAS!$F$10:$F$510,1,1)=$B$3,ROW(BAS!D$10:D$510)-MIN(ROW(BAS!D$10:D$510))+1),ROWS($A$7:D470))),"")</f>
        <v/>
      </c>
      <c r="E470" s="95" t="str">
        <f t="array" ref="E470">IFERROR(INDEX(BAS!E$10:E$510,SMALL(IF(MID(BAS!$F$10:$F$510,1,1)=$B$3,ROW(BAS!E$10:E$510)-MIN(ROW(BAS!E$10:E$510))+1),ROWS($A$7:E470))),"")</f>
        <v/>
      </c>
      <c r="F470" s="95" t="str">
        <f t="array" ref="F470">IFERROR(INDEX(BAS!F$10:F$510,SMALL(IF(MID(BAS!$F$10:$F$510,1,1)=$B$3,ROW(BAS!F$10:F$510)-MIN(ROW(BAS!F$10:F$510))+1),ROWS($A$7:F470))),"")</f>
        <v/>
      </c>
      <c r="G470" s="95" t="str">
        <f t="array" ref="G470">IFERROR(INDEX(BAS!G$10:G$510,SMALL(IF(MID(BAS!$F$10:$F$510,1,1)=$B$3,ROW(BAS!G$10:G$510)-MIN(ROW(BAS!G$10:G$510))+1),ROWS($A$7:G470))),"")</f>
        <v/>
      </c>
      <c r="H470" s="115" t="str">
        <f t="array" ref="H470">IFERROR(INDEX(BAS!H$10:H$510,SMALL(IF(MID(BAS!$F$10:$F$510,1,1)=$B$3,ROW(BAS!H$10:H$510)-MIN(ROW(BAS!H$10:H$510))+1),ROWS($A$7:H470))),"")</f>
        <v/>
      </c>
      <c r="I470" s="115" t="str">
        <f t="array" ref="I470">IFERROR(INDEX(BAS!I$10:I$510,SMALL(IF(MID(BAS!$F$10:$F$510,1,1)=$B$3,ROW(BAS!I$10:I$510)-MIN(ROW(BAS!I$10:I$510))+1),ROWS($A$7:I470))),"")</f>
        <v/>
      </c>
      <c r="J470" s="118" t="str">
        <f t="shared" si="7"/>
        <v/>
      </c>
    </row>
    <row r="471" spans="1:10" ht="14">
      <c r="A471" s="95" t="str">
        <f t="array" ref="A471">IFERROR(INDEX(BAS!A$10:A$510,SMALL(IF(MID(BAS!$F$10:$F$510,1,1)=$B$3,ROW(BAS!A$10:A$510)-MIN(ROW(BAS!A$10:A$510))+1),ROWS($A$7:A471))),"")</f>
        <v/>
      </c>
      <c r="B471" s="95" t="str">
        <f t="array" ref="B471">IFERROR(INDEX(BAS!B$10:B$510,SMALL(IF(MID(BAS!$F$10:$F$510,1,1)=$B$3,ROW(BAS!B$10:B$510)-MIN(ROW(BAS!B$10:B$510))+1),ROWS($A$7:B471))),"")</f>
        <v/>
      </c>
      <c r="C471" s="95" t="str">
        <f t="array" ref="C471">IFERROR(INDEX(BAS!C$10:C$510,SMALL(IF(MID(BAS!$F$10:$F$510,1,1)=$B$3,ROW(BAS!C$10:C$510)-MIN(ROW(BAS!C$10:C$510))+1),ROWS($A$7:C471))),"")</f>
        <v/>
      </c>
      <c r="D471" s="95" t="str">
        <f t="array" ref="D471">IFERROR(INDEX(BAS!D$10:D$510,SMALL(IF(MID(BAS!$F$10:$F$510,1,1)=$B$3,ROW(BAS!D$10:D$510)-MIN(ROW(BAS!D$10:D$510))+1),ROWS($A$7:D471))),"")</f>
        <v/>
      </c>
      <c r="E471" s="95" t="str">
        <f t="array" ref="E471">IFERROR(INDEX(BAS!E$10:E$510,SMALL(IF(MID(BAS!$F$10:$F$510,1,1)=$B$3,ROW(BAS!E$10:E$510)-MIN(ROW(BAS!E$10:E$510))+1),ROWS($A$7:E471))),"")</f>
        <v/>
      </c>
      <c r="F471" s="95" t="str">
        <f t="array" ref="F471">IFERROR(INDEX(BAS!F$10:F$510,SMALL(IF(MID(BAS!$F$10:$F$510,1,1)=$B$3,ROW(BAS!F$10:F$510)-MIN(ROW(BAS!F$10:F$510))+1),ROWS($A$7:F471))),"")</f>
        <v/>
      </c>
      <c r="G471" s="95" t="str">
        <f t="array" ref="G471">IFERROR(INDEX(BAS!G$10:G$510,SMALL(IF(MID(BAS!$F$10:$F$510,1,1)=$B$3,ROW(BAS!G$10:G$510)-MIN(ROW(BAS!G$10:G$510))+1),ROWS($A$7:G471))),"")</f>
        <v/>
      </c>
      <c r="H471" s="115" t="str">
        <f t="array" ref="H471">IFERROR(INDEX(BAS!H$10:H$510,SMALL(IF(MID(BAS!$F$10:$F$510,1,1)=$B$3,ROW(BAS!H$10:H$510)-MIN(ROW(BAS!H$10:H$510))+1),ROWS($A$7:H471))),"")</f>
        <v/>
      </c>
      <c r="I471" s="115" t="str">
        <f t="array" ref="I471">IFERROR(INDEX(BAS!I$10:I$510,SMALL(IF(MID(BAS!$F$10:$F$510,1,1)=$B$3,ROW(BAS!I$10:I$510)-MIN(ROW(BAS!I$10:I$510))+1),ROWS($A$7:I471))),"")</f>
        <v/>
      </c>
      <c r="J471" s="118" t="str">
        <f t="shared" si="7"/>
        <v/>
      </c>
    </row>
    <row r="472" spans="1:10" ht="14">
      <c r="A472" s="95" t="str">
        <f t="array" ref="A472">IFERROR(INDEX(BAS!A$10:A$510,SMALL(IF(MID(BAS!$F$10:$F$510,1,1)=$B$3,ROW(BAS!A$10:A$510)-MIN(ROW(BAS!A$10:A$510))+1),ROWS($A$7:A472))),"")</f>
        <v/>
      </c>
      <c r="B472" s="95" t="str">
        <f t="array" ref="B472">IFERROR(INDEX(BAS!B$10:B$510,SMALL(IF(MID(BAS!$F$10:$F$510,1,1)=$B$3,ROW(BAS!B$10:B$510)-MIN(ROW(BAS!B$10:B$510))+1),ROWS($A$7:B472))),"")</f>
        <v/>
      </c>
      <c r="C472" s="95" t="str">
        <f t="array" ref="C472">IFERROR(INDEX(BAS!C$10:C$510,SMALL(IF(MID(BAS!$F$10:$F$510,1,1)=$B$3,ROW(BAS!C$10:C$510)-MIN(ROW(BAS!C$10:C$510))+1),ROWS($A$7:C472))),"")</f>
        <v/>
      </c>
      <c r="D472" s="95" t="str">
        <f t="array" ref="D472">IFERROR(INDEX(BAS!D$10:D$510,SMALL(IF(MID(BAS!$F$10:$F$510,1,1)=$B$3,ROW(BAS!D$10:D$510)-MIN(ROW(BAS!D$10:D$510))+1),ROWS($A$7:D472))),"")</f>
        <v/>
      </c>
      <c r="E472" s="95" t="str">
        <f t="array" ref="E472">IFERROR(INDEX(BAS!E$10:E$510,SMALL(IF(MID(BAS!$F$10:$F$510,1,1)=$B$3,ROW(BAS!E$10:E$510)-MIN(ROW(BAS!E$10:E$510))+1),ROWS($A$7:E472))),"")</f>
        <v/>
      </c>
      <c r="F472" s="95" t="str">
        <f t="array" ref="F472">IFERROR(INDEX(BAS!F$10:F$510,SMALL(IF(MID(BAS!$F$10:$F$510,1,1)=$B$3,ROW(BAS!F$10:F$510)-MIN(ROW(BAS!F$10:F$510))+1),ROWS($A$7:F472))),"")</f>
        <v/>
      </c>
      <c r="G472" s="95" t="str">
        <f t="array" ref="G472">IFERROR(INDEX(BAS!G$10:G$510,SMALL(IF(MID(BAS!$F$10:$F$510,1,1)=$B$3,ROW(BAS!G$10:G$510)-MIN(ROW(BAS!G$10:G$510))+1),ROWS($A$7:G472))),"")</f>
        <v/>
      </c>
      <c r="H472" s="115" t="str">
        <f t="array" ref="H472">IFERROR(INDEX(BAS!H$10:H$510,SMALL(IF(MID(BAS!$F$10:$F$510,1,1)=$B$3,ROW(BAS!H$10:H$510)-MIN(ROW(BAS!H$10:H$510))+1),ROWS($A$7:H472))),"")</f>
        <v/>
      </c>
      <c r="I472" s="115" t="str">
        <f t="array" ref="I472">IFERROR(INDEX(BAS!I$10:I$510,SMALL(IF(MID(BAS!$F$10:$F$510,1,1)=$B$3,ROW(BAS!I$10:I$510)-MIN(ROW(BAS!I$10:I$510))+1),ROWS($A$7:I472))),"")</f>
        <v/>
      </c>
      <c r="J472" s="118" t="str">
        <f t="shared" si="7"/>
        <v/>
      </c>
    </row>
    <row r="473" spans="1:10" ht="14">
      <c r="A473" s="95" t="str">
        <f t="array" ref="A473">IFERROR(INDEX(BAS!A$10:A$510,SMALL(IF(MID(BAS!$F$10:$F$510,1,1)=$B$3,ROW(BAS!A$10:A$510)-MIN(ROW(BAS!A$10:A$510))+1),ROWS($A$7:A473))),"")</f>
        <v/>
      </c>
      <c r="B473" s="95" t="str">
        <f t="array" ref="B473">IFERROR(INDEX(BAS!B$10:B$510,SMALL(IF(MID(BAS!$F$10:$F$510,1,1)=$B$3,ROW(BAS!B$10:B$510)-MIN(ROW(BAS!B$10:B$510))+1),ROWS($A$7:B473))),"")</f>
        <v/>
      </c>
      <c r="C473" s="95" t="str">
        <f t="array" ref="C473">IFERROR(INDEX(BAS!C$10:C$510,SMALL(IF(MID(BAS!$F$10:$F$510,1,1)=$B$3,ROW(BAS!C$10:C$510)-MIN(ROW(BAS!C$10:C$510))+1),ROWS($A$7:C473))),"")</f>
        <v/>
      </c>
      <c r="D473" s="95" t="str">
        <f t="array" ref="D473">IFERROR(INDEX(BAS!D$10:D$510,SMALL(IF(MID(BAS!$F$10:$F$510,1,1)=$B$3,ROW(BAS!D$10:D$510)-MIN(ROW(BAS!D$10:D$510))+1),ROWS($A$7:D473))),"")</f>
        <v/>
      </c>
      <c r="E473" s="95" t="str">
        <f t="array" ref="E473">IFERROR(INDEX(BAS!E$10:E$510,SMALL(IF(MID(BAS!$F$10:$F$510,1,1)=$B$3,ROW(BAS!E$10:E$510)-MIN(ROW(BAS!E$10:E$510))+1),ROWS($A$7:E473))),"")</f>
        <v/>
      </c>
      <c r="F473" s="95" t="str">
        <f t="array" ref="F473">IFERROR(INDEX(BAS!F$10:F$510,SMALL(IF(MID(BAS!$F$10:$F$510,1,1)=$B$3,ROW(BAS!F$10:F$510)-MIN(ROW(BAS!F$10:F$510))+1),ROWS($A$7:F473))),"")</f>
        <v/>
      </c>
      <c r="G473" s="95" t="str">
        <f t="array" ref="G473">IFERROR(INDEX(BAS!G$10:G$510,SMALL(IF(MID(BAS!$F$10:$F$510,1,1)=$B$3,ROW(BAS!G$10:G$510)-MIN(ROW(BAS!G$10:G$510))+1),ROWS($A$7:G473))),"")</f>
        <v/>
      </c>
      <c r="H473" s="115" t="str">
        <f t="array" ref="H473">IFERROR(INDEX(BAS!H$10:H$510,SMALL(IF(MID(BAS!$F$10:$F$510,1,1)=$B$3,ROW(BAS!H$10:H$510)-MIN(ROW(BAS!H$10:H$510))+1),ROWS($A$7:H473))),"")</f>
        <v/>
      </c>
      <c r="I473" s="115" t="str">
        <f t="array" ref="I473">IFERROR(INDEX(BAS!I$10:I$510,SMALL(IF(MID(BAS!$F$10:$F$510,1,1)=$B$3,ROW(BAS!I$10:I$510)-MIN(ROW(BAS!I$10:I$510))+1),ROWS($A$7:I473))),"")</f>
        <v/>
      </c>
      <c r="J473" s="118" t="str">
        <f t="shared" si="7"/>
        <v/>
      </c>
    </row>
    <row r="474" spans="1:10" ht="14">
      <c r="A474" s="95" t="str">
        <f t="array" ref="A474">IFERROR(INDEX(BAS!A$10:A$510,SMALL(IF(MID(BAS!$F$10:$F$510,1,1)=$B$3,ROW(BAS!A$10:A$510)-MIN(ROW(BAS!A$10:A$510))+1),ROWS($A$7:A474))),"")</f>
        <v/>
      </c>
      <c r="B474" s="95" t="str">
        <f t="array" ref="B474">IFERROR(INDEX(BAS!B$10:B$510,SMALL(IF(MID(BAS!$F$10:$F$510,1,1)=$B$3,ROW(BAS!B$10:B$510)-MIN(ROW(BAS!B$10:B$510))+1),ROWS($A$7:B474))),"")</f>
        <v/>
      </c>
      <c r="C474" s="95" t="str">
        <f t="array" ref="C474">IFERROR(INDEX(BAS!C$10:C$510,SMALL(IF(MID(BAS!$F$10:$F$510,1,1)=$B$3,ROW(BAS!C$10:C$510)-MIN(ROW(BAS!C$10:C$510))+1),ROWS($A$7:C474))),"")</f>
        <v/>
      </c>
      <c r="D474" s="95" t="str">
        <f t="array" ref="D474">IFERROR(INDEX(BAS!D$10:D$510,SMALL(IF(MID(BAS!$F$10:$F$510,1,1)=$B$3,ROW(BAS!D$10:D$510)-MIN(ROW(BAS!D$10:D$510))+1),ROWS($A$7:D474))),"")</f>
        <v/>
      </c>
      <c r="E474" s="95" t="str">
        <f t="array" ref="E474">IFERROR(INDEX(BAS!E$10:E$510,SMALL(IF(MID(BAS!$F$10:$F$510,1,1)=$B$3,ROW(BAS!E$10:E$510)-MIN(ROW(BAS!E$10:E$510))+1),ROWS($A$7:E474))),"")</f>
        <v/>
      </c>
      <c r="F474" s="95" t="str">
        <f t="array" ref="F474">IFERROR(INDEX(BAS!F$10:F$510,SMALL(IF(MID(BAS!$F$10:$F$510,1,1)=$B$3,ROW(BAS!F$10:F$510)-MIN(ROW(BAS!F$10:F$510))+1),ROWS($A$7:F474))),"")</f>
        <v/>
      </c>
      <c r="G474" s="95" t="str">
        <f t="array" ref="G474">IFERROR(INDEX(BAS!G$10:G$510,SMALL(IF(MID(BAS!$F$10:$F$510,1,1)=$B$3,ROW(BAS!G$10:G$510)-MIN(ROW(BAS!G$10:G$510))+1),ROWS($A$7:G474))),"")</f>
        <v/>
      </c>
      <c r="H474" s="115" t="str">
        <f t="array" ref="H474">IFERROR(INDEX(BAS!H$10:H$510,SMALL(IF(MID(BAS!$F$10:$F$510,1,1)=$B$3,ROW(BAS!H$10:H$510)-MIN(ROW(BAS!H$10:H$510))+1),ROWS($A$7:H474))),"")</f>
        <v/>
      </c>
      <c r="I474" s="115" t="str">
        <f t="array" ref="I474">IFERROR(INDEX(BAS!I$10:I$510,SMALL(IF(MID(BAS!$F$10:$F$510,1,1)=$B$3,ROW(BAS!I$10:I$510)-MIN(ROW(BAS!I$10:I$510))+1),ROWS($A$7:I474))),"")</f>
        <v/>
      </c>
      <c r="J474" s="118" t="str">
        <f t="shared" si="7"/>
        <v/>
      </c>
    </row>
    <row r="475" spans="1:10" ht="14">
      <c r="A475" s="95" t="str">
        <f t="array" ref="A475">IFERROR(INDEX(BAS!A$10:A$510,SMALL(IF(MID(BAS!$F$10:$F$510,1,1)=$B$3,ROW(BAS!A$10:A$510)-MIN(ROW(BAS!A$10:A$510))+1),ROWS($A$7:A475))),"")</f>
        <v/>
      </c>
      <c r="B475" s="95" t="str">
        <f t="array" ref="B475">IFERROR(INDEX(BAS!B$10:B$510,SMALL(IF(MID(BAS!$F$10:$F$510,1,1)=$B$3,ROW(BAS!B$10:B$510)-MIN(ROW(BAS!B$10:B$510))+1),ROWS($A$7:B475))),"")</f>
        <v/>
      </c>
      <c r="C475" s="95" t="str">
        <f t="array" ref="C475">IFERROR(INDEX(BAS!C$10:C$510,SMALL(IF(MID(BAS!$F$10:$F$510,1,1)=$B$3,ROW(BAS!C$10:C$510)-MIN(ROW(BAS!C$10:C$510))+1),ROWS($A$7:C475))),"")</f>
        <v/>
      </c>
      <c r="D475" s="95" t="str">
        <f t="array" ref="D475">IFERROR(INDEX(BAS!D$10:D$510,SMALL(IF(MID(BAS!$F$10:$F$510,1,1)=$B$3,ROW(BAS!D$10:D$510)-MIN(ROW(BAS!D$10:D$510))+1),ROWS($A$7:D475))),"")</f>
        <v/>
      </c>
      <c r="E475" s="95" t="str">
        <f t="array" ref="E475">IFERROR(INDEX(BAS!E$10:E$510,SMALL(IF(MID(BAS!$F$10:$F$510,1,1)=$B$3,ROW(BAS!E$10:E$510)-MIN(ROW(BAS!E$10:E$510))+1),ROWS($A$7:E475))),"")</f>
        <v/>
      </c>
      <c r="F475" s="95" t="str">
        <f t="array" ref="F475">IFERROR(INDEX(BAS!F$10:F$510,SMALL(IF(MID(BAS!$F$10:$F$510,1,1)=$B$3,ROW(BAS!F$10:F$510)-MIN(ROW(BAS!F$10:F$510))+1),ROWS($A$7:F475))),"")</f>
        <v/>
      </c>
      <c r="G475" s="95" t="str">
        <f t="array" ref="G475">IFERROR(INDEX(BAS!G$10:G$510,SMALL(IF(MID(BAS!$F$10:$F$510,1,1)=$B$3,ROW(BAS!G$10:G$510)-MIN(ROW(BAS!G$10:G$510))+1),ROWS($A$7:G475))),"")</f>
        <v/>
      </c>
      <c r="H475" s="115" t="str">
        <f t="array" ref="H475">IFERROR(INDEX(BAS!H$10:H$510,SMALL(IF(MID(BAS!$F$10:$F$510,1,1)=$B$3,ROW(BAS!H$10:H$510)-MIN(ROW(BAS!H$10:H$510))+1),ROWS($A$7:H475))),"")</f>
        <v/>
      </c>
      <c r="I475" s="115" t="str">
        <f t="array" ref="I475">IFERROR(INDEX(BAS!I$10:I$510,SMALL(IF(MID(BAS!$F$10:$F$510,1,1)=$B$3,ROW(BAS!I$10:I$510)-MIN(ROW(BAS!I$10:I$510))+1),ROWS($A$7:I475))),"")</f>
        <v/>
      </c>
      <c r="J475" s="118" t="str">
        <f t="shared" si="7"/>
        <v/>
      </c>
    </row>
    <row r="476" spans="1:10" ht="14">
      <c r="A476" s="95" t="str">
        <f t="array" ref="A476">IFERROR(INDEX(BAS!A$10:A$510,SMALL(IF(MID(BAS!$F$10:$F$510,1,1)=$B$3,ROW(BAS!A$10:A$510)-MIN(ROW(BAS!A$10:A$510))+1),ROWS($A$7:A476))),"")</f>
        <v/>
      </c>
      <c r="B476" s="95" t="str">
        <f t="array" ref="B476">IFERROR(INDEX(BAS!B$10:B$510,SMALL(IF(MID(BAS!$F$10:$F$510,1,1)=$B$3,ROW(BAS!B$10:B$510)-MIN(ROW(BAS!B$10:B$510))+1),ROWS($A$7:B476))),"")</f>
        <v/>
      </c>
      <c r="C476" s="95" t="str">
        <f t="array" ref="C476">IFERROR(INDEX(BAS!C$10:C$510,SMALL(IF(MID(BAS!$F$10:$F$510,1,1)=$B$3,ROW(BAS!C$10:C$510)-MIN(ROW(BAS!C$10:C$510))+1),ROWS($A$7:C476))),"")</f>
        <v/>
      </c>
      <c r="D476" s="95" t="str">
        <f t="array" ref="D476">IFERROR(INDEX(BAS!D$10:D$510,SMALL(IF(MID(BAS!$F$10:$F$510,1,1)=$B$3,ROW(BAS!D$10:D$510)-MIN(ROW(BAS!D$10:D$510))+1),ROWS($A$7:D476))),"")</f>
        <v/>
      </c>
      <c r="E476" s="95" t="str">
        <f t="array" ref="E476">IFERROR(INDEX(BAS!E$10:E$510,SMALL(IF(MID(BAS!$F$10:$F$510,1,1)=$B$3,ROW(BAS!E$10:E$510)-MIN(ROW(BAS!E$10:E$510))+1),ROWS($A$7:E476))),"")</f>
        <v/>
      </c>
      <c r="F476" s="95" t="str">
        <f t="array" ref="F476">IFERROR(INDEX(BAS!F$10:F$510,SMALL(IF(MID(BAS!$F$10:$F$510,1,1)=$B$3,ROW(BAS!F$10:F$510)-MIN(ROW(BAS!F$10:F$510))+1),ROWS($A$7:F476))),"")</f>
        <v/>
      </c>
      <c r="G476" s="95" t="str">
        <f t="array" ref="G476">IFERROR(INDEX(BAS!G$10:G$510,SMALL(IF(MID(BAS!$F$10:$F$510,1,1)=$B$3,ROW(BAS!G$10:G$510)-MIN(ROW(BAS!G$10:G$510))+1),ROWS($A$7:G476))),"")</f>
        <v/>
      </c>
      <c r="H476" s="115" t="str">
        <f t="array" ref="H476">IFERROR(INDEX(BAS!H$10:H$510,SMALL(IF(MID(BAS!$F$10:$F$510,1,1)=$B$3,ROW(BAS!H$10:H$510)-MIN(ROW(BAS!H$10:H$510))+1),ROWS($A$7:H476))),"")</f>
        <v/>
      </c>
      <c r="I476" s="115" t="str">
        <f t="array" ref="I476">IFERROR(INDEX(BAS!I$10:I$510,SMALL(IF(MID(BAS!$F$10:$F$510,1,1)=$B$3,ROW(BAS!I$10:I$510)-MIN(ROW(BAS!I$10:I$510))+1),ROWS($A$7:I476))),"")</f>
        <v/>
      </c>
      <c r="J476" s="118" t="str">
        <f t="shared" si="7"/>
        <v/>
      </c>
    </row>
    <row r="477" spans="1:10" ht="14">
      <c r="A477" s="95" t="str">
        <f t="array" ref="A477">IFERROR(INDEX(BAS!A$10:A$510,SMALL(IF(MID(BAS!$F$10:$F$510,1,1)=$B$3,ROW(BAS!A$10:A$510)-MIN(ROW(BAS!A$10:A$510))+1),ROWS($A$7:A477))),"")</f>
        <v/>
      </c>
      <c r="B477" s="95" t="str">
        <f t="array" ref="B477">IFERROR(INDEX(BAS!B$10:B$510,SMALL(IF(MID(BAS!$F$10:$F$510,1,1)=$B$3,ROW(BAS!B$10:B$510)-MIN(ROW(BAS!B$10:B$510))+1),ROWS($A$7:B477))),"")</f>
        <v/>
      </c>
      <c r="C477" s="95" t="str">
        <f t="array" ref="C477">IFERROR(INDEX(BAS!C$10:C$510,SMALL(IF(MID(BAS!$F$10:$F$510,1,1)=$B$3,ROW(BAS!C$10:C$510)-MIN(ROW(BAS!C$10:C$510))+1),ROWS($A$7:C477))),"")</f>
        <v/>
      </c>
      <c r="D477" s="95" t="str">
        <f t="array" ref="D477">IFERROR(INDEX(BAS!D$10:D$510,SMALL(IF(MID(BAS!$F$10:$F$510,1,1)=$B$3,ROW(BAS!D$10:D$510)-MIN(ROW(BAS!D$10:D$510))+1),ROWS($A$7:D477))),"")</f>
        <v/>
      </c>
      <c r="E477" s="95" t="str">
        <f t="array" ref="E477">IFERROR(INDEX(BAS!E$10:E$510,SMALL(IF(MID(BAS!$F$10:$F$510,1,1)=$B$3,ROW(BAS!E$10:E$510)-MIN(ROW(BAS!E$10:E$510))+1),ROWS($A$7:E477))),"")</f>
        <v/>
      </c>
      <c r="F477" s="95" t="str">
        <f t="array" ref="F477">IFERROR(INDEX(BAS!F$10:F$510,SMALL(IF(MID(BAS!$F$10:$F$510,1,1)=$B$3,ROW(BAS!F$10:F$510)-MIN(ROW(BAS!F$10:F$510))+1),ROWS($A$7:F477))),"")</f>
        <v/>
      </c>
      <c r="G477" s="95" t="str">
        <f t="array" ref="G477">IFERROR(INDEX(BAS!G$10:G$510,SMALL(IF(MID(BAS!$F$10:$F$510,1,1)=$B$3,ROW(BAS!G$10:G$510)-MIN(ROW(BAS!G$10:G$510))+1),ROWS($A$7:G477))),"")</f>
        <v/>
      </c>
      <c r="H477" s="115" t="str">
        <f t="array" ref="H477">IFERROR(INDEX(BAS!H$10:H$510,SMALL(IF(MID(BAS!$F$10:$F$510,1,1)=$B$3,ROW(BAS!H$10:H$510)-MIN(ROW(BAS!H$10:H$510))+1),ROWS($A$7:H477))),"")</f>
        <v/>
      </c>
      <c r="I477" s="115" t="str">
        <f t="array" ref="I477">IFERROR(INDEX(BAS!I$10:I$510,SMALL(IF(MID(BAS!$F$10:$F$510,1,1)=$B$3,ROW(BAS!I$10:I$510)-MIN(ROW(BAS!I$10:I$510))+1),ROWS($A$7:I477))),"")</f>
        <v/>
      </c>
      <c r="J477" s="118" t="str">
        <f t="shared" si="7"/>
        <v/>
      </c>
    </row>
    <row r="478" spans="1:10" ht="14">
      <c r="A478" s="95" t="str">
        <f t="array" ref="A478">IFERROR(INDEX(BAS!A$10:A$510,SMALL(IF(MID(BAS!$F$10:$F$510,1,1)=$B$3,ROW(BAS!A$10:A$510)-MIN(ROW(BAS!A$10:A$510))+1),ROWS($A$7:A478))),"")</f>
        <v/>
      </c>
      <c r="B478" s="95" t="str">
        <f t="array" ref="B478">IFERROR(INDEX(BAS!B$10:B$510,SMALL(IF(MID(BAS!$F$10:$F$510,1,1)=$B$3,ROW(BAS!B$10:B$510)-MIN(ROW(BAS!B$10:B$510))+1),ROWS($A$7:B478))),"")</f>
        <v/>
      </c>
      <c r="C478" s="95" t="str">
        <f t="array" ref="C478">IFERROR(INDEX(BAS!C$10:C$510,SMALL(IF(MID(BAS!$F$10:$F$510,1,1)=$B$3,ROW(BAS!C$10:C$510)-MIN(ROW(BAS!C$10:C$510))+1),ROWS($A$7:C478))),"")</f>
        <v/>
      </c>
      <c r="D478" s="95" t="str">
        <f t="array" ref="D478">IFERROR(INDEX(BAS!D$10:D$510,SMALL(IF(MID(BAS!$F$10:$F$510,1,1)=$B$3,ROW(BAS!D$10:D$510)-MIN(ROW(BAS!D$10:D$510))+1),ROWS($A$7:D478))),"")</f>
        <v/>
      </c>
      <c r="E478" s="95" t="str">
        <f t="array" ref="E478">IFERROR(INDEX(BAS!E$10:E$510,SMALL(IF(MID(BAS!$F$10:$F$510,1,1)=$B$3,ROW(BAS!E$10:E$510)-MIN(ROW(BAS!E$10:E$510))+1),ROWS($A$7:E478))),"")</f>
        <v/>
      </c>
      <c r="F478" s="95" t="str">
        <f t="array" ref="F478">IFERROR(INDEX(BAS!F$10:F$510,SMALL(IF(MID(BAS!$F$10:$F$510,1,1)=$B$3,ROW(BAS!F$10:F$510)-MIN(ROW(BAS!F$10:F$510))+1),ROWS($A$7:F478))),"")</f>
        <v/>
      </c>
      <c r="G478" s="95" t="str">
        <f t="array" ref="G478">IFERROR(INDEX(BAS!G$10:G$510,SMALL(IF(MID(BAS!$F$10:$F$510,1,1)=$B$3,ROW(BAS!G$10:G$510)-MIN(ROW(BAS!G$10:G$510))+1),ROWS($A$7:G478))),"")</f>
        <v/>
      </c>
      <c r="H478" s="115" t="str">
        <f t="array" ref="H478">IFERROR(INDEX(BAS!H$10:H$510,SMALL(IF(MID(BAS!$F$10:$F$510,1,1)=$B$3,ROW(BAS!H$10:H$510)-MIN(ROW(BAS!H$10:H$510))+1),ROWS($A$7:H478))),"")</f>
        <v/>
      </c>
      <c r="I478" s="115" t="str">
        <f t="array" ref="I478">IFERROR(INDEX(BAS!I$10:I$510,SMALL(IF(MID(BAS!$F$10:$F$510,1,1)=$B$3,ROW(BAS!I$10:I$510)-MIN(ROW(BAS!I$10:I$510))+1),ROWS($A$7:I478))),"")</f>
        <v/>
      </c>
      <c r="J478" s="118" t="str">
        <f t="shared" si="7"/>
        <v/>
      </c>
    </row>
    <row r="479" spans="1:10" ht="14">
      <c r="A479" s="95" t="str">
        <f t="array" ref="A479">IFERROR(INDEX(BAS!A$10:A$510,SMALL(IF(MID(BAS!$F$10:$F$510,1,1)=$B$3,ROW(BAS!A$10:A$510)-MIN(ROW(BAS!A$10:A$510))+1),ROWS($A$7:A479))),"")</f>
        <v/>
      </c>
      <c r="B479" s="95" t="str">
        <f t="array" ref="B479">IFERROR(INDEX(BAS!B$10:B$510,SMALL(IF(MID(BAS!$F$10:$F$510,1,1)=$B$3,ROW(BAS!B$10:B$510)-MIN(ROW(BAS!B$10:B$510))+1),ROWS($A$7:B479))),"")</f>
        <v/>
      </c>
      <c r="C479" s="95" t="str">
        <f t="array" ref="C479">IFERROR(INDEX(BAS!C$10:C$510,SMALL(IF(MID(BAS!$F$10:$F$510,1,1)=$B$3,ROW(BAS!C$10:C$510)-MIN(ROW(BAS!C$10:C$510))+1),ROWS($A$7:C479))),"")</f>
        <v/>
      </c>
      <c r="D479" s="95" t="str">
        <f t="array" ref="D479">IFERROR(INDEX(BAS!D$10:D$510,SMALL(IF(MID(BAS!$F$10:$F$510,1,1)=$B$3,ROW(BAS!D$10:D$510)-MIN(ROW(BAS!D$10:D$510))+1),ROWS($A$7:D479))),"")</f>
        <v/>
      </c>
      <c r="E479" s="95" t="str">
        <f t="array" ref="E479">IFERROR(INDEX(BAS!E$10:E$510,SMALL(IF(MID(BAS!$F$10:$F$510,1,1)=$B$3,ROW(BAS!E$10:E$510)-MIN(ROW(BAS!E$10:E$510))+1),ROWS($A$7:E479))),"")</f>
        <v/>
      </c>
      <c r="F479" s="95" t="str">
        <f t="array" ref="F479">IFERROR(INDEX(BAS!F$10:F$510,SMALL(IF(MID(BAS!$F$10:$F$510,1,1)=$B$3,ROW(BAS!F$10:F$510)-MIN(ROW(BAS!F$10:F$510))+1),ROWS($A$7:F479))),"")</f>
        <v/>
      </c>
      <c r="G479" s="95" t="str">
        <f t="array" ref="G479">IFERROR(INDEX(BAS!G$10:G$510,SMALL(IF(MID(BAS!$F$10:$F$510,1,1)=$B$3,ROW(BAS!G$10:G$510)-MIN(ROW(BAS!G$10:G$510))+1),ROWS($A$7:G479))),"")</f>
        <v/>
      </c>
      <c r="H479" s="115" t="str">
        <f t="array" ref="H479">IFERROR(INDEX(BAS!H$10:H$510,SMALL(IF(MID(BAS!$F$10:$F$510,1,1)=$B$3,ROW(BAS!H$10:H$510)-MIN(ROW(BAS!H$10:H$510))+1),ROWS($A$7:H479))),"")</f>
        <v/>
      </c>
      <c r="I479" s="115" t="str">
        <f t="array" ref="I479">IFERROR(INDEX(BAS!I$10:I$510,SMALL(IF(MID(BAS!$F$10:$F$510,1,1)=$B$3,ROW(BAS!I$10:I$510)-MIN(ROW(BAS!I$10:I$510))+1),ROWS($A$7:I479))),"")</f>
        <v/>
      </c>
      <c r="J479" s="118" t="str">
        <f t="shared" si="7"/>
        <v/>
      </c>
    </row>
    <row r="480" spans="1:10" ht="14">
      <c r="A480" s="95" t="str">
        <f t="array" ref="A480">IFERROR(INDEX(BAS!A$10:A$510,SMALL(IF(MID(BAS!$F$10:$F$510,1,1)=$B$3,ROW(BAS!A$10:A$510)-MIN(ROW(BAS!A$10:A$510))+1),ROWS($A$7:A480))),"")</f>
        <v/>
      </c>
      <c r="B480" s="95" t="str">
        <f t="array" ref="B480">IFERROR(INDEX(BAS!B$10:B$510,SMALL(IF(MID(BAS!$F$10:$F$510,1,1)=$B$3,ROW(BAS!B$10:B$510)-MIN(ROW(BAS!B$10:B$510))+1),ROWS($A$7:B480))),"")</f>
        <v/>
      </c>
      <c r="C480" s="95" t="str">
        <f t="array" ref="C480">IFERROR(INDEX(BAS!C$10:C$510,SMALL(IF(MID(BAS!$F$10:$F$510,1,1)=$B$3,ROW(BAS!C$10:C$510)-MIN(ROW(BAS!C$10:C$510))+1),ROWS($A$7:C480))),"")</f>
        <v/>
      </c>
      <c r="D480" s="95" t="str">
        <f t="array" ref="D480">IFERROR(INDEX(BAS!D$10:D$510,SMALL(IF(MID(BAS!$F$10:$F$510,1,1)=$B$3,ROW(BAS!D$10:D$510)-MIN(ROW(BAS!D$10:D$510))+1),ROWS($A$7:D480))),"")</f>
        <v/>
      </c>
      <c r="E480" s="95" t="str">
        <f t="array" ref="E480">IFERROR(INDEX(BAS!E$10:E$510,SMALL(IF(MID(BAS!$F$10:$F$510,1,1)=$B$3,ROW(BAS!E$10:E$510)-MIN(ROW(BAS!E$10:E$510))+1),ROWS($A$7:E480))),"")</f>
        <v/>
      </c>
      <c r="F480" s="95" t="str">
        <f t="array" ref="F480">IFERROR(INDEX(BAS!F$10:F$510,SMALL(IF(MID(BAS!$F$10:$F$510,1,1)=$B$3,ROW(BAS!F$10:F$510)-MIN(ROW(BAS!F$10:F$510))+1),ROWS($A$7:F480))),"")</f>
        <v/>
      </c>
      <c r="G480" s="95" t="str">
        <f t="array" ref="G480">IFERROR(INDEX(BAS!G$10:G$510,SMALL(IF(MID(BAS!$F$10:$F$510,1,1)=$B$3,ROW(BAS!G$10:G$510)-MIN(ROW(BAS!G$10:G$510))+1),ROWS($A$7:G480))),"")</f>
        <v/>
      </c>
      <c r="H480" s="115" t="str">
        <f t="array" ref="H480">IFERROR(INDEX(BAS!H$10:H$510,SMALL(IF(MID(BAS!$F$10:$F$510,1,1)=$B$3,ROW(BAS!H$10:H$510)-MIN(ROW(BAS!H$10:H$510))+1),ROWS($A$7:H480))),"")</f>
        <v/>
      </c>
      <c r="I480" s="115" t="str">
        <f t="array" ref="I480">IFERROR(INDEX(BAS!I$10:I$510,SMALL(IF(MID(BAS!$F$10:$F$510,1,1)=$B$3,ROW(BAS!I$10:I$510)-MIN(ROW(BAS!I$10:I$510))+1),ROWS($A$7:I480))),"")</f>
        <v/>
      </c>
      <c r="J480" s="118" t="str">
        <f t="shared" si="7"/>
        <v/>
      </c>
    </row>
    <row r="481" spans="1:10" ht="14">
      <c r="A481" s="95" t="str">
        <f t="array" ref="A481">IFERROR(INDEX(BAS!A$10:A$510,SMALL(IF(MID(BAS!$F$10:$F$510,1,1)=$B$3,ROW(BAS!A$10:A$510)-MIN(ROW(BAS!A$10:A$510))+1),ROWS($A$7:A481))),"")</f>
        <v/>
      </c>
      <c r="B481" s="95" t="str">
        <f t="array" ref="B481">IFERROR(INDEX(BAS!B$10:B$510,SMALL(IF(MID(BAS!$F$10:$F$510,1,1)=$B$3,ROW(BAS!B$10:B$510)-MIN(ROW(BAS!B$10:B$510))+1),ROWS($A$7:B481))),"")</f>
        <v/>
      </c>
      <c r="C481" s="95" t="str">
        <f t="array" ref="C481">IFERROR(INDEX(BAS!C$10:C$510,SMALL(IF(MID(BAS!$F$10:$F$510,1,1)=$B$3,ROW(BAS!C$10:C$510)-MIN(ROW(BAS!C$10:C$510))+1),ROWS($A$7:C481))),"")</f>
        <v/>
      </c>
      <c r="D481" s="95" t="str">
        <f t="array" ref="D481">IFERROR(INDEX(BAS!D$10:D$510,SMALL(IF(MID(BAS!$F$10:$F$510,1,1)=$B$3,ROW(BAS!D$10:D$510)-MIN(ROW(BAS!D$10:D$510))+1),ROWS($A$7:D481))),"")</f>
        <v/>
      </c>
      <c r="E481" s="95" t="str">
        <f t="array" ref="E481">IFERROR(INDEX(BAS!E$10:E$510,SMALL(IF(MID(BAS!$F$10:$F$510,1,1)=$B$3,ROW(BAS!E$10:E$510)-MIN(ROW(BAS!E$10:E$510))+1),ROWS($A$7:E481))),"")</f>
        <v/>
      </c>
      <c r="F481" s="95" t="str">
        <f t="array" ref="F481">IFERROR(INDEX(BAS!F$10:F$510,SMALL(IF(MID(BAS!$F$10:$F$510,1,1)=$B$3,ROW(BAS!F$10:F$510)-MIN(ROW(BAS!F$10:F$510))+1),ROWS($A$7:F481))),"")</f>
        <v/>
      </c>
      <c r="G481" s="95" t="str">
        <f t="array" ref="G481">IFERROR(INDEX(BAS!G$10:G$510,SMALL(IF(MID(BAS!$F$10:$F$510,1,1)=$B$3,ROW(BAS!G$10:G$510)-MIN(ROW(BAS!G$10:G$510))+1),ROWS($A$7:G481))),"")</f>
        <v/>
      </c>
      <c r="H481" s="115" t="str">
        <f t="array" ref="H481">IFERROR(INDEX(BAS!H$10:H$510,SMALL(IF(MID(BAS!$F$10:$F$510,1,1)=$B$3,ROW(BAS!H$10:H$510)-MIN(ROW(BAS!H$10:H$510))+1),ROWS($A$7:H481))),"")</f>
        <v/>
      </c>
      <c r="I481" s="115" t="str">
        <f t="array" ref="I481">IFERROR(INDEX(BAS!I$10:I$510,SMALL(IF(MID(BAS!$F$10:$F$510,1,1)=$B$3,ROW(BAS!I$10:I$510)-MIN(ROW(BAS!I$10:I$510))+1),ROWS($A$7:I481))),"")</f>
        <v/>
      </c>
      <c r="J481" s="118" t="str">
        <f t="shared" si="7"/>
        <v/>
      </c>
    </row>
    <row r="482" spans="1:10" ht="14">
      <c r="A482" s="95" t="str">
        <f t="array" ref="A482">IFERROR(INDEX(BAS!A$10:A$510,SMALL(IF(MID(BAS!$F$10:$F$510,1,1)=$B$3,ROW(BAS!A$10:A$510)-MIN(ROW(BAS!A$10:A$510))+1),ROWS($A$7:A482))),"")</f>
        <v/>
      </c>
      <c r="B482" s="95" t="str">
        <f t="array" ref="B482">IFERROR(INDEX(BAS!B$10:B$510,SMALL(IF(MID(BAS!$F$10:$F$510,1,1)=$B$3,ROW(BAS!B$10:B$510)-MIN(ROW(BAS!B$10:B$510))+1),ROWS($A$7:B482))),"")</f>
        <v/>
      </c>
      <c r="C482" s="95" t="str">
        <f t="array" ref="C482">IFERROR(INDEX(BAS!C$10:C$510,SMALL(IF(MID(BAS!$F$10:$F$510,1,1)=$B$3,ROW(BAS!C$10:C$510)-MIN(ROW(BAS!C$10:C$510))+1),ROWS($A$7:C482))),"")</f>
        <v/>
      </c>
      <c r="D482" s="95" t="str">
        <f t="array" ref="D482">IFERROR(INDEX(BAS!D$10:D$510,SMALL(IF(MID(BAS!$F$10:$F$510,1,1)=$B$3,ROW(BAS!D$10:D$510)-MIN(ROW(BAS!D$10:D$510))+1),ROWS($A$7:D482))),"")</f>
        <v/>
      </c>
      <c r="E482" s="95" t="str">
        <f t="array" ref="E482">IFERROR(INDEX(BAS!E$10:E$510,SMALL(IF(MID(BAS!$F$10:$F$510,1,1)=$B$3,ROW(BAS!E$10:E$510)-MIN(ROW(BAS!E$10:E$510))+1),ROWS($A$7:E482))),"")</f>
        <v/>
      </c>
      <c r="F482" s="95" t="str">
        <f t="array" ref="F482">IFERROR(INDEX(BAS!F$10:F$510,SMALL(IF(MID(BAS!$F$10:$F$510,1,1)=$B$3,ROW(BAS!F$10:F$510)-MIN(ROW(BAS!F$10:F$510))+1),ROWS($A$7:F482))),"")</f>
        <v/>
      </c>
      <c r="G482" s="95" t="str">
        <f t="array" ref="G482">IFERROR(INDEX(BAS!G$10:G$510,SMALL(IF(MID(BAS!$F$10:$F$510,1,1)=$B$3,ROW(BAS!G$10:G$510)-MIN(ROW(BAS!G$10:G$510))+1),ROWS($A$7:G482))),"")</f>
        <v/>
      </c>
      <c r="H482" s="115" t="str">
        <f t="array" ref="H482">IFERROR(INDEX(BAS!H$10:H$510,SMALL(IF(MID(BAS!$F$10:$F$510,1,1)=$B$3,ROW(BAS!H$10:H$510)-MIN(ROW(BAS!H$10:H$510))+1),ROWS($A$7:H482))),"")</f>
        <v/>
      </c>
      <c r="I482" s="115" t="str">
        <f t="array" ref="I482">IFERROR(INDEX(BAS!I$10:I$510,SMALL(IF(MID(BAS!$F$10:$F$510,1,1)=$B$3,ROW(BAS!I$10:I$510)-MIN(ROW(BAS!I$10:I$510))+1),ROWS($A$7:I482))),"")</f>
        <v/>
      </c>
      <c r="J482" s="118" t="str">
        <f t="shared" si="7"/>
        <v/>
      </c>
    </row>
    <row r="483" spans="1:10" ht="14">
      <c r="A483" s="95" t="str">
        <f t="array" ref="A483">IFERROR(INDEX(BAS!A$10:A$510,SMALL(IF(MID(BAS!$F$10:$F$510,1,1)=$B$3,ROW(BAS!A$10:A$510)-MIN(ROW(BAS!A$10:A$510))+1),ROWS($A$7:A483))),"")</f>
        <v/>
      </c>
      <c r="B483" s="95" t="str">
        <f t="array" ref="B483">IFERROR(INDEX(BAS!B$10:B$510,SMALL(IF(MID(BAS!$F$10:$F$510,1,1)=$B$3,ROW(BAS!B$10:B$510)-MIN(ROW(BAS!B$10:B$510))+1),ROWS($A$7:B483))),"")</f>
        <v/>
      </c>
      <c r="C483" s="95" t="str">
        <f t="array" ref="C483">IFERROR(INDEX(BAS!C$10:C$510,SMALL(IF(MID(BAS!$F$10:$F$510,1,1)=$B$3,ROW(BAS!C$10:C$510)-MIN(ROW(BAS!C$10:C$510))+1),ROWS($A$7:C483))),"")</f>
        <v/>
      </c>
      <c r="D483" s="95" t="str">
        <f t="array" ref="D483">IFERROR(INDEX(BAS!D$10:D$510,SMALL(IF(MID(BAS!$F$10:$F$510,1,1)=$B$3,ROW(BAS!D$10:D$510)-MIN(ROW(BAS!D$10:D$510))+1),ROWS($A$7:D483))),"")</f>
        <v/>
      </c>
      <c r="E483" s="95" t="str">
        <f t="array" ref="E483">IFERROR(INDEX(BAS!E$10:E$510,SMALL(IF(MID(BAS!$F$10:$F$510,1,1)=$B$3,ROW(BAS!E$10:E$510)-MIN(ROW(BAS!E$10:E$510))+1),ROWS($A$7:E483))),"")</f>
        <v/>
      </c>
      <c r="F483" s="95" t="str">
        <f t="array" ref="F483">IFERROR(INDEX(BAS!F$10:F$510,SMALL(IF(MID(BAS!$F$10:$F$510,1,1)=$B$3,ROW(BAS!F$10:F$510)-MIN(ROW(BAS!F$10:F$510))+1),ROWS($A$7:F483))),"")</f>
        <v/>
      </c>
      <c r="G483" s="95" t="str">
        <f t="array" ref="G483">IFERROR(INDEX(BAS!G$10:G$510,SMALL(IF(MID(BAS!$F$10:$F$510,1,1)=$B$3,ROW(BAS!G$10:G$510)-MIN(ROW(BAS!G$10:G$510))+1),ROWS($A$7:G483))),"")</f>
        <v/>
      </c>
      <c r="H483" s="115" t="str">
        <f t="array" ref="H483">IFERROR(INDEX(BAS!H$10:H$510,SMALL(IF(MID(BAS!$F$10:$F$510,1,1)=$B$3,ROW(BAS!H$10:H$510)-MIN(ROW(BAS!H$10:H$510))+1),ROWS($A$7:H483))),"")</f>
        <v/>
      </c>
      <c r="I483" s="115" t="str">
        <f t="array" ref="I483">IFERROR(INDEX(BAS!I$10:I$510,SMALL(IF(MID(BAS!$F$10:$F$510,1,1)=$B$3,ROW(BAS!I$10:I$510)-MIN(ROW(BAS!I$10:I$510))+1),ROWS($A$7:I483))),"")</f>
        <v/>
      </c>
      <c r="J483" s="118" t="str">
        <f t="shared" si="7"/>
        <v/>
      </c>
    </row>
    <row r="484" spans="1:10" ht="14">
      <c r="A484" s="95" t="str">
        <f t="array" ref="A484">IFERROR(INDEX(BAS!A$10:A$510,SMALL(IF(MID(BAS!$F$10:$F$510,1,1)=$B$3,ROW(BAS!A$10:A$510)-MIN(ROW(BAS!A$10:A$510))+1),ROWS($A$7:A484))),"")</f>
        <v/>
      </c>
      <c r="B484" s="95" t="str">
        <f t="array" ref="B484">IFERROR(INDEX(BAS!B$10:B$510,SMALL(IF(MID(BAS!$F$10:$F$510,1,1)=$B$3,ROW(BAS!B$10:B$510)-MIN(ROW(BAS!B$10:B$510))+1),ROWS($A$7:B484))),"")</f>
        <v/>
      </c>
      <c r="C484" s="95" t="str">
        <f t="array" ref="C484">IFERROR(INDEX(BAS!C$10:C$510,SMALL(IF(MID(BAS!$F$10:$F$510,1,1)=$B$3,ROW(BAS!C$10:C$510)-MIN(ROW(BAS!C$10:C$510))+1),ROWS($A$7:C484))),"")</f>
        <v/>
      </c>
      <c r="D484" s="95" t="str">
        <f t="array" ref="D484">IFERROR(INDEX(BAS!D$10:D$510,SMALL(IF(MID(BAS!$F$10:$F$510,1,1)=$B$3,ROW(BAS!D$10:D$510)-MIN(ROW(BAS!D$10:D$510))+1),ROWS($A$7:D484))),"")</f>
        <v/>
      </c>
      <c r="E484" s="95" t="str">
        <f t="array" ref="E484">IFERROR(INDEX(BAS!E$10:E$510,SMALL(IF(MID(BAS!$F$10:$F$510,1,1)=$B$3,ROW(BAS!E$10:E$510)-MIN(ROW(BAS!E$10:E$510))+1),ROWS($A$7:E484))),"")</f>
        <v/>
      </c>
      <c r="F484" s="95" t="str">
        <f t="array" ref="F484">IFERROR(INDEX(BAS!F$10:F$510,SMALL(IF(MID(BAS!$F$10:$F$510,1,1)=$B$3,ROW(BAS!F$10:F$510)-MIN(ROW(BAS!F$10:F$510))+1),ROWS($A$7:F484))),"")</f>
        <v/>
      </c>
      <c r="G484" s="95" t="str">
        <f t="array" ref="G484">IFERROR(INDEX(BAS!G$10:G$510,SMALL(IF(MID(BAS!$F$10:$F$510,1,1)=$B$3,ROW(BAS!G$10:G$510)-MIN(ROW(BAS!G$10:G$510))+1),ROWS($A$7:G484))),"")</f>
        <v/>
      </c>
      <c r="H484" s="115" t="str">
        <f t="array" ref="H484">IFERROR(INDEX(BAS!H$10:H$510,SMALL(IF(MID(BAS!$F$10:$F$510,1,1)=$B$3,ROW(BAS!H$10:H$510)-MIN(ROW(BAS!H$10:H$510))+1),ROWS($A$7:H484))),"")</f>
        <v/>
      </c>
      <c r="I484" s="115" t="str">
        <f t="array" ref="I484">IFERROR(INDEX(BAS!I$10:I$510,SMALL(IF(MID(BAS!$F$10:$F$510,1,1)=$B$3,ROW(BAS!I$10:I$510)-MIN(ROW(BAS!I$10:I$510))+1),ROWS($A$7:I484))),"")</f>
        <v/>
      </c>
      <c r="J484" s="118" t="str">
        <f t="shared" si="7"/>
        <v/>
      </c>
    </row>
    <row r="485" spans="1:10" ht="14">
      <c r="A485" s="95" t="str">
        <f t="array" ref="A485">IFERROR(INDEX(BAS!A$10:A$510,SMALL(IF(MID(BAS!$F$10:$F$510,1,1)=$B$3,ROW(BAS!A$10:A$510)-MIN(ROW(BAS!A$10:A$510))+1),ROWS($A$7:A485))),"")</f>
        <v/>
      </c>
      <c r="B485" s="95" t="str">
        <f t="array" ref="B485">IFERROR(INDEX(BAS!B$10:B$510,SMALL(IF(MID(BAS!$F$10:$F$510,1,1)=$B$3,ROW(BAS!B$10:B$510)-MIN(ROW(BAS!B$10:B$510))+1),ROWS($A$7:B485))),"")</f>
        <v/>
      </c>
      <c r="C485" s="95" t="str">
        <f t="array" ref="C485">IFERROR(INDEX(BAS!C$10:C$510,SMALL(IF(MID(BAS!$F$10:$F$510,1,1)=$B$3,ROW(BAS!C$10:C$510)-MIN(ROW(BAS!C$10:C$510))+1),ROWS($A$7:C485))),"")</f>
        <v/>
      </c>
      <c r="D485" s="95" t="str">
        <f t="array" ref="D485">IFERROR(INDEX(BAS!D$10:D$510,SMALL(IF(MID(BAS!$F$10:$F$510,1,1)=$B$3,ROW(BAS!D$10:D$510)-MIN(ROW(BAS!D$10:D$510))+1),ROWS($A$7:D485))),"")</f>
        <v/>
      </c>
      <c r="E485" s="95" t="str">
        <f t="array" ref="E485">IFERROR(INDEX(BAS!E$10:E$510,SMALL(IF(MID(BAS!$F$10:$F$510,1,1)=$B$3,ROW(BAS!E$10:E$510)-MIN(ROW(BAS!E$10:E$510))+1),ROWS($A$7:E485))),"")</f>
        <v/>
      </c>
      <c r="F485" s="95" t="str">
        <f t="array" ref="F485">IFERROR(INDEX(BAS!F$10:F$510,SMALL(IF(MID(BAS!$F$10:$F$510,1,1)=$B$3,ROW(BAS!F$10:F$510)-MIN(ROW(BAS!F$10:F$510))+1),ROWS($A$7:F485))),"")</f>
        <v/>
      </c>
      <c r="G485" s="95" t="str">
        <f t="array" ref="G485">IFERROR(INDEX(BAS!G$10:G$510,SMALL(IF(MID(BAS!$F$10:$F$510,1,1)=$B$3,ROW(BAS!G$10:G$510)-MIN(ROW(BAS!G$10:G$510))+1),ROWS($A$7:G485))),"")</f>
        <v/>
      </c>
      <c r="H485" s="115" t="str">
        <f t="array" ref="H485">IFERROR(INDEX(BAS!H$10:H$510,SMALL(IF(MID(BAS!$F$10:$F$510,1,1)=$B$3,ROW(BAS!H$10:H$510)-MIN(ROW(BAS!H$10:H$510))+1),ROWS($A$7:H485))),"")</f>
        <v/>
      </c>
      <c r="I485" s="115" t="str">
        <f t="array" ref="I485">IFERROR(INDEX(BAS!I$10:I$510,SMALL(IF(MID(BAS!$F$10:$F$510,1,1)=$B$3,ROW(BAS!I$10:I$510)-MIN(ROW(BAS!I$10:I$510))+1),ROWS($A$7:I485))),"")</f>
        <v/>
      </c>
      <c r="J485" s="118" t="str">
        <f t="shared" si="7"/>
        <v/>
      </c>
    </row>
    <row r="486" spans="1:10" ht="14">
      <c r="A486" s="95" t="str">
        <f t="array" ref="A486">IFERROR(INDEX(BAS!A$10:A$510,SMALL(IF(MID(BAS!$F$10:$F$510,1,1)=$B$3,ROW(BAS!A$10:A$510)-MIN(ROW(BAS!A$10:A$510))+1),ROWS($A$7:A486))),"")</f>
        <v/>
      </c>
      <c r="B486" s="95" t="str">
        <f t="array" ref="B486">IFERROR(INDEX(BAS!B$10:B$510,SMALL(IF(MID(BAS!$F$10:$F$510,1,1)=$B$3,ROW(BAS!B$10:B$510)-MIN(ROW(BAS!B$10:B$510))+1),ROWS($A$7:B486))),"")</f>
        <v/>
      </c>
      <c r="C486" s="95" t="str">
        <f t="array" ref="C486">IFERROR(INDEX(BAS!C$10:C$510,SMALL(IF(MID(BAS!$F$10:$F$510,1,1)=$B$3,ROW(BAS!C$10:C$510)-MIN(ROW(BAS!C$10:C$510))+1),ROWS($A$7:C486))),"")</f>
        <v/>
      </c>
      <c r="D486" s="95" t="str">
        <f t="array" ref="D486">IFERROR(INDEX(BAS!D$10:D$510,SMALL(IF(MID(BAS!$F$10:$F$510,1,1)=$B$3,ROW(BAS!D$10:D$510)-MIN(ROW(BAS!D$10:D$510))+1),ROWS($A$7:D486))),"")</f>
        <v/>
      </c>
      <c r="E486" s="95" t="str">
        <f t="array" ref="E486">IFERROR(INDEX(BAS!E$10:E$510,SMALL(IF(MID(BAS!$F$10:$F$510,1,1)=$B$3,ROW(BAS!E$10:E$510)-MIN(ROW(BAS!E$10:E$510))+1),ROWS($A$7:E486))),"")</f>
        <v/>
      </c>
      <c r="F486" s="95" t="str">
        <f t="array" ref="F486">IFERROR(INDEX(BAS!F$10:F$510,SMALL(IF(MID(BAS!$F$10:$F$510,1,1)=$B$3,ROW(BAS!F$10:F$510)-MIN(ROW(BAS!F$10:F$510))+1),ROWS($A$7:F486))),"")</f>
        <v/>
      </c>
      <c r="G486" s="95" t="str">
        <f t="array" ref="G486">IFERROR(INDEX(BAS!G$10:G$510,SMALL(IF(MID(BAS!$F$10:$F$510,1,1)=$B$3,ROW(BAS!G$10:G$510)-MIN(ROW(BAS!G$10:G$510))+1),ROWS($A$7:G486))),"")</f>
        <v/>
      </c>
      <c r="H486" s="115" t="str">
        <f t="array" ref="H486">IFERROR(INDEX(BAS!H$10:H$510,SMALL(IF(MID(BAS!$F$10:$F$510,1,1)=$B$3,ROW(BAS!H$10:H$510)-MIN(ROW(BAS!H$10:H$510))+1),ROWS($A$7:H486))),"")</f>
        <v/>
      </c>
      <c r="I486" s="115" t="str">
        <f t="array" ref="I486">IFERROR(INDEX(BAS!I$10:I$510,SMALL(IF(MID(BAS!$F$10:$F$510,1,1)=$B$3,ROW(BAS!I$10:I$510)-MIN(ROW(BAS!I$10:I$510))+1),ROWS($A$7:I486))),"")</f>
        <v/>
      </c>
      <c r="J486" s="118" t="str">
        <f t="shared" si="7"/>
        <v/>
      </c>
    </row>
    <row r="487" spans="1:10" ht="14">
      <c r="A487" s="95" t="str">
        <f t="array" ref="A487">IFERROR(INDEX(BAS!A$10:A$510,SMALL(IF(MID(BAS!$F$10:$F$510,1,1)=$B$3,ROW(BAS!A$10:A$510)-MIN(ROW(BAS!A$10:A$510))+1),ROWS($A$7:A487))),"")</f>
        <v/>
      </c>
      <c r="B487" s="95" t="str">
        <f t="array" ref="B487">IFERROR(INDEX(BAS!B$10:B$510,SMALL(IF(MID(BAS!$F$10:$F$510,1,1)=$B$3,ROW(BAS!B$10:B$510)-MIN(ROW(BAS!B$10:B$510))+1),ROWS($A$7:B487))),"")</f>
        <v/>
      </c>
      <c r="C487" s="95" t="str">
        <f t="array" ref="C487">IFERROR(INDEX(BAS!C$10:C$510,SMALL(IF(MID(BAS!$F$10:$F$510,1,1)=$B$3,ROW(BAS!C$10:C$510)-MIN(ROW(BAS!C$10:C$510))+1),ROWS($A$7:C487))),"")</f>
        <v/>
      </c>
      <c r="D487" s="95" t="str">
        <f t="array" ref="D487">IFERROR(INDEX(BAS!D$10:D$510,SMALL(IF(MID(BAS!$F$10:$F$510,1,1)=$B$3,ROW(BAS!D$10:D$510)-MIN(ROW(BAS!D$10:D$510))+1),ROWS($A$7:D487))),"")</f>
        <v/>
      </c>
      <c r="E487" s="95" t="str">
        <f t="array" ref="E487">IFERROR(INDEX(BAS!E$10:E$510,SMALL(IF(MID(BAS!$F$10:$F$510,1,1)=$B$3,ROW(BAS!E$10:E$510)-MIN(ROW(BAS!E$10:E$510))+1),ROWS($A$7:E487))),"")</f>
        <v/>
      </c>
      <c r="F487" s="95" t="str">
        <f t="array" ref="F487">IFERROR(INDEX(BAS!F$10:F$510,SMALL(IF(MID(BAS!$F$10:$F$510,1,1)=$B$3,ROW(BAS!F$10:F$510)-MIN(ROW(BAS!F$10:F$510))+1),ROWS($A$7:F487))),"")</f>
        <v/>
      </c>
      <c r="G487" s="95" t="str">
        <f t="array" ref="G487">IFERROR(INDEX(BAS!G$10:G$510,SMALL(IF(MID(BAS!$F$10:$F$510,1,1)=$B$3,ROW(BAS!G$10:G$510)-MIN(ROW(BAS!G$10:G$510))+1),ROWS($A$7:G487))),"")</f>
        <v/>
      </c>
      <c r="H487" s="115" t="str">
        <f t="array" ref="H487">IFERROR(INDEX(BAS!H$10:H$510,SMALL(IF(MID(BAS!$F$10:$F$510,1,1)=$B$3,ROW(BAS!H$10:H$510)-MIN(ROW(BAS!H$10:H$510))+1),ROWS($A$7:H487))),"")</f>
        <v/>
      </c>
      <c r="I487" s="115" t="str">
        <f t="array" ref="I487">IFERROR(INDEX(BAS!I$10:I$510,SMALL(IF(MID(BAS!$F$10:$F$510,1,1)=$B$3,ROW(BAS!I$10:I$510)-MIN(ROW(BAS!I$10:I$510))+1),ROWS($A$7:I487))),"")</f>
        <v/>
      </c>
      <c r="J487" s="118" t="str">
        <f t="shared" si="7"/>
        <v/>
      </c>
    </row>
    <row r="488" spans="1:10" ht="14">
      <c r="A488" s="95" t="str">
        <f t="array" ref="A488">IFERROR(INDEX(BAS!A$10:A$510,SMALL(IF(MID(BAS!$F$10:$F$510,1,1)=$B$3,ROW(BAS!A$10:A$510)-MIN(ROW(BAS!A$10:A$510))+1),ROWS($A$7:A488))),"")</f>
        <v/>
      </c>
      <c r="B488" s="95" t="str">
        <f t="array" ref="B488">IFERROR(INDEX(BAS!B$10:B$510,SMALL(IF(MID(BAS!$F$10:$F$510,1,1)=$B$3,ROW(BAS!B$10:B$510)-MIN(ROW(BAS!B$10:B$510))+1),ROWS($A$7:B488))),"")</f>
        <v/>
      </c>
      <c r="C488" s="95" t="str">
        <f t="array" ref="C488">IFERROR(INDEX(BAS!C$10:C$510,SMALL(IF(MID(BAS!$F$10:$F$510,1,1)=$B$3,ROW(BAS!C$10:C$510)-MIN(ROW(BAS!C$10:C$510))+1),ROWS($A$7:C488))),"")</f>
        <v/>
      </c>
      <c r="D488" s="95" t="str">
        <f t="array" ref="D488">IFERROR(INDEX(BAS!D$10:D$510,SMALL(IF(MID(BAS!$F$10:$F$510,1,1)=$B$3,ROW(BAS!D$10:D$510)-MIN(ROW(BAS!D$10:D$510))+1),ROWS($A$7:D488))),"")</f>
        <v/>
      </c>
      <c r="E488" s="95" t="str">
        <f t="array" ref="E488">IFERROR(INDEX(BAS!E$10:E$510,SMALL(IF(MID(BAS!$F$10:$F$510,1,1)=$B$3,ROW(BAS!E$10:E$510)-MIN(ROW(BAS!E$10:E$510))+1),ROWS($A$7:E488))),"")</f>
        <v/>
      </c>
      <c r="F488" s="95" t="str">
        <f t="array" ref="F488">IFERROR(INDEX(BAS!F$10:F$510,SMALL(IF(MID(BAS!$F$10:$F$510,1,1)=$B$3,ROW(BAS!F$10:F$510)-MIN(ROW(BAS!F$10:F$510))+1),ROWS($A$7:F488))),"")</f>
        <v/>
      </c>
      <c r="G488" s="95" t="str">
        <f t="array" ref="G488">IFERROR(INDEX(BAS!G$10:G$510,SMALL(IF(MID(BAS!$F$10:$F$510,1,1)=$B$3,ROW(BAS!G$10:G$510)-MIN(ROW(BAS!G$10:G$510))+1),ROWS($A$7:G488))),"")</f>
        <v/>
      </c>
      <c r="H488" s="115" t="str">
        <f t="array" ref="H488">IFERROR(INDEX(BAS!H$10:H$510,SMALL(IF(MID(BAS!$F$10:$F$510,1,1)=$B$3,ROW(BAS!H$10:H$510)-MIN(ROW(BAS!H$10:H$510))+1),ROWS($A$7:H488))),"")</f>
        <v/>
      </c>
      <c r="I488" s="115" t="str">
        <f t="array" ref="I488">IFERROR(INDEX(BAS!I$10:I$510,SMALL(IF(MID(BAS!$F$10:$F$510,1,1)=$B$3,ROW(BAS!I$10:I$510)-MIN(ROW(BAS!I$10:I$510))+1),ROWS($A$7:I488))),"")</f>
        <v/>
      </c>
      <c r="J488" s="118" t="str">
        <f t="shared" si="7"/>
        <v/>
      </c>
    </row>
    <row r="489" spans="1:10" ht="14">
      <c r="A489" s="95" t="str">
        <f t="array" ref="A489">IFERROR(INDEX(BAS!A$10:A$510,SMALL(IF(MID(BAS!$F$10:$F$510,1,1)=$B$3,ROW(BAS!A$10:A$510)-MIN(ROW(BAS!A$10:A$510))+1),ROWS($A$7:A489))),"")</f>
        <v/>
      </c>
      <c r="B489" s="95" t="str">
        <f t="array" ref="B489">IFERROR(INDEX(BAS!B$10:B$510,SMALL(IF(MID(BAS!$F$10:$F$510,1,1)=$B$3,ROW(BAS!B$10:B$510)-MIN(ROW(BAS!B$10:B$510))+1),ROWS($A$7:B489))),"")</f>
        <v/>
      </c>
      <c r="C489" s="95" t="str">
        <f t="array" ref="C489">IFERROR(INDEX(BAS!C$10:C$510,SMALL(IF(MID(BAS!$F$10:$F$510,1,1)=$B$3,ROW(BAS!C$10:C$510)-MIN(ROW(BAS!C$10:C$510))+1),ROWS($A$7:C489))),"")</f>
        <v/>
      </c>
      <c r="D489" s="95" t="str">
        <f t="array" ref="D489">IFERROR(INDEX(BAS!D$10:D$510,SMALL(IF(MID(BAS!$F$10:$F$510,1,1)=$B$3,ROW(BAS!D$10:D$510)-MIN(ROW(BAS!D$10:D$510))+1),ROWS($A$7:D489))),"")</f>
        <v/>
      </c>
      <c r="E489" s="95" t="str">
        <f t="array" ref="E489">IFERROR(INDEX(BAS!E$10:E$510,SMALL(IF(MID(BAS!$F$10:$F$510,1,1)=$B$3,ROW(BAS!E$10:E$510)-MIN(ROW(BAS!E$10:E$510))+1),ROWS($A$7:E489))),"")</f>
        <v/>
      </c>
      <c r="F489" s="95" t="str">
        <f t="array" ref="F489">IFERROR(INDEX(BAS!F$10:F$510,SMALL(IF(MID(BAS!$F$10:$F$510,1,1)=$B$3,ROW(BAS!F$10:F$510)-MIN(ROW(BAS!F$10:F$510))+1),ROWS($A$7:F489))),"")</f>
        <v/>
      </c>
      <c r="G489" s="95" t="str">
        <f t="array" ref="G489">IFERROR(INDEX(BAS!G$10:G$510,SMALL(IF(MID(BAS!$F$10:$F$510,1,1)=$B$3,ROW(BAS!G$10:G$510)-MIN(ROW(BAS!G$10:G$510))+1),ROWS($A$7:G489))),"")</f>
        <v/>
      </c>
      <c r="H489" s="115" t="str">
        <f t="array" ref="H489">IFERROR(INDEX(BAS!H$10:H$510,SMALL(IF(MID(BAS!$F$10:$F$510,1,1)=$B$3,ROW(BAS!H$10:H$510)-MIN(ROW(BAS!H$10:H$510))+1),ROWS($A$7:H489))),"")</f>
        <v/>
      </c>
      <c r="I489" s="115" t="str">
        <f t="array" ref="I489">IFERROR(INDEX(BAS!I$10:I$510,SMALL(IF(MID(BAS!$F$10:$F$510,1,1)=$B$3,ROW(BAS!I$10:I$510)-MIN(ROW(BAS!I$10:I$510))+1),ROWS($A$7:I489))),"")</f>
        <v/>
      </c>
      <c r="J489" s="118" t="str">
        <f t="shared" si="7"/>
        <v/>
      </c>
    </row>
    <row r="490" spans="1:10" ht="14">
      <c r="A490" s="95" t="str">
        <f t="array" ref="A490">IFERROR(INDEX(BAS!A$10:A$510,SMALL(IF(MID(BAS!$F$10:$F$510,1,1)=$B$3,ROW(BAS!A$10:A$510)-MIN(ROW(BAS!A$10:A$510))+1),ROWS($A$7:A490))),"")</f>
        <v/>
      </c>
      <c r="B490" s="95" t="str">
        <f t="array" ref="B490">IFERROR(INDEX(BAS!B$10:B$510,SMALL(IF(MID(BAS!$F$10:$F$510,1,1)=$B$3,ROW(BAS!B$10:B$510)-MIN(ROW(BAS!B$10:B$510))+1),ROWS($A$7:B490))),"")</f>
        <v/>
      </c>
      <c r="C490" s="95" t="str">
        <f t="array" ref="C490">IFERROR(INDEX(BAS!C$10:C$510,SMALL(IF(MID(BAS!$F$10:$F$510,1,1)=$B$3,ROW(BAS!C$10:C$510)-MIN(ROW(BAS!C$10:C$510))+1),ROWS($A$7:C490))),"")</f>
        <v/>
      </c>
      <c r="D490" s="95" t="str">
        <f t="array" ref="D490">IFERROR(INDEX(BAS!D$10:D$510,SMALL(IF(MID(BAS!$F$10:$F$510,1,1)=$B$3,ROW(BAS!D$10:D$510)-MIN(ROW(BAS!D$10:D$510))+1),ROWS($A$7:D490))),"")</f>
        <v/>
      </c>
      <c r="E490" s="95" t="str">
        <f t="array" ref="E490">IFERROR(INDEX(BAS!E$10:E$510,SMALL(IF(MID(BAS!$F$10:$F$510,1,1)=$B$3,ROW(BAS!E$10:E$510)-MIN(ROW(BAS!E$10:E$510))+1),ROWS($A$7:E490))),"")</f>
        <v/>
      </c>
      <c r="F490" s="95" t="str">
        <f t="array" ref="F490">IFERROR(INDEX(BAS!F$10:F$510,SMALL(IF(MID(BAS!$F$10:$F$510,1,1)=$B$3,ROW(BAS!F$10:F$510)-MIN(ROW(BAS!F$10:F$510))+1),ROWS($A$7:F490))),"")</f>
        <v/>
      </c>
      <c r="G490" s="95" t="str">
        <f t="array" ref="G490">IFERROR(INDEX(BAS!G$10:G$510,SMALL(IF(MID(BAS!$F$10:$F$510,1,1)=$B$3,ROW(BAS!G$10:G$510)-MIN(ROW(BAS!G$10:G$510))+1),ROWS($A$7:G490))),"")</f>
        <v/>
      </c>
      <c r="H490" s="115" t="str">
        <f t="array" ref="H490">IFERROR(INDEX(BAS!H$10:H$510,SMALL(IF(MID(BAS!$F$10:$F$510,1,1)=$B$3,ROW(BAS!H$10:H$510)-MIN(ROW(BAS!H$10:H$510))+1),ROWS($A$7:H490))),"")</f>
        <v/>
      </c>
      <c r="I490" s="115" t="str">
        <f t="array" ref="I490">IFERROR(INDEX(BAS!I$10:I$510,SMALL(IF(MID(BAS!$F$10:$F$510,1,1)=$B$3,ROW(BAS!I$10:I$510)-MIN(ROW(BAS!I$10:I$510))+1),ROWS($A$7:I490))),"")</f>
        <v/>
      </c>
      <c r="J490" s="118" t="str">
        <f t="shared" si="7"/>
        <v/>
      </c>
    </row>
    <row r="491" spans="1:10" ht="14">
      <c r="A491" s="95" t="str">
        <f t="array" ref="A491">IFERROR(INDEX(BAS!A$10:A$510,SMALL(IF(MID(BAS!$F$10:$F$510,1,1)=$B$3,ROW(BAS!A$10:A$510)-MIN(ROW(BAS!A$10:A$510))+1),ROWS($A$7:A491))),"")</f>
        <v/>
      </c>
      <c r="B491" s="95" t="str">
        <f t="array" ref="B491">IFERROR(INDEX(BAS!B$10:B$510,SMALL(IF(MID(BAS!$F$10:$F$510,1,1)=$B$3,ROW(BAS!B$10:B$510)-MIN(ROW(BAS!B$10:B$510))+1),ROWS($A$7:B491))),"")</f>
        <v/>
      </c>
      <c r="C491" s="95" t="str">
        <f t="array" ref="C491">IFERROR(INDEX(BAS!C$10:C$510,SMALL(IF(MID(BAS!$F$10:$F$510,1,1)=$B$3,ROW(BAS!C$10:C$510)-MIN(ROW(BAS!C$10:C$510))+1),ROWS($A$7:C491))),"")</f>
        <v/>
      </c>
      <c r="D491" s="95" t="str">
        <f t="array" ref="D491">IFERROR(INDEX(BAS!D$10:D$510,SMALL(IF(MID(BAS!$F$10:$F$510,1,1)=$B$3,ROW(BAS!D$10:D$510)-MIN(ROW(BAS!D$10:D$510))+1),ROWS($A$7:D491))),"")</f>
        <v/>
      </c>
      <c r="E491" s="95" t="str">
        <f t="array" ref="E491">IFERROR(INDEX(BAS!E$10:E$510,SMALL(IF(MID(BAS!$F$10:$F$510,1,1)=$B$3,ROW(BAS!E$10:E$510)-MIN(ROW(BAS!E$10:E$510))+1),ROWS($A$7:E491))),"")</f>
        <v/>
      </c>
      <c r="F491" s="95" t="str">
        <f t="array" ref="F491">IFERROR(INDEX(BAS!F$10:F$510,SMALL(IF(MID(BAS!$F$10:$F$510,1,1)=$B$3,ROW(BAS!F$10:F$510)-MIN(ROW(BAS!F$10:F$510))+1),ROWS($A$7:F491))),"")</f>
        <v/>
      </c>
      <c r="G491" s="95" t="str">
        <f t="array" ref="G491">IFERROR(INDEX(BAS!G$10:G$510,SMALL(IF(MID(BAS!$F$10:$F$510,1,1)=$B$3,ROW(BAS!G$10:G$510)-MIN(ROW(BAS!G$10:G$510))+1),ROWS($A$7:G491))),"")</f>
        <v/>
      </c>
      <c r="H491" s="115" t="str">
        <f t="array" ref="H491">IFERROR(INDEX(BAS!H$10:H$510,SMALL(IF(MID(BAS!$F$10:$F$510,1,1)=$B$3,ROW(BAS!H$10:H$510)-MIN(ROW(BAS!H$10:H$510))+1),ROWS($A$7:H491))),"")</f>
        <v/>
      </c>
      <c r="I491" s="115" t="str">
        <f t="array" ref="I491">IFERROR(INDEX(BAS!I$10:I$510,SMALL(IF(MID(BAS!$F$10:$F$510,1,1)=$B$3,ROW(BAS!I$10:I$510)-MIN(ROW(BAS!I$10:I$510))+1),ROWS($A$7:I491))),"")</f>
        <v/>
      </c>
      <c r="J491" s="118" t="str">
        <f t="shared" si="7"/>
        <v/>
      </c>
    </row>
    <row r="492" spans="1:10" ht="14">
      <c r="A492" s="95" t="str">
        <f t="array" ref="A492">IFERROR(INDEX(BAS!A$10:A$510,SMALL(IF(MID(BAS!$F$10:$F$510,1,1)=$B$3,ROW(BAS!A$10:A$510)-MIN(ROW(BAS!A$10:A$510))+1),ROWS($A$7:A492))),"")</f>
        <v/>
      </c>
      <c r="B492" s="95" t="str">
        <f t="array" ref="B492">IFERROR(INDEX(BAS!B$10:B$510,SMALL(IF(MID(BAS!$F$10:$F$510,1,1)=$B$3,ROW(BAS!B$10:B$510)-MIN(ROW(BAS!B$10:B$510))+1),ROWS($A$7:B492))),"")</f>
        <v/>
      </c>
      <c r="C492" s="95" t="str">
        <f t="array" ref="C492">IFERROR(INDEX(BAS!C$10:C$510,SMALL(IF(MID(BAS!$F$10:$F$510,1,1)=$B$3,ROW(BAS!C$10:C$510)-MIN(ROW(BAS!C$10:C$510))+1),ROWS($A$7:C492))),"")</f>
        <v/>
      </c>
      <c r="D492" s="95" t="str">
        <f t="array" ref="D492">IFERROR(INDEX(BAS!D$10:D$510,SMALL(IF(MID(BAS!$F$10:$F$510,1,1)=$B$3,ROW(BAS!D$10:D$510)-MIN(ROW(BAS!D$10:D$510))+1),ROWS($A$7:D492))),"")</f>
        <v/>
      </c>
      <c r="E492" s="95" t="str">
        <f t="array" ref="E492">IFERROR(INDEX(BAS!E$10:E$510,SMALL(IF(MID(BAS!$F$10:$F$510,1,1)=$B$3,ROW(BAS!E$10:E$510)-MIN(ROW(BAS!E$10:E$510))+1),ROWS($A$7:E492))),"")</f>
        <v/>
      </c>
      <c r="F492" s="95" t="str">
        <f t="array" ref="F492">IFERROR(INDEX(BAS!F$10:F$510,SMALL(IF(MID(BAS!$F$10:$F$510,1,1)=$B$3,ROW(BAS!F$10:F$510)-MIN(ROW(BAS!F$10:F$510))+1),ROWS($A$7:F492))),"")</f>
        <v/>
      </c>
      <c r="G492" s="95" t="str">
        <f t="array" ref="G492">IFERROR(INDEX(BAS!G$10:G$510,SMALL(IF(MID(BAS!$F$10:$F$510,1,1)=$B$3,ROW(BAS!G$10:G$510)-MIN(ROW(BAS!G$10:G$510))+1),ROWS($A$7:G492))),"")</f>
        <v/>
      </c>
      <c r="H492" s="115" t="str">
        <f t="array" ref="H492">IFERROR(INDEX(BAS!H$10:H$510,SMALL(IF(MID(BAS!$F$10:$F$510,1,1)=$B$3,ROW(BAS!H$10:H$510)-MIN(ROW(BAS!H$10:H$510))+1),ROWS($A$7:H492))),"")</f>
        <v/>
      </c>
      <c r="I492" s="115" t="str">
        <f t="array" ref="I492">IFERROR(INDEX(BAS!I$10:I$510,SMALL(IF(MID(BAS!$F$10:$F$510,1,1)=$B$3,ROW(BAS!I$10:I$510)-MIN(ROW(BAS!I$10:I$510))+1),ROWS($A$7:I492))),"")</f>
        <v/>
      </c>
      <c r="J492" s="118" t="str">
        <f t="shared" si="7"/>
        <v/>
      </c>
    </row>
    <row r="493" spans="1:10" ht="14">
      <c r="A493" s="95" t="str">
        <f t="array" ref="A493">IFERROR(INDEX(BAS!A$10:A$510,SMALL(IF(MID(BAS!$F$10:$F$510,1,1)=$B$3,ROW(BAS!A$10:A$510)-MIN(ROW(BAS!A$10:A$510))+1),ROWS($A$7:A493))),"")</f>
        <v/>
      </c>
      <c r="B493" s="95" t="str">
        <f t="array" ref="B493">IFERROR(INDEX(BAS!B$10:B$510,SMALL(IF(MID(BAS!$F$10:$F$510,1,1)=$B$3,ROW(BAS!B$10:B$510)-MIN(ROW(BAS!B$10:B$510))+1),ROWS($A$7:B493))),"")</f>
        <v/>
      </c>
      <c r="C493" s="95" t="str">
        <f t="array" ref="C493">IFERROR(INDEX(BAS!C$10:C$510,SMALL(IF(MID(BAS!$F$10:$F$510,1,1)=$B$3,ROW(BAS!C$10:C$510)-MIN(ROW(BAS!C$10:C$510))+1),ROWS($A$7:C493))),"")</f>
        <v/>
      </c>
      <c r="D493" s="95" t="str">
        <f t="array" ref="D493">IFERROR(INDEX(BAS!D$10:D$510,SMALL(IF(MID(BAS!$F$10:$F$510,1,1)=$B$3,ROW(BAS!D$10:D$510)-MIN(ROW(BAS!D$10:D$510))+1),ROWS($A$7:D493))),"")</f>
        <v/>
      </c>
      <c r="E493" s="95" t="str">
        <f t="array" ref="E493">IFERROR(INDEX(BAS!E$10:E$510,SMALL(IF(MID(BAS!$F$10:$F$510,1,1)=$B$3,ROW(BAS!E$10:E$510)-MIN(ROW(BAS!E$10:E$510))+1),ROWS($A$7:E493))),"")</f>
        <v/>
      </c>
      <c r="F493" s="95" t="str">
        <f t="array" ref="F493">IFERROR(INDEX(BAS!F$10:F$510,SMALL(IF(MID(BAS!$F$10:$F$510,1,1)=$B$3,ROW(BAS!F$10:F$510)-MIN(ROW(BAS!F$10:F$510))+1),ROWS($A$7:F493))),"")</f>
        <v/>
      </c>
      <c r="G493" s="95" t="str">
        <f t="array" ref="G493">IFERROR(INDEX(BAS!G$10:G$510,SMALL(IF(MID(BAS!$F$10:$F$510,1,1)=$B$3,ROW(BAS!G$10:G$510)-MIN(ROW(BAS!G$10:G$510))+1),ROWS($A$7:G493))),"")</f>
        <v/>
      </c>
      <c r="H493" s="115" t="str">
        <f t="array" ref="H493">IFERROR(INDEX(BAS!H$10:H$510,SMALL(IF(MID(BAS!$F$10:$F$510,1,1)=$B$3,ROW(BAS!H$10:H$510)-MIN(ROW(BAS!H$10:H$510))+1),ROWS($A$7:H493))),"")</f>
        <v/>
      </c>
      <c r="I493" s="115" t="str">
        <f t="array" ref="I493">IFERROR(INDEX(BAS!I$10:I$510,SMALL(IF(MID(BAS!$F$10:$F$510,1,1)=$B$3,ROW(BAS!I$10:I$510)-MIN(ROW(BAS!I$10:I$510))+1),ROWS($A$7:I493))),"")</f>
        <v/>
      </c>
      <c r="J493" s="118" t="str">
        <f t="shared" si="7"/>
        <v/>
      </c>
    </row>
    <row r="494" spans="1:10" ht="14">
      <c r="A494" s="95" t="str">
        <f t="array" ref="A494">IFERROR(INDEX(BAS!A$10:A$510,SMALL(IF(MID(BAS!$F$10:$F$510,1,1)=$B$3,ROW(BAS!A$10:A$510)-MIN(ROW(BAS!A$10:A$510))+1),ROWS($A$7:A494))),"")</f>
        <v/>
      </c>
      <c r="B494" s="95" t="str">
        <f t="array" ref="B494">IFERROR(INDEX(BAS!B$10:B$510,SMALL(IF(MID(BAS!$F$10:$F$510,1,1)=$B$3,ROW(BAS!B$10:B$510)-MIN(ROW(BAS!B$10:B$510))+1),ROWS($A$7:B494))),"")</f>
        <v/>
      </c>
      <c r="C494" s="95" t="str">
        <f t="array" ref="C494">IFERROR(INDEX(BAS!C$10:C$510,SMALL(IF(MID(BAS!$F$10:$F$510,1,1)=$B$3,ROW(BAS!C$10:C$510)-MIN(ROW(BAS!C$10:C$510))+1),ROWS($A$7:C494))),"")</f>
        <v/>
      </c>
      <c r="D494" s="95" t="str">
        <f t="array" ref="D494">IFERROR(INDEX(BAS!D$10:D$510,SMALL(IF(MID(BAS!$F$10:$F$510,1,1)=$B$3,ROW(BAS!D$10:D$510)-MIN(ROW(BAS!D$10:D$510))+1),ROWS($A$7:D494))),"")</f>
        <v/>
      </c>
      <c r="E494" s="95" t="str">
        <f t="array" ref="E494">IFERROR(INDEX(BAS!E$10:E$510,SMALL(IF(MID(BAS!$F$10:$F$510,1,1)=$B$3,ROW(BAS!E$10:E$510)-MIN(ROW(BAS!E$10:E$510))+1),ROWS($A$7:E494))),"")</f>
        <v/>
      </c>
      <c r="F494" s="95" t="str">
        <f t="array" ref="F494">IFERROR(INDEX(BAS!F$10:F$510,SMALL(IF(MID(BAS!$F$10:$F$510,1,1)=$B$3,ROW(BAS!F$10:F$510)-MIN(ROW(BAS!F$10:F$510))+1),ROWS($A$7:F494))),"")</f>
        <v/>
      </c>
      <c r="G494" s="95" t="str">
        <f t="array" ref="G494">IFERROR(INDEX(BAS!G$10:G$510,SMALL(IF(MID(BAS!$F$10:$F$510,1,1)=$B$3,ROW(BAS!G$10:G$510)-MIN(ROW(BAS!G$10:G$510))+1),ROWS($A$7:G494))),"")</f>
        <v/>
      </c>
      <c r="H494" s="115" t="str">
        <f t="array" ref="H494">IFERROR(INDEX(BAS!H$10:H$510,SMALL(IF(MID(BAS!$F$10:$F$510,1,1)=$B$3,ROW(BAS!H$10:H$510)-MIN(ROW(BAS!H$10:H$510))+1),ROWS($A$7:H494))),"")</f>
        <v/>
      </c>
      <c r="I494" s="115" t="str">
        <f t="array" ref="I494">IFERROR(INDEX(BAS!I$10:I$510,SMALL(IF(MID(BAS!$F$10:$F$510,1,1)=$B$3,ROW(BAS!I$10:I$510)-MIN(ROW(BAS!I$10:I$510))+1),ROWS($A$7:I494))),"")</f>
        <v/>
      </c>
      <c r="J494" s="118" t="str">
        <f t="shared" si="7"/>
        <v/>
      </c>
    </row>
    <row r="495" spans="1:10" ht="14">
      <c r="A495" s="95" t="str">
        <f t="array" ref="A495">IFERROR(INDEX(BAS!A$10:A$510,SMALL(IF(MID(BAS!$F$10:$F$510,1,1)=$B$3,ROW(BAS!A$10:A$510)-MIN(ROW(BAS!A$10:A$510))+1),ROWS($A$7:A495))),"")</f>
        <v/>
      </c>
      <c r="B495" s="95" t="str">
        <f t="array" ref="B495">IFERROR(INDEX(BAS!B$10:B$510,SMALL(IF(MID(BAS!$F$10:$F$510,1,1)=$B$3,ROW(BAS!B$10:B$510)-MIN(ROW(BAS!B$10:B$510))+1),ROWS($A$7:B495))),"")</f>
        <v/>
      </c>
      <c r="C495" s="95" t="str">
        <f t="array" ref="C495">IFERROR(INDEX(BAS!C$10:C$510,SMALL(IF(MID(BAS!$F$10:$F$510,1,1)=$B$3,ROW(BAS!C$10:C$510)-MIN(ROW(BAS!C$10:C$510))+1),ROWS($A$7:C495))),"")</f>
        <v/>
      </c>
      <c r="D495" s="95" t="str">
        <f t="array" ref="D495">IFERROR(INDEX(BAS!D$10:D$510,SMALL(IF(MID(BAS!$F$10:$F$510,1,1)=$B$3,ROW(BAS!D$10:D$510)-MIN(ROW(BAS!D$10:D$510))+1),ROWS($A$7:D495))),"")</f>
        <v/>
      </c>
      <c r="E495" s="95" t="str">
        <f t="array" ref="E495">IFERROR(INDEX(BAS!E$10:E$510,SMALL(IF(MID(BAS!$F$10:$F$510,1,1)=$B$3,ROW(BAS!E$10:E$510)-MIN(ROW(BAS!E$10:E$510))+1),ROWS($A$7:E495))),"")</f>
        <v/>
      </c>
      <c r="F495" s="95" t="str">
        <f t="array" ref="F495">IFERROR(INDEX(BAS!F$10:F$510,SMALL(IF(MID(BAS!$F$10:$F$510,1,1)=$B$3,ROW(BAS!F$10:F$510)-MIN(ROW(BAS!F$10:F$510))+1),ROWS($A$7:F495))),"")</f>
        <v/>
      </c>
      <c r="G495" s="95" t="str">
        <f t="array" ref="G495">IFERROR(INDEX(BAS!G$10:G$510,SMALL(IF(MID(BAS!$F$10:$F$510,1,1)=$B$3,ROW(BAS!G$10:G$510)-MIN(ROW(BAS!G$10:G$510))+1),ROWS($A$7:G495))),"")</f>
        <v/>
      </c>
      <c r="H495" s="115" t="str">
        <f t="array" ref="H495">IFERROR(INDEX(BAS!H$10:H$510,SMALL(IF(MID(BAS!$F$10:$F$510,1,1)=$B$3,ROW(BAS!H$10:H$510)-MIN(ROW(BAS!H$10:H$510))+1),ROWS($A$7:H495))),"")</f>
        <v/>
      </c>
      <c r="I495" s="115" t="str">
        <f t="array" ref="I495">IFERROR(INDEX(BAS!I$10:I$510,SMALL(IF(MID(BAS!$F$10:$F$510,1,1)=$B$3,ROW(BAS!I$10:I$510)-MIN(ROW(BAS!I$10:I$510))+1),ROWS($A$7:I495))),"")</f>
        <v/>
      </c>
      <c r="J495" s="118" t="str">
        <f t="shared" si="7"/>
        <v/>
      </c>
    </row>
    <row r="496" spans="1:10" ht="14">
      <c r="A496" s="95" t="str">
        <f t="array" ref="A496">IFERROR(INDEX(BAS!A$10:A$510,SMALL(IF(MID(BAS!$F$10:$F$510,1,1)=$B$3,ROW(BAS!A$10:A$510)-MIN(ROW(BAS!A$10:A$510))+1),ROWS($A$7:A496))),"")</f>
        <v/>
      </c>
      <c r="B496" s="95" t="str">
        <f t="array" ref="B496">IFERROR(INDEX(BAS!B$10:B$510,SMALL(IF(MID(BAS!$F$10:$F$510,1,1)=$B$3,ROW(BAS!B$10:B$510)-MIN(ROW(BAS!B$10:B$510))+1),ROWS($A$7:B496))),"")</f>
        <v/>
      </c>
      <c r="C496" s="95" t="str">
        <f t="array" ref="C496">IFERROR(INDEX(BAS!C$10:C$510,SMALL(IF(MID(BAS!$F$10:$F$510,1,1)=$B$3,ROW(BAS!C$10:C$510)-MIN(ROW(BAS!C$10:C$510))+1),ROWS($A$7:C496))),"")</f>
        <v/>
      </c>
      <c r="D496" s="95" t="str">
        <f t="array" ref="D496">IFERROR(INDEX(BAS!D$10:D$510,SMALL(IF(MID(BAS!$F$10:$F$510,1,1)=$B$3,ROW(BAS!D$10:D$510)-MIN(ROW(BAS!D$10:D$510))+1),ROWS($A$7:D496))),"")</f>
        <v/>
      </c>
      <c r="E496" s="95" t="str">
        <f t="array" ref="E496">IFERROR(INDEX(BAS!E$10:E$510,SMALL(IF(MID(BAS!$F$10:$F$510,1,1)=$B$3,ROW(BAS!E$10:E$510)-MIN(ROW(BAS!E$10:E$510))+1),ROWS($A$7:E496))),"")</f>
        <v/>
      </c>
      <c r="F496" s="95" t="str">
        <f t="array" ref="F496">IFERROR(INDEX(BAS!F$10:F$510,SMALL(IF(MID(BAS!$F$10:$F$510,1,1)=$B$3,ROW(BAS!F$10:F$510)-MIN(ROW(BAS!F$10:F$510))+1),ROWS($A$7:F496))),"")</f>
        <v/>
      </c>
      <c r="G496" s="95" t="str">
        <f t="array" ref="G496">IFERROR(INDEX(BAS!G$10:G$510,SMALL(IF(MID(BAS!$F$10:$F$510,1,1)=$B$3,ROW(BAS!G$10:G$510)-MIN(ROW(BAS!G$10:G$510))+1),ROWS($A$7:G496))),"")</f>
        <v/>
      </c>
      <c r="H496" s="115" t="str">
        <f t="array" ref="H496">IFERROR(INDEX(BAS!H$10:H$510,SMALL(IF(MID(BAS!$F$10:$F$510,1,1)=$B$3,ROW(BAS!H$10:H$510)-MIN(ROW(BAS!H$10:H$510))+1),ROWS($A$7:H496))),"")</f>
        <v/>
      </c>
      <c r="I496" s="115" t="str">
        <f t="array" ref="I496">IFERROR(INDEX(BAS!I$10:I$510,SMALL(IF(MID(BAS!$F$10:$F$510,1,1)=$B$3,ROW(BAS!I$10:I$510)-MIN(ROW(BAS!I$10:I$510))+1),ROWS($A$7:I496))),"")</f>
        <v/>
      </c>
      <c r="J496" s="118" t="str">
        <f t="shared" si="7"/>
        <v/>
      </c>
    </row>
    <row r="497" spans="1:10" ht="14">
      <c r="A497" s="95" t="str">
        <f t="array" ref="A497">IFERROR(INDEX(BAS!A$10:A$510,SMALL(IF(MID(BAS!$F$10:$F$510,1,1)=$B$3,ROW(BAS!A$10:A$510)-MIN(ROW(BAS!A$10:A$510))+1),ROWS($A$7:A497))),"")</f>
        <v/>
      </c>
      <c r="B497" s="95" t="str">
        <f t="array" ref="B497">IFERROR(INDEX(BAS!B$10:B$510,SMALL(IF(MID(BAS!$F$10:$F$510,1,1)=$B$3,ROW(BAS!B$10:B$510)-MIN(ROW(BAS!B$10:B$510))+1),ROWS($A$7:B497))),"")</f>
        <v/>
      </c>
      <c r="C497" s="95" t="str">
        <f t="array" ref="C497">IFERROR(INDEX(BAS!C$10:C$510,SMALL(IF(MID(BAS!$F$10:$F$510,1,1)=$B$3,ROW(BAS!C$10:C$510)-MIN(ROW(BAS!C$10:C$510))+1),ROWS($A$7:C497))),"")</f>
        <v/>
      </c>
      <c r="D497" s="95" t="str">
        <f t="array" ref="D497">IFERROR(INDEX(BAS!D$10:D$510,SMALL(IF(MID(BAS!$F$10:$F$510,1,1)=$B$3,ROW(BAS!D$10:D$510)-MIN(ROW(BAS!D$10:D$510))+1),ROWS($A$7:D497))),"")</f>
        <v/>
      </c>
      <c r="E497" s="95" t="str">
        <f t="array" ref="E497">IFERROR(INDEX(BAS!E$10:E$510,SMALL(IF(MID(BAS!$F$10:$F$510,1,1)=$B$3,ROW(BAS!E$10:E$510)-MIN(ROW(BAS!E$10:E$510))+1),ROWS($A$7:E497))),"")</f>
        <v/>
      </c>
      <c r="F497" s="95" t="str">
        <f t="array" ref="F497">IFERROR(INDEX(BAS!F$10:F$510,SMALL(IF(MID(BAS!$F$10:$F$510,1,1)=$B$3,ROW(BAS!F$10:F$510)-MIN(ROW(BAS!F$10:F$510))+1),ROWS($A$7:F497))),"")</f>
        <v/>
      </c>
      <c r="G497" s="95" t="str">
        <f t="array" ref="G497">IFERROR(INDEX(BAS!G$10:G$510,SMALL(IF(MID(BAS!$F$10:$F$510,1,1)=$B$3,ROW(BAS!G$10:G$510)-MIN(ROW(BAS!G$10:G$510))+1),ROWS($A$7:G497))),"")</f>
        <v/>
      </c>
      <c r="H497" s="115" t="str">
        <f t="array" ref="H497">IFERROR(INDEX(BAS!H$10:H$510,SMALL(IF(MID(BAS!$F$10:$F$510,1,1)=$B$3,ROW(BAS!H$10:H$510)-MIN(ROW(BAS!H$10:H$510))+1),ROWS($A$7:H497))),"")</f>
        <v/>
      </c>
      <c r="I497" s="115" t="str">
        <f t="array" ref="I497">IFERROR(INDEX(BAS!I$10:I$510,SMALL(IF(MID(BAS!$F$10:$F$510,1,1)=$B$3,ROW(BAS!I$10:I$510)-MIN(ROW(BAS!I$10:I$510))+1),ROWS($A$7:I497))),"")</f>
        <v/>
      </c>
      <c r="J497" s="118" t="str">
        <f t="shared" si="7"/>
        <v/>
      </c>
    </row>
    <row r="498" spans="1:10" ht="14">
      <c r="A498" s="95" t="str">
        <f t="array" ref="A498">IFERROR(INDEX(BAS!A$10:A$510,SMALL(IF(MID(BAS!$F$10:$F$510,1,1)=$B$3,ROW(BAS!A$10:A$510)-MIN(ROW(BAS!A$10:A$510))+1),ROWS($A$7:A498))),"")</f>
        <v/>
      </c>
      <c r="B498" s="95" t="str">
        <f t="array" ref="B498">IFERROR(INDEX(BAS!B$10:B$510,SMALL(IF(MID(BAS!$F$10:$F$510,1,1)=$B$3,ROW(BAS!B$10:B$510)-MIN(ROW(BAS!B$10:B$510))+1),ROWS($A$7:B498))),"")</f>
        <v/>
      </c>
      <c r="C498" s="95" t="str">
        <f t="array" ref="C498">IFERROR(INDEX(BAS!C$10:C$510,SMALL(IF(MID(BAS!$F$10:$F$510,1,1)=$B$3,ROW(BAS!C$10:C$510)-MIN(ROW(BAS!C$10:C$510))+1),ROWS($A$7:C498))),"")</f>
        <v/>
      </c>
      <c r="D498" s="95" t="str">
        <f t="array" ref="D498">IFERROR(INDEX(BAS!D$10:D$510,SMALL(IF(MID(BAS!$F$10:$F$510,1,1)=$B$3,ROW(BAS!D$10:D$510)-MIN(ROW(BAS!D$10:D$510))+1),ROWS($A$7:D498))),"")</f>
        <v/>
      </c>
      <c r="E498" s="95" t="str">
        <f t="array" ref="E498">IFERROR(INDEX(BAS!E$10:E$510,SMALL(IF(MID(BAS!$F$10:$F$510,1,1)=$B$3,ROW(BAS!E$10:E$510)-MIN(ROW(BAS!E$10:E$510))+1),ROWS($A$7:E498))),"")</f>
        <v/>
      </c>
      <c r="F498" s="95" t="str">
        <f t="array" ref="F498">IFERROR(INDEX(BAS!F$10:F$510,SMALL(IF(MID(BAS!$F$10:$F$510,1,1)=$B$3,ROW(BAS!F$10:F$510)-MIN(ROW(BAS!F$10:F$510))+1),ROWS($A$7:F498))),"")</f>
        <v/>
      </c>
      <c r="G498" s="95" t="str">
        <f t="array" ref="G498">IFERROR(INDEX(BAS!G$10:G$510,SMALL(IF(MID(BAS!$F$10:$F$510,1,1)=$B$3,ROW(BAS!G$10:G$510)-MIN(ROW(BAS!G$10:G$510))+1),ROWS($A$7:G498))),"")</f>
        <v/>
      </c>
      <c r="H498" s="115" t="str">
        <f t="array" ref="H498">IFERROR(INDEX(BAS!H$10:H$510,SMALL(IF(MID(BAS!$F$10:$F$510,1,1)=$B$3,ROW(BAS!H$10:H$510)-MIN(ROW(BAS!H$10:H$510))+1),ROWS($A$7:H498))),"")</f>
        <v/>
      </c>
      <c r="I498" s="115" t="str">
        <f t="array" ref="I498">IFERROR(INDEX(BAS!I$10:I$510,SMALL(IF(MID(BAS!$F$10:$F$510,1,1)=$B$3,ROW(BAS!I$10:I$510)-MIN(ROW(BAS!I$10:I$510))+1),ROWS($A$7:I498))),"")</f>
        <v/>
      </c>
      <c r="J498" s="118" t="str">
        <f t="shared" si="7"/>
        <v/>
      </c>
    </row>
    <row r="499" spans="1:10" ht="14">
      <c r="A499" s="95" t="str">
        <f t="array" ref="A499">IFERROR(INDEX(BAS!A$10:A$510,SMALL(IF(MID(BAS!$F$10:$F$510,1,1)=$B$3,ROW(BAS!A$10:A$510)-MIN(ROW(BAS!A$10:A$510))+1),ROWS($A$7:A499))),"")</f>
        <v/>
      </c>
      <c r="B499" s="95" t="str">
        <f t="array" ref="B499">IFERROR(INDEX(BAS!B$10:B$510,SMALL(IF(MID(BAS!$F$10:$F$510,1,1)=$B$3,ROW(BAS!B$10:B$510)-MIN(ROW(BAS!B$10:B$510))+1),ROWS($A$7:B499))),"")</f>
        <v/>
      </c>
      <c r="C499" s="95" t="str">
        <f t="array" ref="C499">IFERROR(INDEX(BAS!C$10:C$510,SMALL(IF(MID(BAS!$F$10:$F$510,1,1)=$B$3,ROW(BAS!C$10:C$510)-MIN(ROW(BAS!C$10:C$510))+1),ROWS($A$7:C499))),"")</f>
        <v/>
      </c>
      <c r="D499" s="95" t="str">
        <f t="array" ref="D499">IFERROR(INDEX(BAS!D$10:D$510,SMALL(IF(MID(BAS!$F$10:$F$510,1,1)=$B$3,ROW(BAS!D$10:D$510)-MIN(ROW(BAS!D$10:D$510))+1),ROWS($A$7:D499))),"")</f>
        <v/>
      </c>
      <c r="E499" s="95" t="str">
        <f t="array" ref="E499">IFERROR(INDEX(BAS!E$10:E$510,SMALL(IF(MID(BAS!$F$10:$F$510,1,1)=$B$3,ROW(BAS!E$10:E$510)-MIN(ROW(BAS!E$10:E$510))+1),ROWS($A$7:E499))),"")</f>
        <v/>
      </c>
      <c r="F499" s="95" t="str">
        <f t="array" ref="F499">IFERROR(INDEX(BAS!F$10:F$510,SMALL(IF(MID(BAS!$F$10:$F$510,1,1)=$B$3,ROW(BAS!F$10:F$510)-MIN(ROW(BAS!F$10:F$510))+1),ROWS($A$7:F499))),"")</f>
        <v/>
      </c>
      <c r="G499" s="95" t="str">
        <f t="array" ref="G499">IFERROR(INDEX(BAS!G$10:G$510,SMALL(IF(MID(BAS!$F$10:$F$510,1,1)=$B$3,ROW(BAS!G$10:G$510)-MIN(ROW(BAS!G$10:G$510))+1),ROWS($A$7:G499))),"")</f>
        <v/>
      </c>
      <c r="H499" s="115" t="str">
        <f t="array" ref="H499">IFERROR(INDEX(BAS!H$10:H$510,SMALL(IF(MID(BAS!$F$10:$F$510,1,1)=$B$3,ROW(BAS!H$10:H$510)-MIN(ROW(BAS!H$10:H$510))+1),ROWS($A$7:H499))),"")</f>
        <v/>
      </c>
      <c r="I499" s="115" t="str">
        <f t="array" ref="I499">IFERROR(INDEX(BAS!I$10:I$510,SMALL(IF(MID(BAS!$F$10:$F$510,1,1)=$B$3,ROW(BAS!I$10:I$510)-MIN(ROW(BAS!I$10:I$510))+1),ROWS($A$7:I499))),"")</f>
        <v/>
      </c>
      <c r="J499" s="118" t="str">
        <f t="shared" si="7"/>
        <v/>
      </c>
    </row>
    <row r="500" spans="1:10" ht="14">
      <c r="A500" s="95" t="str">
        <f t="array" ref="A500">IFERROR(INDEX(BAS!A$10:A$510,SMALL(IF(MID(BAS!$F$10:$F$510,1,1)=$B$3,ROW(BAS!A$10:A$510)-MIN(ROW(BAS!A$10:A$510))+1),ROWS($A$7:A500))),"")</f>
        <v/>
      </c>
      <c r="B500" s="95" t="str">
        <f t="array" ref="B500">IFERROR(INDEX(BAS!B$10:B$510,SMALL(IF(MID(BAS!$F$10:$F$510,1,1)=$B$3,ROW(BAS!B$10:B$510)-MIN(ROW(BAS!B$10:B$510))+1),ROWS($A$7:B500))),"")</f>
        <v/>
      </c>
      <c r="C500" s="95" t="str">
        <f t="array" ref="C500">IFERROR(INDEX(BAS!C$10:C$510,SMALL(IF(MID(BAS!$F$10:$F$510,1,1)=$B$3,ROW(BAS!C$10:C$510)-MIN(ROW(BAS!C$10:C$510))+1),ROWS($A$7:C500))),"")</f>
        <v/>
      </c>
      <c r="D500" s="95" t="str">
        <f t="array" ref="D500">IFERROR(INDEX(BAS!D$10:D$510,SMALL(IF(MID(BAS!$F$10:$F$510,1,1)=$B$3,ROW(BAS!D$10:D$510)-MIN(ROW(BAS!D$10:D$510))+1),ROWS($A$7:D500))),"")</f>
        <v/>
      </c>
      <c r="E500" s="95" t="str">
        <f t="array" ref="E500">IFERROR(INDEX(BAS!E$10:E$510,SMALL(IF(MID(BAS!$F$10:$F$510,1,1)=$B$3,ROW(BAS!E$10:E$510)-MIN(ROW(BAS!E$10:E$510))+1),ROWS($A$7:E500))),"")</f>
        <v/>
      </c>
      <c r="F500" s="95" t="str">
        <f t="array" ref="F500">IFERROR(INDEX(BAS!F$10:F$510,SMALL(IF(MID(BAS!$F$10:$F$510,1,1)=$B$3,ROW(BAS!F$10:F$510)-MIN(ROW(BAS!F$10:F$510))+1),ROWS($A$7:F500))),"")</f>
        <v/>
      </c>
      <c r="G500" s="95" t="str">
        <f t="array" ref="G500">IFERROR(INDEX(BAS!G$10:G$510,SMALL(IF(MID(BAS!$F$10:$F$510,1,1)=$B$3,ROW(BAS!G$10:G$510)-MIN(ROW(BAS!G$10:G$510))+1),ROWS($A$7:G500))),"")</f>
        <v/>
      </c>
      <c r="H500" s="115" t="str">
        <f t="array" ref="H500">IFERROR(INDEX(BAS!H$10:H$510,SMALL(IF(MID(BAS!$F$10:$F$510,1,1)=$B$3,ROW(BAS!H$10:H$510)-MIN(ROW(BAS!H$10:H$510))+1),ROWS($A$7:H500))),"")</f>
        <v/>
      </c>
      <c r="I500" s="115" t="str">
        <f t="array" ref="I500">IFERROR(INDEX(BAS!I$10:I$510,SMALL(IF(MID(BAS!$F$10:$F$510,1,1)=$B$3,ROW(BAS!I$10:I$510)-MIN(ROW(BAS!I$10:I$510))+1),ROWS($A$7:I500))),"")</f>
        <v/>
      </c>
      <c r="J500" s="118" t="str">
        <f t="shared" si="7"/>
        <v/>
      </c>
    </row>
    <row r="501" spans="1:10" ht="14">
      <c r="A501" s="95" t="str">
        <f t="array" ref="A501">IFERROR(INDEX(BAS!A$10:A$510,SMALL(IF(MID(BAS!$F$10:$F$510,1,1)=$B$3,ROW(BAS!A$10:A$510)-MIN(ROW(BAS!A$10:A$510))+1),ROWS($A$7:A501))),"")</f>
        <v/>
      </c>
      <c r="B501" s="95" t="str">
        <f t="array" ref="B501">IFERROR(INDEX(BAS!B$10:B$510,SMALL(IF(MID(BAS!$F$10:$F$510,1,1)=$B$3,ROW(BAS!B$10:B$510)-MIN(ROW(BAS!B$10:B$510))+1),ROWS($A$7:B501))),"")</f>
        <v/>
      </c>
      <c r="C501" s="95" t="str">
        <f t="array" ref="C501">IFERROR(INDEX(BAS!C$10:C$510,SMALL(IF(MID(BAS!$F$10:$F$510,1,1)=$B$3,ROW(BAS!C$10:C$510)-MIN(ROW(BAS!C$10:C$510))+1),ROWS($A$7:C501))),"")</f>
        <v/>
      </c>
      <c r="D501" s="95" t="str">
        <f t="array" ref="D501">IFERROR(INDEX(BAS!D$10:D$510,SMALL(IF(MID(BAS!$F$10:$F$510,1,1)=$B$3,ROW(BAS!D$10:D$510)-MIN(ROW(BAS!D$10:D$510))+1),ROWS($A$7:D501))),"")</f>
        <v/>
      </c>
      <c r="E501" s="95" t="str">
        <f t="array" ref="E501">IFERROR(INDEX(BAS!E$10:E$510,SMALL(IF(MID(BAS!$F$10:$F$510,1,1)=$B$3,ROW(BAS!E$10:E$510)-MIN(ROW(BAS!E$10:E$510))+1),ROWS($A$7:E501))),"")</f>
        <v/>
      </c>
      <c r="F501" s="95" t="str">
        <f t="array" ref="F501">IFERROR(INDEX(BAS!F$10:F$510,SMALL(IF(MID(BAS!$F$10:$F$510,1,1)=$B$3,ROW(BAS!F$10:F$510)-MIN(ROW(BAS!F$10:F$510))+1),ROWS($A$7:F501))),"")</f>
        <v/>
      </c>
      <c r="G501" s="95" t="str">
        <f t="array" ref="G501">IFERROR(INDEX(BAS!G$10:G$510,SMALL(IF(MID(BAS!$F$10:$F$510,1,1)=$B$3,ROW(BAS!G$10:G$510)-MIN(ROW(BAS!G$10:G$510))+1),ROWS($A$7:G501))),"")</f>
        <v/>
      </c>
      <c r="H501" s="115" t="str">
        <f t="array" ref="H501">IFERROR(INDEX(BAS!H$10:H$510,SMALL(IF(MID(BAS!$F$10:$F$510,1,1)=$B$3,ROW(BAS!H$10:H$510)-MIN(ROW(BAS!H$10:H$510))+1),ROWS($A$7:H501))),"")</f>
        <v/>
      </c>
      <c r="I501" s="115" t="str">
        <f t="array" ref="I501">IFERROR(INDEX(BAS!I$10:I$510,SMALL(IF(MID(BAS!$F$10:$F$510,1,1)=$B$3,ROW(BAS!I$10:I$510)-MIN(ROW(BAS!I$10:I$510))+1),ROWS($A$7:I501))),"")</f>
        <v/>
      </c>
      <c r="J501" s="118" t="str">
        <f t="shared" si="7"/>
        <v/>
      </c>
    </row>
    <row r="502" spans="1:10" ht="14">
      <c r="A502" s="95" t="str">
        <f t="array" ref="A502">IFERROR(INDEX(BAS!A$10:A$510,SMALL(IF(MID(BAS!$F$10:$F$510,1,1)=$B$3,ROW(BAS!A$10:A$510)-MIN(ROW(BAS!A$10:A$510))+1),ROWS($A$7:A502))),"")</f>
        <v/>
      </c>
      <c r="B502" s="95" t="str">
        <f t="array" ref="B502">IFERROR(INDEX(BAS!B$10:B$510,SMALL(IF(MID(BAS!$F$10:$F$510,1,1)=$B$3,ROW(BAS!B$10:B$510)-MIN(ROW(BAS!B$10:B$510))+1),ROWS($A$7:B502))),"")</f>
        <v/>
      </c>
      <c r="C502" s="95" t="str">
        <f t="array" ref="C502">IFERROR(INDEX(BAS!C$10:C$510,SMALL(IF(MID(BAS!$F$10:$F$510,1,1)=$B$3,ROW(BAS!C$10:C$510)-MIN(ROW(BAS!C$10:C$510))+1),ROWS($A$7:C502))),"")</f>
        <v/>
      </c>
      <c r="D502" s="95" t="str">
        <f t="array" ref="D502">IFERROR(INDEX(BAS!D$10:D$510,SMALL(IF(MID(BAS!$F$10:$F$510,1,1)=$B$3,ROW(BAS!D$10:D$510)-MIN(ROW(BAS!D$10:D$510))+1),ROWS($A$7:D502))),"")</f>
        <v/>
      </c>
      <c r="E502" s="95" t="str">
        <f t="array" ref="E502">IFERROR(INDEX(BAS!E$10:E$510,SMALL(IF(MID(BAS!$F$10:$F$510,1,1)=$B$3,ROW(BAS!E$10:E$510)-MIN(ROW(BAS!E$10:E$510))+1),ROWS($A$7:E502))),"")</f>
        <v/>
      </c>
      <c r="F502" s="95" t="str">
        <f t="array" ref="F502">IFERROR(INDEX(BAS!F$10:F$510,SMALL(IF(MID(BAS!$F$10:$F$510,1,1)=$B$3,ROW(BAS!F$10:F$510)-MIN(ROW(BAS!F$10:F$510))+1),ROWS($A$7:F502))),"")</f>
        <v/>
      </c>
      <c r="G502" s="95" t="str">
        <f t="array" ref="G502">IFERROR(INDEX(BAS!G$10:G$510,SMALL(IF(MID(BAS!$F$10:$F$510,1,1)=$B$3,ROW(BAS!G$10:G$510)-MIN(ROW(BAS!G$10:G$510))+1),ROWS($A$7:G502))),"")</f>
        <v/>
      </c>
      <c r="H502" s="115" t="str">
        <f t="array" ref="H502">IFERROR(INDEX(BAS!H$10:H$510,SMALL(IF(MID(BAS!$F$10:$F$510,1,1)=$B$3,ROW(BAS!H$10:H$510)-MIN(ROW(BAS!H$10:H$510))+1),ROWS($A$7:H502))),"")</f>
        <v/>
      </c>
      <c r="I502" s="115" t="str">
        <f t="array" ref="I502">IFERROR(INDEX(BAS!I$10:I$510,SMALL(IF(MID(BAS!$F$10:$F$510,1,1)=$B$3,ROW(BAS!I$10:I$510)-MIN(ROW(BAS!I$10:I$510))+1),ROWS($A$7:I502))),"")</f>
        <v/>
      </c>
      <c r="J502" s="118" t="str">
        <f t="shared" si="7"/>
        <v/>
      </c>
    </row>
    <row r="503" spans="1:10" ht="14">
      <c r="A503" s="95" t="str">
        <f t="array" ref="A503">IFERROR(INDEX(BAS!A$10:A$510,SMALL(IF(MID(BAS!$F$10:$F$510,1,1)=$B$3,ROW(BAS!A$10:A$510)-MIN(ROW(BAS!A$10:A$510))+1),ROWS($A$7:A503))),"")</f>
        <v/>
      </c>
      <c r="B503" s="95" t="str">
        <f t="array" ref="B503">IFERROR(INDEX(BAS!B$10:B$510,SMALL(IF(MID(BAS!$F$10:$F$510,1,1)=$B$3,ROW(BAS!B$10:B$510)-MIN(ROW(BAS!B$10:B$510))+1),ROWS($A$7:B503))),"")</f>
        <v/>
      </c>
      <c r="C503" s="95" t="str">
        <f t="array" ref="C503">IFERROR(INDEX(BAS!C$10:C$510,SMALL(IF(MID(BAS!$F$10:$F$510,1,1)=$B$3,ROW(BAS!C$10:C$510)-MIN(ROW(BAS!C$10:C$510))+1),ROWS($A$7:C503))),"")</f>
        <v/>
      </c>
      <c r="D503" s="95" t="str">
        <f t="array" ref="D503">IFERROR(INDEX(BAS!D$10:D$510,SMALL(IF(MID(BAS!$F$10:$F$510,1,1)=$B$3,ROW(BAS!D$10:D$510)-MIN(ROW(BAS!D$10:D$510))+1),ROWS($A$7:D503))),"")</f>
        <v/>
      </c>
      <c r="E503" s="95" t="str">
        <f t="array" ref="E503">IFERROR(INDEX(BAS!E$10:E$510,SMALL(IF(MID(BAS!$F$10:$F$510,1,1)=$B$3,ROW(BAS!E$10:E$510)-MIN(ROW(BAS!E$10:E$510))+1),ROWS($A$7:E503))),"")</f>
        <v/>
      </c>
      <c r="F503" s="95" t="str">
        <f t="array" ref="F503">IFERROR(INDEX(BAS!F$10:F$510,SMALL(IF(MID(BAS!$F$10:$F$510,1,1)=$B$3,ROW(BAS!F$10:F$510)-MIN(ROW(BAS!F$10:F$510))+1),ROWS($A$7:F503))),"")</f>
        <v/>
      </c>
      <c r="G503" s="95" t="str">
        <f t="array" ref="G503">IFERROR(INDEX(BAS!G$10:G$510,SMALL(IF(MID(BAS!$F$10:$F$510,1,1)=$B$3,ROW(BAS!G$10:G$510)-MIN(ROW(BAS!G$10:G$510))+1),ROWS($A$7:G503))),"")</f>
        <v/>
      </c>
      <c r="H503" s="115" t="str">
        <f t="array" ref="H503">IFERROR(INDEX(BAS!H$10:H$510,SMALL(IF(MID(BAS!$F$10:$F$510,1,1)=$B$3,ROW(BAS!H$10:H$510)-MIN(ROW(BAS!H$10:H$510))+1),ROWS($A$7:H503))),"")</f>
        <v/>
      </c>
      <c r="I503" s="115" t="str">
        <f t="array" ref="I503">IFERROR(INDEX(BAS!I$10:I$510,SMALL(IF(MID(BAS!$F$10:$F$510,1,1)=$B$3,ROW(BAS!I$10:I$510)-MIN(ROW(BAS!I$10:I$510))+1),ROWS($A$7:I503))),"")</f>
        <v/>
      </c>
      <c r="J503" s="118" t="str">
        <f t="shared" si="7"/>
        <v/>
      </c>
    </row>
    <row r="504" spans="1:10" ht="14">
      <c r="A504" s="95" t="str">
        <f t="array" ref="A504">IFERROR(INDEX(BAS!A$10:A$510,SMALL(IF(MID(BAS!$F$10:$F$510,1,1)=$B$3,ROW(BAS!A$10:A$510)-MIN(ROW(BAS!A$10:A$510))+1),ROWS($A$7:A504))),"")</f>
        <v/>
      </c>
      <c r="B504" s="95" t="str">
        <f t="array" ref="B504">IFERROR(INDEX(BAS!B$10:B$510,SMALL(IF(MID(BAS!$F$10:$F$510,1,1)=$B$3,ROW(BAS!B$10:B$510)-MIN(ROW(BAS!B$10:B$510))+1),ROWS($A$7:B504))),"")</f>
        <v/>
      </c>
      <c r="C504" s="95" t="str">
        <f t="array" ref="C504">IFERROR(INDEX(BAS!C$10:C$510,SMALL(IF(MID(BAS!$F$10:$F$510,1,1)=$B$3,ROW(BAS!C$10:C$510)-MIN(ROW(BAS!C$10:C$510))+1),ROWS($A$7:C504))),"")</f>
        <v/>
      </c>
      <c r="D504" s="95" t="str">
        <f t="array" ref="D504">IFERROR(INDEX(BAS!D$10:D$510,SMALL(IF(MID(BAS!$F$10:$F$510,1,1)=$B$3,ROW(BAS!D$10:D$510)-MIN(ROW(BAS!D$10:D$510))+1),ROWS($A$7:D504))),"")</f>
        <v/>
      </c>
      <c r="E504" s="95" t="str">
        <f t="array" ref="E504">IFERROR(INDEX(BAS!E$10:E$510,SMALL(IF(MID(BAS!$F$10:$F$510,1,1)=$B$3,ROW(BAS!E$10:E$510)-MIN(ROW(BAS!E$10:E$510))+1),ROWS($A$7:E504))),"")</f>
        <v/>
      </c>
      <c r="F504" s="95" t="str">
        <f t="array" ref="F504">IFERROR(INDEX(BAS!F$10:F$510,SMALL(IF(MID(BAS!$F$10:$F$510,1,1)=$B$3,ROW(BAS!F$10:F$510)-MIN(ROW(BAS!F$10:F$510))+1),ROWS($A$7:F504))),"")</f>
        <v/>
      </c>
      <c r="G504" s="95" t="str">
        <f t="array" ref="G504">IFERROR(INDEX(BAS!G$10:G$510,SMALL(IF(MID(BAS!$F$10:$F$510,1,1)=$B$3,ROW(BAS!G$10:G$510)-MIN(ROW(BAS!G$10:G$510))+1),ROWS($A$7:G504))),"")</f>
        <v/>
      </c>
      <c r="H504" s="115" t="str">
        <f t="array" ref="H504">IFERROR(INDEX(BAS!H$10:H$510,SMALL(IF(MID(BAS!$F$10:$F$510,1,1)=$B$3,ROW(BAS!H$10:H$510)-MIN(ROW(BAS!H$10:H$510))+1),ROWS($A$7:H504))),"")</f>
        <v/>
      </c>
      <c r="I504" s="115" t="str">
        <f t="array" ref="I504">IFERROR(INDEX(BAS!I$10:I$510,SMALL(IF(MID(BAS!$F$10:$F$510,1,1)=$B$3,ROW(BAS!I$10:I$510)-MIN(ROW(BAS!I$10:I$510))+1),ROWS($A$7:I504))),"")</f>
        <v/>
      </c>
      <c r="J504" s="118" t="str">
        <f t="shared" si="7"/>
        <v/>
      </c>
    </row>
    <row r="505" spans="1:10" ht="14">
      <c r="A505" s="95" t="str">
        <f t="array" ref="A505">IFERROR(INDEX(BAS!A$10:A$510,SMALL(IF(MID(BAS!$F$10:$F$510,1,1)=$B$3,ROW(BAS!A$10:A$510)-MIN(ROW(BAS!A$10:A$510))+1),ROWS($A$7:A505))),"")</f>
        <v/>
      </c>
      <c r="B505" s="95" t="str">
        <f t="array" ref="B505">IFERROR(INDEX(BAS!B$10:B$510,SMALL(IF(MID(BAS!$F$10:$F$510,1,1)=$B$3,ROW(BAS!B$10:B$510)-MIN(ROW(BAS!B$10:B$510))+1),ROWS($A$7:B505))),"")</f>
        <v/>
      </c>
      <c r="C505" s="95" t="str">
        <f t="array" ref="C505">IFERROR(INDEX(BAS!C$10:C$510,SMALL(IF(MID(BAS!$F$10:$F$510,1,1)=$B$3,ROW(BAS!C$10:C$510)-MIN(ROW(BAS!C$10:C$510))+1),ROWS($A$7:C505))),"")</f>
        <v/>
      </c>
      <c r="D505" s="95" t="str">
        <f t="array" ref="D505">IFERROR(INDEX(BAS!D$10:D$510,SMALL(IF(MID(BAS!$F$10:$F$510,1,1)=$B$3,ROW(BAS!D$10:D$510)-MIN(ROW(BAS!D$10:D$510))+1),ROWS($A$7:D505))),"")</f>
        <v/>
      </c>
      <c r="E505" s="95" t="str">
        <f t="array" ref="E505">IFERROR(INDEX(BAS!E$10:E$510,SMALL(IF(MID(BAS!$F$10:$F$510,1,1)=$B$3,ROW(BAS!E$10:E$510)-MIN(ROW(BAS!E$10:E$510))+1),ROWS($A$7:E505))),"")</f>
        <v/>
      </c>
      <c r="F505" s="95" t="str">
        <f t="array" ref="F505">IFERROR(INDEX(BAS!F$10:F$510,SMALL(IF(MID(BAS!$F$10:$F$510,1,1)=$B$3,ROW(BAS!F$10:F$510)-MIN(ROW(BAS!F$10:F$510))+1),ROWS($A$7:F505))),"")</f>
        <v/>
      </c>
      <c r="G505" s="95" t="str">
        <f t="array" ref="G505">IFERROR(INDEX(BAS!G$10:G$510,SMALL(IF(MID(BAS!$F$10:$F$510,1,1)=$B$3,ROW(BAS!G$10:G$510)-MIN(ROW(BAS!G$10:G$510))+1),ROWS($A$7:G505))),"")</f>
        <v/>
      </c>
      <c r="H505" s="115" t="str">
        <f t="array" ref="H505">IFERROR(INDEX(BAS!H$10:H$510,SMALL(IF(MID(BAS!$F$10:$F$510,1,1)=$B$3,ROW(BAS!H$10:H$510)-MIN(ROW(BAS!H$10:H$510))+1),ROWS($A$7:H505))),"")</f>
        <v/>
      </c>
      <c r="I505" s="115" t="str">
        <f t="array" ref="I505">IFERROR(INDEX(BAS!I$10:I$510,SMALL(IF(MID(BAS!$F$10:$F$510,1,1)=$B$3,ROW(BAS!I$10:I$510)-MIN(ROW(BAS!I$10:I$510))+1),ROWS($A$7:I505))),"")</f>
        <v/>
      </c>
      <c r="J505" s="118" t="str">
        <f t="shared" si="7"/>
        <v/>
      </c>
    </row>
    <row r="506" spans="1:10" ht="14">
      <c r="A506" s="95" t="str">
        <f t="array" ref="A506">IFERROR(INDEX(BAS!A$10:A$510,SMALL(IF(MID(BAS!$F$10:$F$510,1,1)=$B$3,ROW(BAS!A$10:A$510)-MIN(ROW(BAS!A$10:A$510))+1),ROWS($A$7:A506))),"")</f>
        <v/>
      </c>
      <c r="B506" s="95" t="str">
        <f t="array" ref="B506">IFERROR(INDEX(BAS!B$10:B$510,SMALL(IF(MID(BAS!$F$10:$F$510,1,1)=$B$3,ROW(BAS!B$10:B$510)-MIN(ROW(BAS!B$10:B$510))+1),ROWS($A$7:B506))),"")</f>
        <v/>
      </c>
      <c r="C506" s="95" t="str">
        <f t="array" ref="C506">IFERROR(INDEX(BAS!C$10:C$510,SMALL(IF(MID(BAS!$F$10:$F$510,1,1)=$B$3,ROW(BAS!C$10:C$510)-MIN(ROW(BAS!C$10:C$510))+1),ROWS($A$7:C506))),"")</f>
        <v/>
      </c>
      <c r="D506" s="95" t="str">
        <f t="array" ref="D506">IFERROR(INDEX(BAS!D$10:D$510,SMALL(IF(MID(BAS!$F$10:$F$510,1,1)=$B$3,ROW(BAS!D$10:D$510)-MIN(ROW(BAS!D$10:D$510))+1),ROWS($A$7:D506))),"")</f>
        <v/>
      </c>
      <c r="E506" s="95" t="str">
        <f t="array" ref="E506">IFERROR(INDEX(BAS!E$10:E$510,SMALL(IF(MID(BAS!$F$10:$F$510,1,1)=$B$3,ROW(BAS!E$10:E$510)-MIN(ROW(BAS!E$10:E$510))+1),ROWS($A$7:E506))),"")</f>
        <v/>
      </c>
      <c r="F506" s="95" t="str">
        <f t="array" ref="F506">IFERROR(INDEX(BAS!F$10:F$510,SMALL(IF(MID(BAS!$F$10:$F$510,1,1)=$B$3,ROW(BAS!F$10:F$510)-MIN(ROW(BAS!F$10:F$510))+1),ROWS($A$7:F506))),"")</f>
        <v/>
      </c>
      <c r="G506" s="95" t="str">
        <f t="array" ref="G506">IFERROR(INDEX(BAS!G$10:G$510,SMALL(IF(MID(BAS!$F$10:$F$510,1,1)=$B$3,ROW(BAS!G$10:G$510)-MIN(ROW(BAS!G$10:G$510))+1),ROWS($A$7:G506))),"")</f>
        <v/>
      </c>
      <c r="H506" s="115" t="str">
        <f t="array" ref="H506">IFERROR(INDEX(BAS!H$10:H$510,SMALL(IF(MID(BAS!$F$10:$F$510,1,1)=$B$3,ROW(BAS!H$10:H$510)-MIN(ROW(BAS!H$10:H$510))+1),ROWS($A$7:H506))),"")</f>
        <v/>
      </c>
      <c r="I506" s="115" t="str">
        <f t="array" ref="I506">IFERROR(INDEX(BAS!I$10:I$510,SMALL(IF(MID(BAS!$F$10:$F$510,1,1)=$B$3,ROW(BAS!I$10:I$510)-MIN(ROW(BAS!I$10:I$510))+1),ROWS($A$7:I506))),"")</f>
        <v/>
      </c>
      <c r="J506" s="118" t="str">
        <f t="shared" si="7"/>
        <v/>
      </c>
    </row>
    <row r="507" spans="1:10" ht="14">
      <c r="A507" s="95" t="str">
        <f t="array" ref="A507">IFERROR(INDEX(BAS!A$10:A$510,SMALL(IF(MID(BAS!$F$10:$F$510,1,1)=$B$3,ROW(BAS!A$10:A$510)-MIN(ROW(BAS!A$10:A$510))+1),ROWS($A$7:A507))),"")</f>
        <v/>
      </c>
      <c r="B507" s="95" t="str">
        <f t="array" ref="B507">IFERROR(INDEX(BAS!B$10:B$510,SMALL(IF(MID(BAS!$F$10:$F$510,1,1)=$B$3,ROW(BAS!B$10:B$510)-MIN(ROW(BAS!B$10:B$510))+1),ROWS($A$7:B507))),"")</f>
        <v/>
      </c>
      <c r="C507" s="95" t="str">
        <f t="array" ref="C507">IFERROR(INDEX(BAS!C$10:C$510,SMALL(IF(MID(BAS!$F$10:$F$510,1,1)=$B$3,ROW(BAS!C$10:C$510)-MIN(ROW(BAS!C$10:C$510))+1),ROWS($A$7:C507))),"")</f>
        <v/>
      </c>
      <c r="D507" s="95" t="str">
        <f t="array" ref="D507">IFERROR(INDEX(BAS!D$10:D$510,SMALL(IF(MID(BAS!$F$10:$F$510,1,1)=$B$3,ROW(BAS!D$10:D$510)-MIN(ROW(BAS!D$10:D$510))+1),ROWS($A$7:D507))),"")</f>
        <v/>
      </c>
      <c r="E507" s="95" t="str">
        <f t="array" ref="E507">IFERROR(INDEX(BAS!E$10:E$510,SMALL(IF(MID(BAS!$F$10:$F$510,1,1)=$B$3,ROW(BAS!E$10:E$510)-MIN(ROW(BAS!E$10:E$510))+1),ROWS($A$7:E507))),"")</f>
        <v/>
      </c>
      <c r="F507" s="95" t="str">
        <f t="array" ref="F507">IFERROR(INDEX(BAS!F$10:F$510,SMALL(IF(MID(BAS!$F$10:$F$510,1,1)=$B$3,ROW(BAS!F$10:F$510)-MIN(ROW(BAS!F$10:F$510))+1),ROWS($A$7:F507))),"")</f>
        <v/>
      </c>
      <c r="G507" s="95" t="str">
        <f t="array" ref="G507">IFERROR(INDEX(BAS!G$10:G$510,SMALL(IF(MID(BAS!$F$10:$F$510,1,1)=$B$3,ROW(BAS!G$10:G$510)-MIN(ROW(BAS!G$10:G$510))+1),ROWS($A$7:G507))),"")</f>
        <v/>
      </c>
      <c r="H507" s="115" t="str">
        <f t="array" ref="H507">IFERROR(INDEX(BAS!H$10:H$510,SMALL(IF(MID(BAS!$F$10:$F$510,1,1)=$B$3,ROW(BAS!H$10:H$510)-MIN(ROW(BAS!H$10:H$510))+1),ROWS($A$7:H507))),"")</f>
        <v/>
      </c>
      <c r="I507" s="115" t="str">
        <f t="array" ref="I507">IFERROR(INDEX(BAS!I$10:I$510,SMALL(IF(MID(BAS!$F$10:$F$510,1,1)=$B$3,ROW(BAS!I$10:I$510)-MIN(ROW(BAS!I$10:I$510))+1),ROWS($A$7:I507))),"")</f>
        <v/>
      </c>
      <c r="J507" s="118" t="str">
        <f t="shared" si="7"/>
        <v/>
      </c>
    </row>
    <row r="508" spans="1:10" ht="14">
      <c r="A508" s="95" t="str">
        <f t="array" ref="A508">IFERROR(INDEX(BAS!A$10:A$510,SMALL(IF(MID(BAS!$F$10:$F$510,1,1)=$B$3,ROW(BAS!A$10:A$510)-MIN(ROW(BAS!A$10:A$510))+1),ROWS($A$7:A508))),"")</f>
        <v/>
      </c>
      <c r="B508" s="95" t="str">
        <f t="array" ref="B508">IFERROR(INDEX(BAS!B$10:B$510,SMALL(IF(MID(BAS!$F$10:$F$510,1,1)=$B$3,ROW(BAS!B$10:B$510)-MIN(ROW(BAS!B$10:B$510))+1),ROWS($A$7:B508))),"")</f>
        <v/>
      </c>
      <c r="C508" s="95" t="str">
        <f t="array" ref="C508">IFERROR(INDEX(BAS!C$10:C$510,SMALL(IF(MID(BAS!$F$10:$F$510,1,1)=$B$3,ROW(BAS!C$10:C$510)-MIN(ROW(BAS!C$10:C$510))+1),ROWS($A$7:C508))),"")</f>
        <v/>
      </c>
      <c r="D508" s="95" t="str">
        <f t="array" ref="D508">IFERROR(INDEX(BAS!D$10:D$510,SMALL(IF(MID(BAS!$F$10:$F$510,1,1)=$B$3,ROW(BAS!D$10:D$510)-MIN(ROW(BAS!D$10:D$510))+1),ROWS($A$7:D508))),"")</f>
        <v/>
      </c>
      <c r="E508" s="95" t="str">
        <f t="array" ref="E508">IFERROR(INDEX(BAS!E$10:E$510,SMALL(IF(MID(BAS!$F$10:$F$510,1,1)=$B$3,ROW(BAS!E$10:E$510)-MIN(ROW(BAS!E$10:E$510))+1),ROWS($A$7:E508))),"")</f>
        <v/>
      </c>
      <c r="F508" s="95" t="str">
        <f t="array" ref="F508">IFERROR(INDEX(BAS!F$10:F$510,SMALL(IF(MID(BAS!$F$10:$F$510,1,1)=$B$3,ROW(BAS!F$10:F$510)-MIN(ROW(BAS!F$10:F$510))+1),ROWS($A$7:F508))),"")</f>
        <v/>
      </c>
      <c r="G508" s="95" t="str">
        <f t="array" ref="G508">IFERROR(INDEX(BAS!G$10:G$510,SMALL(IF(MID(BAS!$F$10:$F$510,1,1)=$B$3,ROW(BAS!G$10:G$510)-MIN(ROW(BAS!G$10:G$510))+1),ROWS($A$7:G508))),"")</f>
        <v/>
      </c>
      <c r="H508" s="115" t="str">
        <f t="array" ref="H508">IFERROR(INDEX(BAS!H$10:H$510,SMALL(IF(MID(BAS!$F$10:$F$510,1,1)=$B$3,ROW(BAS!H$10:H$510)-MIN(ROW(BAS!H$10:H$510))+1),ROWS($A$7:H508))),"")</f>
        <v/>
      </c>
      <c r="I508" s="115" t="str">
        <f t="array" ref="I508">IFERROR(INDEX(BAS!I$10:I$510,SMALL(IF(MID(BAS!$F$10:$F$510,1,1)=$B$3,ROW(BAS!I$10:I$510)-MIN(ROW(BAS!I$10:I$510))+1),ROWS($A$7:I508))),"")</f>
        <v/>
      </c>
      <c r="J508" s="118" t="str">
        <f t="shared" si="7"/>
        <v/>
      </c>
    </row>
    <row r="509" spans="1:10" ht="14">
      <c r="A509" s="95" t="str">
        <f t="array" ref="A509">IFERROR(INDEX(BAS!A$10:A$510,SMALL(IF(MID(BAS!$F$10:$F$510,1,1)=$B$3,ROW(BAS!A$10:A$510)-MIN(ROW(BAS!A$10:A$510))+1),ROWS($A$7:A509))),"")</f>
        <v/>
      </c>
      <c r="B509" s="95" t="str">
        <f t="array" ref="B509">IFERROR(INDEX(BAS!B$10:B$510,SMALL(IF(MID(BAS!$F$10:$F$510,1,1)=$B$3,ROW(BAS!B$10:B$510)-MIN(ROW(BAS!B$10:B$510))+1),ROWS($A$7:B509))),"")</f>
        <v/>
      </c>
      <c r="C509" s="95" t="str">
        <f t="array" ref="C509">IFERROR(INDEX(BAS!C$10:C$510,SMALL(IF(MID(BAS!$F$10:$F$510,1,1)=$B$3,ROW(BAS!C$10:C$510)-MIN(ROW(BAS!C$10:C$510))+1),ROWS($A$7:C509))),"")</f>
        <v/>
      </c>
      <c r="D509" s="95" t="str">
        <f t="array" ref="D509">IFERROR(INDEX(BAS!D$10:D$510,SMALL(IF(MID(BAS!$F$10:$F$510,1,1)=$B$3,ROW(BAS!D$10:D$510)-MIN(ROW(BAS!D$10:D$510))+1),ROWS($A$7:D509))),"")</f>
        <v/>
      </c>
      <c r="E509" s="95" t="str">
        <f t="array" ref="E509">IFERROR(INDEX(BAS!E$10:E$510,SMALL(IF(MID(BAS!$F$10:$F$510,1,1)=$B$3,ROW(BAS!E$10:E$510)-MIN(ROW(BAS!E$10:E$510))+1),ROWS($A$7:E509))),"")</f>
        <v/>
      </c>
      <c r="F509" s="95" t="str">
        <f t="array" ref="F509">IFERROR(INDEX(BAS!F$10:F$510,SMALL(IF(MID(BAS!$F$10:$F$510,1,1)=$B$3,ROW(BAS!F$10:F$510)-MIN(ROW(BAS!F$10:F$510))+1),ROWS($A$7:F509))),"")</f>
        <v/>
      </c>
      <c r="G509" s="95" t="str">
        <f t="array" ref="G509">IFERROR(INDEX(BAS!G$10:G$510,SMALL(IF(MID(BAS!$F$10:$F$510,1,1)=$B$3,ROW(BAS!G$10:G$510)-MIN(ROW(BAS!G$10:G$510))+1),ROWS($A$7:G509))),"")</f>
        <v/>
      </c>
      <c r="H509" s="115" t="str">
        <f t="array" ref="H509">IFERROR(INDEX(BAS!H$10:H$510,SMALL(IF(MID(BAS!$F$10:$F$510,1,1)=$B$3,ROW(BAS!H$10:H$510)-MIN(ROW(BAS!H$10:H$510))+1),ROWS($A$7:H509))),"")</f>
        <v/>
      </c>
      <c r="I509" s="115" t="str">
        <f t="array" ref="I509">IFERROR(INDEX(BAS!I$10:I$510,SMALL(IF(MID(BAS!$F$10:$F$510,1,1)=$B$3,ROW(BAS!I$10:I$510)-MIN(ROW(BAS!I$10:I$510))+1),ROWS($A$7:I509))),"")</f>
        <v/>
      </c>
      <c r="J509" s="118" t="str">
        <f t="shared" si="7"/>
        <v/>
      </c>
    </row>
    <row r="510" spans="1:10" ht="14">
      <c r="A510" s="95" t="str">
        <f t="array" ref="A510">IFERROR(INDEX(BAS!A$10:A$510,SMALL(IF(MID(BAS!$F$10:$F$510,1,1)=$B$3,ROW(BAS!A$10:A$510)-MIN(ROW(BAS!A$10:A$510))+1),ROWS($A$7:A510))),"")</f>
        <v/>
      </c>
      <c r="B510" s="95" t="str">
        <f t="array" ref="B510">IFERROR(INDEX(BAS!B$10:B$510,SMALL(IF(MID(BAS!$F$10:$F$510,1,1)=$B$3,ROW(BAS!B$10:B$510)-MIN(ROW(BAS!B$10:B$510))+1),ROWS($A$7:B510))),"")</f>
        <v/>
      </c>
      <c r="C510" s="95" t="str">
        <f t="array" ref="C510">IFERROR(INDEX(BAS!C$10:C$510,SMALL(IF(MID(BAS!$F$10:$F$510,1,1)=$B$3,ROW(BAS!C$10:C$510)-MIN(ROW(BAS!C$10:C$510))+1),ROWS($A$7:C510))),"")</f>
        <v/>
      </c>
      <c r="D510" s="95" t="str">
        <f t="array" ref="D510">IFERROR(INDEX(BAS!D$10:D$510,SMALL(IF(MID(BAS!$F$10:$F$510,1,1)=$B$3,ROW(BAS!D$10:D$510)-MIN(ROW(BAS!D$10:D$510))+1),ROWS($A$7:D510))),"")</f>
        <v/>
      </c>
      <c r="E510" s="95" t="str">
        <f t="array" ref="E510">IFERROR(INDEX(BAS!E$10:E$510,SMALL(IF(MID(BAS!$F$10:$F$510,1,1)=$B$3,ROW(BAS!E$10:E$510)-MIN(ROW(BAS!E$10:E$510))+1),ROWS($A$7:E510))),"")</f>
        <v/>
      </c>
      <c r="F510" s="95" t="str">
        <f t="array" ref="F510">IFERROR(INDEX(BAS!F$10:F$510,SMALL(IF(MID(BAS!$F$10:$F$510,1,1)=$B$3,ROW(BAS!F$10:F$510)-MIN(ROW(BAS!F$10:F$510))+1),ROWS($A$7:F510))),"")</f>
        <v/>
      </c>
      <c r="G510" s="95" t="str">
        <f t="array" ref="G510">IFERROR(INDEX(BAS!G$10:G$510,SMALL(IF(MID(BAS!$F$10:$F$510,1,1)=$B$3,ROW(BAS!G$10:G$510)-MIN(ROW(BAS!G$10:G$510))+1),ROWS($A$7:G510))),"")</f>
        <v/>
      </c>
      <c r="H510" s="115" t="str">
        <f t="array" ref="H510">IFERROR(INDEX(BAS!H$10:H$510,SMALL(IF(MID(BAS!$F$10:$F$510,1,1)=$B$3,ROW(BAS!H$10:H$510)-MIN(ROW(BAS!H$10:H$510))+1),ROWS($A$7:H510))),"")</f>
        <v/>
      </c>
      <c r="I510" s="115" t="str">
        <f t="array" ref="I510">IFERROR(INDEX(BAS!I$10:I$510,SMALL(IF(MID(BAS!$F$10:$F$510,1,1)=$B$3,ROW(BAS!I$10:I$510)-MIN(ROW(BAS!I$10:I$510))+1),ROWS($A$7:I510))),"")</f>
        <v/>
      </c>
      <c r="J510" s="118" t="str">
        <f t="shared" si="7"/>
        <v/>
      </c>
    </row>
    <row r="511" spans="1:10" ht="14">
      <c r="A511" s="69"/>
      <c r="B511" s="69"/>
      <c r="C511" s="69"/>
      <c r="D511" s="54"/>
      <c r="E511" s="54"/>
      <c r="F511" s="54"/>
      <c r="G511" s="54"/>
      <c r="H511" s="117"/>
      <c r="I511" s="117"/>
      <c r="J511" s="116"/>
    </row>
    <row r="512" spans="1:10" ht="14">
      <c r="A512" s="69"/>
      <c r="B512" s="69"/>
      <c r="C512" s="69"/>
      <c r="D512" s="54"/>
      <c r="E512" s="54"/>
      <c r="F512" s="54"/>
      <c r="G512" s="54"/>
      <c r="H512" s="117"/>
      <c r="I512" s="117"/>
      <c r="J512" s="116"/>
    </row>
    <row r="513" spans="1:10" ht="14">
      <c r="A513" s="69"/>
      <c r="B513" s="69"/>
      <c r="C513" s="69"/>
      <c r="D513" s="54"/>
      <c r="E513" s="54"/>
      <c r="F513" s="54"/>
      <c r="G513" s="54"/>
      <c r="H513" s="117"/>
      <c r="I513" s="117"/>
      <c r="J513" s="116"/>
    </row>
    <row r="514" spans="1:10" ht="14">
      <c r="A514" s="69"/>
      <c r="B514" s="69"/>
      <c r="C514" s="69"/>
      <c r="D514" s="54"/>
      <c r="E514" s="54"/>
      <c r="F514" s="54"/>
      <c r="G514" s="54"/>
      <c r="H514" s="117"/>
      <c r="I514" s="117"/>
      <c r="J514" s="117"/>
    </row>
    <row r="515" spans="1:10" ht="14">
      <c r="A515" s="69"/>
      <c r="B515" s="69"/>
      <c r="C515" s="69"/>
      <c r="D515" s="54"/>
      <c r="E515" s="54"/>
      <c r="F515" s="54"/>
      <c r="G515" s="54"/>
      <c r="H515" s="117"/>
      <c r="I515" s="117"/>
      <c r="J515" s="117"/>
    </row>
    <row r="516" spans="1:10" ht="14">
      <c r="A516" s="69"/>
      <c r="B516" s="69"/>
      <c r="C516" s="69"/>
      <c r="D516" s="54"/>
      <c r="E516" s="54"/>
      <c r="F516" s="54"/>
      <c r="G516" s="54"/>
      <c r="H516" s="117"/>
      <c r="I516" s="117"/>
      <c r="J516" s="117"/>
    </row>
    <row r="517" spans="1:10" ht="14">
      <c r="A517" s="69"/>
      <c r="B517" s="69"/>
      <c r="C517" s="69"/>
      <c r="D517" s="54"/>
      <c r="E517" s="54"/>
      <c r="F517" s="54"/>
      <c r="G517" s="54"/>
      <c r="H517" s="117"/>
      <c r="I517" s="117"/>
      <c r="J517" s="117"/>
    </row>
    <row r="518" spans="1:10" ht="14">
      <c r="A518" s="69"/>
      <c r="B518" s="69"/>
      <c r="C518" s="69"/>
      <c r="D518" s="54"/>
      <c r="E518" s="54"/>
      <c r="F518" s="54"/>
      <c r="G518" s="54"/>
      <c r="H518" s="117"/>
      <c r="I518" s="117"/>
      <c r="J518" s="117"/>
    </row>
    <row r="519" spans="1:10" ht="14">
      <c r="A519" s="69"/>
      <c r="B519" s="69"/>
      <c r="C519" s="69"/>
      <c r="D519" s="54"/>
      <c r="E519" s="54"/>
      <c r="F519" s="54"/>
      <c r="G519" s="54"/>
      <c r="H519" s="117"/>
      <c r="I519" s="117"/>
      <c r="J519" s="117"/>
    </row>
    <row r="520" spans="1:10" ht="14">
      <c r="A520" s="69"/>
      <c r="B520" s="69"/>
      <c r="C520" s="69"/>
      <c r="D520" s="54"/>
      <c r="E520" s="54"/>
      <c r="F520" s="54"/>
      <c r="G520" s="54"/>
      <c r="H520" s="117"/>
      <c r="I520" s="117"/>
      <c r="J520" s="117"/>
    </row>
    <row r="521" spans="1:10" ht="14">
      <c r="A521" s="69"/>
      <c r="B521" s="69"/>
      <c r="C521" s="69"/>
      <c r="D521" s="54"/>
      <c r="E521" s="54"/>
      <c r="F521" s="54"/>
      <c r="G521" s="54"/>
      <c r="H521" s="117"/>
      <c r="I521" s="117"/>
      <c r="J521" s="117"/>
    </row>
    <row r="522" spans="1:10" ht="14">
      <c r="A522" s="69"/>
      <c r="B522" s="69"/>
      <c r="C522" s="69"/>
      <c r="D522" s="54"/>
      <c r="E522" s="54"/>
      <c r="F522" s="54"/>
      <c r="G522" s="54"/>
      <c r="H522" s="117"/>
      <c r="I522" s="117"/>
      <c r="J522" s="117"/>
    </row>
    <row r="523" spans="1:10" ht="14">
      <c r="A523" s="69"/>
      <c r="B523" s="69"/>
      <c r="C523" s="69"/>
      <c r="D523" s="54"/>
      <c r="E523" s="54"/>
      <c r="F523" s="54"/>
      <c r="G523" s="54"/>
      <c r="H523" s="117"/>
      <c r="I523" s="117"/>
      <c r="J523" s="117"/>
    </row>
    <row r="524" spans="1:10" ht="14">
      <c r="A524" s="69"/>
      <c r="B524" s="69"/>
      <c r="C524" s="69"/>
      <c r="D524" s="54"/>
      <c r="E524" s="54"/>
      <c r="F524" s="54"/>
      <c r="G524" s="54"/>
      <c r="H524" s="117"/>
      <c r="I524" s="117"/>
      <c r="J524" s="117"/>
    </row>
    <row r="525" spans="1:10" ht="14">
      <c r="A525" s="69"/>
      <c r="B525" s="69"/>
      <c r="C525" s="69"/>
      <c r="D525" s="54"/>
      <c r="E525" s="54"/>
      <c r="F525" s="54"/>
      <c r="G525" s="54"/>
      <c r="H525" s="117"/>
      <c r="I525" s="117"/>
      <c r="J525" s="117"/>
    </row>
    <row r="526" spans="1:10" ht="14">
      <c r="A526" s="69"/>
      <c r="B526" s="69"/>
      <c r="C526" s="69"/>
      <c r="D526" s="54"/>
      <c r="E526" s="54"/>
      <c r="F526" s="54"/>
      <c r="G526" s="54"/>
      <c r="H526" s="117"/>
      <c r="I526" s="117"/>
      <c r="J526" s="117"/>
    </row>
    <row r="527" spans="1:10" ht="14">
      <c r="A527" s="69"/>
      <c r="B527" s="69"/>
      <c r="C527" s="69"/>
      <c r="D527" s="54"/>
      <c r="E527" s="54"/>
      <c r="F527" s="54"/>
      <c r="G527" s="54"/>
      <c r="H527" s="117"/>
      <c r="I527" s="117"/>
      <c r="J527" s="117"/>
    </row>
    <row r="528" spans="1:10" ht="14">
      <c r="A528" s="69"/>
      <c r="B528" s="69"/>
      <c r="C528" s="69"/>
      <c r="D528" s="54"/>
      <c r="E528" s="54"/>
      <c r="F528" s="54"/>
      <c r="G528" s="54"/>
      <c r="H528" s="117"/>
      <c r="I528" s="117"/>
      <c r="J528" s="117"/>
    </row>
    <row r="529" spans="1:10" ht="14">
      <c r="A529" s="69"/>
      <c r="B529" s="69"/>
      <c r="C529" s="69"/>
      <c r="D529" s="54"/>
      <c r="E529" s="54"/>
      <c r="F529" s="54"/>
      <c r="G529" s="54"/>
      <c r="H529" s="117"/>
      <c r="I529" s="117"/>
      <c r="J529" s="117"/>
    </row>
    <row r="530" spans="1:10" ht="14">
      <c r="A530" s="69"/>
      <c r="B530" s="69"/>
      <c r="C530" s="69"/>
      <c r="D530" s="54"/>
      <c r="E530" s="54"/>
      <c r="F530" s="54"/>
      <c r="G530" s="54"/>
      <c r="H530" s="117"/>
      <c r="I530" s="117"/>
      <c r="J530" s="117"/>
    </row>
    <row r="531" spans="1:10" ht="14">
      <c r="A531" s="69"/>
      <c r="B531" s="69"/>
      <c r="C531" s="69"/>
      <c r="D531" s="54"/>
      <c r="E531" s="54"/>
      <c r="F531" s="54"/>
      <c r="G531" s="54"/>
      <c r="H531" s="117"/>
      <c r="I531" s="117"/>
      <c r="J531" s="117"/>
    </row>
    <row r="532" spans="1:10" ht="14">
      <c r="A532" s="69"/>
      <c r="B532" s="69"/>
      <c r="C532" s="69"/>
      <c r="D532" s="54"/>
      <c r="E532" s="54"/>
      <c r="F532" s="54"/>
      <c r="G532" s="54"/>
      <c r="H532" s="117"/>
      <c r="I532" s="117"/>
      <c r="J532" s="117"/>
    </row>
    <row r="533" spans="1:10" ht="14">
      <c r="A533" s="69"/>
      <c r="B533" s="69"/>
      <c r="C533" s="69"/>
      <c r="D533" s="54"/>
      <c r="E533" s="54"/>
      <c r="F533" s="54"/>
      <c r="G533" s="54"/>
      <c r="H533" s="117"/>
      <c r="I533" s="117"/>
      <c r="J533" s="117"/>
    </row>
    <row r="534" spans="1:10" ht="14">
      <c r="A534" s="69"/>
      <c r="B534" s="69"/>
      <c r="C534" s="69"/>
      <c r="D534" s="54"/>
      <c r="E534" s="54"/>
      <c r="F534" s="54"/>
      <c r="G534" s="54"/>
      <c r="H534" s="117"/>
      <c r="I534" s="117"/>
      <c r="J534" s="117"/>
    </row>
    <row r="535" spans="1:10" ht="14">
      <c r="A535" s="69"/>
      <c r="B535" s="69"/>
      <c r="C535" s="69"/>
      <c r="D535" s="54"/>
      <c r="E535" s="54"/>
      <c r="F535" s="54"/>
      <c r="G535" s="54"/>
      <c r="H535" s="117"/>
      <c r="I535" s="117"/>
      <c r="J535" s="117"/>
    </row>
    <row r="536" spans="1:10" ht="14">
      <c r="A536" s="69"/>
      <c r="B536" s="69"/>
      <c r="C536" s="69"/>
      <c r="D536" s="54"/>
      <c r="E536" s="54"/>
      <c r="F536" s="54"/>
      <c r="G536" s="54"/>
      <c r="H536" s="117"/>
      <c r="I536" s="117"/>
      <c r="J536" s="117"/>
    </row>
    <row r="537" spans="1:10" ht="14">
      <c r="A537" s="69"/>
      <c r="B537" s="69"/>
      <c r="C537" s="69"/>
      <c r="D537" s="54"/>
      <c r="E537" s="54"/>
      <c r="F537" s="54"/>
      <c r="G537" s="54"/>
      <c r="H537" s="117"/>
      <c r="I537" s="117"/>
      <c r="J537" s="54"/>
    </row>
    <row r="538" spans="1:10" ht="14">
      <c r="A538" s="69"/>
      <c r="B538" s="69"/>
      <c r="C538" s="69"/>
      <c r="D538" s="54"/>
      <c r="E538" s="54"/>
      <c r="F538" s="54"/>
      <c r="G538" s="54"/>
      <c r="H538" s="117"/>
      <c r="I538" s="117"/>
      <c r="J538" s="54"/>
    </row>
    <row r="539" spans="1:10" ht="14">
      <c r="A539" s="69"/>
      <c r="B539" s="69"/>
      <c r="C539" s="69"/>
      <c r="D539" s="54"/>
      <c r="E539" s="54"/>
      <c r="F539" s="54"/>
      <c r="G539" s="54"/>
      <c r="H539" s="117"/>
      <c r="I539" s="117"/>
      <c r="J539" s="54"/>
    </row>
    <row r="540" spans="1:10" ht="14">
      <c r="A540" s="69"/>
      <c r="B540" s="69"/>
      <c r="C540" s="69"/>
      <c r="D540" s="54"/>
      <c r="E540" s="54"/>
      <c r="F540" s="54"/>
      <c r="G540" s="54"/>
      <c r="H540" s="117"/>
      <c r="I540" s="117"/>
      <c r="J540" s="54"/>
    </row>
    <row r="541" spans="1:10" ht="14">
      <c r="A541" s="69"/>
      <c r="B541" s="69"/>
      <c r="C541" s="69"/>
      <c r="D541" s="54"/>
      <c r="E541" s="54"/>
      <c r="F541" s="54"/>
      <c r="G541" s="54"/>
      <c r="H541" s="117"/>
      <c r="I541" s="117"/>
      <c r="J541" s="54"/>
    </row>
    <row r="542" spans="1:10" ht="14">
      <c r="A542" s="69"/>
      <c r="B542" s="69"/>
      <c r="C542" s="69"/>
      <c r="D542" s="54"/>
      <c r="E542" s="54"/>
      <c r="F542" s="54"/>
      <c r="G542" s="54"/>
      <c r="H542" s="117"/>
      <c r="I542" s="117"/>
      <c r="J542" s="54"/>
    </row>
    <row r="543" spans="1:10" ht="14">
      <c r="A543" s="69"/>
      <c r="B543" s="69"/>
      <c r="C543" s="69"/>
      <c r="D543" s="54"/>
      <c r="E543" s="54"/>
      <c r="F543" s="54"/>
      <c r="G543" s="54"/>
      <c r="H543" s="117"/>
      <c r="I543" s="117"/>
      <c r="J543" s="54"/>
    </row>
    <row r="544" spans="1:10" ht="14">
      <c r="A544" s="69"/>
      <c r="B544" s="69"/>
      <c r="C544" s="69"/>
      <c r="D544" s="54"/>
      <c r="E544" s="54"/>
      <c r="F544" s="54"/>
      <c r="G544" s="54"/>
      <c r="H544" s="117"/>
      <c r="I544" s="117"/>
      <c r="J544" s="54"/>
    </row>
    <row r="545" spans="1:10" ht="14">
      <c r="A545" s="69"/>
      <c r="B545" s="69"/>
      <c r="C545" s="69"/>
      <c r="D545" s="54"/>
      <c r="E545" s="54"/>
      <c r="F545" s="54"/>
      <c r="G545" s="54"/>
      <c r="H545" s="117"/>
      <c r="I545" s="117"/>
      <c r="J545" s="54"/>
    </row>
    <row r="546" spans="1:10" ht="14">
      <c r="A546" s="69"/>
      <c r="B546" s="69"/>
      <c r="C546" s="69"/>
      <c r="D546" s="54"/>
      <c r="E546" s="54"/>
      <c r="F546" s="54"/>
      <c r="G546" s="54"/>
      <c r="H546" s="117"/>
      <c r="I546" s="117"/>
      <c r="J546" s="54"/>
    </row>
    <row r="547" spans="1:10" ht="14">
      <c r="A547" s="69"/>
      <c r="B547" s="69"/>
      <c r="C547" s="69"/>
      <c r="D547" s="54"/>
      <c r="E547" s="54"/>
      <c r="F547" s="54"/>
      <c r="G547" s="54"/>
      <c r="H547" s="117"/>
      <c r="I547" s="117"/>
      <c r="J547" s="54"/>
    </row>
    <row r="548" spans="1:10" ht="14">
      <c r="A548" s="69"/>
      <c r="B548" s="69"/>
      <c r="C548" s="69"/>
      <c r="D548" s="54"/>
      <c r="E548" s="54"/>
      <c r="F548" s="54"/>
      <c r="G548" s="54"/>
      <c r="H548" s="117"/>
      <c r="I548" s="117"/>
      <c r="J548" s="54"/>
    </row>
    <row r="549" spans="1:10" ht="14">
      <c r="A549" s="69"/>
      <c r="B549" s="69"/>
      <c r="C549" s="69"/>
      <c r="D549" s="54"/>
      <c r="E549" s="54"/>
      <c r="F549" s="54"/>
      <c r="G549" s="54"/>
      <c r="H549" s="117"/>
      <c r="I549" s="117"/>
      <c r="J549" s="54"/>
    </row>
    <row r="550" spans="1:10" ht="14">
      <c r="A550" s="69"/>
      <c r="B550" s="69"/>
      <c r="C550" s="69"/>
      <c r="D550" s="54"/>
      <c r="E550" s="54"/>
      <c r="F550" s="54"/>
      <c r="G550" s="54"/>
      <c r="H550" s="39"/>
      <c r="I550" s="39"/>
      <c r="J550" s="54"/>
    </row>
    <row r="551" spans="1:10" ht="14">
      <c r="A551" s="69"/>
      <c r="B551" s="69"/>
      <c r="C551" s="69"/>
      <c r="D551" s="54"/>
      <c r="E551" s="54"/>
      <c r="F551" s="54"/>
      <c r="G551" s="54"/>
      <c r="H551" s="39"/>
      <c r="I551" s="39"/>
      <c r="J551" s="54"/>
    </row>
    <row r="552" spans="1:10" ht="14">
      <c r="A552" s="69"/>
      <c r="B552" s="69"/>
      <c r="C552" s="69"/>
      <c r="D552" s="54"/>
      <c r="E552" s="54"/>
      <c r="F552" s="54"/>
      <c r="G552" s="54"/>
      <c r="H552" s="39"/>
      <c r="I552" s="39"/>
      <c r="J552" s="54"/>
    </row>
    <row r="553" spans="1:10" ht="14">
      <c r="A553" s="69"/>
      <c r="B553" s="69"/>
      <c r="C553" s="69"/>
      <c r="D553" s="54"/>
      <c r="E553" s="54"/>
      <c r="F553" s="54"/>
      <c r="G553" s="54"/>
      <c r="H553" s="39"/>
      <c r="I553" s="39"/>
      <c r="J553" s="54"/>
    </row>
    <row r="554" spans="1:10" ht="14">
      <c r="A554" s="69"/>
      <c r="B554" s="69"/>
      <c r="C554" s="69"/>
      <c r="D554" s="54"/>
      <c r="E554" s="54"/>
      <c r="F554" s="54"/>
      <c r="G554" s="54"/>
      <c r="H554" s="39"/>
      <c r="I554" s="39"/>
      <c r="J554" s="54"/>
    </row>
    <row r="555" spans="1:10" ht="14">
      <c r="A555" s="69"/>
      <c r="B555" s="69"/>
      <c r="C555" s="69"/>
      <c r="D555" s="54"/>
      <c r="E555" s="54"/>
      <c r="F555" s="54"/>
      <c r="G555" s="54"/>
      <c r="H555" s="39"/>
      <c r="I555" s="39"/>
      <c r="J555" s="54"/>
    </row>
    <row r="556" spans="1:10" ht="14">
      <c r="A556" s="69"/>
      <c r="B556" s="69"/>
      <c r="C556" s="69"/>
      <c r="D556" s="54"/>
      <c r="E556" s="54"/>
      <c r="F556" s="54"/>
      <c r="G556" s="54"/>
      <c r="H556" s="39"/>
      <c r="I556" s="39"/>
      <c r="J556" s="54"/>
    </row>
    <row r="557" spans="1:10" ht="14">
      <c r="A557" s="69"/>
      <c r="B557" s="69"/>
      <c r="C557" s="69"/>
      <c r="D557" s="54"/>
      <c r="E557" s="54"/>
      <c r="F557" s="54"/>
      <c r="G557" s="54"/>
      <c r="H557" s="39"/>
      <c r="I557" s="39"/>
      <c r="J557" s="54"/>
    </row>
    <row r="558" spans="1:10" ht="14">
      <c r="A558" s="69"/>
      <c r="B558" s="69"/>
      <c r="C558" s="69"/>
      <c r="D558" s="54"/>
      <c r="E558" s="54"/>
      <c r="F558" s="54"/>
      <c r="G558" s="54"/>
      <c r="H558" s="39"/>
      <c r="I558" s="39"/>
      <c r="J558" s="54"/>
    </row>
    <row r="559" spans="1:10" ht="14">
      <c r="A559" s="69"/>
      <c r="B559" s="69"/>
      <c r="C559" s="69"/>
      <c r="D559" s="54"/>
      <c r="E559" s="54"/>
      <c r="F559" s="54"/>
      <c r="G559" s="54"/>
      <c r="H559" s="39"/>
      <c r="I559" s="39"/>
      <c r="J559" s="54"/>
    </row>
    <row r="560" spans="1:10" ht="14">
      <c r="A560" s="69"/>
      <c r="B560" s="69"/>
      <c r="C560" s="69"/>
      <c r="D560" s="54"/>
      <c r="E560" s="54"/>
      <c r="F560" s="54"/>
      <c r="G560" s="54"/>
      <c r="H560" s="39"/>
      <c r="I560" s="39"/>
      <c r="J560" s="54"/>
    </row>
    <row r="561" spans="1:10" ht="14">
      <c r="A561" s="69"/>
      <c r="B561" s="69"/>
      <c r="C561" s="69"/>
      <c r="D561" s="54"/>
      <c r="E561" s="54"/>
      <c r="F561" s="54"/>
      <c r="G561" s="54"/>
      <c r="H561" s="39"/>
      <c r="I561" s="39"/>
      <c r="J561" s="54"/>
    </row>
    <row r="562" spans="1:10" ht="14">
      <c r="A562" s="69"/>
      <c r="B562" s="69"/>
      <c r="C562" s="69"/>
      <c r="D562" s="54"/>
      <c r="E562" s="54"/>
      <c r="F562" s="54"/>
      <c r="G562" s="54"/>
      <c r="H562" s="39"/>
      <c r="I562" s="39"/>
      <c r="J562" s="54"/>
    </row>
    <row r="563" spans="1:10" ht="14">
      <c r="A563" s="69"/>
      <c r="B563" s="69"/>
      <c r="C563" s="69"/>
      <c r="D563" s="54"/>
      <c r="E563" s="54"/>
      <c r="F563" s="54"/>
      <c r="G563" s="54"/>
      <c r="H563" s="39"/>
      <c r="I563" s="39"/>
      <c r="J563" s="54"/>
    </row>
    <row r="564" spans="1:10" ht="14">
      <c r="A564" s="69"/>
      <c r="B564" s="69"/>
      <c r="C564" s="69"/>
      <c r="D564" s="54"/>
      <c r="E564" s="54"/>
      <c r="F564" s="54"/>
      <c r="G564" s="54"/>
      <c r="H564" s="39"/>
      <c r="I564" s="39"/>
      <c r="J564" s="54"/>
    </row>
    <row r="565" spans="1:10" ht="14">
      <c r="A565" s="69"/>
      <c r="B565" s="69"/>
      <c r="C565" s="69"/>
      <c r="D565" s="54"/>
      <c r="E565" s="54"/>
      <c r="F565" s="54"/>
      <c r="G565" s="54"/>
      <c r="H565" s="39"/>
      <c r="I565" s="39"/>
      <c r="J565" s="54"/>
    </row>
    <row r="566" spans="1:10" ht="14">
      <c r="A566" s="69"/>
      <c r="B566" s="69"/>
      <c r="C566" s="69"/>
      <c r="D566" s="54"/>
      <c r="E566" s="54"/>
      <c r="F566" s="54"/>
      <c r="G566" s="54"/>
      <c r="H566" s="39"/>
      <c r="I566" s="39"/>
      <c r="J566" s="54"/>
    </row>
    <row r="567" spans="1:10" ht="14">
      <c r="A567" s="69"/>
      <c r="B567" s="69"/>
      <c r="C567" s="69"/>
      <c r="D567" s="54"/>
      <c r="E567" s="54"/>
      <c r="F567" s="54"/>
      <c r="G567" s="54"/>
      <c r="H567" s="39"/>
      <c r="I567" s="39"/>
      <c r="J567" s="54"/>
    </row>
    <row r="568" spans="1:10" ht="14">
      <c r="A568" s="69"/>
      <c r="B568" s="69"/>
      <c r="C568" s="69"/>
      <c r="D568" s="54"/>
      <c r="E568" s="54"/>
      <c r="F568" s="54"/>
      <c r="G568" s="54"/>
      <c r="H568" s="39"/>
      <c r="I568" s="39"/>
      <c r="J568" s="54"/>
    </row>
    <row r="569" spans="1:10" ht="14">
      <c r="A569" s="69"/>
      <c r="B569" s="69"/>
      <c r="C569" s="69"/>
      <c r="D569" s="54"/>
      <c r="E569" s="54"/>
      <c r="F569" s="54"/>
      <c r="G569" s="54"/>
      <c r="H569" s="39"/>
      <c r="I569" s="39"/>
      <c r="J569" s="54"/>
    </row>
    <row r="570" spans="1:10" ht="14">
      <c r="A570" s="69"/>
      <c r="B570" s="69"/>
      <c r="C570" s="69"/>
      <c r="D570" s="54"/>
      <c r="E570" s="54"/>
      <c r="F570" s="54"/>
      <c r="G570" s="54"/>
      <c r="H570" s="39"/>
      <c r="I570" s="39"/>
      <c r="J570" s="54"/>
    </row>
    <row r="571" spans="1:10" ht="14">
      <c r="A571" s="69"/>
      <c r="B571" s="69"/>
      <c r="C571" s="69"/>
      <c r="D571" s="54"/>
      <c r="E571" s="54"/>
      <c r="F571" s="54"/>
      <c r="G571" s="54"/>
      <c r="H571" s="39"/>
      <c r="I571" s="39"/>
      <c r="J571" s="54"/>
    </row>
    <row r="572" spans="1:10" ht="14">
      <c r="A572" s="69"/>
      <c r="B572" s="69"/>
      <c r="C572" s="69"/>
      <c r="D572" s="54"/>
      <c r="E572" s="54"/>
      <c r="F572" s="54"/>
      <c r="G572" s="54"/>
      <c r="H572" s="39"/>
      <c r="I572" s="39"/>
      <c r="J572" s="54"/>
    </row>
    <row r="573" spans="1:10" ht="14">
      <c r="A573" s="69"/>
      <c r="B573" s="69"/>
      <c r="C573" s="69"/>
      <c r="D573" s="54"/>
      <c r="E573" s="54"/>
      <c r="F573" s="54"/>
      <c r="G573" s="54"/>
      <c r="H573" s="39"/>
      <c r="I573" s="39"/>
      <c r="J573" s="54"/>
    </row>
    <row r="574" spans="1:10" ht="14">
      <c r="A574" s="69"/>
      <c r="B574" s="69"/>
      <c r="C574" s="69"/>
      <c r="D574" s="54"/>
      <c r="E574" s="54"/>
      <c r="F574" s="54"/>
      <c r="G574" s="54"/>
      <c r="H574" s="39"/>
      <c r="I574" s="39"/>
      <c r="J574" s="54"/>
    </row>
    <row r="575" spans="1:10" ht="14">
      <c r="A575" s="69"/>
      <c r="B575" s="69"/>
      <c r="C575" s="69"/>
      <c r="D575" s="54"/>
      <c r="E575" s="54"/>
      <c r="F575" s="54"/>
      <c r="G575" s="54"/>
      <c r="H575" s="39"/>
      <c r="I575" s="39"/>
      <c r="J575" s="54"/>
    </row>
    <row r="576" spans="1:10" ht="14">
      <c r="A576" s="69"/>
      <c r="B576" s="69"/>
      <c r="C576" s="69"/>
      <c r="D576" s="54"/>
      <c r="E576" s="54"/>
      <c r="F576" s="54"/>
      <c r="G576" s="54"/>
      <c r="H576" s="39"/>
      <c r="I576" s="39"/>
      <c r="J576" s="54"/>
    </row>
    <row r="577" spans="1:10" ht="14">
      <c r="A577" s="69"/>
      <c r="B577" s="69"/>
      <c r="C577" s="69"/>
      <c r="D577" s="54"/>
      <c r="E577" s="54"/>
      <c r="F577" s="54"/>
      <c r="G577" s="54"/>
      <c r="H577" s="39"/>
      <c r="I577" s="39"/>
      <c r="J577" s="54"/>
    </row>
    <row r="578" spans="1:10" ht="14">
      <c r="A578" s="69"/>
      <c r="B578" s="69"/>
      <c r="C578" s="69"/>
      <c r="D578" s="54"/>
      <c r="E578" s="54"/>
      <c r="F578" s="54"/>
      <c r="G578" s="54"/>
      <c r="H578" s="39"/>
      <c r="I578" s="39"/>
      <c r="J578" s="54"/>
    </row>
    <row r="579" spans="1:10" ht="14">
      <c r="A579" s="69"/>
      <c r="B579" s="69"/>
      <c r="C579" s="69"/>
      <c r="D579" s="54"/>
      <c r="E579" s="54"/>
      <c r="F579" s="54"/>
      <c r="G579" s="54"/>
      <c r="H579" s="39"/>
      <c r="I579" s="39"/>
      <c r="J579" s="54"/>
    </row>
    <row r="580" spans="1:10" ht="14">
      <c r="A580" s="69"/>
      <c r="B580" s="69"/>
      <c r="C580" s="69"/>
      <c r="D580" s="54"/>
      <c r="E580" s="54"/>
      <c r="F580" s="54"/>
      <c r="G580" s="54"/>
      <c r="H580" s="39"/>
      <c r="I580" s="39"/>
      <c r="J580" s="54"/>
    </row>
    <row r="581" spans="1:10" ht="14">
      <c r="A581" s="69"/>
      <c r="B581" s="69"/>
      <c r="C581" s="69"/>
      <c r="D581" s="54"/>
      <c r="E581" s="54"/>
      <c r="F581" s="54"/>
      <c r="G581" s="54"/>
      <c r="H581" s="39"/>
      <c r="I581" s="39"/>
      <c r="J581" s="54"/>
    </row>
    <row r="582" spans="1:10" ht="14">
      <c r="A582" s="69"/>
      <c r="B582" s="69"/>
      <c r="C582" s="69"/>
      <c r="D582" s="54"/>
      <c r="E582" s="54"/>
      <c r="F582" s="54"/>
      <c r="G582" s="54"/>
      <c r="H582" s="39"/>
      <c r="I582" s="39"/>
      <c r="J582" s="54"/>
    </row>
    <row r="583" spans="1:10" ht="14">
      <c r="A583" s="69"/>
      <c r="B583" s="69"/>
      <c r="C583" s="69"/>
      <c r="D583" s="54"/>
      <c r="E583" s="54"/>
      <c r="F583" s="54"/>
      <c r="G583" s="54"/>
      <c r="H583" s="39"/>
      <c r="I583" s="39"/>
      <c r="J583" s="54"/>
    </row>
    <row r="584" spans="1:10" ht="14">
      <c r="A584" s="69"/>
      <c r="B584" s="69"/>
      <c r="C584" s="69"/>
      <c r="D584" s="54"/>
      <c r="E584" s="54"/>
      <c r="F584" s="54"/>
      <c r="G584" s="54"/>
      <c r="H584" s="39"/>
      <c r="I584" s="39"/>
      <c r="J584" s="54"/>
    </row>
    <row r="585" spans="1:10" ht="14">
      <c r="A585" s="69"/>
      <c r="B585" s="69"/>
      <c r="C585" s="69"/>
      <c r="D585" s="54"/>
      <c r="E585" s="54"/>
      <c r="F585" s="54"/>
      <c r="G585" s="54"/>
      <c r="H585" s="39"/>
      <c r="I585" s="39"/>
      <c r="J585" s="54"/>
    </row>
    <row r="586" spans="1:10" ht="14">
      <c r="A586" s="69"/>
      <c r="B586" s="69"/>
      <c r="C586" s="69"/>
      <c r="D586" s="54"/>
      <c r="E586" s="54"/>
      <c r="F586" s="54"/>
      <c r="G586" s="54"/>
      <c r="H586" s="39"/>
      <c r="I586" s="39"/>
      <c r="J586" s="54"/>
    </row>
    <row r="587" spans="1:10" ht="14">
      <c r="A587" s="69"/>
      <c r="B587" s="69"/>
      <c r="C587" s="69"/>
      <c r="D587" s="54"/>
      <c r="E587" s="54"/>
      <c r="F587" s="54"/>
      <c r="G587" s="54"/>
      <c r="H587" s="39"/>
      <c r="I587" s="39"/>
      <c r="J587" s="54"/>
    </row>
    <row r="588" spans="1:10" ht="14">
      <c r="A588" s="69"/>
      <c r="B588" s="69"/>
      <c r="C588" s="69"/>
      <c r="D588" s="54"/>
      <c r="E588" s="54"/>
      <c r="F588" s="54"/>
      <c r="G588" s="54"/>
      <c r="H588" s="39"/>
      <c r="I588" s="39"/>
      <c r="J588" s="54"/>
    </row>
    <row r="589" spans="1:10" ht="14">
      <c r="A589" s="69"/>
      <c r="B589" s="69"/>
      <c r="C589" s="69"/>
      <c r="D589" s="54"/>
      <c r="E589" s="54"/>
      <c r="F589" s="54"/>
      <c r="G589" s="54"/>
      <c r="H589" s="39"/>
      <c r="I589" s="39"/>
      <c r="J589" s="54"/>
    </row>
    <row r="590" spans="1:10" ht="14">
      <c r="A590" s="69"/>
      <c r="B590" s="69"/>
      <c r="C590" s="69"/>
      <c r="D590" s="54"/>
      <c r="E590" s="54"/>
      <c r="F590" s="54"/>
      <c r="G590" s="54"/>
      <c r="H590" s="39"/>
      <c r="I590" s="39"/>
      <c r="J590" s="54"/>
    </row>
    <row r="591" spans="1:10" ht="14">
      <c r="A591" s="69"/>
      <c r="B591" s="69"/>
      <c r="C591" s="69"/>
      <c r="D591" s="54"/>
      <c r="E591" s="54"/>
      <c r="F591" s="54"/>
      <c r="G591" s="54"/>
      <c r="H591" s="39"/>
      <c r="I591" s="39"/>
      <c r="J591" s="54"/>
    </row>
    <row r="592" spans="1:10" ht="14">
      <c r="A592" s="69"/>
      <c r="B592" s="69"/>
      <c r="C592" s="69"/>
      <c r="D592" s="54"/>
      <c r="E592" s="54"/>
      <c r="F592" s="54"/>
      <c r="G592" s="54"/>
      <c r="H592" s="39"/>
      <c r="I592" s="39"/>
      <c r="J592" s="54"/>
    </row>
    <row r="593" spans="1:10" ht="14">
      <c r="A593" s="69"/>
      <c r="B593" s="69"/>
      <c r="C593" s="69"/>
      <c r="D593" s="54"/>
      <c r="E593" s="54"/>
      <c r="F593" s="54"/>
      <c r="G593" s="54"/>
      <c r="H593" s="39"/>
      <c r="I593" s="39"/>
      <c r="J593" s="54"/>
    </row>
    <row r="594" spans="1:10" ht="14">
      <c r="A594" s="69"/>
      <c r="B594" s="69"/>
      <c r="C594" s="69"/>
      <c r="D594" s="54"/>
      <c r="E594" s="54"/>
      <c r="F594" s="54"/>
      <c r="G594" s="54"/>
      <c r="H594" s="39"/>
      <c r="I594" s="39"/>
      <c r="J594" s="54"/>
    </row>
    <row r="595" spans="1:10" ht="14">
      <c r="A595" s="69"/>
      <c r="B595" s="69"/>
      <c r="C595" s="69"/>
      <c r="D595" s="54"/>
      <c r="E595" s="54"/>
      <c r="F595" s="54"/>
      <c r="G595" s="54"/>
      <c r="H595" s="39"/>
      <c r="I595" s="39"/>
      <c r="J595" s="54"/>
    </row>
    <row r="596" spans="1:10" ht="14">
      <c r="A596" s="69"/>
      <c r="B596" s="69"/>
      <c r="C596" s="69"/>
      <c r="D596" s="54"/>
      <c r="E596" s="54"/>
      <c r="F596" s="54"/>
      <c r="G596" s="54"/>
      <c r="H596" s="39"/>
      <c r="I596" s="39"/>
      <c r="J596" s="54"/>
    </row>
    <row r="597" spans="1:10" ht="14">
      <c r="A597" s="69"/>
      <c r="B597" s="69"/>
      <c r="C597" s="69"/>
      <c r="D597" s="54"/>
      <c r="E597" s="54"/>
      <c r="F597" s="54"/>
      <c r="G597" s="54"/>
      <c r="H597" s="39"/>
      <c r="I597" s="39"/>
      <c r="J597" s="54"/>
    </row>
    <row r="598" spans="1:10" ht="14">
      <c r="A598" s="69"/>
      <c r="B598" s="69"/>
      <c r="C598" s="69"/>
      <c r="D598" s="54"/>
      <c r="E598" s="54"/>
      <c r="F598" s="54"/>
      <c r="G598" s="54"/>
      <c r="H598" s="39"/>
      <c r="I598" s="39"/>
      <c r="J598" s="54"/>
    </row>
    <row r="599" spans="1:10" ht="14">
      <c r="A599" s="69"/>
      <c r="B599" s="69"/>
      <c r="C599" s="69"/>
      <c r="D599" s="54"/>
      <c r="E599" s="54"/>
      <c r="F599" s="54"/>
      <c r="G599" s="54"/>
      <c r="H599" s="39"/>
      <c r="I599" s="39"/>
      <c r="J599" s="54"/>
    </row>
    <row r="600" spans="1:10" ht="14">
      <c r="A600" s="69"/>
      <c r="B600" s="69"/>
      <c r="C600" s="69"/>
      <c r="D600" s="54"/>
      <c r="E600" s="54"/>
      <c r="F600" s="54"/>
      <c r="G600" s="54"/>
      <c r="H600" s="39"/>
      <c r="I600" s="39"/>
      <c r="J600" s="54"/>
    </row>
    <row r="601" spans="1:10" ht="14">
      <c r="A601" s="69"/>
      <c r="B601" s="69"/>
      <c r="C601" s="69"/>
      <c r="D601" s="54"/>
      <c r="E601" s="54"/>
      <c r="F601" s="54"/>
      <c r="G601" s="54"/>
      <c r="H601" s="39"/>
      <c r="I601" s="39"/>
      <c r="J601" s="54"/>
    </row>
    <row r="602" spans="1:10" ht="14">
      <c r="A602" s="69"/>
      <c r="B602" s="69"/>
      <c r="C602" s="69"/>
      <c r="D602" s="54"/>
      <c r="E602" s="54"/>
      <c r="F602" s="54"/>
      <c r="G602" s="54"/>
      <c r="H602" s="39"/>
      <c r="I602" s="39"/>
      <c r="J602" s="54"/>
    </row>
    <row r="603" spans="1:10" ht="14">
      <c r="A603" s="69"/>
      <c r="B603" s="69"/>
      <c r="C603" s="69"/>
      <c r="D603" s="54"/>
      <c r="E603" s="54"/>
      <c r="F603" s="54"/>
      <c r="G603" s="54"/>
      <c r="H603" s="39"/>
      <c r="I603" s="39"/>
      <c r="J603" s="54"/>
    </row>
    <row r="604" spans="1:10" ht="14">
      <c r="A604" s="69"/>
      <c r="B604" s="69"/>
      <c r="C604" s="69"/>
      <c r="D604" s="54"/>
      <c r="E604" s="54"/>
      <c r="F604" s="54"/>
      <c r="G604" s="54"/>
      <c r="H604" s="39"/>
      <c r="I604" s="39"/>
      <c r="J604" s="54"/>
    </row>
    <row r="605" spans="1:10" ht="14">
      <c r="A605" s="69"/>
      <c r="B605" s="69"/>
      <c r="C605" s="69"/>
      <c r="D605" s="54"/>
      <c r="E605" s="54"/>
      <c r="F605" s="54"/>
      <c r="G605" s="54"/>
      <c r="H605" s="39"/>
      <c r="I605" s="39"/>
      <c r="J605" s="54"/>
    </row>
    <row r="606" spans="1:10" ht="14">
      <c r="A606" s="69"/>
      <c r="B606" s="69"/>
      <c r="C606" s="69"/>
      <c r="D606" s="54"/>
      <c r="E606" s="54"/>
      <c r="F606" s="54"/>
      <c r="G606" s="54"/>
      <c r="H606" s="39"/>
      <c r="I606" s="39"/>
      <c r="J606" s="54"/>
    </row>
    <row r="607" spans="1:10" ht="14">
      <c r="A607" s="69"/>
      <c r="B607" s="69"/>
      <c r="C607" s="69"/>
      <c r="D607" s="54"/>
      <c r="E607" s="54"/>
      <c r="F607" s="54"/>
      <c r="G607" s="54"/>
      <c r="H607" s="39"/>
      <c r="I607" s="39"/>
      <c r="J607" s="54"/>
    </row>
    <row r="608" spans="1:10" ht="14">
      <c r="A608" s="69"/>
      <c r="B608" s="69"/>
      <c r="C608" s="69"/>
      <c r="D608" s="54"/>
      <c r="E608" s="54"/>
      <c r="F608" s="54"/>
      <c r="G608" s="54"/>
      <c r="H608" s="39"/>
      <c r="I608" s="39"/>
      <c r="J608" s="54"/>
    </row>
    <row r="609" spans="1:10" ht="14">
      <c r="A609" s="69"/>
      <c r="B609" s="69"/>
      <c r="C609" s="69"/>
      <c r="D609" s="54"/>
      <c r="E609" s="54"/>
      <c r="F609" s="54"/>
      <c r="G609" s="54"/>
      <c r="H609" s="39"/>
      <c r="I609" s="39"/>
      <c r="J609" s="54"/>
    </row>
    <row r="610" spans="1:10" ht="14">
      <c r="A610" s="69"/>
      <c r="B610" s="69"/>
      <c r="C610" s="69"/>
      <c r="D610" s="54"/>
      <c r="E610" s="54"/>
      <c r="F610" s="54"/>
      <c r="G610" s="54"/>
      <c r="H610" s="39"/>
      <c r="I610" s="39"/>
      <c r="J610" s="54"/>
    </row>
    <row r="611" spans="1:10" ht="14">
      <c r="A611" s="69"/>
      <c r="B611" s="69"/>
      <c r="C611" s="69"/>
      <c r="D611" s="54"/>
      <c r="E611" s="54"/>
      <c r="F611" s="54"/>
      <c r="G611" s="54"/>
      <c r="H611" s="39"/>
      <c r="I611" s="39"/>
      <c r="J611" s="54"/>
    </row>
    <row r="612" spans="1:10" ht="14">
      <c r="A612" s="69"/>
      <c r="B612" s="69"/>
      <c r="C612" s="69"/>
      <c r="D612" s="54"/>
      <c r="E612" s="54"/>
      <c r="F612" s="54"/>
      <c r="G612" s="54"/>
      <c r="H612" s="39"/>
      <c r="I612" s="39"/>
      <c r="J612" s="54"/>
    </row>
    <row r="613" spans="1:10" ht="14">
      <c r="A613" s="69"/>
      <c r="B613" s="69"/>
      <c r="C613" s="69"/>
      <c r="D613" s="54"/>
      <c r="E613" s="54"/>
      <c r="F613" s="54"/>
      <c r="G613" s="54"/>
      <c r="H613" s="39"/>
      <c r="I613" s="39"/>
      <c r="J613" s="54"/>
    </row>
    <row r="614" spans="1:10" ht="14">
      <c r="A614" s="69"/>
      <c r="B614" s="69"/>
      <c r="C614" s="69"/>
      <c r="D614" s="54"/>
      <c r="E614" s="54"/>
      <c r="F614" s="54"/>
      <c r="G614" s="54"/>
      <c r="H614" s="39"/>
      <c r="I614" s="39"/>
      <c r="J614" s="54"/>
    </row>
    <row r="615" spans="1:10" ht="14">
      <c r="A615" s="69"/>
      <c r="B615" s="69"/>
      <c r="C615" s="69"/>
      <c r="D615" s="54"/>
      <c r="E615" s="54"/>
      <c r="F615" s="54"/>
      <c r="G615" s="54"/>
      <c r="H615" s="39"/>
      <c r="I615" s="39"/>
      <c r="J615" s="54"/>
    </row>
    <row r="616" spans="1:10" ht="14">
      <c r="A616" s="69"/>
      <c r="B616" s="69"/>
      <c r="C616" s="69"/>
      <c r="D616" s="54"/>
      <c r="E616" s="54"/>
      <c r="F616" s="54"/>
      <c r="G616" s="54"/>
      <c r="H616" s="39"/>
      <c r="I616" s="39"/>
      <c r="J616" s="54"/>
    </row>
    <row r="617" spans="1:10" ht="14">
      <c r="A617" s="69"/>
      <c r="B617" s="69"/>
      <c r="C617" s="69"/>
      <c r="D617" s="54"/>
      <c r="E617" s="54"/>
      <c r="F617" s="54"/>
      <c r="G617" s="54"/>
      <c r="H617" s="39"/>
      <c r="I617" s="39"/>
      <c r="J617" s="54"/>
    </row>
    <row r="618" spans="1:10" ht="14">
      <c r="A618" s="69"/>
      <c r="B618" s="69"/>
      <c r="C618" s="69"/>
      <c r="D618" s="54"/>
      <c r="E618" s="54"/>
      <c r="F618" s="54"/>
      <c r="G618" s="54"/>
      <c r="H618" s="39"/>
      <c r="I618" s="39"/>
      <c r="J618" s="54"/>
    </row>
    <row r="619" spans="1:10" ht="14">
      <c r="A619" s="69"/>
      <c r="B619" s="69"/>
      <c r="C619" s="69"/>
      <c r="D619" s="54"/>
      <c r="E619" s="54"/>
      <c r="F619" s="54"/>
      <c r="G619" s="54"/>
      <c r="H619" s="39"/>
      <c r="I619" s="39"/>
      <c r="J619" s="54"/>
    </row>
    <row r="620" spans="1:10" ht="14">
      <c r="A620" s="69"/>
      <c r="B620" s="69"/>
      <c r="C620" s="69"/>
      <c r="D620" s="54"/>
      <c r="E620" s="54"/>
      <c r="F620" s="54"/>
      <c r="G620" s="54"/>
      <c r="H620" s="39"/>
      <c r="I620" s="39"/>
      <c r="J620" s="54"/>
    </row>
    <row r="621" spans="1:10" ht="14">
      <c r="A621" s="69"/>
      <c r="B621" s="69"/>
      <c r="C621" s="69"/>
      <c r="D621" s="54"/>
      <c r="E621" s="54"/>
      <c r="F621" s="54"/>
      <c r="G621" s="54"/>
      <c r="H621" s="39"/>
      <c r="I621" s="39"/>
      <c r="J621" s="54"/>
    </row>
    <row r="622" spans="1:10" ht="14">
      <c r="A622" s="69"/>
      <c r="B622" s="69"/>
      <c r="C622" s="69"/>
      <c r="D622" s="54"/>
      <c r="E622" s="54"/>
      <c r="F622" s="54"/>
      <c r="G622" s="54"/>
      <c r="H622" s="39"/>
      <c r="I622" s="39"/>
      <c r="J622" s="54"/>
    </row>
    <row r="623" spans="1:10" ht="14">
      <c r="A623" s="69"/>
      <c r="B623" s="69"/>
      <c r="C623" s="69"/>
      <c r="D623" s="54"/>
      <c r="E623" s="54"/>
      <c r="F623" s="54"/>
      <c r="G623" s="54"/>
      <c r="H623" s="39"/>
      <c r="I623" s="39"/>
      <c r="J623" s="54"/>
    </row>
    <row r="624" spans="1:10" ht="14">
      <c r="A624" s="69"/>
      <c r="B624" s="69"/>
      <c r="C624" s="69"/>
      <c r="D624" s="54"/>
      <c r="E624" s="54"/>
      <c r="F624" s="54"/>
      <c r="G624" s="54"/>
      <c r="H624" s="39"/>
      <c r="I624" s="39"/>
      <c r="J624" s="54"/>
    </row>
    <row r="625" spans="1:10" ht="14">
      <c r="A625" s="69"/>
      <c r="B625" s="69"/>
      <c r="C625" s="69"/>
      <c r="D625" s="54"/>
      <c r="E625" s="54"/>
      <c r="F625" s="54"/>
      <c r="G625" s="54"/>
      <c r="H625" s="39"/>
      <c r="I625" s="39"/>
      <c r="J625" s="54"/>
    </row>
    <row r="626" spans="1:10" ht="14">
      <c r="A626" s="69"/>
      <c r="B626" s="69"/>
      <c r="C626" s="69"/>
      <c r="D626" s="54"/>
      <c r="E626" s="54"/>
      <c r="F626" s="54"/>
      <c r="G626" s="54"/>
      <c r="H626" s="39"/>
      <c r="I626" s="39"/>
      <c r="J626" s="54"/>
    </row>
    <row r="627" spans="1:10" ht="14">
      <c r="A627" s="69"/>
      <c r="B627" s="69"/>
      <c r="C627" s="69"/>
      <c r="D627" s="54"/>
      <c r="E627" s="54"/>
      <c r="F627" s="54"/>
      <c r="G627" s="54"/>
      <c r="H627" s="39"/>
      <c r="I627" s="39"/>
      <c r="J627" s="54"/>
    </row>
    <row r="628" spans="1:10" ht="14">
      <c r="A628" s="69"/>
      <c r="B628" s="69"/>
      <c r="C628" s="69"/>
      <c r="D628" s="54"/>
      <c r="E628" s="54"/>
      <c r="F628" s="54"/>
      <c r="G628" s="54"/>
      <c r="H628" s="39"/>
      <c r="I628" s="39"/>
      <c r="J628" s="54"/>
    </row>
    <row r="629" spans="1:10" ht="14">
      <c r="A629" s="69"/>
      <c r="B629" s="69"/>
      <c r="C629" s="69"/>
      <c r="D629" s="54"/>
      <c r="E629" s="54"/>
      <c r="F629" s="54"/>
      <c r="G629" s="54"/>
      <c r="H629" s="39"/>
      <c r="I629" s="39"/>
      <c r="J629" s="54"/>
    </row>
    <row r="630" spans="1:10" ht="14">
      <c r="A630" s="69"/>
      <c r="B630" s="69"/>
      <c r="C630" s="69"/>
      <c r="D630" s="54"/>
      <c r="E630" s="54"/>
      <c r="F630" s="54"/>
      <c r="G630" s="54"/>
      <c r="H630" s="39"/>
      <c r="I630" s="39"/>
      <c r="J630" s="54"/>
    </row>
    <row r="631" spans="1:10" ht="14">
      <c r="A631" s="69"/>
      <c r="B631" s="69"/>
      <c r="C631" s="69"/>
      <c r="D631" s="54"/>
      <c r="E631" s="54"/>
      <c r="F631" s="54"/>
      <c r="G631" s="54"/>
      <c r="H631" s="39"/>
      <c r="I631" s="39"/>
      <c r="J631" s="54"/>
    </row>
    <row r="632" spans="1:10" ht="14">
      <c r="A632" s="69"/>
      <c r="B632" s="69"/>
      <c r="C632" s="69"/>
      <c r="D632" s="54"/>
      <c r="E632" s="54"/>
      <c r="F632" s="54"/>
      <c r="G632" s="54"/>
      <c r="H632" s="39"/>
      <c r="I632" s="39"/>
      <c r="J632" s="54"/>
    </row>
    <row r="633" spans="1:10" ht="14">
      <c r="A633" s="69"/>
      <c r="B633" s="69"/>
      <c r="C633" s="69"/>
      <c r="D633" s="54"/>
      <c r="E633" s="54"/>
      <c r="F633" s="54"/>
      <c r="G633" s="54"/>
      <c r="H633" s="39"/>
      <c r="I633" s="39"/>
      <c r="J633" s="54"/>
    </row>
    <row r="634" spans="1:10" ht="14">
      <c r="A634" s="69"/>
      <c r="B634" s="69"/>
      <c r="C634" s="69"/>
      <c r="D634" s="54"/>
      <c r="E634" s="54"/>
      <c r="F634" s="54"/>
      <c r="G634" s="54"/>
      <c r="H634" s="39"/>
      <c r="I634" s="39"/>
      <c r="J634" s="54"/>
    </row>
    <row r="635" spans="1:10" ht="14">
      <c r="A635" s="69"/>
      <c r="B635" s="69"/>
      <c r="C635" s="69"/>
      <c r="D635" s="54"/>
      <c r="E635" s="54"/>
      <c r="F635" s="54"/>
      <c r="G635" s="54"/>
      <c r="H635" s="39"/>
      <c r="I635" s="39"/>
      <c r="J635" s="54"/>
    </row>
    <row r="636" spans="1:10" ht="14">
      <c r="A636" s="69"/>
      <c r="B636" s="69"/>
      <c r="C636" s="69"/>
      <c r="D636" s="54"/>
      <c r="E636" s="54"/>
      <c r="F636" s="54"/>
      <c r="G636" s="54"/>
      <c r="H636" s="39"/>
      <c r="I636" s="39"/>
      <c r="J636" s="54"/>
    </row>
    <row r="637" spans="1:10" ht="14">
      <c r="A637" s="69"/>
      <c r="B637" s="69"/>
      <c r="C637" s="69"/>
      <c r="D637" s="54"/>
      <c r="E637" s="54"/>
      <c r="F637" s="54"/>
      <c r="G637" s="54"/>
      <c r="H637" s="39"/>
      <c r="I637" s="39"/>
      <c r="J637" s="54"/>
    </row>
    <row r="638" spans="1:10" ht="14">
      <c r="A638" s="69"/>
      <c r="B638" s="69"/>
      <c r="C638" s="69"/>
      <c r="D638" s="54"/>
      <c r="E638" s="54"/>
      <c r="F638" s="54"/>
      <c r="G638" s="54"/>
      <c r="H638" s="39"/>
      <c r="I638" s="39"/>
      <c r="J638" s="54"/>
    </row>
    <row r="639" spans="1:10" ht="14">
      <c r="A639" s="69"/>
      <c r="B639" s="69"/>
      <c r="C639" s="69"/>
      <c r="D639" s="54"/>
      <c r="E639" s="54"/>
      <c r="F639" s="54"/>
      <c r="G639" s="54"/>
      <c r="H639" s="39"/>
      <c r="I639" s="39"/>
      <c r="J639" s="54"/>
    </row>
    <row r="640" spans="1:10" ht="14">
      <c r="A640" s="69"/>
      <c r="B640" s="69"/>
      <c r="C640" s="69"/>
      <c r="D640" s="54"/>
      <c r="E640" s="54"/>
      <c r="F640" s="54"/>
      <c r="G640" s="54"/>
      <c r="H640" s="39"/>
      <c r="I640" s="39"/>
      <c r="J640" s="54"/>
    </row>
    <row r="641" spans="1:10" ht="14">
      <c r="A641" s="69"/>
      <c r="B641" s="69"/>
      <c r="C641" s="69"/>
      <c r="D641" s="54"/>
      <c r="E641" s="54"/>
      <c r="F641" s="54"/>
      <c r="G641" s="54"/>
      <c r="H641" s="39"/>
      <c r="I641" s="39"/>
      <c r="J641" s="54"/>
    </row>
    <row r="642" spans="1:10" ht="14">
      <c r="A642" s="69"/>
      <c r="B642" s="69"/>
      <c r="C642" s="69"/>
      <c r="D642" s="54"/>
      <c r="E642" s="54"/>
      <c r="F642" s="54"/>
      <c r="G642" s="54"/>
      <c r="H642" s="39"/>
      <c r="I642" s="39"/>
      <c r="J642" s="54"/>
    </row>
    <row r="643" spans="1:10" ht="14">
      <c r="A643" s="69"/>
      <c r="B643" s="69"/>
      <c r="C643" s="69"/>
      <c r="D643" s="54"/>
      <c r="E643" s="54"/>
      <c r="F643" s="54"/>
      <c r="G643" s="54"/>
      <c r="H643" s="39"/>
      <c r="I643" s="39"/>
      <c r="J643" s="54"/>
    </row>
    <row r="644" spans="1:10" ht="14">
      <c r="A644" s="69"/>
      <c r="B644" s="69"/>
      <c r="C644" s="69"/>
      <c r="D644" s="54"/>
      <c r="E644" s="54"/>
      <c r="F644" s="54"/>
      <c r="G644" s="54"/>
      <c r="H644" s="39"/>
      <c r="I644" s="39"/>
      <c r="J644" s="54"/>
    </row>
    <row r="645" spans="1:10" ht="14">
      <c r="A645" s="69"/>
      <c r="B645" s="69"/>
      <c r="C645" s="69"/>
      <c r="D645" s="54"/>
      <c r="E645" s="54"/>
      <c r="F645" s="54"/>
      <c r="G645" s="54"/>
      <c r="H645" s="39"/>
      <c r="I645" s="39"/>
      <c r="J645" s="54"/>
    </row>
    <row r="646" spans="1:10" ht="14">
      <c r="A646" s="69"/>
      <c r="B646" s="69"/>
      <c r="C646" s="69"/>
      <c r="D646" s="54"/>
      <c r="E646" s="54"/>
      <c r="F646" s="54"/>
      <c r="G646" s="54"/>
      <c r="H646" s="39"/>
      <c r="I646" s="39"/>
      <c r="J646" s="54"/>
    </row>
    <row r="647" spans="1:10" ht="14">
      <c r="A647" s="69"/>
      <c r="B647" s="69"/>
      <c r="C647" s="69"/>
      <c r="D647" s="54"/>
      <c r="E647" s="54"/>
      <c r="F647" s="54"/>
      <c r="G647" s="54"/>
      <c r="H647" s="39"/>
      <c r="I647" s="39"/>
      <c r="J647" s="54"/>
    </row>
    <row r="648" spans="1:10" ht="14">
      <c r="A648" s="69"/>
      <c r="B648" s="69"/>
      <c r="C648" s="69"/>
      <c r="D648" s="54"/>
      <c r="E648" s="54"/>
      <c r="F648" s="54"/>
      <c r="G648" s="54"/>
      <c r="H648" s="39"/>
      <c r="I648" s="39"/>
      <c r="J648" s="54"/>
    </row>
    <row r="649" spans="1:10" ht="14">
      <c r="A649" s="69"/>
      <c r="B649" s="69"/>
      <c r="C649" s="69"/>
      <c r="D649" s="54"/>
      <c r="E649" s="54"/>
      <c r="F649" s="54"/>
      <c r="G649" s="54"/>
      <c r="H649" s="39"/>
      <c r="I649" s="39"/>
      <c r="J649" s="54"/>
    </row>
    <row r="650" spans="1:10" ht="14">
      <c r="A650" s="69"/>
      <c r="B650" s="69"/>
      <c r="C650" s="69"/>
      <c r="D650" s="54"/>
      <c r="E650" s="54"/>
      <c r="F650" s="54"/>
      <c r="G650" s="54"/>
      <c r="H650" s="39"/>
      <c r="I650" s="39"/>
      <c r="J650" s="54"/>
    </row>
    <row r="651" spans="1:10" ht="14">
      <c r="A651" s="69"/>
      <c r="B651" s="69"/>
      <c r="C651" s="69"/>
      <c r="D651" s="54"/>
      <c r="E651" s="54"/>
      <c r="F651" s="54"/>
      <c r="G651" s="54"/>
      <c r="H651" s="39"/>
      <c r="I651" s="39"/>
      <c r="J651" s="54"/>
    </row>
    <row r="652" spans="1:10" ht="14">
      <c r="A652" s="69"/>
      <c r="B652" s="69"/>
      <c r="C652" s="69"/>
      <c r="D652" s="54"/>
      <c r="E652" s="54"/>
      <c r="F652" s="54"/>
      <c r="G652" s="54"/>
      <c r="H652" s="39"/>
      <c r="I652" s="39"/>
      <c r="J652" s="54"/>
    </row>
    <row r="653" spans="1:10" ht="14">
      <c r="A653" s="69"/>
      <c r="B653" s="69"/>
      <c r="C653" s="69"/>
      <c r="D653" s="54"/>
      <c r="E653" s="54"/>
      <c r="F653" s="54"/>
      <c r="G653" s="54"/>
      <c r="H653" s="39"/>
      <c r="I653" s="39"/>
      <c r="J653" s="54"/>
    </row>
    <row r="654" spans="1:10" ht="14">
      <c r="A654" s="69"/>
      <c r="B654" s="69"/>
      <c r="C654" s="69"/>
      <c r="D654" s="54"/>
      <c r="E654" s="54"/>
      <c r="F654" s="54"/>
      <c r="G654" s="54"/>
      <c r="H654" s="39"/>
      <c r="I654" s="39"/>
      <c r="J654" s="54"/>
    </row>
    <row r="655" spans="1:10" ht="14">
      <c r="A655" s="69"/>
      <c r="B655" s="69"/>
      <c r="C655" s="69"/>
      <c r="D655" s="54"/>
      <c r="E655" s="54"/>
      <c r="F655" s="54"/>
      <c r="G655" s="54"/>
      <c r="H655" s="39"/>
      <c r="I655" s="39"/>
      <c r="J655" s="54"/>
    </row>
    <row r="656" spans="1:10" ht="14">
      <c r="A656" s="69"/>
      <c r="B656" s="69"/>
      <c r="C656" s="69"/>
      <c r="D656" s="54"/>
      <c r="E656" s="54"/>
      <c r="F656" s="54"/>
      <c r="G656" s="54"/>
      <c r="H656" s="39"/>
      <c r="I656" s="39"/>
      <c r="J656" s="54"/>
    </row>
    <row r="657" spans="1:10" ht="14">
      <c r="A657" s="69"/>
      <c r="B657" s="69"/>
      <c r="C657" s="69"/>
      <c r="D657" s="54"/>
      <c r="E657" s="54"/>
      <c r="F657" s="54"/>
      <c r="G657" s="54"/>
      <c r="H657" s="39"/>
      <c r="I657" s="39"/>
      <c r="J657" s="54"/>
    </row>
    <row r="658" spans="1:10" ht="14">
      <c r="A658" s="69"/>
      <c r="B658" s="69"/>
      <c r="C658" s="69"/>
      <c r="D658" s="54"/>
      <c r="E658" s="54"/>
      <c r="F658" s="54"/>
      <c r="G658" s="54"/>
      <c r="H658" s="39"/>
      <c r="I658" s="39"/>
      <c r="J658" s="54"/>
    </row>
    <row r="659" spans="1:10" ht="14">
      <c r="A659" s="69"/>
      <c r="B659" s="69"/>
      <c r="C659" s="69"/>
      <c r="D659" s="54"/>
      <c r="E659" s="54"/>
      <c r="F659" s="54"/>
      <c r="G659" s="54"/>
      <c r="H659" s="39"/>
      <c r="I659" s="39"/>
      <c r="J659" s="54"/>
    </row>
    <row r="660" spans="1:10" ht="14">
      <c r="A660" s="69"/>
      <c r="B660" s="69"/>
      <c r="C660" s="69"/>
      <c r="D660" s="54"/>
      <c r="E660" s="54"/>
      <c r="F660" s="54"/>
      <c r="G660" s="54"/>
      <c r="H660" s="39"/>
      <c r="I660" s="39"/>
      <c r="J660" s="54"/>
    </row>
    <row r="661" spans="1:10" ht="14">
      <c r="A661" s="69"/>
      <c r="B661" s="69"/>
      <c r="C661" s="69"/>
      <c r="D661" s="54"/>
      <c r="E661" s="54"/>
      <c r="F661" s="54"/>
      <c r="G661" s="54"/>
      <c r="H661" s="39"/>
      <c r="I661" s="39"/>
      <c r="J661" s="54"/>
    </row>
    <row r="662" spans="1:10" ht="14">
      <c r="A662" s="69"/>
      <c r="B662" s="69"/>
      <c r="C662" s="69"/>
      <c r="D662" s="54"/>
      <c r="E662" s="54"/>
      <c r="F662" s="54"/>
      <c r="G662" s="54"/>
      <c r="H662" s="39"/>
      <c r="I662" s="39"/>
      <c r="J662" s="54"/>
    </row>
    <row r="663" spans="1:10" ht="14">
      <c r="A663" s="69"/>
      <c r="B663" s="69"/>
      <c r="C663" s="69"/>
      <c r="D663" s="54"/>
      <c r="E663" s="54"/>
      <c r="F663" s="54"/>
      <c r="G663" s="54"/>
      <c r="H663" s="39"/>
      <c r="I663" s="39"/>
      <c r="J663" s="54"/>
    </row>
    <row r="664" spans="1:10" ht="14">
      <c r="A664" s="69"/>
      <c r="B664" s="69"/>
      <c r="C664" s="69"/>
      <c r="D664" s="54"/>
      <c r="E664" s="54"/>
      <c r="F664" s="54"/>
      <c r="G664" s="54"/>
      <c r="H664" s="39"/>
      <c r="I664" s="39"/>
      <c r="J664" s="54"/>
    </row>
    <row r="665" spans="1:10" ht="14">
      <c r="A665" s="69"/>
      <c r="B665" s="69"/>
      <c r="C665" s="69"/>
      <c r="D665" s="54"/>
      <c r="E665" s="54"/>
      <c r="F665" s="54"/>
      <c r="G665" s="54"/>
      <c r="H665" s="39"/>
      <c r="I665" s="39"/>
      <c r="J665" s="54"/>
    </row>
    <row r="666" spans="1:10" ht="14">
      <c r="A666" s="69"/>
      <c r="B666" s="69"/>
      <c r="C666" s="69"/>
      <c r="D666" s="54"/>
      <c r="E666" s="54"/>
      <c r="F666" s="54"/>
      <c r="G666" s="54"/>
      <c r="H666" s="39"/>
      <c r="I666" s="39"/>
      <c r="J666" s="54"/>
    </row>
    <row r="667" spans="1:10" ht="14">
      <c r="A667" s="69"/>
      <c r="B667" s="69"/>
      <c r="C667" s="69"/>
      <c r="D667" s="54"/>
      <c r="E667" s="54"/>
      <c r="F667" s="54"/>
      <c r="G667" s="54"/>
      <c r="H667" s="39"/>
      <c r="I667" s="39"/>
      <c r="J667" s="54"/>
    </row>
    <row r="668" spans="1:10" ht="14">
      <c r="A668" s="69"/>
      <c r="B668" s="69"/>
      <c r="C668" s="69"/>
      <c r="D668" s="54"/>
      <c r="E668" s="54"/>
      <c r="F668" s="54"/>
      <c r="G668" s="54"/>
      <c r="H668" s="39"/>
      <c r="I668" s="39"/>
      <c r="J668" s="54"/>
    </row>
    <row r="669" spans="1:10" ht="14">
      <c r="A669" s="69"/>
      <c r="B669" s="69"/>
      <c r="C669" s="69"/>
      <c r="D669" s="54"/>
      <c r="E669" s="54"/>
      <c r="F669" s="54"/>
      <c r="G669" s="54"/>
      <c r="H669" s="39"/>
      <c r="I669" s="39"/>
      <c r="J669" s="54"/>
    </row>
    <row r="670" spans="1:10" ht="14">
      <c r="A670" s="69"/>
      <c r="B670" s="69"/>
      <c r="C670" s="69"/>
      <c r="D670" s="54"/>
      <c r="E670" s="54"/>
      <c r="F670" s="54"/>
      <c r="G670" s="54"/>
      <c r="H670" s="39"/>
      <c r="I670" s="39"/>
      <c r="J670" s="54"/>
    </row>
    <row r="671" spans="1:10" ht="14">
      <c r="A671" s="69"/>
      <c r="B671" s="69"/>
      <c r="C671" s="69"/>
      <c r="D671" s="54"/>
      <c r="E671" s="54"/>
      <c r="F671" s="54"/>
      <c r="G671" s="54"/>
      <c r="H671" s="39"/>
      <c r="I671" s="39"/>
      <c r="J671" s="54"/>
    </row>
    <row r="672" spans="1:10" ht="14">
      <c r="A672" s="69"/>
      <c r="B672" s="69"/>
      <c r="C672" s="69"/>
      <c r="D672" s="54"/>
      <c r="E672" s="54"/>
      <c r="F672" s="54"/>
      <c r="G672" s="54"/>
      <c r="H672" s="39"/>
      <c r="I672" s="39"/>
      <c r="J672" s="54"/>
    </row>
    <row r="673" spans="1:10" ht="14">
      <c r="A673" s="69"/>
      <c r="B673" s="69"/>
      <c r="C673" s="69"/>
      <c r="D673" s="54"/>
      <c r="E673" s="54"/>
      <c r="F673" s="54"/>
      <c r="G673" s="54"/>
      <c r="H673" s="39"/>
      <c r="I673" s="39"/>
      <c r="J673" s="54"/>
    </row>
    <row r="674" spans="1:10" ht="14">
      <c r="A674" s="69"/>
      <c r="B674" s="69"/>
      <c r="C674" s="69"/>
      <c r="D674" s="54"/>
      <c r="E674" s="54"/>
      <c r="F674" s="54"/>
      <c r="G674" s="54"/>
      <c r="H674" s="39"/>
      <c r="I674" s="39"/>
      <c r="J674" s="54"/>
    </row>
    <row r="675" spans="1:10" ht="14">
      <c r="A675" s="69"/>
      <c r="B675" s="69"/>
      <c r="C675" s="69"/>
      <c r="D675" s="54"/>
      <c r="E675" s="54"/>
      <c r="F675" s="54"/>
      <c r="G675" s="54"/>
      <c r="H675" s="39"/>
      <c r="I675" s="39"/>
      <c r="J675" s="54"/>
    </row>
    <row r="676" spans="1:10" ht="14">
      <c r="A676" s="69"/>
      <c r="B676" s="69"/>
      <c r="C676" s="69"/>
      <c r="D676" s="54"/>
      <c r="E676" s="54"/>
      <c r="F676" s="54"/>
      <c r="G676" s="54"/>
      <c r="H676" s="39"/>
      <c r="I676" s="39"/>
      <c r="J676" s="54"/>
    </row>
    <row r="677" spans="1:10" ht="14">
      <c r="A677" s="69"/>
      <c r="B677" s="69"/>
      <c r="C677" s="69"/>
      <c r="D677" s="54"/>
      <c r="E677" s="54"/>
      <c r="F677" s="54"/>
      <c r="G677" s="54"/>
      <c r="H677" s="39"/>
      <c r="I677" s="39"/>
      <c r="J677" s="54"/>
    </row>
    <row r="678" spans="1:10" ht="14">
      <c r="A678" s="69"/>
      <c r="B678" s="69"/>
      <c r="C678" s="69"/>
      <c r="D678" s="54"/>
      <c r="E678" s="54"/>
      <c r="F678" s="54"/>
      <c r="G678" s="54"/>
      <c r="H678" s="39"/>
      <c r="I678" s="39"/>
      <c r="J678" s="54"/>
    </row>
    <row r="679" spans="1:10" ht="14">
      <c r="A679" s="69"/>
      <c r="B679" s="69"/>
      <c r="C679" s="69"/>
      <c r="D679" s="54"/>
      <c r="E679" s="54"/>
      <c r="F679" s="54"/>
      <c r="G679" s="54"/>
      <c r="H679" s="39"/>
      <c r="I679" s="39"/>
      <c r="J679" s="54"/>
    </row>
    <row r="680" spans="1:10" ht="14">
      <c r="A680" s="69"/>
      <c r="B680" s="69"/>
      <c r="C680" s="69"/>
      <c r="D680" s="54"/>
      <c r="E680" s="54"/>
      <c r="F680" s="54"/>
      <c r="G680" s="54"/>
      <c r="H680" s="39"/>
      <c r="I680" s="39"/>
      <c r="J680" s="54"/>
    </row>
    <row r="681" spans="1:10" ht="14">
      <c r="A681" s="69"/>
      <c r="B681" s="69"/>
      <c r="C681" s="69"/>
      <c r="D681" s="54"/>
      <c r="E681" s="54"/>
      <c r="F681" s="54"/>
      <c r="G681" s="54"/>
      <c r="H681" s="39"/>
      <c r="I681" s="39"/>
      <c r="J681" s="54"/>
    </row>
    <row r="682" spans="1:10" ht="14">
      <c r="A682" s="69"/>
      <c r="B682" s="69"/>
      <c r="C682" s="69"/>
      <c r="D682" s="54"/>
      <c r="E682" s="54"/>
      <c r="F682" s="54"/>
      <c r="G682" s="54"/>
      <c r="H682" s="39"/>
      <c r="I682" s="39"/>
      <c r="J682" s="54"/>
    </row>
    <row r="683" spans="1:10" ht="14">
      <c r="A683" s="69"/>
      <c r="B683" s="69"/>
      <c r="C683" s="69"/>
      <c r="D683" s="54"/>
      <c r="E683" s="54"/>
      <c r="F683" s="54"/>
      <c r="G683" s="54"/>
      <c r="H683" s="39"/>
      <c r="I683" s="39"/>
      <c r="J683" s="54"/>
    </row>
    <row r="684" spans="1:10" ht="14">
      <c r="A684" s="69"/>
      <c r="B684" s="69"/>
      <c r="C684" s="69"/>
      <c r="D684" s="54"/>
      <c r="E684" s="54"/>
      <c r="F684" s="54"/>
      <c r="G684" s="54"/>
      <c r="H684" s="39"/>
      <c r="I684" s="39"/>
      <c r="J684" s="54"/>
    </row>
    <row r="685" spans="1:10" ht="14">
      <c r="A685" s="69"/>
      <c r="B685" s="69"/>
      <c r="C685" s="69"/>
      <c r="D685" s="54"/>
      <c r="E685" s="54"/>
      <c r="F685" s="54"/>
      <c r="G685" s="54"/>
      <c r="H685" s="39"/>
      <c r="I685" s="39"/>
      <c r="J685" s="54"/>
    </row>
    <row r="686" spans="1:10" ht="14">
      <c r="A686" s="69"/>
      <c r="B686" s="69"/>
      <c r="C686" s="69"/>
      <c r="D686" s="54"/>
      <c r="E686" s="54"/>
      <c r="F686" s="54"/>
      <c r="G686" s="54"/>
      <c r="H686" s="39"/>
      <c r="I686" s="39"/>
      <c r="J686" s="54"/>
    </row>
    <row r="687" spans="1:10" ht="14">
      <c r="A687" s="69"/>
      <c r="B687" s="69"/>
      <c r="C687" s="69"/>
      <c r="D687" s="54"/>
      <c r="E687" s="54"/>
      <c r="F687" s="54"/>
      <c r="G687" s="54"/>
      <c r="H687" s="39"/>
      <c r="I687" s="39"/>
      <c r="J687" s="54"/>
    </row>
    <row r="688" spans="1:10" ht="14">
      <c r="A688" s="69"/>
      <c r="B688" s="69"/>
      <c r="C688" s="69"/>
      <c r="D688" s="54"/>
      <c r="E688" s="54"/>
      <c r="F688" s="54"/>
      <c r="G688" s="54"/>
      <c r="H688" s="39"/>
      <c r="I688" s="39"/>
      <c r="J688" s="54"/>
    </row>
    <row r="689" spans="1:10" ht="14">
      <c r="A689" s="69"/>
      <c r="B689" s="69"/>
      <c r="C689" s="69"/>
      <c r="D689" s="54"/>
      <c r="E689" s="54"/>
      <c r="F689" s="54"/>
      <c r="G689" s="54"/>
      <c r="H689" s="39"/>
      <c r="I689" s="39"/>
      <c r="J689" s="54"/>
    </row>
    <row r="690" spans="1:10" ht="14">
      <c r="A690" s="69"/>
      <c r="B690" s="69"/>
      <c r="C690" s="69"/>
      <c r="D690" s="54"/>
      <c r="E690" s="54"/>
      <c r="F690" s="54"/>
      <c r="G690" s="54"/>
      <c r="H690" s="39"/>
      <c r="I690" s="39"/>
      <c r="J690" s="54"/>
    </row>
    <row r="691" spans="1:10" ht="14">
      <c r="A691" s="69"/>
      <c r="B691" s="69"/>
      <c r="C691" s="69"/>
      <c r="D691" s="54"/>
      <c r="E691" s="54"/>
      <c r="F691" s="54"/>
      <c r="G691" s="54"/>
      <c r="H691" s="39"/>
      <c r="I691" s="39"/>
      <c r="J691" s="54"/>
    </row>
    <row r="692" spans="1:10" ht="14">
      <c r="A692" s="69"/>
      <c r="B692" s="69"/>
      <c r="C692" s="69"/>
      <c r="D692" s="54"/>
      <c r="E692" s="54"/>
      <c r="F692" s="54"/>
      <c r="G692" s="54"/>
      <c r="H692" s="39"/>
      <c r="I692" s="39"/>
      <c r="J692" s="54"/>
    </row>
    <row r="693" spans="1:10" ht="14">
      <c r="A693" s="69"/>
      <c r="B693" s="69"/>
      <c r="C693" s="69"/>
      <c r="D693" s="54"/>
      <c r="E693" s="54"/>
      <c r="F693" s="54"/>
      <c r="G693" s="54"/>
      <c r="H693" s="39"/>
      <c r="I693" s="39"/>
      <c r="J693" s="54"/>
    </row>
    <row r="694" spans="1:10" ht="14">
      <c r="A694" s="69"/>
      <c r="B694" s="69"/>
      <c r="C694" s="69"/>
      <c r="D694" s="54"/>
      <c r="E694" s="54"/>
      <c r="F694" s="54"/>
      <c r="G694" s="54"/>
      <c r="H694" s="39"/>
      <c r="I694" s="39"/>
      <c r="J694" s="54"/>
    </row>
    <row r="695" spans="1:10" ht="14">
      <c r="A695" s="69"/>
      <c r="B695" s="69"/>
      <c r="C695" s="69"/>
      <c r="D695" s="54"/>
      <c r="E695" s="54"/>
      <c r="F695" s="54"/>
      <c r="G695" s="54"/>
      <c r="H695" s="39"/>
      <c r="I695" s="39"/>
      <c r="J695" s="54"/>
    </row>
    <row r="696" spans="1:10" ht="14">
      <c r="A696" s="69"/>
      <c r="B696" s="69"/>
      <c r="C696" s="69"/>
      <c r="D696" s="54"/>
      <c r="E696" s="54"/>
      <c r="F696" s="54"/>
      <c r="G696" s="54"/>
      <c r="H696" s="39"/>
      <c r="I696" s="39"/>
      <c r="J696" s="54"/>
    </row>
    <row r="697" spans="1:10" ht="14">
      <c r="A697" s="69"/>
      <c r="B697" s="69"/>
      <c r="C697" s="69"/>
      <c r="D697" s="54"/>
      <c r="E697" s="54"/>
      <c r="F697" s="54"/>
      <c r="G697" s="54"/>
      <c r="H697" s="39"/>
      <c r="I697" s="39"/>
      <c r="J697" s="54"/>
    </row>
    <row r="698" spans="1:10" ht="14">
      <c r="A698" s="69"/>
      <c r="B698" s="69"/>
      <c r="C698" s="69"/>
      <c r="D698" s="54"/>
      <c r="E698" s="54"/>
      <c r="F698" s="54"/>
      <c r="G698" s="54"/>
      <c r="H698" s="39"/>
      <c r="I698" s="39"/>
      <c r="J698" s="54"/>
    </row>
    <row r="699" spans="1:10" ht="14">
      <c r="A699" s="69"/>
      <c r="B699" s="69"/>
      <c r="C699" s="69"/>
      <c r="D699" s="54"/>
      <c r="E699" s="54"/>
      <c r="F699" s="54"/>
      <c r="G699" s="54"/>
      <c r="H699" s="39"/>
      <c r="I699" s="39"/>
      <c r="J699" s="54"/>
    </row>
    <row r="700" spans="1:10" ht="14">
      <c r="A700" s="69"/>
      <c r="B700" s="69"/>
      <c r="C700" s="69"/>
      <c r="D700" s="54"/>
      <c r="E700" s="54"/>
      <c r="F700" s="54"/>
      <c r="G700" s="54"/>
      <c r="H700" s="39"/>
      <c r="I700" s="39"/>
      <c r="J700" s="54"/>
    </row>
    <row r="701" spans="1:10" ht="14">
      <c r="A701" s="69"/>
      <c r="B701" s="69"/>
      <c r="C701" s="69"/>
      <c r="D701" s="54"/>
      <c r="E701" s="54"/>
      <c r="F701" s="54"/>
      <c r="G701" s="54"/>
      <c r="H701" s="39"/>
      <c r="I701" s="39"/>
      <c r="J701" s="54"/>
    </row>
    <row r="702" spans="1:10" ht="14">
      <c r="A702" s="69"/>
      <c r="B702" s="69"/>
      <c r="C702" s="69"/>
      <c r="D702" s="54"/>
      <c r="E702" s="54"/>
      <c r="F702" s="54"/>
      <c r="G702" s="54"/>
      <c r="H702" s="39"/>
      <c r="I702" s="39"/>
      <c r="J702" s="54"/>
    </row>
    <row r="703" spans="1:10" ht="14">
      <c r="A703" s="69"/>
      <c r="B703" s="69"/>
      <c r="C703" s="69"/>
      <c r="D703" s="54"/>
      <c r="E703" s="54"/>
      <c r="F703" s="54"/>
      <c r="G703" s="54"/>
      <c r="H703" s="39"/>
      <c r="I703" s="39"/>
      <c r="J703" s="54"/>
    </row>
    <row r="704" spans="1:10" ht="14">
      <c r="A704" s="69"/>
      <c r="B704" s="69"/>
      <c r="C704" s="69"/>
      <c r="D704" s="54"/>
      <c r="E704" s="54"/>
      <c r="F704" s="54"/>
      <c r="G704" s="54"/>
      <c r="H704" s="39"/>
      <c r="I704" s="39"/>
      <c r="J704" s="54"/>
    </row>
    <row r="705" spans="1:10" ht="14">
      <c r="A705" s="69"/>
      <c r="B705" s="69"/>
      <c r="C705" s="69"/>
      <c r="D705" s="54"/>
      <c r="E705" s="54"/>
      <c r="F705" s="54"/>
      <c r="G705" s="54"/>
      <c r="H705" s="39"/>
      <c r="I705" s="39"/>
      <c r="J705" s="54"/>
    </row>
    <row r="706" spans="1:10" ht="14">
      <c r="A706" s="69"/>
      <c r="B706" s="69"/>
      <c r="C706" s="69"/>
      <c r="D706" s="54"/>
      <c r="E706" s="54"/>
      <c r="F706" s="54"/>
      <c r="G706" s="54"/>
      <c r="H706" s="39"/>
      <c r="I706" s="39"/>
      <c r="J706" s="54"/>
    </row>
    <row r="707" spans="1:10" ht="14">
      <c r="A707" s="69"/>
      <c r="B707" s="69"/>
      <c r="C707" s="69"/>
      <c r="D707" s="54"/>
      <c r="E707" s="54"/>
      <c r="F707" s="54"/>
      <c r="G707" s="54"/>
      <c r="H707" s="39"/>
      <c r="I707" s="39"/>
      <c r="J707" s="54"/>
    </row>
    <row r="708" spans="1:10" ht="14">
      <c r="A708" s="69"/>
      <c r="B708" s="69"/>
      <c r="C708" s="69"/>
      <c r="D708" s="54"/>
      <c r="E708" s="54"/>
      <c r="F708" s="54"/>
      <c r="G708" s="54"/>
      <c r="H708" s="39"/>
      <c r="I708" s="39"/>
      <c r="J708" s="54"/>
    </row>
    <row r="709" spans="1:10" ht="14">
      <c r="A709" s="69"/>
      <c r="B709" s="69"/>
      <c r="C709" s="69"/>
      <c r="D709" s="54"/>
      <c r="E709" s="54"/>
      <c r="F709" s="54"/>
      <c r="G709" s="54"/>
      <c r="H709" s="39"/>
      <c r="I709" s="39"/>
      <c r="J709" s="54"/>
    </row>
    <row r="710" spans="1:10" ht="14">
      <c r="A710" s="69"/>
      <c r="B710" s="69"/>
      <c r="C710" s="69"/>
      <c r="D710" s="54"/>
      <c r="E710" s="54"/>
      <c r="F710" s="54"/>
      <c r="G710" s="54"/>
      <c r="H710" s="39"/>
      <c r="I710" s="39"/>
      <c r="J710" s="54"/>
    </row>
    <row r="711" spans="1:10" ht="14">
      <c r="A711" s="69"/>
      <c r="B711" s="69"/>
      <c r="C711" s="69"/>
      <c r="D711" s="54"/>
      <c r="E711" s="54"/>
      <c r="F711" s="54"/>
      <c r="G711" s="54"/>
      <c r="H711" s="39"/>
      <c r="I711" s="39"/>
      <c r="J711" s="54"/>
    </row>
    <row r="712" spans="1:10" ht="14">
      <c r="A712" s="69"/>
      <c r="B712" s="69"/>
      <c r="C712" s="69"/>
      <c r="D712" s="54"/>
      <c r="E712" s="54"/>
      <c r="F712" s="54"/>
      <c r="G712" s="54"/>
      <c r="H712" s="39"/>
      <c r="I712" s="39"/>
      <c r="J712" s="54"/>
    </row>
    <row r="713" spans="1:10" ht="14">
      <c r="A713" s="69"/>
      <c r="B713" s="69"/>
      <c r="C713" s="69"/>
      <c r="D713" s="54"/>
      <c r="E713" s="54"/>
      <c r="F713" s="54"/>
      <c r="G713" s="54"/>
      <c r="H713" s="39"/>
      <c r="I713" s="39"/>
      <c r="J713" s="54"/>
    </row>
    <row r="714" spans="1:10" ht="14">
      <c r="A714" s="69"/>
      <c r="B714" s="69"/>
      <c r="C714" s="69"/>
      <c r="D714" s="54"/>
      <c r="E714" s="54"/>
      <c r="F714" s="54"/>
      <c r="G714" s="54"/>
      <c r="H714" s="39"/>
      <c r="I714" s="39"/>
      <c r="J714" s="54"/>
    </row>
    <row r="715" spans="1:10" ht="14">
      <c r="A715" s="69"/>
      <c r="B715" s="69"/>
      <c r="C715" s="69"/>
      <c r="D715" s="54"/>
      <c r="E715" s="54"/>
      <c r="F715" s="54"/>
      <c r="G715" s="54"/>
      <c r="H715" s="39"/>
      <c r="I715" s="39"/>
      <c r="J715" s="54"/>
    </row>
    <row r="716" spans="1:10" ht="14">
      <c r="A716" s="69"/>
      <c r="B716" s="69"/>
      <c r="C716" s="69"/>
      <c r="D716" s="54"/>
      <c r="E716" s="54"/>
      <c r="F716" s="54"/>
      <c r="G716" s="54"/>
      <c r="H716" s="39"/>
      <c r="I716" s="39"/>
      <c r="J716" s="54"/>
    </row>
    <row r="717" spans="1:10" ht="14">
      <c r="A717" s="69"/>
      <c r="B717" s="69"/>
      <c r="C717" s="69"/>
      <c r="D717" s="54"/>
      <c r="E717" s="54"/>
      <c r="F717" s="54"/>
      <c r="G717" s="54"/>
      <c r="H717" s="39"/>
      <c r="I717" s="39"/>
      <c r="J717" s="54"/>
    </row>
    <row r="718" spans="1:10" ht="14">
      <c r="A718" s="69"/>
      <c r="B718" s="69"/>
      <c r="C718" s="69"/>
      <c r="D718" s="54"/>
      <c r="E718" s="54"/>
      <c r="F718" s="54"/>
      <c r="G718" s="54"/>
      <c r="H718" s="39"/>
      <c r="I718" s="39"/>
      <c r="J718" s="54"/>
    </row>
    <row r="719" spans="1:10" ht="14">
      <c r="A719" s="69"/>
      <c r="B719" s="69"/>
      <c r="C719" s="69"/>
      <c r="D719" s="54"/>
      <c r="E719" s="54"/>
      <c r="F719" s="54"/>
      <c r="G719" s="54"/>
      <c r="H719" s="39"/>
      <c r="I719" s="39"/>
      <c r="J719" s="54"/>
    </row>
    <row r="720" spans="1:10" ht="14">
      <c r="A720" s="69"/>
      <c r="B720" s="69"/>
      <c r="C720" s="69"/>
      <c r="D720" s="54"/>
      <c r="E720" s="54"/>
      <c r="F720" s="54"/>
      <c r="G720" s="54"/>
      <c r="H720" s="39"/>
      <c r="I720" s="39"/>
      <c r="J720" s="54"/>
    </row>
    <row r="721" spans="1:10" ht="14">
      <c r="A721" s="69"/>
      <c r="B721" s="69"/>
      <c r="C721" s="69"/>
      <c r="D721" s="54"/>
      <c r="E721" s="54"/>
      <c r="F721" s="54"/>
      <c r="G721" s="54"/>
      <c r="H721" s="39"/>
      <c r="I721" s="39"/>
      <c r="J721" s="54"/>
    </row>
    <row r="722" spans="1:10" ht="14">
      <c r="A722" s="69"/>
      <c r="B722" s="69"/>
      <c r="C722" s="69"/>
      <c r="D722" s="54"/>
      <c r="E722" s="54"/>
      <c r="F722" s="54"/>
      <c r="G722" s="54"/>
      <c r="H722" s="39"/>
      <c r="I722" s="39"/>
      <c r="J722" s="54"/>
    </row>
    <row r="723" spans="1:10" ht="14">
      <c r="A723" s="69"/>
      <c r="B723" s="69"/>
      <c r="C723" s="69"/>
      <c r="D723" s="54"/>
      <c r="E723" s="54"/>
      <c r="F723" s="54"/>
      <c r="G723" s="54"/>
      <c r="H723" s="39"/>
      <c r="I723" s="39"/>
      <c r="J723" s="54"/>
    </row>
    <row r="724" spans="1:10" ht="14">
      <c r="A724" s="69"/>
      <c r="B724" s="69"/>
      <c r="C724" s="69"/>
      <c r="D724" s="54"/>
      <c r="E724" s="54"/>
      <c r="F724" s="54"/>
      <c r="G724" s="54"/>
      <c r="H724" s="39"/>
      <c r="I724" s="39"/>
      <c r="J724" s="54"/>
    </row>
    <row r="725" spans="1:10" ht="14">
      <c r="A725" s="69"/>
      <c r="B725" s="69"/>
      <c r="C725" s="69"/>
      <c r="D725" s="54"/>
      <c r="E725" s="54"/>
      <c r="F725" s="54"/>
      <c r="G725" s="54"/>
      <c r="H725" s="39"/>
      <c r="I725" s="39"/>
      <c r="J725" s="54"/>
    </row>
    <row r="726" spans="1:10" ht="14">
      <c r="A726" s="69"/>
      <c r="B726" s="69"/>
      <c r="C726" s="69"/>
      <c r="D726" s="54"/>
      <c r="E726" s="54"/>
      <c r="F726" s="54"/>
      <c r="G726" s="54"/>
      <c r="H726" s="39"/>
      <c r="I726" s="39"/>
      <c r="J726" s="54"/>
    </row>
    <row r="727" spans="1:10" ht="14">
      <c r="A727" s="69"/>
      <c r="B727" s="69"/>
      <c r="C727" s="69"/>
      <c r="D727" s="54"/>
      <c r="E727" s="54"/>
      <c r="F727" s="54"/>
      <c r="G727" s="54"/>
      <c r="H727" s="39"/>
      <c r="I727" s="39"/>
      <c r="J727" s="54"/>
    </row>
    <row r="728" spans="1:10" ht="14">
      <c r="A728" s="69"/>
      <c r="B728" s="69"/>
      <c r="C728" s="69"/>
      <c r="D728" s="54"/>
      <c r="E728" s="54"/>
      <c r="F728" s="54"/>
      <c r="G728" s="54"/>
      <c r="H728" s="39"/>
      <c r="I728" s="39"/>
      <c r="J728" s="54"/>
    </row>
    <row r="729" spans="1:10" ht="14">
      <c r="A729" s="69"/>
      <c r="B729" s="69"/>
      <c r="C729" s="69"/>
      <c r="D729" s="54"/>
      <c r="E729" s="54"/>
      <c r="F729" s="54"/>
      <c r="G729" s="54"/>
      <c r="H729" s="39"/>
      <c r="I729" s="39"/>
      <c r="J729" s="54"/>
    </row>
    <row r="730" spans="1:10" ht="14">
      <c r="A730" s="69"/>
      <c r="B730" s="69"/>
      <c r="C730" s="69"/>
      <c r="D730" s="54"/>
      <c r="E730" s="54"/>
      <c r="F730" s="54"/>
      <c r="G730" s="54"/>
      <c r="H730" s="39"/>
      <c r="I730" s="39"/>
      <c r="J730" s="54"/>
    </row>
    <row r="731" spans="1:10" ht="14">
      <c r="A731" s="69"/>
      <c r="B731" s="69"/>
      <c r="C731" s="69"/>
      <c r="D731" s="54"/>
      <c r="E731" s="54"/>
      <c r="F731" s="54"/>
      <c r="G731" s="54"/>
      <c r="H731" s="39"/>
      <c r="I731" s="39"/>
      <c r="J731" s="54"/>
    </row>
    <row r="732" spans="1:10" ht="14">
      <c r="A732" s="69"/>
      <c r="B732" s="69"/>
      <c r="C732" s="69"/>
      <c r="D732" s="54"/>
      <c r="E732" s="54"/>
      <c r="F732" s="54"/>
      <c r="G732" s="54"/>
      <c r="H732" s="39"/>
      <c r="I732" s="39"/>
      <c r="J732" s="54"/>
    </row>
    <row r="733" spans="1:10" ht="14">
      <c r="A733" s="69"/>
      <c r="B733" s="69"/>
      <c r="C733" s="69"/>
      <c r="D733" s="54"/>
      <c r="E733" s="54"/>
      <c r="F733" s="54"/>
      <c r="G733" s="54"/>
      <c r="H733" s="39"/>
      <c r="I733" s="39"/>
      <c r="J733" s="54"/>
    </row>
    <row r="734" spans="1:10" ht="14">
      <c r="A734" s="69"/>
      <c r="B734" s="69"/>
      <c r="C734" s="69"/>
      <c r="D734" s="54"/>
      <c r="E734" s="54"/>
      <c r="F734" s="54"/>
      <c r="G734" s="54"/>
      <c r="H734" s="39"/>
      <c r="I734" s="39"/>
      <c r="J734" s="54"/>
    </row>
    <row r="735" spans="1:10" ht="14">
      <c r="A735" s="69"/>
      <c r="B735" s="69"/>
      <c r="C735" s="69"/>
      <c r="D735" s="54"/>
      <c r="E735" s="54"/>
      <c r="F735" s="54"/>
      <c r="G735" s="54"/>
      <c r="H735" s="39"/>
      <c r="I735" s="39"/>
      <c r="J735" s="54"/>
    </row>
    <row r="736" spans="1:10" ht="14">
      <c r="A736" s="69"/>
      <c r="B736" s="69"/>
      <c r="C736" s="69"/>
      <c r="D736" s="54"/>
      <c r="E736" s="54"/>
      <c r="F736" s="54"/>
      <c r="G736" s="54"/>
      <c r="H736" s="39"/>
      <c r="I736" s="39"/>
      <c r="J736" s="54"/>
    </row>
    <row r="737" spans="1:10" ht="14">
      <c r="A737" s="69"/>
      <c r="B737" s="69"/>
      <c r="C737" s="69"/>
      <c r="D737" s="54"/>
      <c r="E737" s="54"/>
      <c r="F737" s="54"/>
      <c r="G737" s="54"/>
      <c r="H737" s="39"/>
      <c r="I737" s="39"/>
      <c r="J737" s="54"/>
    </row>
    <row r="738" spans="1:10" ht="14">
      <c r="A738" s="69"/>
      <c r="B738" s="69"/>
      <c r="C738" s="69"/>
      <c r="D738" s="54"/>
      <c r="E738" s="54"/>
      <c r="F738" s="54"/>
      <c r="G738" s="54"/>
      <c r="H738" s="39"/>
      <c r="I738" s="39"/>
      <c r="J738" s="54"/>
    </row>
    <row r="739" spans="1:10" ht="14">
      <c r="A739" s="69"/>
      <c r="B739" s="69"/>
      <c r="C739" s="69"/>
      <c r="D739" s="54"/>
      <c r="E739" s="54"/>
      <c r="F739" s="54"/>
      <c r="G739" s="54"/>
      <c r="H739" s="39"/>
      <c r="I739" s="39"/>
      <c r="J739" s="54"/>
    </row>
    <row r="740" spans="1:10" ht="14">
      <c r="A740" s="69"/>
      <c r="B740" s="69"/>
      <c r="C740" s="69"/>
      <c r="D740" s="54"/>
      <c r="E740" s="54"/>
      <c r="F740" s="54"/>
      <c r="G740" s="54"/>
      <c r="H740" s="39"/>
      <c r="I740" s="39"/>
      <c r="J740" s="54"/>
    </row>
    <row r="741" spans="1:10" ht="14">
      <c r="A741" s="69"/>
      <c r="B741" s="69"/>
      <c r="C741" s="69"/>
      <c r="D741" s="54"/>
      <c r="E741" s="54"/>
      <c r="F741" s="54"/>
      <c r="G741" s="54"/>
      <c r="H741" s="39"/>
      <c r="I741" s="39"/>
      <c r="J741" s="54"/>
    </row>
    <row r="742" spans="1:10" ht="14">
      <c r="A742" s="69"/>
      <c r="B742" s="69"/>
      <c r="C742" s="69"/>
      <c r="D742" s="54"/>
      <c r="E742" s="54"/>
      <c r="F742" s="54"/>
      <c r="G742" s="54"/>
      <c r="H742" s="39"/>
      <c r="I742" s="39"/>
      <c r="J742" s="54"/>
    </row>
    <row r="743" spans="1:10" ht="14">
      <c r="A743" s="69"/>
      <c r="B743" s="69"/>
      <c r="C743" s="69"/>
      <c r="D743" s="54"/>
      <c r="E743" s="54"/>
      <c r="F743" s="54"/>
      <c r="G743" s="54"/>
      <c r="H743" s="39"/>
      <c r="I743" s="39"/>
      <c r="J743" s="54"/>
    </row>
    <row r="744" spans="1:10" ht="14">
      <c r="A744" s="69"/>
      <c r="B744" s="69"/>
      <c r="C744" s="69"/>
      <c r="D744" s="54"/>
      <c r="E744" s="54"/>
      <c r="F744" s="54"/>
      <c r="G744" s="54"/>
      <c r="H744" s="39"/>
      <c r="I744" s="39"/>
      <c r="J744" s="54"/>
    </row>
    <row r="745" spans="1:10" ht="14">
      <c r="A745" s="69"/>
      <c r="B745" s="69"/>
      <c r="C745" s="69"/>
      <c r="D745" s="54"/>
      <c r="E745" s="54"/>
      <c r="F745" s="54"/>
      <c r="G745" s="54"/>
      <c r="H745" s="39"/>
      <c r="I745" s="39"/>
      <c r="J745" s="54"/>
    </row>
    <row r="746" spans="1:10" ht="14">
      <c r="A746" s="69"/>
      <c r="B746" s="69"/>
      <c r="C746" s="69"/>
      <c r="D746" s="54"/>
      <c r="E746" s="54"/>
      <c r="F746" s="54"/>
      <c r="G746" s="54"/>
      <c r="H746" s="39"/>
      <c r="I746" s="39"/>
      <c r="J746" s="54"/>
    </row>
    <row r="747" spans="1:10" ht="14">
      <c r="A747" s="69"/>
      <c r="B747" s="69"/>
      <c r="C747" s="69"/>
      <c r="D747" s="54"/>
      <c r="E747" s="54"/>
      <c r="F747" s="54"/>
      <c r="G747" s="54"/>
      <c r="H747" s="39"/>
      <c r="I747" s="39"/>
      <c r="J747" s="54"/>
    </row>
    <row r="748" spans="1:10" ht="14">
      <c r="A748" s="69"/>
      <c r="B748" s="69"/>
      <c r="C748" s="69"/>
      <c r="D748" s="54"/>
      <c r="E748" s="54"/>
      <c r="F748" s="54"/>
      <c r="G748" s="54"/>
      <c r="H748" s="39"/>
      <c r="I748" s="39"/>
      <c r="J748" s="54"/>
    </row>
    <row r="749" spans="1:10" ht="14">
      <c r="A749" s="69"/>
      <c r="B749" s="69"/>
      <c r="C749" s="69"/>
      <c r="D749" s="54"/>
      <c r="E749" s="54"/>
      <c r="F749" s="54"/>
      <c r="G749" s="54"/>
      <c r="H749" s="39"/>
      <c r="I749" s="39"/>
      <c r="J749" s="54"/>
    </row>
    <row r="750" spans="1:10" ht="14">
      <c r="A750" s="69"/>
      <c r="B750" s="69"/>
      <c r="C750" s="69"/>
      <c r="D750" s="54"/>
      <c r="E750" s="54"/>
      <c r="F750" s="54"/>
      <c r="G750" s="54"/>
      <c r="H750" s="39"/>
      <c r="I750" s="39"/>
      <c r="J750" s="54"/>
    </row>
    <row r="751" spans="1:10" ht="14">
      <c r="A751" s="69"/>
      <c r="B751" s="69"/>
      <c r="C751" s="69"/>
      <c r="D751" s="54"/>
      <c r="E751" s="54"/>
      <c r="F751" s="54"/>
      <c r="G751" s="54"/>
      <c r="H751" s="39"/>
      <c r="I751" s="39"/>
      <c r="J751" s="54"/>
    </row>
    <row r="752" spans="1:10" ht="14">
      <c r="A752" s="69"/>
      <c r="B752" s="69"/>
      <c r="C752" s="69"/>
      <c r="D752" s="54"/>
      <c r="E752" s="54"/>
      <c r="F752" s="54"/>
      <c r="G752" s="54"/>
      <c r="H752" s="39"/>
      <c r="I752" s="39"/>
      <c r="J752" s="54"/>
    </row>
    <row r="753" spans="1:10" ht="14">
      <c r="A753" s="69"/>
      <c r="B753" s="69"/>
      <c r="C753" s="69"/>
      <c r="D753" s="54"/>
      <c r="E753" s="54"/>
      <c r="F753" s="54"/>
      <c r="G753" s="54"/>
      <c r="H753" s="39"/>
      <c r="I753" s="39"/>
      <c r="J753" s="54"/>
    </row>
    <row r="754" spans="1:10" ht="14">
      <c r="A754" s="69"/>
      <c r="B754" s="69"/>
      <c r="C754" s="69"/>
      <c r="D754" s="54"/>
      <c r="E754" s="54"/>
      <c r="F754" s="54"/>
      <c r="G754" s="54"/>
      <c r="H754" s="39"/>
      <c r="I754" s="39"/>
      <c r="J754" s="54"/>
    </row>
    <row r="755" spans="1:10" ht="14">
      <c r="A755" s="69"/>
      <c r="B755" s="69"/>
      <c r="C755" s="69"/>
      <c r="D755" s="54"/>
      <c r="E755" s="54"/>
      <c r="F755" s="54"/>
      <c r="G755" s="54"/>
      <c r="H755" s="39"/>
      <c r="I755" s="39"/>
      <c r="J755" s="54"/>
    </row>
    <row r="756" spans="1:10" ht="14">
      <c r="A756" s="69"/>
      <c r="B756" s="69"/>
      <c r="C756" s="69"/>
      <c r="D756" s="54"/>
      <c r="E756" s="54"/>
      <c r="F756" s="54"/>
      <c r="G756" s="54"/>
      <c r="H756" s="39"/>
      <c r="I756" s="39"/>
      <c r="J756" s="54"/>
    </row>
    <row r="757" spans="1:10" ht="14">
      <c r="A757" s="69"/>
      <c r="B757" s="69"/>
      <c r="C757" s="69"/>
      <c r="D757" s="54"/>
      <c r="E757" s="54"/>
      <c r="F757" s="54"/>
      <c r="G757" s="54"/>
      <c r="H757" s="39"/>
      <c r="I757" s="39"/>
      <c r="J757" s="54"/>
    </row>
    <row r="758" spans="1:10" ht="14">
      <c r="A758" s="69"/>
      <c r="B758" s="69"/>
      <c r="C758" s="69"/>
      <c r="D758" s="54"/>
      <c r="E758" s="54"/>
      <c r="F758" s="54"/>
      <c r="G758" s="54"/>
      <c r="H758" s="39"/>
      <c r="I758" s="39"/>
      <c r="J758" s="54"/>
    </row>
    <row r="759" spans="1:10" ht="14">
      <c r="A759" s="69"/>
      <c r="B759" s="69"/>
      <c r="C759" s="69"/>
      <c r="D759" s="54"/>
      <c r="E759" s="54"/>
      <c r="F759" s="54"/>
      <c r="G759" s="54"/>
      <c r="H759" s="39"/>
      <c r="I759" s="39"/>
      <c r="J759" s="54"/>
    </row>
    <row r="760" spans="1:10" ht="14">
      <c r="A760" s="69"/>
      <c r="B760" s="69"/>
      <c r="C760" s="69"/>
      <c r="D760" s="54"/>
      <c r="E760" s="54"/>
      <c r="F760" s="54"/>
      <c r="G760" s="54"/>
      <c r="H760" s="39"/>
      <c r="I760" s="39"/>
      <c r="J760" s="54"/>
    </row>
    <row r="761" spans="1:10" ht="14">
      <c r="A761" s="69"/>
      <c r="B761" s="69"/>
      <c r="C761" s="69"/>
      <c r="D761" s="54"/>
      <c r="E761" s="54"/>
      <c r="F761" s="54"/>
      <c r="G761" s="54"/>
      <c r="H761" s="39"/>
      <c r="I761" s="39"/>
      <c r="J761" s="54"/>
    </row>
    <row r="762" spans="1:10" ht="14">
      <c r="A762" s="69"/>
      <c r="B762" s="69"/>
      <c r="C762" s="69"/>
      <c r="D762" s="54"/>
      <c r="E762" s="54"/>
      <c r="F762" s="54"/>
      <c r="G762" s="54"/>
      <c r="H762" s="39"/>
      <c r="I762" s="39"/>
      <c r="J762" s="54"/>
    </row>
    <row r="763" spans="1:10" ht="14">
      <c r="A763" s="69"/>
      <c r="B763" s="69"/>
      <c r="C763" s="69"/>
      <c r="D763" s="54"/>
      <c r="E763" s="54"/>
      <c r="F763" s="54"/>
      <c r="G763" s="54"/>
      <c r="H763" s="39"/>
      <c r="I763" s="39"/>
      <c r="J763" s="54"/>
    </row>
    <row r="764" spans="1:10" ht="14">
      <c r="A764" s="69"/>
      <c r="B764" s="69"/>
      <c r="C764" s="69"/>
      <c r="D764" s="54"/>
      <c r="E764" s="54"/>
      <c r="F764" s="54"/>
      <c r="G764" s="54"/>
      <c r="H764" s="39"/>
      <c r="I764" s="39"/>
      <c r="J764" s="54"/>
    </row>
    <row r="765" spans="1:10" ht="14">
      <c r="A765" s="69"/>
      <c r="B765" s="69"/>
      <c r="C765" s="69"/>
      <c r="D765" s="54"/>
      <c r="E765" s="54"/>
      <c r="F765" s="54"/>
      <c r="G765" s="54"/>
      <c r="H765" s="39"/>
      <c r="I765" s="39"/>
      <c r="J765" s="54"/>
    </row>
    <row r="766" spans="1:10" ht="14">
      <c r="A766" s="69"/>
      <c r="B766" s="69"/>
      <c r="C766" s="69"/>
      <c r="D766" s="54"/>
      <c r="E766" s="54"/>
      <c r="F766" s="54"/>
      <c r="G766" s="54"/>
      <c r="H766" s="39"/>
      <c r="I766" s="39"/>
      <c r="J766" s="54"/>
    </row>
    <row r="767" spans="1:10" ht="14">
      <c r="A767" s="69"/>
      <c r="B767" s="69"/>
      <c r="C767" s="69"/>
      <c r="D767" s="54"/>
      <c r="E767" s="54"/>
      <c r="F767" s="54"/>
      <c r="G767" s="54"/>
      <c r="H767" s="39"/>
      <c r="I767" s="39"/>
      <c r="J767" s="54"/>
    </row>
    <row r="768" spans="1:10" ht="14">
      <c r="A768" s="69"/>
      <c r="B768" s="69"/>
      <c r="C768" s="69"/>
      <c r="D768" s="54"/>
      <c r="E768" s="54"/>
      <c r="F768" s="54"/>
      <c r="G768" s="54"/>
      <c r="H768" s="39"/>
      <c r="I768" s="39"/>
      <c r="J768" s="54"/>
    </row>
    <row r="769" spans="1:10" ht="14">
      <c r="A769" s="69"/>
      <c r="B769" s="69"/>
      <c r="C769" s="69"/>
      <c r="D769" s="54"/>
      <c r="E769" s="54"/>
      <c r="F769" s="54"/>
      <c r="G769" s="54"/>
      <c r="H769" s="39"/>
      <c r="I769" s="39"/>
      <c r="J769" s="54"/>
    </row>
    <row r="770" spans="1:10" ht="14">
      <c r="A770" s="69"/>
      <c r="B770" s="69"/>
      <c r="C770" s="69"/>
      <c r="D770" s="54"/>
      <c r="E770" s="54"/>
      <c r="F770" s="54"/>
      <c r="G770" s="54"/>
      <c r="H770" s="39"/>
      <c r="I770" s="39"/>
      <c r="J770" s="54"/>
    </row>
    <row r="771" spans="1:10" ht="14">
      <c r="A771" s="69"/>
      <c r="B771" s="69"/>
      <c r="C771" s="69"/>
      <c r="D771" s="54"/>
      <c r="E771" s="54"/>
      <c r="F771" s="54"/>
      <c r="G771" s="54"/>
      <c r="H771" s="39"/>
      <c r="I771" s="39"/>
      <c r="J771" s="54"/>
    </row>
    <row r="772" spans="1:10" ht="14">
      <c r="A772" s="69"/>
      <c r="B772" s="69"/>
      <c r="C772" s="69"/>
      <c r="D772" s="54"/>
      <c r="E772" s="54"/>
      <c r="F772" s="54"/>
      <c r="G772" s="54"/>
      <c r="H772" s="39"/>
      <c r="I772" s="39"/>
      <c r="J772" s="54"/>
    </row>
    <row r="773" spans="1:10" ht="14">
      <c r="A773" s="69"/>
      <c r="B773" s="69"/>
      <c r="C773" s="69"/>
      <c r="D773" s="54"/>
      <c r="E773" s="54"/>
      <c r="F773" s="54"/>
      <c r="G773" s="54"/>
      <c r="H773" s="39"/>
      <c r="I773" s="39"/>
      <c r="J773" s="54"/>
    </row>
    <row r="774" spans="1:10" ht="14">
      <c r="A774" s="69"/>
      <c r="B774" s="69"/>
      <c r="C774" s="69"/>
      <c r="D774" s="54"/>
      <c r="E774" s="54"/>
      <c r="F774" s="54"/>
      <c r="G774" s="54"/>
      <c r="H774" s="39"/>
      <c r="I774" s="39"/>
      <c r="J774" s="54"/>
    </row>
    <row r="775" spans="1:10" ht="14">
      <c r="A775" s="69"/>
      <c r="B775" s="69"/>
      <c r="C775" s="69"/>
      <c r="D775" s="54"/>
      <c r="E775" s="54"/>
      <c r="F775" s="54"/>
      <c r="G775" s="54"/>
      <c r="H775" s="39"/>
      <c r="I775" s="39"/>
      <c r="J775" s="54"/>
    </row>
    <row r="776" spans="1:10" ht="14">
      <c r="A776" s="69"/>
      <c r="B776" s="69"/>
      <c r="C776" s="69"/>
      <c r="D776" s="54"/>
      <c r="E776" s="54"/>
      <c r="F776" s="54"/>
      <c r="G776" s="54"/>
      <c r="H776" s="39"/>
      <c r="I776" s="39"/>
      <c r="J776" s="54"/>
    </row>
    <row r="777" spans="1:10" ht="14">
      <c r="A777" s="69"/>
      <c r="B777" s="69"/>
      <c r="C777" s="69"/>
      <c r="D777" s="54"/>
      <c r="E777" s="54"/>
      <c r="F777" s="54"/>
      <c r="G777" s="54"/>
      <c r="H777" s="39"/>
      <c r="I777" s="39"/>
      <c r="J777" s="54"/>
    </row>
    <row r="778" spans="1:10" ht="14">
      <c r="A778" s="69"/>
      <c r="B778" s="69"/>
      <c r="C778" s="69"/>
      <c r="D778" s="54"/>
      <c r="E778" s="54"/>
      <c r="F778" s="54"/>
      <c r="G778" s="54"/>
      <c r="H778" s="39"/>
      <c r="I778" s="39"/>
      <c r="J778" s="54"/>
    </row>
    <row r="779" spans="1:10" ht="14">
      <c r="A779" s="69"/>
      <c r="B779" s="69"/>
      <c r="C779" s="69"/>
      <c r="D779" s="54"/>
      <c r="E779" s="54"/>
      <c r="F779" s="54"/>
      <c r="G779" s="54"/>
      <c r="H779" s="39"/>
      <c r="I779" s="39"/>
      <c r="J779" s="54"/>
    </row>
    <row r="780" spans="1:10" ht="14">
      <c r="A780" s="69"/>
      <c r="B780" s="69"/>
      <c r="C780" s="69"/>
      <c r="D780" s="54"/>
      <c r="E780" s="54"/>
      <c r="F780" s="54"/>
      <c r="G780" s="54"/>
      <c r="H780" s="39"/>
      <c r="I780" s="39"/>
      <c r="J780" s="54"/>
    </row>
    <row r="781" spans="1:10" ht="14">
      <c r="A781" s="69"/>
      <c r="B781" s="69"/>
      <c r="C781" s="69"/>
      <c r="D781" s="54"/>
      <c r="E781" s="54"/>
      <c r="F781" s="54"/>
      <c r="G781" s="54"/>
      <c r="H781" s="39"/>
      <c r="I781" s="39"/>
      <c r="J781" s="54"/>
    </row>
    <row r="782" spans="1:10" ht="14">
      <c r="A782" s="69"/>
      <c r="B782" s="69"/>
      <c r="C782" s="69"/>
      <c r="D782" s="54"/>
      <c r="E782" s="54"/>
      <c r="F782" s="54"/>
      <c r="G782" s="54"/>
      <c r="H782" s="39"/>
      <c r="I782" s="39"/>
      <c r="J782" s="54"/>
    </row>
    <row r="783" spans="1:10" ht="14">
      <c r="A783" s="69"/>
      <c r="B783" s="69"/>
      <c r="C783" s="69"/>
      <c r="D783" s="54"/>
      <c r="E783" s="54"/>
      <c r="F783" s="54"/>
      <c r="G783" s="54"/>
      <c r="H783" s="39"/>
      <c r="I783" s="39"/>
      <c r="J783" s="54"/>
    </row>
    <row r="784" spans="1:10" ht="14">
      <c r="A784" s="69"/>
      <c r="B784" s="69"/>
      <c r="C784" s="69"/>
      <c r="D784" s="54"/>
      <c r="E784" s="54"/>
      <c r="F784" s="54"/>
      <c r="G784" s="54"/>
      <c r="H784" s="39"/>
      <c r="I784" s="39"/>
      <c r="J784" s="54"/>
    </row>
    <row r="785" spans="1:10" ht="14">
      <c r="A785" s="69"/>
      <c r="B785" s="69"/>
      <c r="C785" s="69"/>
      <c r="D785" s="54"/>
      <c r="E785" s="54"/>
      <c r="F785" s="54"/>
      <c r="G785" s="54"/>
      <c r="H785" s="39"/>
      <c r="I785" s="39"/>
      <c r="J785" s="54"/>
    </row>
    <row r="786" spans="1:10" ht="14">
      <c r="A786" s="69"/>
      <c r="B786" s="69"/>
      <c r="C786" s="69"/>
      <c r="D786" s="54"/>
      <c r="E786" s="54"/>
      <c r="F786" s="54"/>
      <c r="G786" s="54"/>
      <c r="H786" s="39"/>
      <c r="I786" s="39"/>
      <c r="J786" s="54"/>
    </row>
    <row r="787" spans="1:10" ht="14">
      <c r="A787" s="69"/>
      <c r="B787" s="69"/>
      <c r="C787" s="69"/>
      <c r="D787" s="54"/>
      <c r="E787" s="54"/>
      <c r="F787" s="54"/>
      <c r="G787" s="54"/>
      <c r="H787" s="39"/>
      <c r="I787" s="39"/>
      <c r="J787" s="54"/>
    </row>
    <row r="788" spans="1:10" ht="14">
      <c r="A788" s="69"/>
      <c r="B788" s="69"/>
      <c r="C788" s="69"/>
      <c r="D788" s="54"/>
      <c r="E788" s="54"/>
      <c r="F788" s="54"/>
      <c r="G788" s="54"/>
      <c r="H788" s="39"/>
      <c r="I788" s="39"/>
      <c r="J788" s="54"/>
    </row>
    <row r="789" spans="1:10" ht="14">
      <c r="A789" s="69"/>
      <c r="B789" s="69"/>
      <c r="C789" s="69"/>
      <c r="D789" s="54"/>
      <c r="E789" s="54"/>
      <c r="F789" s="54"/>
      <c r="G789" s="54"/>
      <c r="H789" s="39"/>
      <c r="I789" s="39"/>
      <c r="J789" s="54"/>
    </row>
    <row r="790" spans="1:10" ht="14">
      <c r="A790" s="69"/>
      <c r="B790" s="69"/>
      <c r="C790" s="69"/>
      <c r="D790" s="54"/>
      <c r="E790" s="54"/>
      <c r="F790" s="54"/>
      <c r="G790" s="54"/>
      <c r="H790" s="39"/>
      <c r="I790" s="39"/>
      <c r="J790" s="54"/>
    </row>
    <row r="791" spans="1:10" ht="14">
      <c r="A791" s="69"/>
      <c r="B791" s="69"/>
      <c r="C791" s="69"/>
      <c r="D791" s="54"/>
      <c r="E791" s="54"/>
      <c r="F791" s="54"/>
      <c r="G791" s="54"/>
      <c r="H791" s="39"/>
      <c r="I791" s="39"/>
      <c r="J791" s="54"/>
    </row>
    <row r="792" spans="1:10" ht="14">
      <c r="A792" s="69"/>
      <c r="B792" s="69"/>
      <c r="C792" s="69"/>
      <c r="D792" s="54"/>
      <c r="E792" s="54"/>
      <c r="F792" s="54"/>
      <c r="G792" s="54"/>
      <c r="H792" s="39"/>
      <c r="I792" s="39"/>
      <c r="J792" s="54"/>
    </row>
    <row r="793" spans="1:10" ht="14">
      <c r="A793" s="69"/>
      <c r="B793" s="69"/>
      <c r="C793" s="69"/>
      <c r="D793" s="54"/>
      <c r="E793" s="54"/>
      <c r="F793" s="54"/>
      <c r="G793" s="54"/>
      <c r="H793" s="39"/>
      <c r="I793" s="39"/>
      <c r="J793" s="54"/>
    </row>
    <row r="794" spans="1:10" ht="14">
      <c r="A794" s="69"/>
      <c r="B794" s="69"/>
      <c r="C794" s="69"/>
      <c r="D794" s="54"/>
      <c r="E794" s="54"/>
      <c r="F794" s="54"/>
      <c r="G794" s="54"/>
      <c r="H794" s="39"/>
      <c r="I794" s="39"/>
      <c r="J794" s="54"/>
    </row>
    <row r="795" spans="1:10" ht="14">
      <c r="A795" s="69"/>
      <c r="B795" s="69"/>
      <c r="C795" s="69"/>
      <c r="D795" s="54"/>
      <c r="E795" s="54"/>
      <c r="F795" s="54"/>
      <c r="G795" s="54"/>
      <c r="H795" s="39"/>
      <c r="I795" s="39"/>
      <c r="J795" s="54"/>
    </row>
    <row r="796" spans="1:10" ht="14">
      <c r="A796" s="69"/>
      <c r="B796" s="69"/>
      <c r="C796" s="69"/>
      <c r="D796" s="54"/>
      <c r="E796" s="54"/>
      <c r="F796" s="54"/>
      <c r="G796" s="54"/>
      <c r="H796" s="39"/>
      <c r="I796" s="39"/>
      <c r="J796" s="54"/>
    </row>
    <row r="797" spans="1:10" ht="14">
      <c r="A797" s="69"/>
      <c r="B797" s="69"/>
      <c r="C797" s="69"/>
      <c r="D797" s="54"/>
      <c r="E797" s="54"/>
      <c r="F797" s="54"/>
      <c r="G797" s="54"/>
      <c r="H797" s="39"/>
      <c r="I797" s="39"/>
      <c r="J797" s="54"/>
    </row>
    <row r="798" spans="1:10" ht="14">
      <c r="A798" s="69"/>
      <c r="B798" s="69"/>
      <c r="C798" s="69"/>
      <c r="D798" s="54"/>
      <c r="E798" s="54"/>
      <c r="F798" s="54"/>
      <c r="G798" s="54"/>
      <c r="H798" s="39"/>
      <c r="I798" s="39"/>
      <c r="J798" s="54"/>
    </row>
    <row r="799" spans="1:10" ht="14">
      <c r="A799" s="69"/>
      <c r="B799" s="69"/>
      <c r="C799" s="69"/>
      <c r="D799" s="54"/>
      <c r="E799" s="54"/>
      <c r="F799" s="54"/>
      <c r="G799" s="54"/>
      <c r="H799" s="39"/>
      <c r="I799" s="39"/>
      <c r="J799" s="54"/>
    </row>
    <row r="800" spans="1:10" ht="14">
      <c r="A800" s="69"/>
      <c r="B800" s="69"/>
      <c r="C800" s="69"/>
      <c r="D800" s="54"/>
      <c r="E800" s="54"/>
      <c r="F800" s="54"/>
      <c r="G800" s="54"/>
      <c r="H800" s="39"/>
      <c r="I800" s="39"/>
      <c r="J800" s="54"/>
    </row>
    <row r="801" spans="1:10" ht="14">
      <c r="A801" s="69"/>
      <c r="B801" s="69"/>
      <c r="C801" s="69"/>
      <c r="D801" s="54"/>
      <c r="E801" s="54"/>
      <c r="F801" s="54"/>
      <c r="G801" s="54"/>
      <c r="H801" s="39"/>
      <c r="I801" s="39"/>
      <c r="J801" s="54"/>
    </row>
    <row r="802" spans="1:10" ht="14">
      <c r="A802" s="69"/>
      <c r="B802" s="69"/>
      <c r="C802" s="69"/>
      <c r="D802" s="54"/>
      <c r="E802" s="54"/>
      <c r="F802" s="54"/>
      <c r="G802" s="54"/>
      <c r="H802" s="39"/>
      <c r="I802" s="39"/>
      <c r="J802" s="54"/>
    </row>
    <row r="803" spans="1:10" ht="14">
      <c r="A803" s="69"/>
      <c r="B803" s="69"/>
      <c r="C803" s="69"/>
      <c r="D803" s="54"/>
      <c r="E803" s="54"/>
      <c r="F803" s="54"/>
      <c r="G803" s="54"/>
      <c r="H803" s="39"/>
      <c r="I803" s="39"/>
      <c r="J803" s="54"/>
    </row>
    <row r="804" spans="1:10" ht="14">
      <c r="A804" s="69"/>
      <c r="B804" s="69"/>
      <c r="C804" s="69"/>
      <c r="D804" s="54"/>
      <c r="E804" s="54"/>
      <c r="F804" s="54"/>
      <c r="G804" s="54"/>
      <c r="H804" s="39"/>
      <c r="I804" s="39"/>
      <c r="J804" s="54"/>
    </row>
    <row r="805" spans="1:10" ht="14">
      <c r="A805" s="69"/>
      <c r="B805" s="69"/>
      <c r="C805" s="69"/>
      <c r="D805" s="54"/>
      <c r="E805" s="54"/>
      <c r="F805" s="54"/>
      <c r="G805" s="54"/>
      <c r="H805" s="39"/>
      <c r="I805" s="39"/>
      <c r="J805" s="54"/>
    </row>
    <row r="806" spans="1:10" ht="14">
      <c r="A806" s="69"/>
      <c r="B806" s="69"/>
      <c r="C806" s="69"/>
      <c r="D806" s="54"/>
      <c r="E806" s="54"/>
      <c r="F806" s="54"/>
      <c r="G806" s="54"/>
      <c r="H806" s="39"/>
      <c r="I806" s="39"/>
      <c r="J806" s="54"/>
    </row>
    <row r="807" spans="1:10" ht="14">
      <c r="A807" s="69"/>
      <c r="B807" s="69"/>
      <c r="C807" s="69"/>
      <c r="D807" s="54"/>
      <c r="E807" s="54"/>
      <c r="F807" s="54"/>
      <c r="G807" s="54"/>
      <c r="H807" s="39"/>
      <c r="I807" s="39"/>
      <c r="J807" s="54"/>
    </row>
    <row r="808" spans="1:10" ht="14">
      <c r="A808" s="69"/>
      <c r="B808" s="69"/>
      <c r="C808" s="69"/>
      <c r="D808" s="54"/>
      <c r="E808" s="54"/>
      <c r="F808" s="54"/>
      <c r="G808" s="54"/>
      <c r="H808" s="39"/>
      <c r="I808" s="39"/>
      <c r="J808" s="54"/>
    </row>
    <row r="809" spans="1:10" ht="14">
      <c r="A809" s="69"/>
      <c r="B809" s="69"/>
      <c r="C809" s="69"/>
      <c r="D809" s="54"/>
      <c r="E809" s="54"/>
      <c r="F809" s="54"/>
      <c r="G809" s="54"/>
      <c r="H809" s="39"/>
      <c r="I809" s="39"/>
      <c r="J809" s="54"/>
    </row>
    <row r="810" spans="1:10" ht="14">
      <c r="A810" s="69"/>
      <c r="B810" s="69"/>
      <c r="C810" s="69"/>
      <c r="D810" s="54"/>
      <c r="E810" s="54"/>
      <c r="F810" s="54"/>
      <c r="G810" s="54"/>
      <c r="H810" s="39"/>
      <c r="I810" s="39"/>
      <c r="J810" s="54"/>
    </row>
    <row r="811" spans="1:10" ht="14">
      <c r="A811" s="69"/>
      <c r="B811" s="69"/>
      <c r="C811" s="69"/>
      <c r="D811" s="54"/>
      <c r="E811" s="54"/>
      <c r="F811" s="54"/>
      <c r="G811" s="54"/>
      <c r="H811" s="39"/>
      <c r="I811" s="39"/>
      <c r="J811" s="54"/>
    </row>
    <row r="812" spans="1:10" ht="14">
      <c r="A812" s="69"/>
      <c r="B812" s="69"/>
      <c r="C812" s="69"/>
      <c r="D812" s="54"/>
      <c r="E812" s="54"/>
      <c r="F812" s="54"/>
      <c r="G812" s="54"/>
      <c r="H812" s="39"/>
      <c r="I812" s="39"/>
      <c r="J812" s="54"/>
    </row>
    <row r="813" spans="1:10" ht="14">
      <c r="A813" s="69"/>
      <c r="B813" s="69"/>
      <c r="C813" s="69"/>
      <c r="D813" s="54"/>
      <c r="E813" s="54"/>
      <c r="F813" s="54"/>
      <c r="G813" s="54"/>
      <c r="H813" s="39"/>
      <c r="I813" s="39"/>
      <c r="J813" s="54"/>
    </row>
    <row r="814" spans="1:10" ht="14">
      <c r="A814" s="69"/>
      <c r="B814" s="69"/>
      <c r="C814" s="69"/>
      <c r="D814" s="54"/>
      <c r="E814" s="54"/>
      <c r="F814" s="54"/>
      <c r="G814" s="54"/>
      <c r="H814" s="39"/>
      <c r="I814" s="39"/>
      <c r="J814" s="54"/>
    </row>
    <row r="815" spans="1:10" ht="14">
      <c r="A815" s="69"/>
      <c r="B815" s="69"/>
      <c r="C815" s="69"/>
      <c r="D815" s="54"/>
      <c r="E815" s="54"/>
      <c r="F815" s="54"/>
      <c r="G815" s="54"/>
      <c r="H815" s="39"/>
      <c r="I815" s="39"/>
      <c r="J815" s="54"/>
    </row>
    <row r="816" spans="1:10" ht="14">
      <c r="A816" s="69"/>
      <c r="B816" s="69"/>
      <c r="C816" s="69"/>
      <c r="D816" s="54"/>
      <c r="E816" s="54"/>
      <c r="F816" s="54"/>
      <c r="G816" s="54"/>
      <c r="H816" s="39"/>
      <c r="I816" s="39"/>
      <c r="J816" s="54"/>
    </row>
    <row r="817" spans="1:10" ht="14">
      <c r="A817" s="69"/>
      <c r="B817" s="69"/>
      <c r="C817" s="69"/>
      <c r="D817" s="54"/>
      <c r="E817" s="54"/>
      <c r="F817" s="54"/>
      <c r="G817" s="54"/>
      <c r="H817" s="39"/>
      <c r="I817" s="39"/>
      <c r="J817" s="54"/>
    </row>
    <row r="818" spans="1:10" ht="14">
      <c r="A818" s="69"/>
      <c r="B818" s="69"/>
      <c r="C818" s="69"/>
      <c r="D818" s="54"/>
      <c r="E818" s="54"/>
      <c r="F818" s="54"/>
      <c r="G818" s="54"/>
      <c r="H818" s="39"/>
      <c r="I818" s="39"/>
      <c r="J818" s="54"/>
    </row>
    <row r="819" spans="1:10" ht="14">
      <c r="A819" s="69"/>
      <c r="B819" s="69"/>
      <c r="C819" s="69"/>
      <c r="D819" s="54"/>
      <c r="E819" s="54"/>
      <c r="F819" s="54"/>
      <c r="G819" s="54"/>
      <c r="H819" s="39"/>
      <c r="I819" s="39"/>
      <c r="J819" s="54"/>
    </row>
    <row r="820" spans="1:10" ht="14">
      <c r="A820" s="69"/>
      <c r="B820" s="69"/>
      <c r="C820" s="69"/>
      <c r="D820" s="54"/>
      <c r="E820" s="54"/>
      <c r="F820" s="54"/>
      <c r="G820" s="54"/>
      <c r="H820" s="39"/>
      <c r="I820" s="39"/>
      <c r="J820" s="54"/>
    </row>
    <row r="821" spans="1:10" ht="14">
      <c r="A821" s="69"/>
      <c r="B821" s="69"/>
      <c r="C821" s="69"/>
      <c r="D821" s="54"/>
      <c r="E821" s="54"/>
      <c r="F821" s="54"/>
      <c r="G821" s="54"/>
      <c r="H821" s="39"/>
      <c r="I821" s="39"/>
      <c r="J821" s="54"/>
    </row>
    <row r="822" spans="1:10" ht="14">
      <c r="A822" s="69"/>
      <c r="B822" s="69"/>
      <c r="C822" s="69"/>
      <c r="D822" s="54"/>
      <c r="E822" s="54"/>
      <c r="F822" s="54"/>
      <c r="G822" s="54"/>
      <c r="H822" s="39"/>
      <c r="I822" s="39"/>
      <c r="J822" s="54"/>
    </row>
    <row r="823" spans="1:10" ht="14">
      <c r="A823" s="69"/>
      <c r="B823" s="69"/>
      <c r="C823" s="69"/>
      <c r="D823" s="54"/>
      <c r="E823" s="54"/>
      <c r="F823" s="54"/>
      <c r="G823" s="54"/>
      <c r="H823" s="39"/>
      <c r="I823" s="39"/>
      <c r="J823" s="54"/>
    </row>
    <row r="824" spans="1:10" ht="14">
      <c r="A824" s="69"/>
      <c r="B824" s="69"/>
      <c r="C824" s="69"/>
      <c r="D824" s="54"/>
      <c r="E824" s="54"/>
      <c r="F824" s="54"/>
      <c r="G824" s="54"/>
      <c r="H824" s="39"/>
      <c r="I824" s="39"/>
      <c r="J824" s="54"/>
    </row>
    <row r="825" spans="1:10" ht="14">
      <c r="A825" s="69"/>
      <c r="B825" s="69"/>
      <c r="C825" s="69"/>
      <c r="D825" s="54"/>
      <c r="E825" s="54"/>
      <c r="F825" s="54"/>
      <c r="G825" s="54"/>
      <c r="H825" s="39"/>
      <c r="I825" s="39"/>
      <c r="J825" s="54"/>
    </row>
    <row r="826" spans="1:10" ht="14">
      <c r="A826" s="69"/>
      <c r="B826" s="69"/>
      <c r="C826" s="69"/>
      <c r="D826" s="54"/>
      <c r="E826" s="54"/>
      <c r="F826" s="54"/>
      <c r="G826" s="54"/>
      <c r="H826" s="39"/>
      <c r="I826" s="39"/>
      <c r="J826" s="54"/>
    </row>
    <row r="827" spans="1:10" ht="14">
      <c r="A827" s="69"/>
      <c r="B827" s="69"/>
      <c r="C827" s="69"/>
      <c r="D827" s="54"/>
      <c r="E827" s="54"/>
      <c r="F827" s="54"/>
      <c r="G827" s="54"/>
      <c r="H827" s="39"/>
      <c r="I827" s="39"/>
      <c r="J827" s="54"/>
    </row>
    <row r="828" spans="1:10" ht="14">
      <c r="A828" s="69"/>
      <c r="B828" s="69"/>
      <c r="C828" s="69"/>
      <c r="D828" s="54"/>
      <c r="E828" s="54"/>
      <c r="F828" s="54"/>
      <c r="G828" s="54"/>
      <c r="H828" s="39"/>
      <c r="I828" s="39"/>
      <c r="J828" s="54"/>
    </row>
    <row r="829" spans="1:10" ht="14">
      <c r="A829" s="69"/>
      <c r="B829" s="69"/>
      <c r="C829" s="69"/>
      <c r="D829" s="54"/>
      <c r="E829" s="54"/>
      <c r="F829" s="54"/>
      <c r="G829" s="54"/>
      <c r="H829" s="39"/>
      <c r="I829" s="39"/>
      <c r="J829" s="54"/>
    </row>
    <row r="830" spans="1:10" ht="14">
      <c r="A830" s="69"/>
      <c r="B830" s="69"/>
      <c r="C830" s="69"/>
      <c r="D830" s="54"/>
      <c r="E830" s="54"/>
      <c r="F830" s="54"/>
      <c r="G830" s="54"/>
      <c r="H830" s="39"/>
      <c r="I830" s="39"/>
      <c r="J830" s="54"/>
    </row>
    <row r="831" spans="1:10" ht="14">
      <c r="A831" s="69"/>
      <c r="B831" s="69"/>
      <c r="C831" s="69"/>
      <c r="D831" s="54"/>
      <c r="E831" s="54"/>
      <c r="F831" s="54"/>
      <c r="G831" s="54"/>
      <c r="H831" s="39"/>
      <c r="I831" s="39"/>
      <c r="J831" s="54"/>
    </row>
    <row r="832" spans="1:10" ht="14">
      <c r="A832" s="69"/>
      <c r="B832" s="69"/>
      <c r="C832" s="69"/>
      <c r="D832" s="54"/>
      <c r="E832" s="54"/>
      <c r="F832" s="54"/>
      <c r="G832" s="54"/>
      <c r="H832" s="39"/>
      <c r="I832" s="39"/>
      <c r="J832" s="54"/>
    </row>
    <row r="833" spans="1:10" ht="14">
      <c r="A833" s="69"/>
      <c r="B833" s="69"/>
      <c r="C833" s="69"/>
      <c r="D833" s="54"/>
      <c r="E833" s="54"/>
      <c r="F833" s="54"/>
      <c r="G833" s="54"/>
      <c r="H833" s="39"/>
      <c r="I833" s="39"/>
      <c r="J833" s="54"/>
    </row>
    <row r="834" spans="1:10" ht="14">
      <c r="A834" s="69"/>
      <c r="B834" s="69"/>
      <c r="C834" s="69"/>
      <c r="D834" s="54"/>
      <c r="E834" s="54"/>
      <c r="F834" s="54"/>
      <c r="G834" s="54"/>
      <c r="H834" s="39"/>
      <c r="I834" s="39"/>
      <c r="J834" s="54"/>
    </row>
    <row r="835" spans="1:10" ht="14">
      <c r="A835" s="69"/>
      <c r="B835" s="69"/>
      <c r="C835" s="69"/>
      <c r="D835" s="54"/>
      <c r="E835" s="54"/>
      <c r="F835" s="54"/>
      <c r="G835" s="54"/>
      <c r="H835" s="39"/>
      <c r="I835" s="39"/>
      <c r="J835" s="54"/>
    </row>
    <row r="836" spans="1:10" ht="14">
      <c r="A836" s="69"/>
      <c r="B836" s="69"/>
      <c r="C836" s="69"/>
      <c r="D836" s="54"/>
      <c r="E836" s="54"/>
      <c r="F836" s="54"/>
      <c r="G836" s="54"/>
      <c r="H836" s="39"/>
      <c r="I836" s="39"/>
      <c r="J836" s="54"/>
    </row>
    <row r="837" spans="1:10" ht="14">
      <c r="A837" s="69"/>
      <c r="B837" s="69"/>
      <c r="C837" s="69"/>
      <c r="D837" s="54"/>
      <c r="E837" s="54"/>
      <c r="F837" s="54"/>
      <c r="G837" s="54"/>
      <c r="H837" s="39"/>
      <c r="I837" s="39"/>
      <c r="J837" s="54"/>
    </row>
    <row r="838" spans="1:10" ht="14">
      <c r="A838" s="69"/>
      <c r="B838" s="69"/>
      <c r="C838" s="69"/>
      <c r="D838" s="54"/>
      <c r="E838" s="54"/>
      <c r="F838" s="54"/>
      <c r="G838" s="54"/>
      <c r="H838" s="39"/>
      <c r="I838" s="39"/>
      <c r="J838" s="54"/>
    </row>
    <row r="839" spans="1:10" ht="14">
      <c r="A839" s="69"/>
      <c r="B839" s="69"/>
      <c r="C839" s="69"/>
      <c r="D839" s="54"/>
      <c r="E839" s="54"/>
      <c r="F839" s="54"/>
      <c r="G839" s="54"/>
      <c r="H839" s="39"/>
      <c r="I839" s="39"/>
      <c r="J839" s="54"/>
    </row>
    <row r="840" spans="1:10" ht="14">
      <c r="A840" s="69"/>
      <c r="B840" s="69"/>
      <c r="C840" s="69"/>
      <c r="D840" s="54"/>
      <c r="E840" s="54"/>
      <c r="F840" s="54"/>
      <c r="G840" s="54"/>
      <c r="H840" s="39"/>
      <c r="I840" s="39"/>
      <c r="J840" s="54"/>
    </row>
    <row r="841" spans="1:10" ht="14">
      <c r="A841" s="69"/>
      <c r="B841" s="69"/>
      <c r="C841" s="69"/>
      <c r="D841" s="54"/>
      <c r="E841" s="54"/>
      <c r="F841" s="54"/>
      <c r="G841" s="54"/>
      <c r="H841" s="39"/>
      <c r="I841" s="39"/>
      <c r="J841" s="54"/>
    </row>
    <row r="842" spans="1:10" ht="14">
      <c r="A842" s="69"/>
      <c r="B842" s="69"/>
      <c r="C842" s="69"/>
      <c r="D842" s="54"/>
      <c r="E842" s="54"/>
      <c r="F842" s="54"/>
      <c r="G842" s="54"/>
      <c r="H842" s="39"/>
      <c r="I842" s="39"/>
      <c r="J842" s="54"/>
    </row>
    <row r="843" spans="1:10" ht="14">
      <c r="A843" s="69"/>
      <c r="B843" s="69"/>
      <c r="C843" s="69"/>
      <c r="D843" s="54"/>
      <c r="E843" s="54"/>
      <c r="F843" s="54"/>
      <c r="G843" s="54"/>
      <c r="H843" s="39"/>
      <c r="I843" s="39"/>
      <c r="J843" s="54"/>
    </row>
    <row r="844" spans="1:10" ht="14">
      <c r="A844" s="69"/>
      <c r="B844" s="69"/>
      <c r="C844" s="69"/>
      <c r="D844" s="54"/>
      <c r="E844" s="54"/>
      <c r="F844" s="54"/>
      <c r="G844" s="54"/>
      <c r="H844" s="39"/>
      <c r="I844" s="39"/>
      <c r="J844" s="54"/>
    </row>
    <row r="845" spans="1:10" ht="14">
      <c r="A845" s="69"/>
      <c r="B845" s="69"/>
      <c r="C845" s="69"/>
      <c r="D845" s="54"/>
      <c r="E845" s="54"/>
      <c r="F845" s="54"/>
      <c r="G845" s="54"/>
      <c r="H845" s="39"/>
      <c r="I845" s="39"/>
      <c r="J845" s="54"/>
    </row>
    <row r="846" spans="1:10" ht="14">
      <c r="A846" s="69"/>
      <c r="B846" s="69"/>
      <c r="C846" s="69"/>
      <c r="D846" s="54"/>
      <c r="E846" s="54"/>
      <c r="F846" s="54"/>
      <c r="G846" s="54"/>
      <c r="H846" s="39"/>
      <c r="I846" s="39"/>
      <c r="J846" s="54"/>
    </row>
    <row r="847" spans="1:10" ht="14">
      <c r="A847" s="69"/>
      <c r="B847" s="69"/>
      <c r="C847" s="69"/>
      <c r="D847" s="54"/>
      <c r="E847" s="54"/>
      <c r="F847" s="54"/>
      <c r="G847" s="54"/>
      <c r="H847" s="39"/>
      <c r="I847" s="39"/>
      <c r="J847" s="54"/>
    </row>
    <row r="848" spans="1:10" ht="14">
      <c r="A848" s="69"/>
      <c r="B848" s="69"/>
      <c r="C848" s="69"/>
      <c r="D848" s="54"/>
      <c r="E848" s="54"/>
      <c r="F848" s="54"/>
      <c r="G848" s="54"/>
      <c r="H848" s="39"/>
      <c r="I848" s="39"/>
      <c r="J848" s="54"/>
    </row>
    <row r="849" spans="1:10" ht="14">
      <c r="A849" s="69"/>
      <c r="B849" s="69"/>
      <c r="C849" s="69"/>
      <c r="D849" s="54"/>
      <c r="E849" s="54"/>
      <c r="F849" s="54"/>
      <c r="G849" s="54"/>
      <c r="H849" s="39"/>
      <c r="I849" s="39"/>
      <c r="J849" s="54"/>
    </row>
    <row r="850" spans="1:10" ht="14">
      <c r="A850" s="69"/>
      <c r="B850" s="69"/>
      <c r="C850" s="69"/>
      <c r="D850" s="54"/>
      <c r="E850" s="54"/>
      <c r="F850" s="54"/>
      <c r="G850" s="54"/>
      <c r="H850" s="39"/>
      <c r="I850" s="39"/>
      <c r="J850" s="54"/>
    </row>
    <row r="851" spans="1:10" ht="14">
      <c r="A851" s="69"/>
      <c r="B851" s="69"/>
      <c r="C851" s="69"/>
      <c r="D851" s="54"/>
      <c r="E851" s="54"/>
      <c r="F851" s="54"/>
      <c r="G851" s="54"/>
      <c r="H851" s="39"/>
      <c r="I851" s="39"/>
      <c r="J851" s="54"/>
    </row>
    <row r="852" spans="1:10" ht="14">
      <c r="A852" s="69"/>
      <c r="B852" s="69"/>
      <c r="C852" s="69"/>
      <c r="D852" s="54"/>
      <c r="E852" s="54"/>
      <c r="F852" s="54"/>
      <c r="G852" s="54"/>
      <c r="H852" s="39"/>
      <c r="I852" s="39"/>
      <c r="J852" s="54"/>
    </row>
    <row r="853" spans="1:10" ht="14">
      <c r="A853" s="69"/>
      <c r="B853" s="69"/>
      <c r="C853" s="69"/>
      <c r="D853" s="54"/>
      <c r="E853" s="54"/>
      <c r="F853" s="54"/>
      <c r="G853" s="54"/>
      <c r="H853" s="39"/>
      <c r="I853" s="39"/>
      <c r="J853" s="54"/>
    </row>
    <row r="854" spans="1:10" ht="14">
      <c r="A854" s="69"/>
      <c r="B854" s="69"/>
      <c r="C854" s="69"/>
      <c r="D854" s="54"/>
      <c r="E854" s="54"/>
      <c r="F854" s="54"/>
      <c r="G854" s="54"/>
      <c r="H854" s="39"/>
      <c r="I854" s="39"/>
      <c r="J854" s="54"/>
    </row>
    <row r="855" spans="1:10" ht="14">
      <c r="A855" s="69"/>
      <c r="B855" s="69"/>
      <c r="C855" s="69"/>
      <c r="D855" s="54"/>
      <c r="E855" s="54"/>
      <c r="F855" s="54"/>
      <c r="G855" s="54"/>
      <c r="H855" s="39"/>
      <c r="I855" s="39"/>
      <c r="J855" s="54"/>
    </row>
    <row r="856" spans="1:10" ht="14">
      <c r="A856" s="69"/>
      <c r="B856" s="69"/>
      <c r="C856" s="69"/>
      <c r="D856" s="54"/>
      <c r="E856" s="54"/>
      <c r="F856" s="54"/>
      <c r="G856" s="54"/>
      <c r="H856" s="39"/>
      <c r="I856" s="39"/>
      <c r="J856" s="54"/>
    </row>
    <row r="857" spans="1:10" ht="14">
      <c r="A857" s="69"/>
      <c r="B857" s="69"/>
      <c r="C857" s="69"/>
      <c r="D857" s="54"/>
      <c r="E857" s="54"/>
      <c r="F857" s="54"/>
      <c r="G857" s="54"/>
      <c r="H857" s="39"/>
      <c r="I857" s="39"/>
      <c r="J857" s="54"/>
    </row>
    <row r="858" spans="1:10" ht="14">
      <c r="A858" s="69"/>
      <c r="B858" s="69"/>
      <c r="C858" s="69"/>
      <c r="D858" s="54"/>
      <c r="E858" s="54"/>
      <c r="F858" s="54"/>
      <c r="G858" s="54"/>
      <c r="H858" s="39"/>
      <c r="I858" s="39"/>
      <c r="J858" s="54"/>
    </row>
    <row r="859" spans="1:10" ht="14">
      <c r="A859" s="69"/>
      <c r="B859" s="69"/>
      <c r="C859" s="69"/>
      <c r="D859" s="54"/>
      <c r="E859" s="54"/>
      <c r="F859" s="54"/>
      <c r="G859" s="54"/>
      <c r="H859" s="39"/>
      <c r="I859" s="39"/>
      <c r="J859" s="54"/>
    </row>
    <row r="860" spans="1:10" ht="14">
      <c r="A860" s="69"/>
      <c r="B860" s="69"/>
      <c r="C860" s="69"/>
      <c r="D860" s="54"/>
      <c r="E860" s="54"/>
      <c r="F860" s="54"/>
      <c r="G860" s="54"/>
      <c r="H860" s="39"/>
      <c r="I860" s="39"/>
      <c r="J860" s="54"/>
    </row>
    <row r="861" spans="1:10" ht="14">
      <c r="A861" s="69"/>
      <c r="B861" s="69"/>
      <c r="C861" s="69"/>
      <c r="D861" s="54"/>
      <c r="E861" s="54"/>
      <c r="F861" s="54"/>
      <c r="G861" s="54"/>
      <c r="H861" s="39"/>
      <c r="I861" s="39"/>
      <c r="J861" s="54"/>
    </row>
    <row r="862" spans="1:10" ht="14">
      <c r="A862" s="69"/>
      <c r="B862" s="69"/>
      <c r="C862" s="69"/>
      <c r="D862" s="54"/>
      <c r="E862" s="54"/>
      <c r="F862" s="54"/>
      <c r="G862" s="54"/>
      <c r="H862" s="39"/>
      <c r="I862" s="39"/>
      <c r="J862" s="54"/>
    </row>
    <row r="863" spans="1:10" ht="14">
      <c r="A863" s="69"/>
      <c r="B863" s="69"/>
      <c r="C863" s="69"/>
      <c r="D863" s="54"/>
      <c r="E863" s="54"/>
      <c r="F863" s="54"/>
      <c r="G863" s="54"/>
      <c r="H863" s="39"/>
      <c r="I863" s="39"/>
      <c r="J863" s="54"/>
    </row>
    <row r="864" spans="1:10" ht="14">
      <c r="A864" s="69"/>
      <c r="B864" s="69"/>
      <c r="C864" s="69"/>
      <c r="D864" s="54"/>
      <c r="E864" s="54"/>
      <c r="F864" s="54"/>
      <c r="G864" s="54"/>
      <c r="H864" s="39"/>
      <c r="I864" s="39"/>
      <c r="J864" s="54"/>
    </row>
    <row r="865" spans="1:10" ht="14">
      <c r="A865" s="69"/>
      <c r="B865" s="69"/>
      <c r="C865" s="69"/>
      <c r="D865" s="54"/>
      <c r="E865" s="54"/>
      <c r="F865" s="54"/>
      <c r="G865" s="54"/>
      <c r="H865" s="39"/>
      <c r="I865" s="39"/>
      <c r="J865" s="54"/>
    </row>
    <row r="866" spans="1:10" ht="14">
      <c r="A866" s="69"/>
      <c r="B866" s="69"/>
      <c r="C866" s="69"/>
      <c r="D866" s="54"/>
      <c r="E866" s="54"/>
      <c r="F866" s="54"/>
      <c r="G866" s="54"/>
      <c r="H866" s="39"/>
      <c r="I866" s="39"/>
      <c r="J866" s="54"/>
    </row>
    <row r="867" spans="1:10" ht="14">
      <c r="A867" s="69"/>
      <c r="B867" s="69"/>
      <c r="C867" s="69"/>
      <c r="D867" s="54"/>
      <c r="E867" s="54"/>
      <c r="F867" s="54"/>
      <c r="G867" s="54"/>
      <c r="H867" s="39"/>
      <c r="I867" s="39"/>
      <c r="J867" s="54"/>
    </row>
    <row r="868" spans="1:10" ht="14">
      <c r="A868" s="69"/>
      <c r="B868" s="69"/>
      <c r="C868" s="69"/>
      <c r="D868" s="54"/>
      <c r="E868" s="54"/>
      <c r="F868" s="54"/>
      <c r="G868" s="54"/>
      <c r="H868" s="39"/>
      <c r="I868" s="39"/>
      <c r="J868" s="54"/>
    </row>
    <row r="869" spans="1:10" ht="14">
      <c r="A869" s="69"/>
      <c r="B869" s="69"/>
      <c r="C869" s="69"/>
      <c r="D869" s="54"/>
      <c r="E869" s="54"/>
      <c r="F869" s="54"/>
      <c r="G869" s="54"/>
      <c r="H869" s="39"/>
      <c r="I869" s="39"/>
      <c r="J869" s="54"/>
    </row>
    <row r="870" spans="1:10" ht="14">
      <c r="A870" s="69"/>
      <c r="B870" s="69"/>
      <c r="C870" s="69"/>
      <c r="D870" s="54"/>
      <c r="E870" s="54"/>
      <c r="F870" s="54"/>
      <c r="G870" s="54"/>
      <c r="H870" s="39"/>
      <c r="I870" s="39"/>
      <c r="J870" s="54"/>
    </row>
    <row r="871" spans="1:10" ht="14">
      <c r="A871" s="69"/>
      <c r="B871" s="69"/>
      <c r="C871" s="69"/>
      <c r="D871" s="54"/>
      <c r="E871" s="54"/>
      <c r="F871" s="54"/>
      <c r="G871" s="54"/>
      <c r="H871" s="39"/>
      <c r="I871" s="39"/>
      <c r="J871" s="54"/>
    </row>
    <row r="872" spans="1:10" ht="14">
      <c r="A872" s="69"/>
      <c r="B872" s="69"/>
      <c r="C872" s="69"/>
      <c r="D872" s="54"/>
      <c r="E872" s="54"/>
      <c r="F872" s="54"/>
      <c r="G872" s="54"/>
      <c r="H872" s="39"/>
      <c r="I872" s="39"/>
      <c r="J872" s="54"/>
    </row>
    <row r="873" spans="1:10" ht="14">
      <c r="A873" s="69"/>
      <c r="B873" s="69"/>
      <c r="C873" s="69"/>
      <c r="D873" s="54"/>
      <c r="E873" s="54"/>
      <c r="F873" s="54"/>
      <c r="G873" s="54"/>
      <c r="H873" s="39"/>
      <c r="I873" s="39"/>
      <c r="J873" s="54"/>
    </row>
    <row r="874" spans="1:10" ht="14">
      <c r="A874" s="69"/>
      <c r="B874" s="69"/>
      <c r="C874" s="69"/>
      <c r="D874" s="54"/>
      <c r="E874" s="54"/>
      <c r="F874" s="54"/>
      <c r="G874" s="54"/>
      <c r="H874" s="39"/>
      <c r="I874" s="39"/>
      <c r="J874" s="54"/>
    </row>
    <row r="875" spans="1:10" ht="14">
      <c r="A875" s="69"/>
      <c r="B875" s="69"/>
      <c r="C875" s="69"/>
      <c r="D875" s="54"/>
      <c r="E875" s="54"/>
      <c r="F875" s="54"/>
      <c r="G875" s="54"/>
      <c r="H875" s="39"/>
      <c r="I875" s="39"/>
      <c r="J875" s="54"/>
    </row>
    <row r="876" spans="1:10" ht="14">
      <c r="A876" s="69"/>
      <c r="B876" s="69"/>
      <c r="C876" s="69"/>
      <c r="D876" s="54"/>
      <c r="E876" s="54"/>
      <c r="F876" s="54"/>
      <c r="G876" s="54"/>
      <c r="H876" s="39"/>
      <c r="I876" s="39"/>
      <c r="J876" s="54"/>
    </row>
    <row r="877" spans="1:10" ht="14">
      <c r="A877" s="69"/>
      <c r="B877" s="69"/>
      <c r="C877" s="69"/>
      <c r="D877" s="54"/>
      <c r="E877" s="54"/>
      <c r="F877" s="54"/>
      <c r="G877" s="54"/>
      <c r="H877" s="39"/>
      <c r="I877" s="39"/>
      <c r="J877" s="54"/>
    </row>
    <row r="878" spans="1:10" ht="14">
      <c r="A878" s="69"/>
      <c r="B878" s="69"/>
      <c r="C878" s="69"/>
      <c r="D878" s="54"/>
      <c r="E878" s="54"/>
      <c r="F878" s="54"/>
      <c r="G878" s="54"/>
      <c r="H878" s="39"/>
      <c r="I878" s="39"/>
      <c r="J878" s="54"/>
    </row>
    <row r="879" spans="1:10" ht="14">
      <c r="A879" s="69"/>
      <c r="B879" s="69"/>
      <c r="C879" s="69"/>
      <c r="D879" s="54"/>
      <c r="E879" s="54"/>
      <c r="F879" s="54"/>
      <c r="G879" s="54"/>
      <c r="H879" s="39"/>
      <c r="I879" s="39"/>
      <c r="J879" s="54"/>
    </row>
    <row r="880" spans="1:10" ht="14">
      <c r="A880" s="69"/>
      <c r="B880" s="69"/>
      <c r="C880" s="69"/>
      <c r="D880" s="54"/>
      <c r="E880" s="54"/>
      <c r="F880" s="54"/>
      <c r="G880" s="54"/>
      <c r="H880" s="39"/>
      <c r="I880" s="39"/>
      <c r="J880" s="54"/>
    </row>
    <row r="881" spans="1:10" ht="14">
      <c r="A881" s="69"/>
      <c r="B881" s="69"/>
      <c r="C881" s="69"/>
      <c r="D881" s="54"/>
      <c r="E881" s="54"/>
      <c r="F881" s="54"/>
      <c r="G881" s="54"/>
      <c r="H881" s="39"/>
      <c r="I881" s="39"/>
      <c r="J881" s="54"/>
    </row>
    <row r="882" spans="1:10" ht="14">
      <c r="A882" s="69"/>
      <c r="B882" s="69"/>
      <c r="C882" s="69"/>
      <c r="D882" s="54"/>
      <c r="E882" s="54"/>
      <c r="F882" s="54"/>
      <c r="G882" s="54"/>
      <c r="H882" s="39"/>
      <c r="I882" s="39"/>
      <c r="J882" s="54"/>
    </row>
    <row r="883" spans="1:10" ht="14">
      <c r="A883" s="69"/>
      <c r="B883" s="69"/>
      <c r="C883" s="69"/>
      <c r="D883" s="54"/>
      <c r="E883" s="54"/>
      <c r="F883" s="54"/>
      <c r="G883" s="54"/>
      <c r="H883" s="39"/>
      <c r="I883" s="39"/>
      <c r="J883" s="54"/>
    </row>
    <row r="884" spans="1:10" ht="14">
      <c r="A884" s="69"/>
      <c r="B884" s="69"/>
      <c r="C884" s="69"/>
      <c r="D884" s="54"/>
      <c r="E884" s="54"/>
      <c r="F884" s="54"/>
      <c r="G884" s="54"/>
      <c r="H884" s="39"/>
      <c r="I884" s="39"/>
      <c r="J884" s="54"/>
    </row>
    <row r="885" spans="1:10" ht="14">
      <c r="A885" s="69"/>
      <c r="B885" s="69"/>
      <c r="C885" s="69"/>
      <c r="D885" s="54"/>
      <c r="E885" s="54"/>
      <c r="F885" s="54"/>
      <c r="G885" s="54"/>
      <c r="H885" s="39"/>
      <c r="I885" s="39"/>
      <c r="J885" s="54"/>
    </row>
    <row r="886" spans="1:10" ht="14">
      <c r="A886" s="69"/>
      <c r="B886" s="69"/>
      <c r="C886" s="69"/>
      <c r="D886" s="54"/>
      <c r="E886" s="54"/>
      <c r="F886" s="54"/>
      <c r="G886" s="54"/>
      <c r="H886" s="39"/>
      <c r="I886" s="39"/>
      <c r="J886" s="54"/>
    </row>
    <row r="887" spans="1:10" ht="14">
      <c r="A887" s="69"/>
      <c r="B887" s="69"/>
      <c r="C887" s="69"/>
      <c r="D887" s="54"/>
      <c r="E887" s="54"/>
      <c r="F887" s="54"/>
      <c r="G887" s="54"/>
      <c r="H887" s="39"/>
      <c r="I887" s="39"/>
      <c r="J887" s="54"/>
    </row>
    <row r="888" spans="1:10" ht="14">
      <c r="A888" s="69"/>
      <c r="B888" s="69"/>
      <c r="C888" s="69"/>
      <c r="D888" s="54"/>
      <c r="E888" s="54"/>
      <c r="F888" s="54"/>
      <c r="G888" s="54"/>
      <c r="H888" s="39"/>
      <c r="I888" s="39"/>
      <c r="J888" s="54"/>
    </row>
    <row r="889" spans="1:10" ht="14">
      <c r="A889" s="69"/>
      <c r="B889" s="69"/>
      <c r="C889" s="69"/>
      <c r="D889" s="54"/>
      <c r="E889" s="54"/>
      <c r="F889" s="54"/>
      <c r="G889" s="54"/>
      <c r="H889" s="39"/>
      <c r="I889" s="39"/>
      <c r="J889" s="54"/>
    </row>
    <row r="890" spans="1:10" ht="14">
      <c r="A890" s="69"/>
      <c r="B890" s="69"/>
      <c r="C890" s="69"/>
      <c r="D890" s="54"/>
      <c r="E890" s="54"/>
      <c r="F890" s="54"/>
      <c r="G890" s="54"/>
      <c r="H890" s="39"/>
      <c r="I890" s="39"/>
      <c r="J890" s="54"/>
    </row>
    <row r="891" spans="1:10" ht="14">
      <c r="A891" s="69"/>
      <c r="B891" s="69"/>
      <c r="C891" s="69"/>
      <c r="D891" s="54"/>
      <c r="E891" s="54"/>
      <c r="F891" s="54"/>
      <c r="G891" s="54"/>
      <c r="H891" s="39"/>
      <c r="I891" s="39"/>
      <c r="J891" s="54"/>
    </row>
    <row r="892" spans="1:10" ht="14">
      <c r="A892" s="69"/>
      <c r="B892" s="69"/>
      <c r="C892" s="69"/>
      <c r="D892" s="54"/>
      <c r="E892" s="54"/>
      <c r="F892" s="54"/>
      <c r="G892" s="54"/>
      <c r="H892" s="39"/>
      <c r="I892" s="39"/>
      <c r="J892" s="54"/>
    </row>
    <row r="893" spans="1:10" ht="14">
      <c r="A893" s="69"/>
      <c r="B893" s="69"/>
      <c r="C893" s="69"/>
      <c r="D893" s="54"/>
      <c r="E893" s="54"/>
      <c r="F893" s="54"/>
      <c r="G893" s="54"/>
      <c r="H893" s="39"/>
      <c r="I893" s="39"/>
      <c r="J893" s="54"/>
    </row>
    <row r="894" spans="1:10" ht="14">
      <c r="A894" s="69"/>
      <c r="B894" s="69"/>
      <c r="C894" s="69"/>
      <c r="D894" s="54"/>
      <c r="E894" s="54"/>
      <c r="F894" s="54"/>
      <c r="G894" s="54"/>
      <c r="H894" s="39"/>
      <c r="I894" s="39"/>
      <c r="J894" s="54"/>
    </row>
    <row r="895" spans="1:10" ht="14">
      <c r="A895" s="69"/>
      <c r="B895" s="69"/>
      <c r="C895" s="69"/>
      <c r="D895" s="54"/>
      <c r="E895" s="54"/>
      <c r="F895" s="54"/>
      <c r="G895" s="54"/>
      <c r="H895" s="39"/>
      <c r="I895" s="39"/>
      <c r="J895" s="54"/>
    </row>
    <row r="896" spans="1:10" ht="14">
      <c r="A896" s="69"/>
      <c r="B896" s="69"/>
      <c r="C896" s="69"/>
      <c r="D896" s="54"/>
      <c r="E896" s="54"/>
      <c r="F896" s="54"/>
      <c r="G896" s="54"/>
      <c r="H896" s="39"/>
      <c r="I896" s="39"/>
      <c r="J896" s="54"/>
    </row>
    <row r="897" spans="1:10" ht="14">
      <c r="A897" s="69"/>
      <c r="B897" s="69"/>
      <c r="C897" s="69"/>
      <c r="D897" s="54"/>
      <c r="E897" s="54"/>
      <c r="F897" s="54"/>
      <c r="G897" s="54"/>
      <c r="H897" s="39"/>
      <c r="I897" s="39"/>
      <c r="J897" s="54"/>
    </row>
    <row r="898" spans="1:10" ht="14">
      <c r="A898" s="69"/>
      <c r="B898" s="69"/>
      <c r="C898" s="69"/>
      <c r="D898" s="54"/>
      <c r="E898" s="54"/>
      <c r="F898" s="54"/>
      <c r="G898" s="54"/>
      <c r="H898" s="39"/>
      <c r="I898" s="39"/>
      <c r="J898" s="54"/>
    </row>
    <row r="899" spans="1:10" ht="14">
      <c r="A899" s="69"/>
      <c r="B899" s="69"/>
      <c r="C899" s="69"/>
      <c r="D899" s="54"/>
      <c r="E899" s="54"/>
      <c r="F899" s="54"/>
      <c r="G899" s="54"/>
      <c r="H899" s="39"/>
      <c r="I899" s="39"/>
      <c r="J899" s="54"/>
    </row>
    <row r="900" spans="1:10" ht="14">
      <c r="A900" s="69"/>
      <c r="B900" s="69"/>
      <c r="C900" s="69"/>
      <c r="D900" s="54"/>
      <c r="E900" s="54"/>
      <c r="F900" s="54"/>
      <c r="G900" s="54"/>
      <c r="H900" s="39"/>
      <c r="I900" s="39"/>
      <c r="J900" s="54"/>
    </row>
    <row r="901" spans="1:10" ht="14">
      <c r="A901" s="69"/>
      <c r="B901" s="69"/>
      <c r="C901" s="69"/>
      <c r="D901" s="54"/>
      <c r="E901" s="54"/>
      <c r="F901" s="54"/>
      <c r="G901" s="54"/>
      <c r="H901" s="39"/>
      <c r="I901" s="39"/>
      <c r="J901" s="54"/>
    </row>
    <row r="902" spans="1:10" ht="14">
      <c r="A902" s="69"/>
      <c r="B902" s="69"/>
      <c r="C902" s="69"/>
      <c r="D902" s="54"/>
      <c r="E902" s="54"/>
      <c r="F902" s="54"/>
      <c r="G902" s="54"/>
      <c r="H902" s="39"/>
      <c r="I902" s="39"/>
      <c r="J902" s="54"/>
    </row>
    <row r="903" spans="1:10" ht="14">
      <c r="A903" s="69"/>
      <c r="B903" s="69"/>
      <c r="C903" s="69"/>
      <c r="D903" s="54"/>
      <c r="E903" s="54"/>
      <c r="F903" s="54"/>
      <c r="G903" s="54"/>
      <c r="H903" s="39"/>
      <c r="I903" s="39"/>
      <c r="J903" s="54"/>
    </row>
    <row r="904" spans="1:10" ht="14">
      <c r="A904" s="69"/>
      <c r="B904" s="69"/>
      <c r="C904" s="69"/>
      <c r="D904" s="54"/>
      <c r="E904" s="54"/>
      <c r="F904" s="54"/>
      <c r="G904" s="54"/>
      <c r="H904" s="39"/>
      <c r="I904" s="39"/>
      <c r="J904" s="54"/>
    </row>
    <row r="905" spans="1:10" ht="14">
      <c r="A905" s="69"/>
      <c r="B905" s="69"/>
      <c r="C905" s="69"/>
      <c r="D905" s="54"/>
      <c r="E905" s="54"/>
      <c r="F905" s="54"/>
      <c r="G905" s="54"/>
      <c r="H905" s="39"/>
      <c r="I905" s="39"/>
      <c r="J905" s="54"/>
    </row>
    <row r="906" spans="1:10" ht="14">
      <c r="A906" s="69"/>
      <c r="B906" s="69"/>
      <c r="C906" s="69"/>
      <c r="D906" s="54"/>
      <c r="E906" s="54"/>
      <c r="F906" s="54"/>
      <c r="G906" s="54"/>
      <c r="H906" s="39"/>
      <c r="I906" s="39"/>
      <c r="J906" s="54"/>
    </row>
    <row r="907" spans="1:10" ht="14">
      <c r="A907" s="69"/>
      <c r="B907" s="69"/>
      <c r="C907" s="69"/>
      <c r="D907" s="54"/>
      <c r="E907" s="54"/>
      <c r="F907" s="54"/>
      <c r="G907" s="54"/>
      <c r="H907" s="39"/>
      <c r="I907" s="39"/>
      <c r="J907" s="54"/>
    </row>
    <row r="908" spans="1:10" ht="14">
      <c r="A908" s="69"/>
      <c r="B908" s="69"/>
      <c r="C908" s="69"/>
      <c r="D908" s="54"/>
      <c r="E908" s="54"/>
      <c r="F908" s="54"/>
      <c r="G908" s="54"/>
      <c r="H908" s="39"/>
      <c r="I908" s="39"/>
      <c r="J908" s="54"/>
    </row>
    <row r="909" spans="1:10" ht="14">
      <c r="A909" s="69"/>
      <c r="B909" s="69"/>
      <c r="C909" s="69"/>
      <c r="D909" s="54"/>
      <c r="E909" s="54"/>
      <c r="F909" s="54"/>
      <c r="G909" s="54"/>
      <c r="H909" s="39"/>
      <c r="I909" s="39"/>
      <c r="J909" s="54"/>
    </row>
    <row r="910" spans="1:10" ht="14">
      <c r="A910" s="69"/>
      <c r="B910" s="69"/>
      <c r="C910" s="69"/>
      <c r="D910" s="54"/>
      <c r="E910" s="54"/>
      <c r="F910" s="54"/>
      <c r="G910" s="54"/>
      <c r="H910" s="39"/>
      <c r="I910" s="39"/>
      <c r="J910" s="54"/>
    </row>
    <row r="911" spans="1:10" ht="14">
      <c r="A911" s="69"/>
      <c r="B911" s="69"/>
      <c r="C911" s="69"/>
      <c r="D911" s="54"/>
      <c r="E911" s="54"/>
      <c r="F911" s="54"/>
      <c r="G911" s="54"/>
      <c r="H911" s="39"/>
      <c r="I911" s="39"/>
      <c r="J911" s="54"/>
    </row>
    <row r="912" spans="1:10" ht="14">
      <c r="A912" s="69"/>
      <c r="B912" s="69"/>
      <c r="C912" s="69"/>
      <c r="D912" s="54"/>
      <c r="E912" s="54"/>
      <c r="F912" s="54"/>
      <c r="G912" s="54"/>
      <c r="H912" s="39"/>
      <c r="I912" s="39"/>
      <c r="J912" s="54"/>
    </row>
    <row r="913" spans="1:10" ht="14">
      <c r="A913" s="69"/>
      <c r="B913" s="69"/>
      <c r="C913" s="69"/>
      <c r="D913" s="54"/>
      <c r="E913" s="54"/>
      <c r="F913" s="54"/>
      <c r="G913" s="54"/>
      <c r="H913" s="39"/>
      <c r="I913" s="39"/>
      <c r="J913" s="54"/>
    </row>
    <row r="914" spans="1:10" ht="14">
      <c r="A914" s="69"/>
      <c r="B914" s="69"/>
      <c r="C914" s="69"/>
      <c r="D914" s="54"/>
      <c r="E914" s="54"/>
      <c r="F914" s="54"/>
      <c r="G914" s="54"/>
      <c r="H914" s="39"/>
      <c r="I914" s="39"/>
      <c r="J914" s="54"/>
    </row>
    <row r="915" spans="1:10" ht="14">
      <c r="A915" s="69"/>
      <c r="B915" s="69"/>
      <c r="C915" s="69"/>
      <c r="D915" s="54"/>
      <c r="E915" s="54"/>
      <c r="F915" s="54"/>
      <c r="G915" s="54"/>
      <c r="H915" s="39"/>
      <c r="I915" s="39"/>
      <c r="J915" s="54"/>
    </row>
    <row r="916" spans="1:10" ht="14">
      <c r="A916" s="69"/>
      <c r="B916" s="69"/>
      <c r="C916" s="69"/>
      <c r="D916" s="54"/>
      <c r="E916" s="54"/>
      <c r="F916" s="54"/>
      <c r="G916" s="54"/>
      <c r="H916" s="39"/>
      <c r="I916" s="39"/>
      <c r="J916" s="54"/>
    </row>
    <row r="917" spans="1:10" ht="14">
      <c r="A917" s="69"/>
      <c r="B917" s="69"/>
      <c r="C917" s="69"/>
      <c r="D917" s="54"/>
      <c r="E917" s="54"/>
      <c r="F917" s="54"/>
      <c r="G917" s="54"/>
      <c r="H917" s="39"/>
      <c r="I917" s="39"/>
      <c r="J917" s="54"/>
    </row>
    <row r="918" spans="1:10" ht="14">
      <c r="A918" s="69"/>
      <c r="B918" s="69"/>
      <c r="C918" s="69"/>
      <c r="D918" s="54"/>
      <c r="E918" s="54"/>
      <c r="F918" s="54"/>
      <c r="G918" s="54"/>
      <c r="H918" s="39"/>
      <c r="I918" s="39"/>
      <c r="J918" s="54"/>
    </row>
    <row r="919" spans="1:10" ht="14">
      <c r="A919" s="69"/>
      <c r="B919" s="69"/>
      <c r="C919" s="69"/>
      <c r="D919" s="54"/>
      <c r="E919" s="54"/>
      <c r="F919" s="54"/>
      <c r="G919" s="54"/>
      <c r="H919" s="39"/>
      <c r="I919" s="39"/>
      <c r="J919" s="54"/>
    </row>
    <row r="920" spans="1:10" ht="14">
      <c r="A920" s="69"/>
      <c r="B920" s="69"/>
      <c r="C920" s="69"/>
      <c r="D920" s="54"/>
      <c r="E920" s="54"/>
      <c r="F920" s="54"/>
      <c r="G920" s="54"/>
      <c r="H920" s="39"/>
      <c r="I920" s="39"/>
      <c r="J920" s="54"/>
    </row>
    <row r="921" spans="1:10" ht="14">
      <c r="A921" s="69"/>
      <c r="B921" s="69"/>
      <c r="C921" s="69"/>
      <c r="D921" s="54"/>
      <c r="E921" s="54"/>
      <c r="F921" s="54"/>
      <c r="G921" s="54"/>
      <c r="H921" s="39"/>
      <c r="I921" s="39"/>
      <c r="J921" s="54"/>
    </row>
    <row r="922" spans="1:10" ht="14">
      <c r="A922" s="69"/>
      <c r="B922" s="69"/>
      <c r="C922" s="69"/>
      <c r="D922" s="54"/>
      <c r="E922" s="54"/>
      <c r="F922" s="54"/>
      <c r="G922" s="54"/>
      <c r="H922" s="39"/>
      <c r="I922" s="39"/>
      <c r="J922" s="54"/>
    </row>
    <row r="923" spans="1:10" ht="14">
      <c r="A923" s="69"/>
      <c r="B923" s="69"/>
      <c r="C923" s="69"/>
      <c r="D923" s="54"/>
      <c r="E923" s="54"/>
      <c r="F923" s="54"/>
      <c r="G923" s="54"/>
      <c r="H923" s="39"/>
      <c r="I923" s="39"/>
      <c r="J923" s="54"/>
    </row>
    <row r="924" spans="1:10" ht="14">
      <c r="A924" s="69"/>
      <c r="B924" s="69"/>
      <c r="C924" s="69"/>
      <c r="D924" s="54"/>
      <c r="E924" s="54"/>
      <c r="F924" s="54"/>
      <c r="G924" s="54"/>
      <c r="H924" s="39"/>
      <c r="I924" s="39"/>
      <c r="J924" s="54"/>
    </row>
    <row r="925" spans="1:10" ht="14">
      <c r="A925" s="69"/>
      <c r="B925" s="69"/>
      <c r="C925" s="69"/>
      <c r="D925" s="54"/>
      <c r="E925" s="54"/>
      <c r="F925" s="54"/>
      <c r="G925" s="54"/>
      <c r="H925" s="39"/>
      <c r="I925" s="39"/>
      <c r="J925" s="54"/>
    </row>
    <row r="926" spans="1:10" ht="14">
      <c r="A926" s="69"/>
      <c r="B926" s="69"/>
      <c r="C926" s="69"/>
      <c r="D926" s="54"/>
      <c r="E926" s="54"/>
      <c r="F926" s="54"/>
      <c r="G926" s="54"/>
      <c r="H926" s="39"/>
      <c r="I926" s="39"/>
      <c r="J926" s="54"/>
    </row>
    <row r="927" spans="1:10" ht="14">
      <c r="A927" s="69"/>
      <c r="B927" s="69"/>
      <c r="C927" s="69"/>
      <c r="D927" s="54"/>
      <c r="E927" s="54"/>
      <c r="F927" s="54"/>
      <c r="G927" s="54"/>
      <c r="H927" s="39"/>
      <c r="I927" s="39"/>
      <c r="J927" s="54"/>
    </row>
    <row r="928" spans="1:10" ht="14">
      <c r="A928" s="69"/>
      <c r="B928" s="69"/>
      <c r="C928" s="69"/>
      <c r="D928" s="54"/>
      <c r="E928" s="54"/>
      <c r="F928" s="54"/>
      <c r="G928" s="54"/>
      <c r="H928" s="39"/>
      <c r="I928" s="39"/>
      <c r="J928" s="54"/>
    </row>
    <row r="929" spans="1:10" ht="14">
      <c r="A929" s="69"/>
      <c r="B929" s="69"/>
      <c r="C929" s="69"/>
      <c r="D929" s="54"/>
      <c r="E929" s="54"/>
      <c r="F929" s="54"/>
      <c r="G929" s="54"/>
      <c r="H929" s="39"/>
      <c r="I929" s="39"/>
      <c r="J929" s="54"/>
    </row>
    <row r="930" spans="1:10" ht="14">
      <c r="A930" s="69"/>
      <c r="B930" s="69"/>
      <c r="C930" s="69"/>
      <c r="D930" s="54"/>
      <c r="E930" s="54"/>
      <c r="F930" s="54"/>
      <c r="G930" s="54"/>
      <c r="H930" s="39"/>
      <c r="I930" s="39"/>
      <c r="J930" s="54"/>
    </row>
    <row r="931" spans="1:10" ht="14">
      <c r="A931" s="69"/>
      <c r="B931" s="69"/>
      <c r="C931" s="69"/>
      <c r="D931" s="54"/>
      <c r="E931" s="54"/>
      <c r="F931" s="54"/>
      <c r="G931" s="54"/>
      <c r="H931" s="39"/>
      <c r="I931" s="39"/>
      <c r="J931" s="54"/>
    </row>
    <row r="932" spans="1:10" ht="14">
      <c r="A932" s="69"/>
      <c r="B932" s="69"/>
      <c r="C932" s="69"/>
      <c r="D932" s="54"/>
      <c r="E932" s="54"/>
      <c r="F932" s="54"/>
      <c r="G932" s="54"/>
      <c r="H932" s="39"/>
      <c r="I932" s="39"/>
      <c r="J932" s="54"/>
    </row>
    <row r="933" spans="1:10" ht="14">
      <c r="A933" s="69"/>
      <c r="B933" s="69"/>
      <c r="C933" s="69"/>
      <c r="D933" s="54"/>
      <c r="E933" s="54"/>
      <c r="F933" s="54"/>
      <c r="G933" s="54"/>
      <c r="H933" s="39"/>
      <c r="I933" s="39"/>
      <c r="J933" s="54"/>
    </row>
    <row r="934" spans="1:10" ht="14">
      <c r="A934" s="69"/>
      <c r="B934" s="69"/>
      <c r="C934" s="69"/>
      <c r="D934" s="54"/>
      <c r="E934" s="54"/>
      <c r="F934" s="54"/>
      <c r="G934" s="54"/>
      <c r="H934" s="39"/>
      <c r="I934" s="39"/>
      <c r="J934" s="54"/>
    </row>
    <row r="935" spans="1:10" ht="14">
      <c r="A935" s="69"/>
      <c r="B935" s="69"/>
      <c r="C935" s="69"/>
      <c r="D935" s="54"/>
      <c r="E935" s="54"/>
      <c r="F935" s="54"/>
      <c r="G935" s="54"/>
      <c r="H935" s="39"/>
      <c r="I935" s="39"/>
      <c r="J935" s="54"/>
    </row>
    <row r="936" spans="1:10" ht="14">
      <c r="A936" s="69"/>
      <c r="B936" s="69"/>
      <c r="C936" s="69"/>
      <c r="D936" s="54"/>
      <c r="E936" s="54"/>
      <c r="F936" s="54"/>
      <c r="G936" s="54"/>
      <c r="H936" s="39"/>
      <c r="I936" s="39"/>
      <c r="J936" s="54"/>
    </row>
    <row r="937" spans="1:10" ht="14">
      <c r="A937" s="69"/>
      <c r="B937" s="69"/>
      <c r="C937" s="69"/>
      <c r="D937" s="54"/>
      <c r="E937" s="54"/>
      <c r="F937" s="54"/>
      <c r="G937" s="54"/>
      <c r="H937" s="39"/>
      <c r="I937" s="39"/>
      <c r="J937" s="54"/>
    </row>
    <row r="938" spans="1:10" ht="14">
      <c r="A938" s="69"/>
      <c r="B938" s="69"/>
      <c r="C938" s="69"/>
      <c r="D938" s="54"/>
      <c r="E938" s="54"/>
      <c r="F938" s="54"/>
      <c r="G938" s="54"/>
      <c r="H938" s="39"/>
      <c r="I938" s="39"/>
      <c r="J938" s="54"/>
    </row>
    <row r="939" spans="1:10" ht="14">
      <c r="A939" s="69"/>
      <c r="B939" s="69"/>
      <c r="C939" s="69"/>
      <c r="D939" s="54"/>
      <c r="E939" s="54"/>
      <c r="F939" s="54"/>
      <c r="G939" s="54"/>
      <c r="H939" s="39"/>
      <c r="I939" s="39"/>
      <c r="J939" s="54"/>
    </row>
    <row r="940" spans="1:10" ht="14">
      <c r="A940" s="69"/>
      <c r="B940" s="69"/>
      <c r="C940" s="69"/>
      <c r="D940" s="54"/>
      <c r="E940" s="54"/>
      <c r="F940" s="54"/>
      <c r="G940" s="54"/>
      <c r="H940" s="39"/>
      <c r="I940" s="39"/>
      <c r="J940" s="54"/>
    </row>
    <row r="941" spans="1:10" ht="14">
      <c r="A941" s="69"/>
      <c r="B941" s="69"/>
      <c r="C941" s="69"/>
      <c r="D941" s="54"/>
      <c r="E941" s="54"/>
      <c r="F941" s="54"/>
      <c r="G941" s="54"/>
      <c r="H941" s="39"/>
      <c r="I941" s="39"/>
      <c r="J941" s="54"/>
    </row>
    <row r="942" spans="1:10" ht="14">
      <c r="A942" s="69"/>
      <c r="B942" s="69"/>
      <c r="C942" s="69"/>
      <c r="D942" s="54"/>
      <c r="E942" s="54"/>
      <c r="F942" s="54"/>
      <c r="G942" s="54"/>
      <c r="H942" s="39"/>
      <c r="I942" s="39"/>
      <c r="J942" s="54"/>
    </row>
    <row r="943" spans="1:10" ht="14">
      <c r="A943" s="69"/>
      <c r="B943" s="69"/>
      <c r="C943" s="69"/>
      <c r="D943" s="54"/>
      <c r="E943" s="54"/>
      <c r="F943" s="54"/>
      <c r="G943" s="54"/>
      <c r="H943" s="39"/>
      <c r="I943" s="39"/>
      <c r="J943" s="54"/>
    </row>
    <row r="944" spans="1:10" ht="14">
      <c r="A944" s="69"/>
      <c r="B944" s="69"/>
      <c r="C944" s="69"/>
      <c r="D944" s="54"/>
      <c r="E944" s="54"/>
      <c r="F944" s="54"/>
      <c r="G944" s="54"/>
      <c r="H944" s="39"/>
      <c r="I944" s="39"/>
      <c r="J944" s="54"/>
    </row>
    <row r="945" spans="1:10" ht="14">
      <c r="A945" s="69"/>
      <c r="B945" s="69"/>
      <c r="C945" s="69"/>
      <c r="D945" s="54"/>
      <c r="E945" s="54"/>
      <c r="F945" s="54"/>
      <c r="G945" s="54"/>
      <c r="H945" s="39"/>
      <c r="I945" s="39"/>
      <c r="J945" s="54"/>
    </row>
    <row r="946" spans="1:10" ht="14">
      <c r="A946" s="69"/>
      <c r="B946" s="69"/>
      <c r="C946" s="69"/>
      <c r="D946" s="54"/>
      <c r="E946" s="54"/>
      <c r="F946" s="54"/>
      <c r="G946" s="54"/>
      <c r="H946" s="39"/>
      <c r="I946" s="39"/>
      <c r="J946" s="54"/>
    </row>
    <row r="947" spans="1:10" ht="14">
      <c r="A947" s="69"/>
      <c r="B947" s="69"/>
      <c r="C947" s="69"/>
      <c r="D947" s="54"/>
      <c r="E947" s="54"/>
      <c r="F947" s="54"/>
      <c r="G947" s="54"/>
      <c r="H947" s="39"/>
      <c r="I947" s="39"/>
      <c r="J947" s="54"/>
    </row>
    <row r="948" spans="1:10" ht="14">
      <c r="A948" s="69"/>
      <c r="B948" s="69"/>
      <c r="C948" s="69"/>
      <c r="D948" s="54"/>
      <c r="E948" s="54"/>
      <c r="F948" s="54"/>
      <c r="G948" s="54"/>
      <c r="H948" s="39"/>
      <c r="I948" s="39"/>
      <c r="J948" s="54"/>
    </row>
    <row r="949" spans="1:10" ht="14">
      <c r="A949" s="69"/>
      <c r="B949" s="69"/>
      <c r="C949" s="69"/>
      <c r="D949" s="54"/>
      <c r="E949" s="54"/>
      <c r="F949" s="54"/>
      <c r="G949" s="54"/>
      <c r="H949" s="39"/>
      <c r="I949" s="39"/>
      <c r="J949" s="54"/>
    </row>
    <row r="950" spans="1:10" ht="14">
      <c r="A950" s="69"/>
      <c r="B950" s="69"/>
      <c r="C950" s="69"/>
      <c r="D950" s="54"/>
      <c r="E950" s="54"/>
      <c r="F950" s="54"/>
      <c r="G950" s="54"/>
      <c r="H950" s="39"/>
      <c r="I950" s="39"/>
      <c r="J950" s="54"/>
    </row>
    <row r="951" spans="1:10" ht="14">
      <c r="A951" s="69"/>
      <c r="B951" s="69"/>
      <c r="C951" s="69"/>
      <c r="D951" s="54"/>
      <c r="E951" s="54"/>
      <c r="F951" s="54"/>
      <c r="G951" s="54"/>
      <c r="H951" s="39"/>
      <c r="I951" s="39"/>
      <c r="J951" s="54"/>
    </row>
    <row r="952" spans="1:10" ht="14">
      <c r="A952" s="69"/>
      <c r="B952" s="69"/>
      <c r="C952" s="69"/>
      <c r="D952" s="54"/>
      <c r="E952" s="54"/>
      <c r="F952" s="54"/>
      <c r="G952" s="54"/>
      <c r="H952" s="39"/>
      <c r="I952" s="39"/>
      <c r="J952" s="54"/>
    </row>
    <row r="953" spans="1:10" ht="14">
      <c r="A953" s="69"/>
      <c r="B953" s="69"/>
      <c r="C953" s="69"/>
      <c r="D953" s="54"/>
      <c r="E953" s="54"/>
      <c r="F953" s="54"/>
      <c r="G953" s="54"/>
      <c r="H953" s="39"/>
      <c r="I953" s="39"/>
      <c r="J953" s="54"/>
    </row>
    <row r="954" spans="1:10" ht="14">
      <c r="A954" s="69"/>
      <c r="B954" s="69"/>
      <c r="C954" s="69"/>
      <c r="D954" s="54"/>
      <c r="E954" s="54"/>
      <c r="F954" s="54"/>
      <c r="G954" s="54"/>
      <c r="H954" s="39"/>
      <c r="I954" s="39"/>
      <c r="J954" s="54"/>
    </row>
    <row r="955" spans="1:10" ht="14">
      <c r="A955" s="69"/>
      <c r="B955" s="69"/>
      <c r="C955" s="69"/>
      <c r="D955" s="54"/>
      <c r="E955" s="54"/>
      <c r="F955" s="54"/>
      <c r="G955" s="54"/>
      <c r="H955" s="39"/>
      <c r="I955" s="39"/>
      <c r="J955" s="54"/>
    </row>
    <row r="956" spans="1:10" ht="14">
      <c r="A956" s="69"/>
      <c r="B956" s="69"/>
      <c r="C956" s="69"/>
      <c r="D956" s="54"/>
      <c r="E956" s="54"/>
      <c r="F956" s="54"/>
      <c r="G956" s="54"/>
      <c r="H956" s="39"/>
      <c r="I956" s="39"/>
      <c r="J956" s="54"/>
    </row>
    <row r="957" spans="1:10" ht="14">
      <c r="A957" s="69"/>
      <c r="B957" s="69"/>
      <c r="C957" s="69"/>
      <c r="D957" s="54"/>
      <c r="E957" s="54"/>
      <c r="F957" s="54"/>
      <c r="G957" s="54"/>
      <c r="H957" s="39"/>
      <c r="I957" s="39"/>
      <c r="J957" s="54"/>
    </row>
    <row r="958" spans="1:10" ht="14">
      <c r="A958" s="69"/>
      <c r="B958" s="69"/>
      <c r="C958" s="69"/>
      <c r="D958" s="54"/>
      <c r="E958" s="54"/>
      <c r="F958" s="54"/>
      <c r="G958" s="54"/>
      <c r="H958" s="39"/>
      <c r="I958" s="39"/>
      <c r="J958" s="54"/>
    </row>
    <row r="959" spans="1:10" ht="14">
      <c r="A959" s="69"/>
      <c r="B959" s="69"/>
      <c r="C959" s="69"/>
      <c r="D959" s="54"/>
      <c r="E959" s="54"/>
      <c r="F959" s="54"/>
      <c r="G959" s="54"/>
      <c r="H959" s="39"/>
      <c r="I959" s="39"/>
      <c r="J959" s="54"/>
    </row>
    <row r="960" spans="1:10" ht="14">
      <c r="A960" s="69"/>
      <c r="B960" s="69"/>
      <c r="C960" s="69"/>
      <c r="D960" s="54"/>
      <c r="E960" s="54"/>
      <c r="F960" s="54"/>
      <c r="G960" s="54"/>
      <c r="H960" s="39"/>
      <c r="I960" s="39"/>
      <c r="J960" s="54"/>
    </row>
    <row r="961" spans="1:10" ht="14">
      <c r="A961" s="69"/>
      <c r="B961" s="69"/>
      <c r="C961" s="69"/>
      <c r="D961" s="54"/>
      <c r="E961" s="54"/>
      <c r="F961" s="54"/>
      <c r="G961" s="54"/>
      <c r="H961" s="39"/>
      <c r="I961" s="39"/>
      <c r="J961" s="54"/>
    </row>
    <row r="962" spans="1:10" ht="14">
      <c r="A962" s="69"/>
      <c r="B962" s="69"/>
      <c r="C962" s="69"/>
      <c r="D962" s="54"/>
      <c r="E962" s="54"/>
      <c r="F962" s="54"/>
      <c r="G962" s="54"/>
      <c r="H962" s="39"/>
      <c r="I962" s="39"/>
      <c r="J962" s="54"/>
    </row>
    <row r="963" spans="1:10" ht="14">
      <c r="A963" s="69"/>
      <c r="B963" s="69"/>
      <c r="C963" s="69"/>
      <c r="D963" s="54"/>
      <c r="E963" s="54"/>
      <c r="F963" s="54"/>
      <c r="G963" s="54"/>
      <c r="H963" s="39"/>
      <c r="I963" s="39"/>
      <c r="J963" s="54"/>
    </row>
    <row r="964" spans="1:10" ht="14">
      <c r="A964" s="69"/>
      <c r="B964" s="69"/>
      <c r="C964" s="69"/>
      <c r="D964" s="54"/>
      <c r="E964" s="54"/>
      <c r="F964" s="54"/>
      <c r="G964" s="54"/>
      <c r="H964" s="39"/>
      <c r="I964" s="39"/>
      <c r="J964" s="54"/>
    </row>
    <row r="965" spans="1:10" ht="14">
      <c r="A965" s="69"/>
      <c r="B965" s="69"/>
      <c r="C965" s="69"/>
      <c r="D965" s="54"/>
      <c r="E965" s="54"/>
      <c r="F965" s="54"/>
      <c r="G965" s="54"/>
      <c r="H965" s="39"/>
      <c r="I965" s="39"/>
      <c r="J965" s="54"/>
    </row>
    <row r="966" spans="1:10" ht="14">
      <c r="A966" s="69"/>
      <c r="B966" s="69"/>
      <c r="C966" s="69"/>
      <c r="D966" s="54"/>
      <c r="E966" s="54"/>
      <c r="F966" s="54"/>
      <c r="G966" s="54"/>
      <c r="H966" s="39"/>
      <c r="I966" s="39"/>
      <c r="J966" s="54"/>
    </row>
    <row r="967" spans="1:10" ht="14">
      <c r="A967" s="69"/>
      <c r="B967" s="69"/>
      <c r="C967" s="69"/>
      <c r="D967" s="54"/>
      <c r="E967" s="54"/>
      <c r="F967" s="54"/>
      <c r="G967" s="54"/>
      <c r="H967" s="39"/>
      <c r="I967" s="39"/>
      <c r="J967" s="54"/>
    </row>
    <row r="968" spans="1:10" ht="14">
      <c r="A968" s="69"/>
      <c r="B968" s="69"/>
      <c r="C968" s="69"/>
      <c r="D968" s="54"/>
      <c r="E968" s="54"/>
      <c r="F968" s="54"/>
      <c r="G968" s="54"/>
      <c r="H968" s="39"/>
      <c r="I968" s="39"/>
      <c r="J968" s="54"/>
    </row>
    <row r="969" spans="1:10" ht="14">
      <c r="A969" s="69"/>
      <c r="B969" s="69"/>
      <c r="C969" s="69"/>
      <c r="D969" s="54"/>
      <c r="E969" s="54"/>
      <c r="F969" s="54"/>
      <c r="G969" s="54"/>
      <c r="H969" s="39"/>
      <c r="I969" s="39"/>
      <c r="J969" s="54"/>
    </row>
    <row r="970" spans="1:10" ht="14">
      <c r="A970" s="69"/>
      <c r="B970" s="69"/>
      <c r="C970" s="69"/>
      <c r="D970" s="54"/>
      <c r="E970" s="54"/>
      <c r="F970" s="54"/>
      <c r="G970" s="54"/>
      <c r="H970" s="39"/>
      <c r="I970" s="39"/>
      <c r="J970" s="54"/>
    </row>
    <row r="971" spans="1:10" ht="14">
      <c r="A971" s="69"/>
      <c r="B971" s="69"/>
      <c r="C971" s="69"/>
      <c r="D971" s="54"/>
      <c r="E971" s="54"/>
      <c r="F971" s="54"/>
      <c r="G971" s="54"/>
      <c r="H971" s="39"/>
      <c r="I971" s="39"/>
      <c r="J971" s="54"/>
    </row>
    <row r="972" spans="1:10" ht="14">
      <c r="A972" s="69"/>
      <c r="B972" s="69"/>
      <c r="C972" s="69"/>
      <c r="D972" s="54"/>
      <c r="E972" s="54"/>
      <c r="F972" s="54"/>
      <c r="G972" s="54"/>
      <c r="H972" s="39"/>
      <c r="I972" s="39"/>
      <c r="J972" s="54"/>
    </row>
    <row r="973" spans="1:10" ht="14">
      <c r="A973" s="69"/>
      <c r="B973" s="69"/>
      <c r="C973" s="69"/>
      <c r="D973" s="54"/>
      <c r="E973" s="54"/>
      <c r="F973" s="54"/>
      <c r="G973" s="54"/>
      <c r="H973" s="39"/>
      <c r="I973" s="39"/>
      <c r="J973" s="54"/>
    </row>
    <row r="974" spans="1:10" ht="14">
      <c r="A974" s="69"/>
      <c r="B974" s="69"/>
      <c r="C974" s="69"/>
      <c r="D974" s="54"/>
      <c r="E974" s="54"/>
      <c r="F974" s="54"/>
      <c r="G974" s="54"/>
      <c r="H974" s="39"/>
      <c r="I974" s="39"/>
      <c r="J974" s="54"/>
    </row>
    <row r="975" spans="1:10" ht="14">
      <c r="A975" s="69"/>
      <c r="B975" s="69"/>
      <c r="C975" s="69"/>
      <c r="D975" s="54"/>
      <c r="E975" s="54"/>
      <c r="F975" s="54"/>
      <c r="G975" s="54"/>
      <c r="H975" s="39"/>
      <c r="I975" s="39"/>
      <c r="J975" s="54"/>
    </row>
    <row r="976" spans="1:10" ht="14">
      <c r="A976" s="69"/>
      <c r="B976" s="69"/>
      <c r="C976" s="69"/>
      <c r="D976" s="54"/>
      <c r="E976" s="54"/>
      <c r="F976" s="54"/>
      <c r="G976" s="54"/>
      <c r="H976" s="39"/>
      <c r="I976" s="39"/>
      <c r="J976" s="54"/>
    </row>
    <row r="977" spans="1:10" ht="14">
      <c r="A977" s="69"/>
      <c r="B977" s="69"/>
      <c r="C977" s="69"/>
      <c r="D977" s="54"/>
      <c r="E977" s="54"/>
      <c r="F977" s="54"/>
      <c r="G977" s="54"/>
      <c r="H977" s="39"/>
      <c r="I977" s="39"/>
      <c r="J977" s="54"/>
    </row>
    <row r="978" spans="1:10" ht="14">
      <c r="A978" s="69"/>
      <c r="B978" s="69"/>
      <c r="C978" s="69"/>
      <c r="D978" s="54"/>
      <c r="E978" s="54"/>
      <c r="F978" s="54"/>
      <c r="G978" s="54"/>
      <c r="H978" s="39"/>
      <c r="I978" s="39"/>
      <c r="J978" s="54"/>
    </row>
    <row r="979" spans="1:10" ht="14">
      <c r="A979" s="69"/>
      <c r="B979" s="69"/>
      <c r="C979" s="69"/>
      <c r="D979" s="54"/>
      <c r="E979" s="54"/>
      <c r="F979" s="54"/>
      <c r="G979" s="54"/>
      <c r="H979" s="39"/>
      <c r="I979" s="39"/>
      <c r="J979" s="54"/>
    </row>
    <row r="980" spans="1:10" ht="14">
      <c r="A980" s="69"/>
      <c r="B980" s="69"/>
      <c r="C980" s="69"/>
      <c r="D980" s="54"/>
      <c r="E980" s="54"/>
      <c r="F980" s="54"/>
      <c r="G980" s="54"/>
      <c r="H980" s="39"/>
      <c r="I980" s="39"/>
      <c r="J980" s="54"/>
    </row>
    <row r="981" spans="1:10" ht="14">
      <c r="A981" s="69"/>
      <c r="B981" s="69"/>
      <c r="C981" s="69"/>
      <c r="D981" s="54"/>
      <c r="E981" s="54"/>
      <c r="F981" s="54"/>
      <c r="G981" s="54"/>
      <c r="H981" s="39"/>
      <c r="I981" s="39"/>
      <c r="J981" s="54"/>
    </row>
    <row r="982" spans="1:10" ht="14">
      <c r="A982" s="69"/>
      <c r="B982" s="69"/>
      <c r="C982" s="69"/>
      <c r="D982" s="54"/>
      <c r="E982" s="54"/>
      <c r="F982" s="54"/>
      <c r="G982" s="54"/>
      <c r="H982" s="39"/>
      <c r="I982" s="39"/>
      <c r="J982" s="54"/>
    </row>
    <row r="983" spans="1:10" ht="14">
      <c r="A983" s="69"/>
      <c r="B983" s="69"/>
      <c r="C983" s="69"/>
      <c r="D983" s="54"/>
      <c r="E983" s="54"/>
      <c r="F983" s="54"/>
      <c r="G983" s="54"/>
      <c r="H983" s="39"/>
      <c r="I983" s="39"/>
      <c r="J983" s="54"/>
    </row>
    <row r="984" spans="1:10" ht="14">
      <c r="A984" s="69"/>
      <c r="B984" s="69"/>
      <c r="C984" s="69"/>
      <c r="D984" s="54"/>
      <c r="E984" s="54"/>
      <c r="F984" s="54"/>
      <c r="G984" s="54"/>
      <c r="H984" s="39"/>
      <c r="I984" s="39"/>
      <c r="J984" s="54"/>
    </row>
    <row r="985" spans="1:10" ht="14">
      <c r="A985" s="69"/>
      <c r="B985" s="69"/>
      <c r="C985" s="69"/>
      <c r="D985" s="54"/>
      <c r="E985" s="54"/>
      <c r="F985" s="54"/>
      <c r="G985" s="54"/>
      <c r="H985" s="39"/>
      <c r="I985" s="39"/>
      <c r="J985" s="54"/>
    </row>
    <row r="986" spans="1:10" ht="14">
      <c r="A986" s="69"/>
      <c r="B986" s="69"/>
      <c r="C986" s="69"/>
      <c r="D986" s="54"/>
      <c r="E986" s="54"/>
      <c r="F986" s="54"/>
      <c r="G986" s="54"/>
      <c r="H986" s="39"/>
      <c r="I986" s="39"/>
      <c r="J986" s="54"/>
    </row>
    <row r="987" spans="1:10" ht="14">
      <c r="A987" s="69"/>
      <c r="B987" s="69"/>
      <c r="C987" s="69"/>
      <c r="D987" s="54"/>
      <c r="E987" s="54"/>
      <c r="F987" s="54"/>
      <c r="G987" s="54"/>
      <c r="H987" s="39"/>
      <c r="I987" s="39"/>
      <c r="J987" s="54"/>
    </row>
    <row r="988" spans="1:10" ht="14">
      <c r="A988" s="69"/>
      <c r="B988" s="69"/>
      <c r="C988" s="69"/>
      <c r="D988" s="54"/>
      <c r="E988" s="54"/>
      <c r="F988" s="54"/>
      <c r="G988" s="54"/>
      <c r="H988" s="39"/>
      <c r="I988" s="39"/>
      <c r="J988" s="54"/>
    </row>
    <row r="989" spans="1:10" ht="14">
      <c r="A989" s="69"/>
      <c r="B989" s="69"/>
      <c r="C989" s="69"/>
      <c r="D989" s="54"/>
      <c r="E989" s="54"/>
      <c r="F989" s="54"/>
      <c r="G989" s="54"/>
      <c r="H989" s="39"/>
      <c r="I989" s="39"/>
      <c r="J989" s="54"/>
    </row>
    <row r="990" spans="1:10" ht="14">
      <c r="A990" s="69"/>
      <c r="B990" s="69"/>
      <c r="C990" s="69"/>
      <c r="D990" s="54"/>
      <c r="E990" s="54"/>
      <c r="F990" s="54"/>
      <c r="G990" s="54"/>
      <c r="H990" s="39"/>
      <c r="I990" s="39"/>
      <c r="J990" s="54"/>
    </row>
    <row r="991" spans="1:10" ht="14">
      <c r="A991" s="69"/>
      <c r="B991" s="69"/>
      <c r="C991" s="69"/>
      <c r="D991" s="54"/>
      <c r="E991" s="54"/>
      <c r="F991" s="54"/>
      <c r="G991" s="54"/>
      <c r="H991" s="39"/>
      <c r="I991" s="39"/>
      <c r="J991" s="54"/>
    </row>
    <row r="992" spans="1:10" ht="14">
      <c r="A992" s="69"/>
      <c r="B992" s="69"/>
      <c r="C992" s="69"/>
      <c r="D992" s="54"/>
      <c r="E992" s="54"/>
      <c r="F992" s="54"/>
      <c r="G992" s="54"/>
      <c r="H992" s="39"/>
      <c r="I992" s="39"/>
      <c r="J992" s="54"/>
    </row>
    <row r="993" spans="1:10" ht="14">
      <c r="A993" s="69"/>
      <c r="B993" s="69"/>
      <c r="C993" s="69"/>
      <c r="D993" s="54"/>
      <c r="E993" s="54"/>
      <c r="F993" s="54"/>
      <c r="G993" s="54"/>
      <c r="H993" s="39"/>
      <c r="I993" s="39"/>
      <c r="J993" s="54"/>
    </row>
    <row r="994" spans="1:10" ht="14">
      <c r="A994" s="69"/>
      <c r="B994" s="69"/>
      <c r="C994" s="69"/>
      <c r="D994" s="54"/>
      <c r="E994" s="54"/>
      <c r="F994" s="54"/>
      <c r="G994" s="54"/>
      <c r="H994" s="39"/>
      <c r="I994" s="39"/>
      <c r="J994" s="54"/>
    </row>
    <row r="995" spans="1:10" ht="14">
      <c r="A995" s="69"/>
      <c r="B995" s="69"/>
      <c r="C995" s="69"/>
      <c r="D995" s="54"/>
      <c r="E995" s="54"/>
      <c r="F995" s="54"/>
      <c r="G995" s="54"/>
      <c r="H995" s="39"/>
      <c r="I995" s="39"/>
      <c r="J995" s="54"/>
    </row>
    <row r="996" spans="1:10" ht="14">
      <c r="A996" s="69"/>
      <c r="B996" s="69"/>
      <c r="C996" s="69"/>
      <c r="D996" s="54"/>
      <c r="E996" s="54"/>
      <c r="F996" s="54"/>
      <c r="G996" s="54"/>
      <c r="H996" s="39"/>
      <c r="I996" s="39"/>
      <c r="J996" s="54"/>
    </row>
    <row r="997" spans="1:10" ht="14">
      <c r="A997" s="69"/>
      <c r="B997" s="69"/>
      <c r="C997" s="69"/>
      <c r="D997" s="54"/>
      <c r="E997" s="54"/>
      <c r="F997" s="54"/>
      <c r="G997" s="54"/>
      <c r="H997" s="39"/>
      <c r="I997" s="39"/>
      <c r="J997" s="54"/>
    </row>
    <row r="998" spans="1:10" ht="14">
      <c r="A998" s="69"/>
      <c r="B998" s="69"/>
      <c r="C998" s="69"/>
      <c r="D998" s="54"/>
      <c r="E998" s="54"/>
      <c r="F998" s="54"/>
      <c r="G998" s="54"/>
      <c r="H998" s="39"/>
      <c r="I998" s="39"/>
      <c r="J998" s="54"/>
    </row>
    <row r="999" spans="1:10" ht="14">
      <c r="A999" s="69"/>
      <c r="B999" s="69"/>
      <c r="C999" s="69"/>
      <c r="D999" s="54"/>
      <c r="E999" s="54"/>
      <c r="F999" s="54"/>
      <c r="G999" s="54"/>
      <c r="H999" s="39"/>
      <c r="I999" s="39"/>
      <c r="J999" s="54"/>
    </row>
    <row r="1000" spans="1:10" ht="14">
      <c r="A1000" s="69"/>
      <c r="B1000" s="69"/>
      <c r="C1000" s="69"/>
      <c r="D1000" s="54"/>
      <c r="E1000" s="54"/>
      <c r="F1000" s="54"/>
      <c r="G1000" s="54"/>
      <c r="H1000" s="39"/>
      <c r="I1000" s="39"/>
      <c r="J1000" s="54"/>
    </row>
    <row r="1001" spans="1:10" ht="14">
      <c r="A1001" s="69"/>
      <c r="B1001" s="69"/>
      <c r="C1001" s="69"/>
      <c r="D1001" s="54"/>
      <c r="E1001" s="54"/>
      <c r="F1001" s="54"/>
      <c r="G1001" s="54"/>
      <c r="H1001" s="39"/>
      <c r="I1001" s="39"/>
      <c r="J1001" s="54"/>
    </row>
    <row r="1002" spans="1:10" ht="14">
      <c r="A1002" s="69"/>
      <c r="B1002" s="69"/>
      <c r="C1002" s="69"/>
      <c r="D1002" s="54"/>
      <c r="E1002" s="54"/>
      <c r="F1002" s="54"/>
      <c r="G1002" s="54"/>
      <c r="H1002" s="39"/>
      <c r="I1002" s="39"/>
      <c r="J1002" s="54"/>
    </row>
    <row r="1003" spans="1:10" ht="14">
      <c r="A1003" s="69"/>
      <c r="B1003" s="69"/>
      <c r="C1003" s="69"/>
      <c r="D1003" s="54"/>
      <c r="E1003" s="54"/>
      <c r="F1003" s="54"/>
      <c r="G1003" s="54"/>
      <c r="H1003" s="39"/>
      <c r="I1003" s="39"/>
      <c r="J1003" s="54"/>
    </row>
  </sheetData>
  <mergeCells count="1">
    <mergeCell ref="A1:J1"/>
  </mergeCells>
  <pageMargins left="0.7" right="0.7" top="0.75" bottom="0.75" header="0" footer="0"/>
  <pageSetup paperSize="9" orientation="portrait"/>
  <tableParts count="1">
    <tablePart r:id="rId1"/>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6</vt:i4>
      </vt:variant>
    </vt:vector>
  </HeadingPairs>
  <TitlesOfParts>
    <vt:vector size="6" baseType="lpstr">
      <vt:lpstr>BAS</vt:lpstr>
      <vt:lpstr>Global catégories</vt:lpstr>
      <vt:lpstr>Liste catégories</vt:lpstr>
      <vt:lpstr>Festival</vt:lpstr>
      <vt:lpstr>Pole d'action</vt:lpstr>
      <vt:lpstr>Association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Théophile Schenker</cp:lastModifiedBy>
  <dcterms:modified xsi:type="dcterms:W3CDTF">2019-01-08T17:07:48Z</dcterms:modified>
</cp:coreProperties>
</file>