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s\Desktop\ASLO\"/>
    </mc:Choice>
  </mc:AlternateContent>
  <xr:revisionPtr revIDLastSave="0" documentId="13_ncr:1_{0FF1BA10-17E7-4687-8E73-89E71D7C11F4}" xr6:coauthVersionLast="43" xr6:coauthVersionMax="43" xr10:uidLastSave="{00000000-0000-0000-0000-000000000000}"/>
  <bookViews>
    <workbookView xWindow="-110" yWindow="-110" windowWidth="19420" windowHeight="10420" xr2:uid="{21F69D8B-912F-46DA-AEAF-C8D74BC57F16}"/>
  </bookViews>
  <sheets>
    <sheet name="Ballon" sheetId="15" r:id="rId1"/>
    <sheet name="Chasuble" sheetId="19" r:id="rId2"/>
    <sheet name="Chaussette" sheetId="8" r:id="rId3"/>
    <sheet name="Coupe-vent" sheetId="5" r:id="rId4"/>
    <sheet name="Doudoune et parka" sheetId="14" r:id="rId5"/>
    <sheet name="Echarpe et casquette" sheetId="13" r:id="rId6"/>
    <sheet name="Entretien" sheetId="17" r:id="rId7"/>
    <sheet name="Gant" sheetId="9" r:id="rId8"/>
    <sheet name="Jogging" sheetId="3" r:id="rId9"/>
    <sheet name="K-Way" sheetId="4" r:id="rId10"/>
    <sheet name="Maillots" sheetId="2" r:id="rId11"/>
    <sheet name="Matériel" sheetId="16" r:id="rId12"/>
    <sheet name="Pharmacie" sheetId="18" r:id="rId13"/>
    <sheet name="Polo" sheetId="12" r:id="rId14"/>
    <sheet name="Pull et sweat" sheetId="11" r:id="rId15"/>
    <sheet name="Short" sheetId="7" r:id="rId16"/>
    <sheet name="Tee-shirt" sheetId="10" r:id="rId17"/>
    <sheet name="Veste" sheetId="6" r:id="rId18"/>
  </sheets>
  <definedNames>
    <definedName name="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5" l="1"/>
  <c r="D18" i="19"/>
  <c r="D21" i="8"/>
  <c r="D16" i="5"/>
  <c r="D5" i="14"/>
  <c r="D6" i="13"/>
  <c r="D15" i="17"/>
  <c r="D7" i="9"/>
  <c r="D20" i="3"/>
  <c r="D11" i="4"/>
  <c r="D43" i="2"/>
  <c r="D23" i="16"/>
  <c r="D17" i="18"/>
  <c r="D8" i="12"/>
  <c r="D8" i="11"/>
  <c r="D20" i="7"/>
  <c r="D9" i="10"/>
  <c r="D20" i="6"/>
</calcChain>
</file>

<file path=xl/sharedStrings.xml><?xml version="1.0" encoding="utf-8"?>
<sst xmlns="http://schemas.openxmlformats.org/spreadsheetml/2006/main" count="703" uniqueCount="211">
  <si>
    <t>Matériel</t>
  </si>
  <si>
    <t>Marque</t>
  </si>
  <si>
    <t>Taille</t>
  </si>
  <si>
    <t>Quantité</t>
  </si>
  <si>
    <t>Article</t>
  </si>
  <si>
    <t>Ballon</t>
  </si>
  <si>
    <t>Duarig</t>
  </si>
  <si>
    <t>Duarig Argent</t>
  </si>
  <si>
    <t>Uhlsport vert</t>
  </si>
  <si>
    <t>Uhlsport jeune</t>
  </si>
  <si>
    <t>Kipsta bleu/blanc</t>
  </si>
  <si>
    <t>Uhlsport rose/bleu</t>
  </si>
  <si>
    <t>Kipsta bleu/jaune</t>
  </si>
  <si>
    <t>Adidas Ligue 1</t>
  </si>
  <si>
    <t>Uhlsport blanc/rouge</t>
  </si>
  <si>
    <t>Uhlsport blanc/noir</t>
  </si>
  <si>
    <t>Uhlsport jaune/orange</t>
  </si>
  <si>
    <t>Sala/Unival/Kipsta</t>
  </si>
  <si>
    <t xml:space="preserve">Futsal </t>
  </si>
  <si>
    <t>Kipsta Classic jaune/bleu</t>
  </si>
  <si>
    <t>Uhlsport or/argent</t>
  </si>
  <si>
    <t>Nike England rouge</t>
  </si>
  <si>
    <t>Adidas UCL</t>
  </si>
  <si>
    <t>Adidas Bundesliga</t>
  </si>
  <si>
    <t>Blanche/rouge</t>
  </si>
  <si>
    <t>Rouge</t>
  </si>
  <si>
    <t>Vert</t>
  </si>
  <si>
    <t>Entretien</t>
  </si>
  <si>
    <t>Poubelle verte</t>
  </si>
  <si>
    <t>Alcool ménager</t>
  </si>
  <si>
    <t>Carnet Tactique de football</t>
  </si>
  <si>
    <t>Porte-gourdes Rouge</t>
  </si>
  <si>
    <t>Porte-chasubles blanc</t>
  </si>
  <si>
    <t>Coupelles Lot de 10</t>
  </si>
  <si>
    <t>Spot Lumineux</t>
  </si>
  <si>
    <t>Porte-coupelles Noir</t>
  </si>
  <si>
    <t>Cônes Orange lot de 6</t>
  </si>
  <si>
    <t>Sacs poubelle</t>
  </si>
  <si>
    <t>Eponge</t>
  </si>
  <si>
    <t>Sandow x30mètres</t>
  </si>
  <si>
    <t>Equerres pour étagères</t>
  </si>
  <si>
    <t>Aiguilles à ballon</t>
  </si>
  <si>
    <t>Entonnoir</t>
  </si>
  <si>
    <t>Chiffons</t>
  </si>
  <si>
    <t>Filet à ballons</t>
  </si>
  <si>
    <t>Sac pour ballon</t>
  </si>
  <si>
    <t>Pharmacie</t>
  </si>
  <si>
    <t>Trousse à pharmacie Noir/bleu</t>
  </si>
  <si>
    <t>Drapeau de touche</t>
  </si>
  <si>
    <t>Sac à maillots</t>
  </si>
  <si>
    <t>Brassard capitaine</t>
  </si>
  <si>
    <t>Brassard délégué</t>
  </si>
  <si>
    <t>Balai</t>
  </si>
  <si>
    <t>Lavette</t>
  </si>
  <si>
    <t>Seau</t>
  </si>
  <si>
    <t>Bassine</t>
  </si>
  <si>
    <t>Kit de soins rouge</t>
  </si>
  <si>
    <t>Bombe de froid</t>
  </si>
  <si>
    <t>Bande adhésive 8*2,5m</t>
  </si>
  <si>
    <t>Bande adhésive 6*2,5m</t>
  </si>
  <si>
    <t>Compresse Alcool</t>
  </si>
  <si>
    <t>Sparadrap</t>
  </si>
  <si>
    <t>Compresse gaze 10*10cm</t>
  </si>
  <si>
    <t>Compresse gaze 5*5cm</t>
  </si>
  <si>
    <t>Pince à épiler</t>
  </si>
  <si>
    <t>Ciseaux bout tordu</t>
  </si>
  <si>
    <t>Pansements *20</t>
  </si>
  <si>
    <t>Poche de froid</t>
  </si>
  <si>
    <t>Huile camphrée 250ml</t>
  </si>
  <si>
    <t>Maillot</t>
  </si>
  <si>
    <t>Bleu Foncé/blanc floqué numéro 2 à 11</t>
  </si>
  <si>
    <t>Bleu Foncé/ciel non floqué</t>
  </si>
  <si>
    <t>XXL</t>
  </si>
  <si>
    <t>Tee-shirt</t>
  </si>
  <si>
    <t>ASL</t>
  </si>
  <si>
    <t>Textile</t>
  </si>
  <si>
    <t>Sweat</t>
  </si>
  <si>
    <t>XL</t>
  </si>
  <si>
    <t>MicroNet</t>
  </si>
  <si>
    <t>14 ans</t>
  </si>
  <si>
    <t>SuperU entraînement</t>
  </si>
  <si>
    <t>M</t>
  </si>
  <si>
    <t>Crédit Mutuel grenat numéro 1 à 14</t>
  </si>
  <si>
    <t>Ciel Manches longues Crédit Mutuel floqué de 1 à 14</t>
  </si>
  <si>
    <t>Madsport</t>
  </si>
  <si>
    <t>S</t>
  </si>
  <si>
    <t>L</t>
  </si>
  <si>
    <t>XS</t>
  </si>
  <si>
    <t xml:space="preserve">Uhlsport gardien </t>
  </si>
  <si>
    <t>Vintage jaune</t>
  </si>
  <si>
    <t>Umbro ASL (manque 4 et 7)</t>
  </si>
  <si>
    <t>Nitray ASL (manque 2, 4, 8, 9 et 11)</t>
  </si>
  <si>
    <t>Eldera "Jean-Baptiste"</t>
  </si>
  <si>
    <t>Umbro Fair-play</t>
  </si>
  <si>
    <t>"Planète"</t>
  </si>
  <si>
    <t>Jogging</t>
  </si>
  <si>
    <t>Ensemble "Armée de Terre" (veste et pantalon)</t>
  </si>
  <si>
    <t>Pantalon "Armée de Terre"</t>
  </si>
  <si>
    <t>Fanion ASL</t>
  </si>
  <si>
    <t>Coupes</t>
  </si>
  <si>
    <t xml:space="preserve">Eldera  </t>
  </si>
  <si>
    <t>Eldera</t>
  </si>
  <si>
    <t>Vintage Rouge Seat floqué de 2 à 14 (manque 3)</t>
  </si>
  <si>
    <t>Uhlsport blanc</t>
  </si>
  <si>
    <t>Eldera Ciel/blanc</t>
  </si>
  <si>
    <t>Madsport floqué</t>
  </si>
  <si>
    <t>Gardien violet</t>
  </si>
  <si>
    <t>Gardien bleu</t>
  </si>
  <si>
    <t>Gardien uhlsport noir/bleu</t>
  </si>
  <si>
    <t>Gardien Kipsta Noir/vert</t>
  </si>
  <si>
    <t>Gardien Chanteclair Bleu/noir</t>
  </si>
  <si>
    <t>Gardien Adidas Ciel/orange</t>
  </si>
  <si>
    <t>Gardien Errea Ciel</t>
  </si>
  <si>
    <t>Gardien Crédit Agricole Jaune "Marsupilami"</t>
  </si>
  <si>
    <t>Blanc</t>
  </si>
  <si>
    <t>Blanc "Merci Jimmy"</t>
  </si>
  <si>
    <t>Blanc "Merci Denis"</t>
  </si>
  <si>
    <t>Noir "Accession DHR 2009/2010</t>
  </si>
  <si>
    <t>Gant</t>
  </si>
  <si>
    <t xml:space="preserve">Gardien Uhlsport  </t>
  </si>
  <si>
    <t>Intermarché marine</t>
  </si>
  <si>
    <t>Intermarché claire</t>
  </si>
  <si>
    <t>Casquette</t>
  </si>
  <si>
    <t>Echarpe</t>
  </si>
  <si>
    <t>Prévoir</t>
  </si>
  <si>
    <t>Pull</t>
  </si>
  <si>
    <t>Blanc Sans marque</t>
  </si>
  <si>
    <t>Polo</t>
  </si>
  <si>
    <t>Pétanque</t>
  </si>
  <si>
    <t>Doudoune</t>
  </si>
  <si>
    <t>Toutes tailles</t>
  </si>
  <si>
    <t>Parka</t>
  </si>
  <si>
    <t>Pantalon Uhlsport Noir</t>
  </si>
  <si>
    <t>XXS</t>
  </si>
  <si>
    <t>Pantalon Umbro</t>
  </si>
  <si>
    <t>Pantalon Jemsz</t>
  </si>
  <si>
    <t>164 cm</t>
  </si>
  <si>
    <t>126 cm</t>
  </si>
  <si>
    <t>Ensemble Baliston (veste et pantalon)</t>
  </si>
  <si>
    <t>Pantalon Baliston</t>
  </si>
  <si>
    <t>XXXS</t>
  </si>
  <si>
    <t>K-way</t>
  </si>
  <si>
    <t>Rucanor bleu</t>
  </si>
  <si>
    <t>XXXL</t>
  </si>
  <si>
    <t>Umbro</t>
  </si>
  <si>
    <t>12 ans</t>
  </si>
  <si>
    <t>10 ans</t>
  </si>
  <si>
    <t>8 ans</t>
  </si>
  <si>
    <t>Coupe-vent</t>
  </si>
  <si>
    <t>10/12 ans</t>
  </si>
  <si>
    <t>12/14 ans</t>
  </si>
  <si>
    <t>8/10 ans</t>
  </si>
  <si>
    <t>6/8 ans</t>
  </si>
  <si>
    <t>Uhlsport</t>
  </si>
  <si>
    <t>Uhlsport Marche Nordique</t>
  </si>
  <si>
    <t>Chasuble</t>
  </si>
  <si>
    <t>Carrefour Noir</t>
  </si>
  <si>
    <t>Carrefour Noir/blanc</t>
  </si>
  <si>
    <t>Carrefour Bleu</t>
  </si>
  <si>
    <t>Bleu</t>
  </si>
  <si>
    <t>Adulte</t>
  </si>
  <si>
    <t>Orange</t>
  </si>
  <si>
    <t>Jaune</t>
  </si>
  <si>
    <t>Rose</t>
  </si>
  <si>
    <t>Jaune floqué de  2 à 15</t>
  </si>
  <si>
    <t>Enfant</t>
  </si>
  <si>
    <t>Chaussette</t>
  </si>
  <si>
    <t>33/36</t>
  </si>
  <si>
    <t>28/32</t>
  </si>
  <si>
    <t>41/44</t>
  </si>
  <si>
    <t>37/40</t>
  </si>
  <si>
    <t>39/41</t>
  </si>
  <si>
    <t>Blanc Bande Noire ASL</t>
  </si>
  <si>
    <t>35/38</t>
  </si>
  <si>
    <t>Duarig Noir/jaune</t>
  </si>
  <si>
    <t>45/47</t>
  </si>
  <si>
    <t>Kipsta</t>
  </si>
  <si>
    <t>27/29</t>
  </si>
  <si>
    <t>30/32</t>
  </si>
  <si>
    <t>48/50</t>
  </si>
  <si>
    <t>Veste</t>
  </si>
  <si>
    <t>Umbro Ciel</t>
  </si>
  <si>
    <t>Baliston</t>
  </si>
  <si>
    <t>Short</t>
  </si>
  <si>
    <t>Tremblay PRO 1</t>
  </si>
  <si>
    <t>GC Sport</t>
  </si>
  <si>
    <t>6 ans</t>
  </si>
  <si>
    <t>Chanteclair noir</t>
  </si>
  <si>
    <t>Adidas Bleu/marine</t>
  </si>
  <si>
    <t>Sans marque bleu</t>
  </si>
  <si>
    <t>Blanche bande bleue</t>
  </si>
  <si>
    <t>9 1/2 - 11 US</t>
  </si>
  <si>
    <t>7-9 US</t>
  </si>
  <si>
    <t>5-6 1/2 US</t>
  </si>
  <si>
    <t>Adidas Blanc/rouge</t>
  </si>
  <si>
    <t>Adidas Jaune</t>
  </si>
  <si>
    <t>Nike graine de foot</t>
  </si>
  <si>
    <t>Feline 3 Noir</t>
  </si>
  <si>
    <t>Coq Sportif</t>
  </si>
  <si>
    <t>Kipsta Bleu/blanc</t>
  </si>
  <si>
    <t>NOEL Nadia et Dominique</t>
  </si>
  <si>
    <t>Gardien Eldera Vert</t>
  </si>
  <si>
    <t>Gardien Uhlsport Jaune</t>
  </si>
  <si>
    <t>Gardien</t>
  </si>
  <si>
    <t>Gardien Real Madrid</t>
  </si>
  <si>
    <t xml:space="preserve">Gardien Kipsta  </t>
  </si>
  <si>
    <t xml:space="preserve">Gardien Kipsta </t>
  </si>
  <si>
    <t>Tableau effaçable</t>
  </si>
  <si>
    <t>U7</t>
  </si>
  <si>
    <t>U15</t>
  </si>
  <si>
    <t>Maillot floqués de 2 à 12 (manque le 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</si>
</sst>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1" xfId="0" applyFill="1" applyBorder="1"/>
    <xf numFmtId="0" fontId="1" fillId="0" borderId="1" xfId="0" applyFont="1" applyFill="1" applyBorder="1"/>
    <xf numFmtId="16" fontId="0" fillId="0" borderId="1" xfId="0" applyNumberFormat="1" applyBorder="1"/>
    <xf numFmtId="0" fontId="0" fillId="0" borderId="5" xfId="0" applyFill="1" applyBorder="1"/>
    <xf numFmtId="0" fontId="1" fillId="0" borderId="5" xfId="0" applyFont="1" applyFill="1" applyBorder="1"/>
    <xf numFmtId="12" fontId="0" fillId="0" borderId="1" xfId="0" applyNumberFormat="1" applyBorder="1"/>
    <xf numFmtId="0" fontId="0" fillId="0" borderId="1" xfId="0" applyFill="1" applyBorder="1" applyAlignment="1"/>
    <xf numFmtId="0" fontId="1" fillId="0" borderId="1" xfId="0" applyFont="1" applyFill="1" applyBorder="1" applyAlignment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128ED6-CDDF-4A34-8640-33376B034E34}">
  <dimension ref="A1:D22"/>
  <sheetViews>
    <sheetView tabSelected="1" topLeftCell="A3" workbookViewId="0">
      <selection activeCell="D23" sqref="D23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0</v>
      </c>
      <c r="B1" s="15"/>
      <c r="C1" s="15"/>
      <c r="D1" s="16"/>
    </row>
    <row r="2" spans="1:4" x14ac:dyDescent="0.35">
      <c r="A2" s="2" t="s">
        <v>4</v>
      </c>
      <c r="B2" s="2" t="s">
        <v>1</v>
      </c>
      <c r="C2" s="2" t="s">
        <v>2</v>
      </c>
      <c r="D2" s="2" t="s">
        <v>3</v>
      </c>
    </row>
    <row r="3" spans="1:4" x14ac:dyDescent="0.35">
      <c r="A3" s="1" t="s">
        <v>5</v>
      </c>
      <c r="B3" s="1" t="s">
        <v>7</v>
      </c>
      <c r="C3" s="1">
        <v>5</v>
      </c>
      <c r="D3" s="4">
        <v>1</v>
      </c>
    </row>
    <row r="4" spans="1:4" x14ac:dyDescent="0.35">
      <c r="A4" s="1" t="s">
        <v>5</v>
      </c>
      <c r="B4" s="1" t="s">
        <v>8</v>
      </c>
      <c r="C4" s="1">
        <v>4</v>
      </c>
      <c r="D4" s="4">
        <v>8</v>
      </c>
    </row>
    <row r="5" spans="1:4" x14ac:dyDescent="0.35">
      <c r="A5" s="1" t="s">
        <v>5</v>
      </c>
      <c r="B5" s="1" t="s">
        <v>9</v>
      </c>
      <c r="C5" s="1">
        <v>5</v>
      </c>
      <c r="D5" s="4">
        <v>23</v>
      </c>
    </row>
    <row r="6" spans="1:4" x14ac:dyDescent="0.35">
      <c r="A6" s="1" t="s">
        <v>5</v>
      </c>
      <c r="B6" s="1" t="s">
        <v>10</v>
      </c>
      <c r="C6" s="1">
        <v>4</v>
      </c>
      <c r="D6" s="4">
        <v>22</v>
      </c>
    </row>
    <row r="7" spans="1:4" x14ac:dyDescent="0.35">
      <c r="A7" s="1" t="s">
        <v>5</v>
      </c>
      <c r="B7" s="1" t="s">
        <v>10</v>
      </c>
      <c r="C7" s="1">
        <v>3</v>
      </c>
      <c r="D7" s="4">
        <v>10</v>
      </c>
    </row>
    <row r="8" spans="1:4" x14ac:dyDescent="0.35">
      <c r="A8" s="1" t="s">
        <v>5</v>
      </c>
      <c r="B8" s="1" t="s">
        <v>11</v>
      </c>
      <c r="C8" s="1">
        <v>5</v>
      </c>
      <c r="D8" s="4">
        <v>8</v>
      </c>
    </row>
    <row r="9" spans="1:4" x14ac:dyDescent="0.35">
      <c r="A9" s="1" t="s">
        <v>5</v>
      </c>
      <c r="B9" s="1" t="s">
        <v>12</v>
      </c>
      <c r="C9" s="1">
        <v>4</v>
      </c>
      <c r="D9" s="4">
        <v>1</v>
      </c>
    </row>
    <row r="10" spans="1:4" x14ac:dyDescent="0.35">
      <c r="A10" s="1" t="s">
        <v>5</v>
      </c>
      <c r="B10" s="1" t="s">
        <v>10</v>
      </c>
      <c r="C10" s="1">
        <v>5</v>
      </c>
      <c r="D10" s="4">
        <v>21</v>
      </c>
    </row>
    <row r="11" spans="1:4" x14ac:dyDescent="0.35">
      <c r="A11" s="1" t="s">
        <v>5</v>
      </c>
      <c r="B11" s="1" t="s">
        <v>13</v>
      </c>
      <c r="C11" s="1">
        <v>5</v>
      </c>
      <c r="D11" s="4">
        <v>3</v>
      </c>
    </row>
    <row r="12" spans="1:4" x14ac:dyDescent="0.35">
      <c r="A12" s="1" t="s">
        <v>5</v>
      </c>
      <c r="B12" s="1" t="s">
        <v>14</v>
      </c>
      <c r="C12" s="1">
        <v>5</v>
      </c>
      <c r="D12" s="4">
        <v>2</v>
      </c>
    </row>
    <row r="13" spans="1:4" x14ac:dyDescent="0.35">
      <c r="A13" s="1" t="s">
        <v>5</v>
      </c>
      <c r="B13" s="1" t="s">
        <v>15</v>
      </c>
      <c r="C13" s="1">
        <v>5</v>
      </c>
      <c r="D13" s="4">
        <v>1</v>
      </c>
    </row>
    <row r="14" spans="1:4" x14ac:dyDescent="0.35">
      <c r="A14" s="1" t="s">
        <v>5</v>
      </c>
      <c r="B14" s="1" t="s">
        <v>17</v>
      </c>
      <c r="C14" s="1" t="s">
        <v>18</v>
      </c>
      <c r="D14" s="4">
        <v>12</v>
      </c>
    </row>
    <row r="15" spans="1:4" x14ac:dyDescent="0.35">
      <c r="A15" s="1" t="s">
        <v>5</v>
      </c>
      <c r="B15" s="1" t="s">
        <v>16</v>
      </c>
      <c r="C15" s="1">
        <v>5</v>
      </c>
      <c r="D15" s="4">
        <v>10</v>
      </c>
    </row>
    <row r="16" spans="1:4" x14ac:dyDescent="0.35">
      <c r="A16" s="1" t="s">
        <v>5</v>
      </c>
      <c r="B16" s="1" t="s">
        <v>19</v>
      </c>
      <c r="C16" s="1">
        <v>4</v>
      </c>
      <c r="D16" s="4">
        <v>5</v>
      </c>
    </row>
    <row r="17" spans="1:4" x14ac:dyDescent="0.35">
      <c r="A17" s="1" t="s">
        <v>5</v>
      </c>
      <c r="B17" s="1" t="s">
        <v>20</v>
      </c>
      <c r="C17" s="1">
        <v>5</v>
      </c>
      <c r="D17" s="4">
        <v>1</v>
      </c>
    </row>
    <row r="18" spans="1:4" x14ac:dyDescent="0.35">
      <c r="A18" s="1" t="s">
        <v>5</v>
      </c>
      <c r="B18" s="1" t="s">
        <v>21</v>
      </c>
      <c r="C18" s="1">
        <v>5</v>
      </c>
      <c r="D18" s="4">
        <v>1</v>
      </c>
    </row>
    <row r="19" spans="1:4" x14ac:dyDescent="0.35">
      <c r="A19" s="1" t="s">
        <v>5</v>
      </c>
      <c r="B19" s="1" t="s">
        <v>22</v>
      </c>
      <c r="C19" s="1">
        <v>5</v>
      </c>
      <c r="D19" s="4">
        <v>2</v>
      </c>
    </row>
    <row r="20" spans="1:4" x14ac:dyDescent="0.35">
      <c r="A20" s="1" t="s">
        <v>5</v>
      </c>
      <c r="B20" s="1" t="s">
        <v>23</v>
      </c>
      <c r="C20" s="1">
        <v>5</v>
      </c>
      <c r="D20" s="4">
        <v>1</v>
      </c>
    </row>
    <row r="21" spans="1:4" x14ac:dyDescent="0.35">
      <c r="A21" s="1" t="s">
        <v>5</v>
      </c>
      <c r="B21" s="1" t="s">
        <v>194</v>
      </c>
      <c r="C21" s="1">
        <v>3</v>
      </c>
      <c r="D21" s="4">
        <v>3</v>
      </c>
    </row>
    <row r="22" spans="1:4" x14ac:dyDescent="0.35">
      <c r="D22">
        <f>SUM(D3:D21)</f>
        <v>135</v>
      </c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1C926-3A98-4343-995E-DE23D172D14B}">
  <dimension ref="A1:D18"/>
  <sheetViews>
    <sheetView workbookViewId="0">
      <selection activeCell="D19" sqref="D19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0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5" t="s">
        <v>155</v>
      </c>
      <c r="B3" s="5" t="s">
        <v>156</v>
      </c>
      <c r="C3" s="1"/>
      <c r="D3" s="6">
        <v>2</v>
      </c>
    </row>
    <row r="4" spans="1:4" x14ac:dyDescent="0.35">
      <c r="A4" s="5" t="s">
        <v>155</v>
      </c>
      <c r="B4" s="5" t="s">
        <v>157</v>
      </c>
      <c r="C4" s="1"/>
      <c r="D4" s="6">
        <v>2</v>
      </c>
    </row>
    <row r="5" spans="1:4" x14ac:dyDescent="0.35">
      <c r="A5" s="5" t="s">
        <v>155</v>
      </c>
      <c r="B5" s="5" t="s">
        <v>158</v>
      </c>
      <c r="C5" s="1"/>
      <c r="D5" s="6">
        <v>5</v>
      </c>
    </row>
    <row r="6" spans="1:4" x14ac:dyDescent="0.35">
      <c r="A6" s="5" t="s">
        <v>155</v>
      </c>
      <c r="B6" s="5" t="s">
        <v>159</v>
      </c>
      <c r="C6" s="1" t="s">
        <v>160</v>
      </c>
      <c r="D6" s="6">
        <v>15</v>
      </c>
    </row>
    <row r="7" spans="1:4" x14ac:dyDescent="0.35">
      <c r="A7" s="5" t="s">
        <v>155</v>
      </c>
      <c r="B7" s="5" t="s">
        <v>161</v>
      </c>
      <c r="C7" s="1">
        <v>3</v>
      </c>
      <c r="D7" s="6">
        <v>18</v>
      </c>
    </row>
    <row r="8" spans="1:4" x14ac:dyDescent="0.35">
      <c r="A8" s="5" t="s">
        <v>155</v>
      </c>
      <c r="B8" s="5" t="s">
        <v>162</v>
      </c>
      <c r="C8" s="1" t="s">
        <v>160</v>
      </c>
      <c r="D8" s="6">
        <v>16</v>
      </c>
    </row>
    <row r="9" spans="1:4" x14ac:dyDescent="0.35">
      <c r="A9" s="5" t="s">
        <v>155</v>
      </c>
      <c r="B9" s="5" t="s">
        <v>26</v>
      </c>
      <c r="C9" s="1" t="s">
        <v>160</v>
      </c>
      <c r="D9" s="6">
        <v>10</v>
      </c>
    </row>
    <row r="10" spans="1:4" x14ac:dyDescent="0.35">
      <c r="A10" s="5" t="s">
        <v>155</v>
      </c>
      <c r="B10" s="5" t="s">
        <v>25</v>
      </c>
      <c r="C10" s="1" t="s">
        <v>160</v>
      </c>
      <c r="D10" s="6">
        <v>18</v>
      </c>
    </row>
    <row r="11" spans="1:4" x14ac:dyDescent="0.35">
      <c r="A11" s="5" t="s">
        <v>155</v>
      </c>
      <c r="B11" s="5" t="s">
        <v>114</v>
      </c>
      <c r="C11" s="1" t="s">
        <v>160</v>
      </c>
      <c r="D11" s="6">
        <v>5</v>
      </c>
    </row>
    <row r="12" spans="1:4" x14ac:dyDescent="0.35">
      <c r="A12" s="5" t="s">
        <v>155</v>
      </c>
      <c r="B12" s="5" t="s">
        <v>163</v>
      </c>
      <c r="C12" s="1" t="s">
        <v>160</v>
      </c>
      <c r="D12" s="6">
        <v>14</v>
      </c>
    </row>
    <row r="13" spans="1:4" x14ac:dyDescent="0.35">
      <c r="A13" s="5" t="s">
        <v>155</v>
      </c>
      <c r="B13" s="5" t="s">
        <v>164</v>
      </c>
      <c r="C13" s="1" t="s">
        <v>160</v>
      </c>
      <c r="D13" s="6">
        <v>1</v>
      </c>
    </row>
    <row r="14" spans="1:4" x14ac:dyDescent="0.35">
      <c r="A14" s="5" t="s">
        <v>155</v>
      </c>
      <c r="B14" s="5" t="s">
        <v>162</v>
      </c>
      <c r="C14" s="1" t="s">
        <v>165</v>
      </c>
      <c r="D14" s="6">
        <v>12</v>
      </c>
    </row>
    <row r="15" spans="1:4" x14ac:dyDescent="0.35">
      <c r="A15" s="5" t="s">
        <v>155</v>
      </c>
      <c r="B15" s="5" t="s">
        <v>26</v>
      </c>
      <c r="C15" s="1" t="s">
        <v>165</v>
      </c>
      <c r="D15" s="6">
        <v>11</v>
      </c>
    </row>
    <row r="16" spans="1:4" x14ac:dyDescent="0.35">
      <c r="A16" s="5" t="s">
        <v>155</v>
      </c>
      <c r="B16" s="5" t="s">
        <v>25</v>
      </c>
      <c r="C16" s="1" t="s">
        <v>165</v>
      </c>
      <c r="D16" s="6">
        <v>11</v>
      </c>
    </row>
    <row r="17" spans="1:4" x14ac:dyDescent="0.35">
      <c r="A17" s="5" t="s">
        <v>155</v>
      </c>
      <c r="B17" s="5" t="s">
        <v>161</v>
      </c>
      <c r="C17" s="1" t="s">
        <v>165</v>
      </c>
      <c r="D17" s="6">
        <v>10</v>
      </c>
    </row>
    <row r="18" spans="1:4" x14ac:dyDescent="0.35">
      <c r="D18">
        <f>SUM(D3:D17)</f>
        <v>150</v>
      </c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971B2-D19C-40A9-A275-060903ADE42B}">
  <dimension ref="A1:D21"/>
  <sheetViews>
    <sheetView topLeftCell="A2" workbookViewId="0">
      <selection activeCell="D22" sqref="D22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166</v>
      </c>
      <c r="B3" s="1" t="s">
        <v>153</v>
      </c>
      <c r="C3" s="1" t="s">
        <v>167</v>
      </c>
      <c r="D3" s="4">
        <v>69</v>
      </c>
    </row>
    <row r="4" spans="1:4" x14ac:dyDescent="0.35">
      <c r="A4" s="1" t="s">
        <v>166</v>
      </c>
      <c r="B4" s="1" t="s">
        <v>153</v>
      </c>
      <c r="C4" s="1" t="s">
        <v>168</v>
      </c>
      <c r="D4" s="4">
        <v>53</v>
      </c>
    </row>
    <row r="5" spans="1:4" x14ac:dyDescent="0.35">
      <c r="A5" s="1" t="s">
        <v>166</v>
      </c>
      <c r="B5" s="1" t="s">
        <v>153</v>
      </c>
      <c r="C5" s="1" t="s">
        <v>169</v>
      </c>
      <c r="D5" s="4">
        <v>64</v>
      </c>
    </row>
    <row r="6" spans="1:4" x14ac:dyDescent="0.35">
      <c r="A6" s="1" t="s">
        <v>166</v>
      </c>
      <c r="B6" s="1" t="s">
        <v>153</v>
      </c>
      <c r="C6" s="1" t="s">
        <v>170</v>
      </c>
      <c r="D6" s="4">
        <v>89</v>
      </c>
    </row>
    <row r="7" spans="1:4" x14ac:dyDescent="0.35">
      <c r="A7" s="1" t="s">
        <v>166</v>
      </c>
      <c r="B7" s="1" t="s">
        <v>114</v>
      </c>
      <c r="C7" s="1" t="s">
        <v>171</v>
      </c>
      <c r="D7" s="4">
        <v>5</v>
      </c>
    </row>
    <row r="8" spans="1:4" x14ac:dyDescent="0.35">
      <c r="A8" s="1" t="s">
        <v>166</v>
      </c>
      <c r="B8" s="1" t="s">
        <v>172</v>
      </c>
      <c r="C8" s="1" t="s">
        <v>173</v>
      </c>
      <c r="D8" s="4">
        <v>2</v>
      </c>
    </row>
    <row r="9" spans="1:4" x14ac:dyDescent="0.35">
      <c r="A9" s="1" t="s">
        <v>166</v>
      </c>
      <c r="B9" s="1" t="s">
        <v>174</v>
      </c>
      <c r="C9" s="1" t="s">
        <v>175</v>
      </c>
      <c r="D9" s="4">
        <v>28</v>
      </c>
    </row>
    <row r="10" spans="1:4" x14ac:dyDescent="0.35">
      <c r="A10" s="1" t="s">
        <v>166</v>
      </c>
      <c r="B10" s="1" t="s">
        <v>84</v>
      </c>
      <c r="C10" s="1" t="s">
        <v>168</v>
      </c>
      <c r="D10" s="4">
        <v>5</v>
      </c>
    </row>
    <row r="11" spans="1:4" x14ac:dyDescent="0.35">
      <c r="A11" s="1" t="s">
        <v>166</v>
      </c>
      <c r="B11" s="1" t="s">
        <v>84</v>
      </c>
      <c r="C11" s="1" t="s">
        <v>167</v>
      </c>
      <c r="D11" s="4">
        <v>1</v>
      </c>
    </row>
    <row r="12" spans="1:4" x14ac:dyDescent="0.35">
      <c r="A12" s="1" t="s">
        <v>166</v>
      </c>
      <c r="B12" s="1" t="s">
        <v>176</v>
      </c>
      <c r="C12" s="1" t="s">
        <v>177</v>
      </c>
      <c r="D12" s="4">
        <v>4</v>
      </c>
    </row>
    <row r="13" spans="1:4" x14ac:dyDescent="0.35">
      <c r="A13" s="1" t="s">
        <v>166</v>
      </c>
      <c r="B13" s="1" t="s">
        <v>176</v>
      </c>
      <c r="C13" s="1" t="s">
        <v>178</v>
      </c>
      <c r="D13" s="4">
        <v>1</v>
      </c>
    </row>
    <row r="14" spans="1:4" x14ac:dyDescent="0.35">
      <c r="A14" s="1" t="s">
        <v>166</v>
      </c>
      <c r="B14" s="1" t="s">
        <v>176</v>
      </c>
      <c r="C14" s="1" t="s">
        <v>171</v>
      </c>
      <c r="D14" s="4">
        <v>10</v>
      </c>
    </row>
    <row r="15" spans="1:4" x14ac:dyDescent="0.35">
      <c r="A15" s="1" t="s">
        <v>166</v>
      </c>
      <c r="B15" s="1" t="s">
        <v>176</v>
      </c>
      <c r="C15" s="1" t="s">
        <v>175</v>
      </c>
      <c r="D15" s="4">
        <v>5</v>
      </c>
    </row>
    <row r="16" spans="1:4" x14ac:dyDescent="0.35">
      <c r="A16" s="1" t="s">
        <v>166</v>
      </c>
      <c r="B16" s="1" t="s">
        <v>176</v>
      </c>
      <c r="C16" s="1" t="s">
        <v>179</v>
      </c>
      <c r="D16" s="4">
        <v>1</v>
      </c>
    </row>
    <row r="17" spans="1:4" x14ac:dyDescent="0.35">
      <c r="A17" s="8" t="s">
        <v>166</v>
      </c>
      <c r="B17" s="8" t="s">
        <v>199</v>
      </c>
      <c r="C17" s="8" t="s">
        <v>171</v>
      </c>
      <c r="D17" s="9">
        <v>7</v>
      </c>
    </row>
    <row r="18" spans="1:4" x14ac:dyDescent="0.35">
      <c r="A18" s="5" t="s">
        <v>166</v>
      </c>
      <c r="B18" s="5" t="s">
        <v>190</v>
      </c>
      <c r="C18" s="5" t="s">
        <v>193</v>
      </c>
      <c r="D18" s="6">
        <v>10</v>
      </c>
    </row>
    <row r="19" spans="1:4" x14ac:dyDescent="0.35">
      <c r="A19" s="5" t="s">
        <v>166</v>
      </c>
      <c r="B19" s="5" t="s">
        <v>190</v>
      </c>
      <c r="C19" s="7" t="s">
        <v>192</v>
      </c>
      <c r="D19" s="6">
        <v>2</v>
      </c>
    </row>
    <row r="20" spans="1:4" x14ac:dyDescent="0.35">
      <c r="A20" s="5" t="s">
        <v>166</v>
      </c>
      <c r="B20" s="5" t="s">
        <v>190</v>
      </c>
      <c r="C20" s="5" t="s">
        <v>191</v>
      </c>
      <c r="D20" s="6">
        <v>1</v>
      </c>
    </row>
    <row r="21" spans="1:4" x14ac:dyDescent="0.35">
      <c r="D21">
        <f>SUM(D3:D20)</f>
        <v>357</v>
      </c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9714B-CA46-4669-8284-BE3B268B46A3}">
  <dimension ref="A1:D16"/>
  <sheetViews>
    <sheetView workbookViewId="0">
      <selection activeCell="D17" sqref="D17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148</v>
      </c>
      <c r="B3" s="1" t="s">
        <v>101</v>
      </c>
      <c r="C3" s="1" t="s">
        <v>86</v>
      </c>
      <c r="D3" s="4">
        <v>20</v>
      </c>
    </row>
    <row r="4" spans="1:4" x14ac:dyDescent="0.35">
      <c r="A4" s="1" t="s">
        <v>148</v>
      </c>
      <c r="B4" s="1" t="s">
        <v>101</v>
      </c>
      <c r="C4" s="1" t="s">
        <v>149</v>
      </c>
      <c r="D4" s="4">
        <v>25</v>
      </c>
    </row>
    <row r="5" spans="1:4" x14ac:dyDescent="0.35">
      <c r="A5" s="1" t="s">
        <v>148</v>
      </c>
      <c r="B5" s="1" t="s">
        <v>101</v>
      </c>
      <c r="C5" s="1" t="s">
        <v>150</v>
      </c>
      <c r="D5" s="4">
        <v>15</v>
      </c>
    </row>
    <row r="6" spans="1:4" x14ac:dyDescent="0.35">
      <c r="A6" s="1" t="s">
        <v>148</v>
      </c>
      <c r="B6" s="1" t="s">
        <v>101</v>
      </c>
      <c r="C6" s="1" t="s">
        <v>85</v>
      </c>
      <c r="D6" s="4">
        <v>12</v>
      </c>
    </row>
    <row r="7" spans="1:4" x14ac:dyDescent="0.35">
      <c r="A7" s="1" t="s">
        <v>148</v>
      </c>
      <c r="B7" s="1" t="s">
        <v>101</v>
      </c>
      <c r="C7" s="1" t="s">
        <v>81</v>
      </c>
      <c r="D7" s="4">
        <v>9</v>
      </c>
    </row>
    <row r="8" spans="1:4" x14ac:dyDescent="0.35">
      <c r="A8" s="1" t="s">
        <v>148</v>
      </c>
      <c r="B8" s="1" t="s">
        <v>101</v>
      </c>
      <c r="C8" s="1" t="s">
        <v>87</v>
      </c>
      <c r="D8" s="4">
        <v>23</v>
      </c>
    </row>
    <row r="9" spans="1:4" x14ac:dyDescent="0.35">
      <c r="A9" s="1" t="s">
        <v>148</v>
      </c>
      <c r="B9" s="1" t="s">
        <v>101</v>
      </c>
      <c r="C9" s="1" t="s">
        <v>151</v>
      </c>
      <c r="D9" s="4">
        <v>0</v>
      </c>
    </row>
    <row r="10" spans="1:4" x14ac:dyDescent="0.35">
      <c r="A10" s="1" t="s">
        <v>148</v>
      </c>
      <c r="B10" s="1" t="s">
        <v>101</v>
      </c>
      <c r="C10" s="1" t="s">
        <v>77</v>
      </c>
      <c r="D10" s="4">
        <v>1</v>
      </c>
    </row>
    <row r="11" spans="1:4" x14ac:dyDescent="0.35">
      <c r="A11" s="1" t="s">
        <v>148</v>
      </c>
      <c r="B11" s="1" t="s">
        <v>101</v>
      </c>
      <c r="C11" s="1" t="s">
        <v>72</v>
      </c>
      <c r="D11" s="4">
        <v>4</v>
      </c>
    </row>
    <row r="12" spans="1:4" x14ac:dyDescent="0.35">
      <c r="A12" s="1" t="s">
        <v>148</v>
      </c>
      <c r="B12" s="1" t="s">
        <v>101</v>
      </c>
      <c r="C12" s="1" t="s">
        <v>143</v>
      </c>
      <c r="D12" s="4">
        <v>2</v>
      </c>
    </row>
    <row r="13" spans="1:4" x14ac:dyDescent="0.35">
      <c r="A13" s="1" t="s">
        <v>148</v>
      </c>
      <c r="B13" s="1" t="s">
        <v>101</v>
      </c>
      <c r="C13" s="1" t="s">
        <v>152</v>
      </c>
      <c r="D13" s="4">
        <v>3</v>
      </c>
    </row>
    <row r="14" spans="1:4" x14ac:dyDescent="0.35">
      <c r="A14" s="1" t="s">
        <v>148</v>
      </c>
      <c r="B14" s="1" t="s">
        <v>153</v>
      </c>
      <c r="C14" s="1" t="s">
        <v>81</v>
      </c>
      <c r="D14" s="4">
        <v>1</v>
      </c>
    </row>
    <row r="15" spans="1:4" x14ac:dyDescent="0.35">
      <c r="A15" s="1" t="s">
        <v>148</v>
      </c>
      <c r="B15" s="1" t="s">
        <v>154</v>
      </c>
      <c r="C15" s="1" t="s">
        <v>86</v>
      </c>
      <c r="D15" s="4">
        <v>1</v>
      </c>
    </row>
    <row r="16" spans="1:4" x14ac:dyDescent="0.35">
      <c r="D16">
        <f>SUM(D3:D15)</f>
        <v>116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2A1AA-1845-4977-8C57-7EBB669A4A4F}">
  <dimension ref="A1:D5"/>
  <sheetViews>
    <sheetView workbookViewId="0">
      <selection activeCell="D6" sqref="D6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129</v>
      </c>
      <c r="B3" s="1"/>
      <c r="C3" s="1" t="s">
        <v>130</v>
      </c>
      <c r="D3" s="4">
        <v>15</v>
      </c>
    </row>
    <row r="4" spans="1:4" x14ac:dyDescent="0.35">
      <c r="A4" s="1" t="s">
        <v>131</v>
      </c>
      <c r="B4" s="1"/>
      <c r="C4" s="1" t="s">
        <v>130</v>
      </c>
      <c r="D4" s="4">
        <v>20</v>
      </c>
    </row>
    <row r="5" spans="1:4" x14ac:dyDescent="0.35">
      <c r="D5">
        <f>SUM(D3:D4)</f>
        <v>35</v>
      </c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9B60E-65C0-40F2-BEED-D50ED6CC7CEC}">
  <dimension ref="A1:D6"/>
  <sheetViews>
    <sheetView workbookViewId="0">
      <selection activeCell="D7" sqref="D7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123</v>
      </c>
      <c r="B3" s="1" t="s">
        <v>120</v>
      </c>
      <c r="C3" s="1"/>
      <c r="D3" s="4">
        <v>9</v>
      </c>
    </row>
    <row r="4" spans="1:4" x14ac:dyDescent="0.35">
      <c r="A4" s="1" t="s">
        <v>123</v>
      </c>
      <c r="B4" s="1" t="s">
        <v>121</v>
      </c>
      <c r="C4" s="1"/>
      <c r="D4" s="4">
        <v>37</v>
      </c>
    </row>
    <row r="5" spans="1:4" x14ac:dyDescent="0.35">
      <c r="A5" s="1" t="s">
        <v>122</v>
      </c>
      <c r="B5" s="1" t="s">
        <v>124</v>
      </c>
      <c r="C5" s="1"/>
      <c r="D5" s="4">
        <v>20</v>
      </c>
    </row>
    <row r="6" spans="1:4" x14ac:dyDescent="0.35">
      <c r="D6">
        <f>SUM(D3:D5)</f>
        <v>66</v>
      </c>
    </row>
  </sheetData>
  <mergeCells count="1">
    <mergeCell ref="A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2A9B9-98C0-406F-B7B7-12045B5FC491}">
  <dimension ref="A1:D15"/>
  <sheetViews>
    <sheetView workbookViewId="0">
      <selection activeCell="D16" sqref="D16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0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27</v>
      </c>
      <c r="B3" s="1" t="s">
        <v>28</v>
      </c>
      <c r="C3" s="1"/>
      <c r="D3" s="4">
        <v>1</v>
      </c>
    </row>
    <row r="4" spans="1:4" x14ac:dyDescent="0.35">
      <c r="A4" s="1" t="s">
        <v>27</v>
      </c>
      <c r="B4" s="1" t="s">
        <v>29</v>
      </c>
      <c r="C4" s="1"/>
      <c r="D4" s="4">
        <v>1</v>
      </c>
    </row>
    <row r="5" spans="1:4" x14ac:dyDescent="0.35">
      <c r="A5" s="1" t="s">
        <v>27</v>
      </c>
      <c r="B5" s="1" t="s">
        <v>37</v>
      </c>
      <c r="C5" s="1"/>
      <c r="D5" s="4">
        <v>6</v>
      </c>
    </row>
    <row r="6" spans="1:4" x14ac:dyDescent="0.35">
      <c r="A6" s="1" t="s">
        <v>27</v>
      </c>
      <c r="B6" s="1" t="s">
        <v>38</v>
      </c>
      <c r="C6" s="1"/>
      <c r="D6" s="4">
        <v>5</v>
      </c>
    </row>
    <row r="7" spans="1:4" x14ac:dyDescent="0.35">
      <c r="A7" s="1" t="s">
        <v>27</v>
      </c>
      <c r="B7" s="1" t="s">
        <v>39</v>
      </c>
      <c r="C7" s="1"/>
      <c r="D7" s="4">
        <v>1</v>
      </c>
    </row>
    <row r="8" spans="1:4" x14ac:dyDescent="0.35">
      <c r="A8" s="1" t="s">
        <v>27</v>
      </c>
      <c r="B8" s="1" t="s">
        <v>40</v>
      </c>
      <c r="C8" s="1"/>
      <c r="D8" s="4">
        <v>12</v>
      </c>
    </row>
    <row r="9" spans="1:4" x14ac:dyDescent="0.35">
      <c r="A9" s="1" t="s">
        <v>27</v>
      </c>
      <c r="B9" s="1" t="s">
        <v>42</v>
      </c>
      <c r="C9" s="1"/>
      <c r="D9" s="4">
        <v>1</v>
      </c>
    </row>
    <row r="10" spans="1:4" x14ac:dyDescent="0.35">
      <c r="A10" s="1" t="s">
        <v>27</v>
      </c>
      <c r="B10" s="1" t="s">
        <v>43</v>
      </c>
      <c r="C10" s="1"/>
      <c r="D10" s="4">
        <v>5</v>
      </c>
    </row>
    <row r="11" spans="1:4" x14ac:dyDescent="0.35">
      <c r="A11" s="1" t="s">
        <v>27</v>
      </c>
      <c r="B11" s="1" t="s">
        <v>52</v>
      </c>
      <c r="C11" s="1"/>
      <c r="D11" s="4">
        <v>1</v>
      </c>
    </row>
    <row r="12" spans="1:4" x14ac:dyDescent="0.35">
      <c r="A12" s="1" t="s">
        <v>27</v>
      </c>
      <c r="B12" s="1" t="s">
        <v>53</v>
      </c>
      <c r="C12" s="1"/>
      <c r="D12" s="4">
        <v>1</v>
      </c>
    </row>
    <row r="13" spans="1:4" x14ac:dyDescent="0.35">
      <c r="A13" s="1" t="s">
        <v>27</v>
      </c>
      <c r="B13" s="1" t="s">
        <v>54</v>
      </c>
      <c r="C13" s="1"/>
      <c r="D13" s="4">
        <v>1</v>
      </c>
    </row>
    <row r="14" spans="1:4" x14ac:dyDescent="0.35">
      <c r="A14" s="1" t="s">
        <v>27</v>
      </c>
      <c r="B14" s="1" t="s">
        <v>55</v>
      </c>
      <c r="C14" s="1"/>
      <c r="D14" s="4">
        <v>1</v>
      </c>
    </row>
    <row r="15" spans="1:4" x14ac:dyDescent="0.35">
      <c r="D15">
        <f>SUM(D3:D14)</f>
        <v>36</v>
      </c>
    </row>
  </sheetData>
  <mergeCells count="1">
    <mergeCell ref="A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B3CF0-E1F0-4958-BBBF-AD09EB01079C}">
  <dimension ref="A1:D7"/>
  <sheetViews>
    <sheetView workbookViewId="0">
      <selection activeCell="D8" sqref="D8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118</v>
      </c>
      <c r="B3" s="1" t="s">
        <v>119</v>
      </c>
      <c r="C3" s="1">
        <v>6</v>
      </c>
      <c r="D3" s="4">
        <v>2</v>
      </c>
    </row>
    <row r="4" spans="1:4" x14ac:dyDescent="0.35">
      <c r="A4" s="5" t="s">
        <v>118</v>
      </c>
      <c r="B4" s="5" t="s">
        <v>204</v>
      </c>
      <c r="C4" s="10">
        <v>4.5</v>
      </c>
      <c r="D4" s="6">
        <v>1</v>
      </c>
    </row>
    <row r="5" spans="1:4" x14ac:dyDescent="0.35">
      <c r="A5" s="5" t="s">
        <v>118</v>
      </c>
      <c r="B5" s="5" t="s">
        <v>205</v>
      </c>
      <c r="C5" s="10">
        <v>4.5</v>
      </c>
      <c r="D5" s="6">
        <v>1</v>
      </c>
    </row>
    <row r="6" spans="1:4" x14ac:dyDescent="0.35">
      <c r="A6" s="5" t="s">
        <v>118</v>
      </c>
      <c r="B6" s="5" t="s">
        <v>206</v>
      </c>
      <c r="C6" s="5">
        <v>4</v>
      </c>
      <c r="D6" s="6">
        <v>1</v>
      </c>
    </row>
    <row r="7" spans="1:4" x14ac:dyDescent="0.35">
      <c r="D7">
        <f>SUM(D3:D6)</f>
        <v>5</v>
      </c>
    </row>
  </sheetData>
  <mergeCells count="1">
    <mergeCell ref="A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CA635-D9AD-4E0D-A784-81351545EAD2}">
  <dimension ref="A1:D20"/>
  <sheetViews>
    <sheetView workbookViewId="0">
      <selection activeCell="D21" sqref="D21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95</v>
      </c>
      <c r="B3" s="1" t="s">
        <v>138</v>
      </c>
      <c r="C3" s="1" t="s">
        <v>81</v>
      </c>
      <c r="D3" s="4">
        <v>1</v>
      </c>
    </row>
    <row r="4" spans="1:4" x14ac:dyDescent="0.35">
      <c r="A4" s="1" t="s">
        <v>95</v>
      </c>
      <c r="B4" s="1" t="s">
        <v>96</v>
      </c>
      <c r="C4" s="1"/>
      <c r="D4" s="4">
        <v>12</v>
      </c>
    </row>
    <row r="5" spans="1:4" x14ac:dyDescent="0.35">
      <c r="A5" s="1" t="s">
        <v>95</v>
      </c>
      <c r="B5" s="1" t="s">
        <v>97</v>
      </c>
      <c r="C5" s="1"/>
      <c r="D5" s="4">
        <v>1</v>
      </c>
    </row>
    <row r="6" spans="1:4" x14ac:dyDescent="0.35">
      <c r="A6" s="1" t="s">
        <v>95</v>
      </c>
      <c r="B6" s="1" t="s">
        <v>132</v>
      </c>
      <c r="C6" s="1" t="s">
        <v>133</v>
      </c>
      <c r="D6" s="4">
        <v>1</v>
      </c>
    </row>
    <row r="7" spans="1:4" x14ac:dyDescent="0.35">
      <c r="A7" s="1" t="s">
        <v>95</v>
      </c>
      <c r="B7" s="1" t="s">
        <v>132</v>
      </c>
      <c r="C7" s="1" t="s">
        <v>87</v>
      </c>
      <c r="D7" s="4">
        <v>1</v>
      </c>
    </row>
    <row r="8" spans="1:4" x14ac:dyDescent="0.35">
      <c r="A8" s="1" t="s">
        <v>95</v>
      </c>
      <c r="B8" s="1" t="s">
        <v>132</v>
      </c>
      <c r="C8" s="1" t="s">
        <v>85</v>
      </c>
      <c r="D8" s="4">
        <v>2</v>
      </c>
    </row>
    <row r="9" spans="1:4" x14ac:dyDescent="0.35">
      <c r="A9" s="1" t="s">
        <v>95</v>
      </c>
      <c r="B9" s="1" t="s">
        <v>132</v>
      </c>
      <c r="C9" s="1" t="s">
        <v>86</v>
      </c>
      <c r="D9" s="4">
        <v>1</v>
      </c>
    </row>
    <row r="10" spans="1:4" x14ac:dyDescent="0.35">
      <c r="A10" s="1" t="s">
        <v>95</v>
      </c>
      <c r="B10" s="1" t="s">
        <v>132</v>
      </c>
      <c r="C10" s="1" t="s">
        <v>77</v>
      </c>
      <c r="D10" s="4">
        <v>1</v>
      </c>
    </row>
    <row r="11" spans="1:4" x14ac:dyDescent="0.35">
      <c r="A11" s="1" t="s">
        <v>95</v>
      </c>
      <c r="B11" s="1" t="s">
        <v>134</v>
      </c>
      <c r="C11" s="1" t="s">
        <v>72</v>
      </c>
      <c r="D11" s="4">
        <v>1</v>
      </c>
    </row>
    <row r="12" spans="1:4" x14ac:dyDescent="0.35">
      <c r="A12" s="1" t="s">
        <v>95</v>
      </c>
      <c r="B12" s="1" t="s">
        <v>134</v>
      </c>
      <c r="C12" s="1" t="s">
        <v>86</v>
      </c>
      <c r="D12" s="4">
        <v>1</v>
      </c>
    </row>
    <row r="13" spans="1:4" x14ac:dyDescent="0.35">
      <c r="A13" s="1" t="s">
        <v>95</v>
      </c>
      <c r="B13" s="1" t="s">
        <v>135</v>
      </c>
      <c r="C13" s="1" t="s">
        <v>81</v>
      </c>
      <c r="D13" s="4">
        <v>1</v>
      </c>
    </row>
    <row r="14" spans="1:4" x14ac:dyDescent="0.35">
      <c r="A14" s="1" t="s">
        <v>95</v>
      </c>
      <c r="B14" s="1" t="s">
        <v>135</v>
      </c>
      <c r="C14" s="1" t="s">
        <v>136</v>
      </c>
      <c r="D14" s="4">
        <v>1</v>
      </c>
    </row>
    <row r="15" spans="1:4" x14ac:dyDescent="0.35">
      <c r="A15" s="1" t="s">
        <v>95</v>
      </c>
      <c r="B15" s="1" t="s">
        <v>134</v>
      </c>
      <c r="C15" s="1" t="s">
        <v>85</v>
      </c>
      <c r="D15" s="4">
        <v>2</v>
      </c>
    </row>
    <row r="16" spans="1:4" x14ac:dyDescent="0.35">
      <c r="A16" s="1" t="s">
        <v>95</v>
      </c>
      <c r="B16" s="1" t="s">
        <v>134</v>
      </c>
      <c r="C16" s="1" t="s">
        <v>137</v>
      </c>
      <c r="D16" s="4">
        <v>1</v>
      </c>
    </row>
    <row r="17" spans="1:4" x14ac:dyDescent="0.35">
      <c r="A17" s="1" t="s">
        <v>95</v>
      </c>
      <c r="B17" s="1" t="s">
        <v>139</v>
      </c>
      <c r="C17" s="1" t="s">
        <v>81</v>
      </c>
      <c r="D17" s="4">
        <v>2</v>
      </c>
    </row>
    <row r="18" spans="1:4" x14ac:dyDescent="0.35">
      <c r="A18" s="1" t="s">
        <v>95</v>
      </c>
      <c r="B18" s="1" t="s">
        <v>139</v>
      </c>
      <c r="C18" s="1" t="s">
        <v>77</v>
      </c>
      <c r="D18" s="4">
        <v>1</v>
      </c>
    </row>
    <row r="19" spans="1:4" x14ac:dyDescent="0.35">
      <c r="A19" s="1" t="s">
        <v>95</v>
      </c>
      <c r="B19" s="1" t="s">
        <v>139</v>
      </c>
      <c r="C19" s="1" t="s">
        <v>140</v>
      </c>
      <c r="D19" s="4">
        <v>3</v>
      </c>
    </row>
    <row r="20" spans="1:4" x14ac:dyDescent="0.35">
      <c r="D20">
        <f>SUM(D3:D19)</f>
        <v>33</v>
      </c>
    </row>
  </sheetData>
  <mergeCells count="1">
    <mergeCell ref="A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105BE-BB9D-43A7-BEAE-85BA27B15277}">
  <dimension ref="A1:D11"/>
  <sheetViews>
    <sheetView workbookViewId="0">
      <selection activeCell="D12" sqref="D12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141</v>
      </c>
      <c r="B3" s="1" t="s">
        <v>142</v>
      </c>
      <c r="C3" s="1" t="s">
        <v>81</v>
      </c>
      <c r="D3" s="4">
        <v>1</v>
      </c>
    </row>
    <row r="4" spans="1:4" x14ac:dyDescent="0.35">
      <c r="A4" s="1" t="s">
        <v>141</v>
      </c>
      <c r="B4" s="1" t="s">
        <v>6</v>
      </c>
      <c r="C4" s="1" t="s">
        <v>143</v>
      </c>
      <c r="D4" s="4">
        <v>3</v>
      </c>
    </row>
    <row r="5" spans="1:4" x14ac:dyDescent="0.35">
      <c r="A5" s="1" t="s">
        <v>141</v>
      </c>
      <c r="B5" s="1" t="s">
        <v>144</v>
      </c>
      <c r="C5" s="1" t="s">
        <v>81</v>
      </c>
      <c r="D5" s="4">
        <v>15</v>
      </c>
    </row>
    <row r="6" spans="1:4" x14ac:dyDescent="0.35">
      <c r="A6" s="1" t="s">
        <v>141</v>
      </c>
      <c r="B6" s="1" t="s">
        <v>144</v>
      </c>
      <c r="C6" s="1" t="s">
        <v>85</v>
      </c>
      <c r="D6" s="4">
        <v>1</v>
      </c>
    </row>
    <row r="7" spans="1:4" x14ac:dyDescent="0.35">
      <c r="A7" s="1" t="s">
        <v>141</v>
      </c>
      <c r="B7" s="1" t="s">
        <v>144</v>
      </c>
      <c r="C7" s="1" t="s">
        <v>145</v>
      </c>
      <c r="D7" s="4">
        <v>1</v>
      </c>
    </row>
    <row r="8" spans="1:4" x14ac:dyDescent="0.35">
      <c r="A8" s="1" t="s">
        <v>141</v>
      </c>
      <c r="B8" s="1" t="s">
        <v>144</v>
      </c>
      <c r="C8" s="1" t="s">
        <v>146</v>
      </c>
      <c r="D8" s="4">
        <v>1</v>
      </c>
    </row>
    <row r="9" spans="1:4" x14ac:dyDescent="0.35">
      <c r="A9" s="1" t="s">
        <v>141</v>
      </c>
      <c r="B9" s="1" t="s">
        <v>144</v>
      </c>
      <c r="C9" s="1" t="s">
        <v>147</v>
      </c>
      <c r="D9" s="4">
        <v>1</v>
      </c>
    </row>
    <row r="10" spans="1:4" x14ac:dyDescent="0.35">
      <c r="A10" s="1" t="s">
        <v>141</v>
      </c>
      <c r="B10" s="1" t="s">
        <v>144</v>
      </c>
      <c r="C10" s="1" t="s">
        <v>136</v>
      </c>
      <c r="D10" s="4">
        <v>1</v>
      </c>
    </row>
    <row r="11" spans="1:4" x14ac:dyDescent="0.35">
      <c r="D11">
        <f>SUM(D3:D10)</f>
        <v>24</v>
      </c>
    </row>
  </sheetData>
  <mergeCells count="1">
    <mergeCell ref="A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2CB00-2277-483A-A0BA-374C1CDB5B88}">
  <dimension ref="A1:D43"/>
  <sheetViews>
    <sheetView topLeftCell="A25" workbookViewId="0">
      <selection activeCell="D44" sqref="D44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69</v>
      </c>
      <c r="B3" s="1" t="s">
        <v>70</v>
      </c>
      <c r="C3" s="1"/>
      <c r="D3" s="4">
        <v>1</v>
      </c>
    </row>
    <row r="4" spans="1:4" x14ac:dyDescent="0.35">
      <c r="A4" s="1" t="s">
        <v>69</v>
      </c>
      <c r="B4" s="1" t="s">
        <v>71</v>
      </c>
      <c r="C4" s="1"/>
      <c r="D4" s="4">
        <v>14</v>
      </c>
    </row>
    <row r="5" spans="1:4" x14ac:dyDescent="0.35">
      <c r="A5" s="1" t="s">
        <v>69</v>
      </c>
      <c r="B5" s="1" t="s">
        <v>80</v>
      </c>
      <c r="C5" s="1" t="s">
        <v>81</v>
      </c>
      <c r="D5" s="4">
        <v>10</v>
      </c>
    </row>
    <row r="6" spans="1:4" x14ac:dyDescent="0.35">
      <c r="A6" s="1" t="s">
        <v>69</v>
      </c>
      <c r="B6" s="1" t="s">
        <v>82</v>
      </c>
      <c r="C6" s="1"/>
      <c r="D6" s="4">
        <v>1</v>
      </c>
    </row>
    <row r="7" spans="1:4" x14ac:dyDescent="0.35">
      <c r="A7" s="1" t="s">
        <v>69</v>
      </c>
      <c r="B7" s="1" t="s">
        <v>83</v>
      </c>
      <c r="C7" s="1"/>
      <c r="D7" s="4">
        <v>1</v>
      </c>
    </row>
    <row r="8" spans="1:4" x14ac:dyDescent="0.35">
      <c r="A8" s="1" t="s">
        <v>69</v>
      </c>
      <c r="B8" s="1" t="s">
        <v>84</v>
      </c>
      <c r="C8" s="1" t="s">
        <v>85</v>
      </c>
      <c r="D8" s="4">
        <v>5</v>
      </c>
    </row>
    <row r="9" spans="1:4" x14ac:dyDescent="0.35">
      <c r="A9" s="1" t="s">
        <v>69</v>
      </c>
      <c r="B9" s="1" t="s">
        <v>84</v>
      </c>
      <c r="C9" s="1" t="s">
        <v>81</v>
      </c>
      <c r="D9" s="4">
        <v>1</v>
      </c>
    </row>
    <row r="10" spans="1:4" x14ac:dyDescent="0.35">
      <c r="A10" s="1" t="s">
        <v>69</v>
      </c>
      <c r="B10" s="1" t="s">
        <v>84</v>
      </c>
      <c r="C10" s="1" t="s">
        <v>86</v>
      </c>
      <c r="D10" s="4">
        <v>1</v>
      </c>
    </row>
    <row r="11" spans="1:4" x14ac:dyDescent="0.35">
      <c r="A11" s="1" t="s">
        <v>69</v>
      </c>
      <c r="B11" s="1" t="s">
        <v>84</v>
      </c>
      <c r="C11" s="1" t="s">
        <v>87</v>
      </c>
      <c r="D11" s="4">
        <v>2</v>
      </c>
    </row>
    <row r="12" spans="1:4" x14ac:dyDescent="0.35">
      <c r="A12" s="1" t="s">
        <v>69</v>
      </c>
      <c r="B12" s="1" t="s">
        <v>88</v>
      </c>
      <c r="C12" s="1" t="s">
        <v>87</v>
      </c>
      <c r="D12" s="4">
        <v>1</v>
      </c>
    </row>
    <row r="13" spans="1:4" x14ac:dyDescent="0.35">
      <c r="A13" s="1" t="s">
        <v>69</v>
      </c>
      <c r="B13" s="1" t="s">
        <v>89</v>
      </c>
      <c r="C13" s="1"/>
      <c r="D13" s="4">
        <v>5</v>
      </c>
    </row>
    <row r="14" spans="1:4" x14ac:dyDescent="0.35">
      <c r="A14" s="1" t="s">
        <v>69</v>
      </c>
      <c r="B14" s="1" t="s">
        <v>90</v>
      </c>
      <c r="C14" s="1"/>
      <c r="D14" s="4">
        <v>10</v>
      </c>
    </row>
    <row r="15" spans="1:4" x14ac:dyDescent="0.35">
      <c r="A15" s="1" t="s">
        <v>69</v>
      </c>
      <c r="B15" s="1" t="s">
        <v>91</v>
      </c>
      <c r="C15" s="1"/>
      <c r="D15" s="4">
        <v>7</v>
      </c>
    </row>
    <row r="16" spans="1:4" x14ac:dyDescent="0.35">
      <c r="A16" s="1" t="s">
        <v>69</v>
      </c>
      <c r="B16" s="1" t="s">
        <v>92</v>
      </c>
      <c r="C16" s="1" t="s">
        <v>86</v>
      </c>
      <c r="D16" s="4">
        <v>1</v>
      </c>
    </row>
    <row r="17" spans="1:4" x14ac:dyDescent="0.35">
      <c r="A17" s="1" t="s">
        <v>69</v>
      </c>
      <c r="B17" s="1" t="s">
        <v>93</v>
      </c>
      <c r="C17" s="1" t="s">
        <v>77</v>
      </c>
      <c r="D17" s="4">
        <v>1</v>
      </c>
    </row>
    <row r="18" spans="1:4" x14ac:dyDescent="0.35">
      <c r="A18" s="1" t="s">
        <v>69</v>
      </c>
      <c r="B18" s="1" t="s">
        <v>100</v>
      </c>
      <c r="C18" s="1" t="s">
        <v>86</v>
      </c>
      <c r="D18" s="4">
        <v>6</v>
      </c>
    </row>
    <row r="19" spans="1:4" x14ac:dyDescent="0.35">
      <c r="A19" s="1" t="s">
        <v>69</v>
      </c>
      <c r="B19" s="1" t="s">
        <v>101</v>
      </c>
      <c r="C19" s="1" t="s">
        <v>77</v>
      </c>
      <c r="D19" s="4">
        <v>4</v>
      </c>
    </row>
    <row r="20" spans="1:4" x14ac:dyDescent="0.35">
      <c r="A20" s="1" t="s">
        <v>69</v>
      </c>
      <c r="B20" s="1" t="s">
        <v>102</v>
      </c>
      <c r="C20" s="1"/>
      <c r="D20" s="4">
        <v>1</v>
      </c>
    </row>
    <row r="21" spans="1:4" x14ac:dyDescent="0.35">
      <c r="A21" s="1" t="s">
        <v>69</v>
      </c>
      <c r="B21" s="1" t="s">
        <v>195</v>
      </c>
      <c r="C21" s="1">
        <v>192</v>
      </c>
      <c r="D21" s="4">
        <v>1</v>
      </c>
    </row>
    <row r="22" spans="1:4" x14ac:dyDescent="0.35">
      <c r="A22" s="1" t="s">
        <v>69</v>
      </c>
      <c r="B22" s="1" t="s">
        <v>103</v>
      </c>
      <c r="C22" s="1" t="s">
        <v>86</v>
      </c>
      <c r="D22" s="4">
        <v>1</v>
      </c>
    </row>
    <row r="23" spans="1:4" x14ac:dyDescent="0.35">
      <c r="A23" s="1" t="s">
        <v>69</v>
      </c>
      <c r="B23" s="1" t="s">
        <v>104</v>
      </c>
      <c r="C23" s="1" t="s">
        <v>85</v>
      </c>
      <c r="D23" s="4">
        <v>2</v>
      </c>
    </row>
    <row r="24" spans="1:4" x14ac:dyDescent="0.35">
      <c r="A24" s="1" t="s">
        <v>69</v>
      </c>
      <c r="B24" s="1" t="s">
        <v>104</v>
      </c>
      <c r="C24" s="1" t="s">
        <v>86</v>
      </c>
      <c r="D24" s="4">
        <v>2</v>
      </c>
    </row>
    <row r="25" spans="1:4" x14ac:dyDescent="0.35">
      <c r="A25" s="1" t="s">
        <v>69</v>
      </c>
      <c r="B25" s="1" t="s">
        <v>84</v>
      </c>
      <c r="C25" s="1" t="s">
        <v>86</v>
      </c>
      <c r="D25" s="4">
        <v>13</v>
      </c>
    </row>
    <row r="26" spans="1:4" x14ac:dyDescent="0.35">
      <c r="A26" s="1" t="s">
        <v>69</v>
      </c>
      <c r="B26" s="1" t="s">
        <v>84</v>
      </c>
      <c r="C26" s="1" t="s">
        <v>77</v>
      </c>
      <c r="D26" s="4">
        <v>2</v>
      </c>
    </row>
    <row r="27" spans="1:4" x14ac:dyDescent="0.35">
      <c r="A27" s="1" t="s">
        <v>69</v>
      </c>
      <c r="B27" s="1" t="s">
        <v>84</v>
      </c>
      <c r="C27" s="1" t="s">
        <v>81</v>
      </c>
      <c r="D27" s="4">
        <v>6</v>
      </c>
    </row>
    <row r="28" spans="1:4" x14ac:dyDescent="0.35">
      <c r="A28" s="1" t="s">
        <v>69</v>
      </c>
      <c r="B28" s="1" t="s">
        <v>105</v>
      </c>
      <c r="C28" s="1" t="s">
        <v>81</v>
      </c>
      <c r="D28" s="4">
        <v>1</v>
      </c>
    </row>
    <row r="29" spans="1:4" x14ac:dyDescent="0.35">
      <c r="A29" s="1" t="s">
        <v>69</v>
      </c>
      <c r="B29" s="1" t="s">
        <v>106</v>
      </c>
      <c r="C29" s="1"/>
      <c r="D29" s="4">
        <v>2</v>
      </c>
    </row>
    <row r="30" spans="1:4" x14ac:dyDescent="0.35">
      <c r="A30" s="1" t="s">
        <v>69</v>
      </c>
      <c r="B30" s="1" t="s">
        <v>107</v>
      </c>
      <c r="C30" s="1"/>
      <c r="D30" s="4">
        <v>1</v>
      </c>
    </row>
    <row r="31" spans="1:4" x14ac:dyDescent="0.35">
      <c r="A31" s="1" t="s">
        <v>69</v>
      </c>
      <c r="B31" s="1" t="s">
        <v>108</v>
      </c>
      <c r="C31" s="1" t="s">
        <v>81</v>
      </c>
      <c r="D31" s="4">
        <v>1</v>
      </c>
    </row>
    <row r="32" spans="1:4" x14ac:dyDescent="0.35">
      <c r="A32" s="1" t="s">
        <v>69</v>
      </c>
      <c r="B32" s="1" t="s">
        <v>109</v>
      </c>
      <c r="C32" s="1" t="s">
        <v>77</v>
      </c>
      <c r="D32" s="4">
        <v>1</v>
      </c>
    </row>
    <row r="33" spans="1:4" x14ac:dyDescent="0.35">
      <c r="A33" s="1" t="s">
        <v>69</v>
      </c>
      <c r="B33" s="1" t="s">
        <v>110</v>
      </c>
      <c r="C33" s="1" t="s">
        <v>77</v>
      </c>
      <c r="D33" s="4">
        <v>1</v>
      </c>
    </row>
    <row r="34" spans="1:4" x14ac:dyDescent="0.35">
      <c r="A34" s="1" t="s">
        <v>69</v>
      </c>
      <c r="B34" s="1" t="s">
        <v>111</v>
      </c>
      <c r="C34" s="1" t="s">
        <v>86</v>
      </c>
      <c r="D34" s="4">
        <v>1</v>
      </c>
    </row>
    <row r="35" spans="1:4" x14ac:dyDescent="0.35">
      <c r="A35" s="1" t="s">
        <v>69</v>
      </c>
      <c r="B35" s="1" t="s">
        <v>112</v>
      </c>
      <c r="C35" s="1" t="s">
        <v>72</v>
      </c>
      <c r="D35" s="4">
        <v>1</v>
      </c>
    </row>
    <row r="36" spans="1:4" x14ac:dyDescent="0.35">
      <c r="A36" s="1" t="s">
        <v>69</v>
      </c>
      <c r="B36" s="1" t="s">
        <v>113</v>
      </c>
      <c r="C36" s="1" t="s">
        <v>86</v>
      </c>
      <c r="D36" s="4">
        <v>1</v>
      </c>
    </row>
    <row r="37" spans="1:4" x14ac:dyDescent="0.35">
      <c r="A37" s="5" t="s">
        <v>69</v>
      </c>
      <c r="B37" s="5" t="s">
        <v>201</v>
      </c>
      <c r="C37" s="5" t="s">
        <v>77</v>
      </c>
      <c r="D37" s="6">
        <v>1</v>
      </c>
    </row>
    <row r="38" spans="1:4" x14ac:dyDescent="0.35">
      <c r="A38" s="5" t="s">
        <v>69</v>
      </c>
      <c r="B38" s="5" t="s">
        <v>202</v>
      </c>
      <c r="C38" s="5" t="s">
        <v>87</v>
      </c>
      <c r="D38" s="6">
        <v>1</v>
      </c>
    </row>
    <row r="39" spans="1:4" x14ac:dyDescent="0.35">
      <c r="A39" s="5" t="s">
        <v>69</v>
      </c>
      <c r="B39" s="5" t="s">
        <v>203</v>
      </c>
      <c r="C39" s="5" t="s">
        <v>85</v>
      </c>
      <c r="D39" s="6">
        <v>1</v>
      </c>
    </row>
    <row r="40" spans="1:4" x14ac:dyDescent="0.35">
      <c r="A40" s="5" t="s">
        <v>69</v>
      </c>
      <c r="B40" s="5" t="s">
        <v>196</v>
      </c>
      <c r="C40" s="5" t="s">
        <v>186</v>
      </c>
      <c r="D40" s="6">
        <v>7</v>
      </c>
    </row>
    <row r="41" spans="1:4" x14ac:dyDescent="0.35">
      <c r="A41" s="11" t="s">
        <v>69</v>
      </c>
      <c r="B41" s="11" t="s">
        <v>69</v>
      </c>
      <c r="C41" s="11" t="s">
        <v>208</v>
      </c>
      <c r="D41" s="12">
        <v>13</v>
      </c>
    </row>
    <row r="42" spans="1:4" x14ac:dyDescent="0.35">
      <c r="A42" s="11" t="s">
        <v>69</v>
      </c>
      <c r="B42" s="11" t="s">
        <v>210</v>
      </c>
      <c r="C42" s="11" t="s">
        <v>209</v>
      </c>
      <c r="D42" s="4">
        <v>10</v>
      </c>
    </row>
    <row r="43" spans="1:4" x14ac:dyDescent="0.35">
      <c r="D43">
        <f>SUM(D3:D42)</f>
        <v>142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D62FF-3622-409E-8FB9-27F6543B4713}">
  <dimension ref="A1:D23"/>
  <sheetViews>
    <sheetView topLeftCell="A14" workbookViewId="0">
      <selection activeCell="D24" sqref="D24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0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0</v>
      </c>
      <c r="B3" s="1" t="s">
        <v>24</v>
      </c>
      <c r="C3" s="1"/>
      <c r="D3" s="4">
        <v>38</v>
      </c>
    </row>
    <row r="4" spans="1:4" x14ac:dyDescent="0.35">
      <c r="A4" s="1" t="s">
        <v>0</v>
      </c>
      <c r="B4" s="1" t="s">
        <v>31</v>
      </c>
      <c r="C4" s="1"/>
      <c r="D4" s="4">
        <v>7</v>
      </c>
    </row>
    <row r="5" spans="1:4" x14ac:dyDescent="0.35">
      <c r="A5" s="1" t="s">
        <v>0</v>
      </c>
      <c r="B5" s="1" t="s">
        <v>32</v>
      </c>
      <c r="C5" s="1"/>
      <c r="D5" s="4">
        <v>2</v>
      </c>
    </row>
    <row r="6" spans="1:4" x14ac:dyDescent="0.35">
      <c r="A6" s="1" t="s">
        <v>0</v>
      </c>
      <c r="B6" s="1" t="s">
        <v>33</v>
      </c>
      <c r="C6" s="1"/>
      <c r="D6" s="4">
        <v>14</v>
      </c>
    </row>
    <row r="7" spans="1:4" x14ac:dyDescent="0.35">
      <c r="A7" s="1" t="s">
        <v>0</v>
      </c>
      <c r="B7" s="1" t="s">
        <v>34</v>
      </c>
      <c r="C7" s="1"/>
      <c r="D7" s="4">
        <v>1</v>
      </c>
    </row>
    <row r="8" spans="1:4" x14ac:dyDescent="0.35">
      <c r="A8" s="1" t="s">
        <v>0</v>
      </c>
      <c r="B8" s="1" t="s">
        <v>35</v>
      </c>
      <c r="C8" s="1"/>
      <c r="D8" s="4">
        <v>3</v>
      </c>
    </row>
    <row r="9" spans="1:4" x14ac:dyDescent="0.35">
      <c r="A9" s="1" t="s">
        <v>0</v>
      </c>
      <c r="B9" s="1" t="s">
        <v>36</v>
      </c>
      <c r="C9" s="1"/>
      <c r="D9" s="4">
        <v>1</v>
      </c>
    </row>
    <row r="10" spans="1:4" x14ac:dyDescent="0.35">
      <c r="A10" s="1" t="s">
        <v>0</v>
      </c>
      <c r="B10" s="1" t="s">
        <v>41</v>
      </c>
      <c r="C10" s="1"/>
      <c r="D10" s="4">
        <v>24</v>
      </c>
    </row>
    <row r="11" spans="1:4" x14ac:dyDescent="0.35">
      <c r="A11" s="1" t="s">
        <v>0</v>
      </c>
      <c r="B11" s="1" t="s">
        <v>30</v>
      </c>
      <c r="C11" s="1"/>
      <c r="D11" s="4">
        <v>2</v>
      </c>
    </row>
    <row r="12" spans="1:4" x14ac:dyDescent="0.35">
      <c r="A12" s="1" t="s">
        <v>0</v>
      </c>
      <c r="B12" s="1" t="s">
        <v>44</v>
      </c>
      <c r="C12" s="1"/>
      <c r="D12" s="4">
        <v>1</v>
      </c>
    </row>
    <row r="13" spans="1:4" x14ac:dyDescent="0.35">
      <c r="A13" s="1" t="s">
        <v>0</v>
      </c>
      <c r="B13" s="1" t="s">
        <v>45</v>
      </c>
      <c r="C13" s="1"/>
      <c r="D13" s="4">
        <v>8</v>
      </c>
    </row>
    <row r="14" spans="1:4" x14ac:dyDescent="0.35">
      <c r="A14" s="1" t="s">
        <v>0</v>
      </c>
      <c r="B14" s="1" t="s">
        <v>48</v>
      </c>
      <c r="C14" s="1"/>
      <c r="D14" s="4">
        <v>2</v>
      </c>
    </row>
    <row r="15" spans="1:4" x14ac:dyDescent="0.35">
      <c r="A15" s="1" t="s">
        <v>0</v>
      </c>
      <c r="B15" s="1" t="s">
        <v>50</v>
      </c>
      <c r="C15" s="1"/>
      <c r="D15" s="4">
        <v>4</v>
      </c>
    </row>
    <row r="16" spans="1:4" x14ac:dyDescent="0.35">
      <c r="A16" s="1" t="s">
        <v>0</v>
      </c>
      <c r="B16" s="1" t="s">
        <v>51</v>
      </c>
      <c r="C16" s="1"/>
      <c r="D16" s="4">
        <v>2</v>
      </c>
    </row>
    <row r="17" spans="1:4" x14ac:dyDescent="0.35">
      <c r="A17" s="1" t="s">
        <v>0</v>
      </c>
      <c r="B17" s="1" t="s">
        <v>49</v>
      </c>
      <c r="C17" s="1"/>
      <c r="D17" s="4">
        <v>4</v>
      </c>
    </row>
    <row r="18" spans="1:4" x14ac:dyDescent="0.35">
      <c r="A18" s="8" t="s">
        <v>0</v>
      </c>
      <c r="B18" s="8" t="s">
        <v>207</v>
      </c>
      <c r="D18" s="9">
        <v>1</v>
      </c>
    </row>
    <row r="19" spans="1:4" x14ac:dyDescent="0.35">
      <c r="A19" s="1" t="s">
        <v>0</v>
      </c>
      <c r="B19" s="1" t="s">
        <v>98</v>
      </c>
      <c r="C19" s="1"/>
      <c r="D19" s="4">
        <v>10</v>
      </c>
    </row>
    <row r="20" spans="1:4" x14ac:dyDescent="0.35">
      <c r="A20" s="1" t="s">
        <v>0</v>
      </c>
      <c r="B20" s="1" t="s">
        <v>99</v>
      </c>
      <c r="C20" s="1"/>
      <c r="D20" s="4">
        <v>8</v>
      </c>
    </row>
    <row r="21" spans="1:4" x14ac:dyDescent="0.35">
      <c r="A21" s="13" t="s">
        <v>0</v>
      </c>
      <c r="B21" s="13" t="s">
        <v>49</v>
      </c>
      <c r="C21" s="13" t="s">
        <v>208</v>
      </c>
      <c r="D21" s="12">
        <v>1</v>
      </c>
    </row>
    <row r="22" spans="1:4" x14ac:dyDescent="0.35">
      <c r="A22" s="11" t="s">
        <v>0</v>
      </c>
      <c r="B22" s="11" t="s">
        <v>49</v>
      </c>
      <c r="C22" s="11" t="s">
        <v>209</v>
      </c>
      <c r="D22" s="4">
        <v>1</v>
      </c>
    </row>
    <row r="23" spans="1:4" x14ac:dyDescent="0.35">
      <c r="D23">
        <f>SUM(D3:D22)</f>
        <v>134</v>
      </c>
    </row>
  </sheetData>
  <mergeCells count="1">
    <mergeCell ref="A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26087-1488-48D1-8C11-7E62D36A2864}">
  <dimension ref="A1:D17"/>
  <sheetViews>
    <sheetView workbookViewId="0">
      <selection activeCell="D18" sqref="D18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0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46</v>
      </c>
      <c r="B3" s="1" t="s">
        <v>47</v>
      </c>
      <c r="C3" s="1"/>
      <c r="D3" s="4">
        <v>2</v>
      </c>
    </row>
    <row r="4" spans="1:4" x14ac:dyDescent="0.35">
      <c r="A4" s="1" t="s">
        <v>46</v>
      </c>
      <c r="B4" s="1" t="s">
        <v>56</v>
      </c>
      <c r="C4" s="1"/>
      <c r="D4" s="4">
        <v>3</v>
      </c>
    </row>
    <row r="5" spans="1:4" x14ac:dyDescent="0.35">
      <c r="A5" s="1" t="s">
        <v>46</v>
      </c>
      <c r="B5" s="1" t="s">
        <v>57</v>
      </c>
      <c r="C5" s="1"/>
      <c r="D5" s="4">
        <v>22</v>
      </c>
    </row>
    <row r="6" spans="1:4" x14ac:dyDescent="0.35">
      <c r="A6" s="1" t="s">
        <v>46</v>
      </c>
      <c r="B6" s="1" t="s">
        <v>59</v>
      </c>
      <c r="C6" s="1"/>
      <c r="D6" s="4">
        <v>23</v>
      </c>
    </row>
    <row r="7" spans="1:4" x14ac:dyDescent="0.35">
      <c r="A7" s="1" t="s">
        <v>46</v>
      </c>
      <c r="B7" s="1" t="s">
        <v>58</v>
      </c>
      <c r="C7" s="1"/>
      <c r="D7" s="4">
        <v>18</v>
      </c>
    </row>
    <row r="8" spans="1:4" x14ac:dyDescent="0.35">
      <c r="A8" s="1" t="s">
        <v>46</v>
      </c>
      <c r="B8" s="1" t="s">
        <v>60</v>
      </c>
      <c r="C8" s="1"/>
      <c r="D8" s="4">
        <v>90</v>
      </c>
    </row>
    <row r="9" spans="1:4" x14ac:dyDescent="0.35">
      <c r="A9" s="1" t="s">
        <v>46</v>
      </c>
      <c r="B9" s="1" t="s">
        <v>61</v>
      </c>
      <c r="C9" s="1"/>
      <c r="D9" s="4">
        <v>38</v>
      </c>
    </row>
    <row r="10" spans="1:4" x14ac:dyDescent="0.35">
      <c r="A10" s="1" t="s">
        <v>46</v>
      </c>
      <c r="B10" s="1" t="s">
        <v>62</v>
      </c>
      <c r="C10" s="1"/>
      <c r="D10" s="4">
        <v>9</v>
      </c>
    </row>
    <row r="11" spans="1:4" x14ac:dyDescent="0.35">
      <c r="A11" s="1" t="s">
        <v>46</v>
      </c>
      <c r="B11" s="1" t="s">
        <v>63</v>
      </c>
      <c r="C11" s="1"/>
      <c r="D11" s="4">
        <v>7</v>
      </c>
    </row>
    <row r="12" spans="1:4" x14ac:dyDescent="0.35">
      <c r="A12" s="1" t="s">
        <v>46</v>
      </c>
      <c r="B12" s="1" t="s">
        <v>64</v>
      </c>
      <c r="C12" s="1"/>
      <c r="D12" s="4">
        <v>2</v>
      </c>
    </row>
    <row r="13" spans="1:4" x14ac:dyDescent="0.35">
      <c r="A13" s="1" t="s">
        <v>46</v>
      </c>
      <c r="B13" s="1" t="s">
        <v>65</v>
      </c>
      <c r="C13" s="1"/>
      <c r="D13" s="4">
        <v>1</v>
      </c>
    </row>
    <row r="14" spans="1:4" x14ac:dyDescent="0.35">
      <c r="A14" s="1" t="s">
        <v>46</v>
      </c>
      <c r="B14" s="1" t="s">
        <v>66</v>
      </c>
      <c r="C14" s="1"/>
      <c r="D14" s="4">
        <v>7</v>
      </c>
    </row>
    <row r="15" spans="1:4" x14ac:dyDescent="0.35">
      <c r="A15" s="1" t="s">
        <v>46</v>
      </c>
      <c r="B15" s="1" t="s">
        <v>67</v>
      </c>
      <c r="C15" s="1"/>
      <c r="D15" s="4">
        <v>33</v>
      </c>
    </row>
    <row r="16" spans="1:4" x14ac:dyDescent="0.35">
      <c r="A16" s="1" t="s">
        <v>46</v>
      </c>
      <c r="B16" s="1" t="s">
        <v>68</v>
      </c>
      <c r="C16" s="1"/>
      <c r="D16" s="4">
        <v>4</v>
      </c>
    </row>
    <row r="17" spans="4:4" x14ac:dyDescent="0.35">
      <c r="D17">
        <f>SUM(D3:D16)</f>
        <v>259</v>
      </c>
    </row>
  </sheetData>
  <mergeCells count="1">
    <mergeCell ref="A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C5A04-4E7A-48A4-B4D5-895564E571EC}">
  <dimension ref="A1:D8"/>
  <sheetViews>
    <sheetView workbookViewId="0">
      <selection activeCell="D9" sqref="D9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127</v>
      </c>
      <c r="B3" s="1" t="s">
        <v>128</v>
      </c>
      <c r="C3" s="1" t="s">
        <v>85</v>
      </c>
      <c r="D3" s="4">
        <v>1</v>
      </c>
    </row>
    <row r="4" spans="1:4" x14ac:dyDescent="0.35">
      <c r="A4" s="1" t="s">
        <v>127</v>
      </c>
      <c r="B4" s="1" t="s">
        <v>128</v>
      </c>
      <c r="C4" s="1" t="s">
        <v>81</v>
      </c>
      <c r="D4" s="4">
        <v>2</v>
      </c>
    </row>
    <row r="5" spans="1:4" x14ac:dyDescent="0.35">
      <c r="A5" s="1" t="s">
        <v>127</v>
      </c>
      <c r="B5" s="1" t="s">
        <v>128</v>
      </c>
      <c r="C5" s="1" t="s">
        <v>86</v>
      </c>
      <c r="D5" s="4">
        <v>5</v>
      </c>
    </row>
    <row r="6" spans="1:4" x14ac:dyDescent="0.35">
      <c r="A6" s="1" t="s">
        <v>127</v>
      </c>
      <c r="B6" s="1" t="s">
        <v>128</v>
      </c>
      <c r="C6" s="1" t="s">
        <v>77</v>
      </c>
      <c r="D6" s="4">
        <v>6</v>
      </c>
    </row>
    <row r="7" spans="1:4" x14ac:dyDescent="0.35">
      <c r="A7" s="1" t="s">
        <v>127</v>
      </c>
      <c r="B7" s="1" t="s">
        <v>128</v>
      </c>
      <c r="C7" s="1" t="s">
        <v>72</v>
      </c>
      <c r="D7" s="4">
        <v>4</v>
      </c>
    </row>
    <row r="8" spans="1:4" x14ac:dyDescent="0.35">
      <c r="D8">
        <f>SUM(D3:D7)</f>
        <v>18</v>
      </c>
    </row>
  </sheetData>
  <mergeCells count="1">
    <mergeCell ref="A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77363-07FF-4651-8287-E1FE0BC8D80E}">
  <dimension ref="A1:D8"/>
  <sheetViews>
    <sheetView workbookViewId="0">
      <selection activeCell="D9" sqref="D9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8" t="s">
        <v>125</v>
      </c>
      <c r="B3" s="8" t="s">
        <v>200</v>
      </c>
      <c r="C3" t="s">
        <v>147</v>
      </c>
      <c r="D3" s="9">
        <v>2</v>
      </c>
    </row>
    <row r="4" spans="1:4" x14ac:dyDescent="0.35">
      <c r="A4" s="1" t="s">
        <v>125</v>
      </c>
      <c r="B4" s="1" t="s">
        <v>126</v>
      </c>
      <c r="C4" s="1">
        <v>3</v>
      </c>
      <c r="D4" s="4">
        <v>3</v>
      </c>
    </row>
    <row r="5" spans="1:4" x14ac:dyDescent="0.35">
      <c r="A5" s="1" t="s">
        <v>125</v>
      </c>
      <c r="B5" s="1" t="s">
        <v>126</v>
      </c>
      <c r="C5" s="1">
        <v>4</v>
      </c>
      <c r="D5" s="4">
        <v>3</v>
      </c>
    </row>
    <row r="6" spans="1:4" x14ac:dyDescent="0.35">
      <c r="A6" s="1" t="s">
        <v>125</v>
      </c>
      <c r="B6" s="1" t="s">
        <v>126</v>
      </c>
      <c r="C6" s="1">
        <v>5</v>
      </c>
      <c r="D6" s="4">
        <v>1</v>
      </c>
    </row>
    <row r="7" spans="1:4" x14ac:dyDescent="0.35">
      <c r="A7" s="1" t="s">
        <v>76</v>
      </c>
      <c r="B7" s="1" t="s">
        <v>78</v>
      </c>
      <c r="C7" s="1" t="s">
        <v>79</v>
      </c>
      <c r="D7" s="4">
        <v>1</v>
      </c>
    </row>
    <row r="8" spans="1:4" x14ac:dyDescent="0.35">
      <c r="D8">
        <f>SUM(D3:D7)</f>
        <v>10</v>
      </c>
    </row>
  </sheetData>
  <mergeCells count="1">
    <mergeCell ref="A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17BDF-CADA-4E6F-A2EF-A32C903AE5D8}">
  <dimension ref="A1:D20"/>
  <sheetViews>
    <sheetView workbookViewId="0">
      <selection activeCell="D21" sqref="D21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183</v>
      </c>
      <c r="B3" s="1" t="s">
        <v>184</v>
      </c>
      <c r="C3" s="1" t="s">
        <v>140</v>
      </c>
      <c r="D3" s="4">
        <v>48</v>
      </c>
    </row>
    <row r="4" spans="1:4" x14ac:dyDescent="0.35">
      <c r="A4" s="1" t="s">
        <v>183</v>
      </c>
      <c r="B4" s="1" t="s">
        <v>184</v>
      </c>
      <c r="C4" s="1" t="s">
        <v>133</v>
      </c>
      <c r="D4" s="4">
        <v>27</v>
      </c>
    </row>
    <row r="5" spans="1:4" x14ac:dyDescent="0.35">
      <c r="A5" s="1" t="s">
        <v>183</v>
      </c>
      <c r="B5" s="1" t="s">
        <v>184</v>
      </c>
      <c r="C5" s="1" t="s">
        <v>87</v>
      </c>
      <c r="D5" s="4">
        <v>16</v>
      </c>
    </row>
    <row r="6" spans="1:4" x14ac:dyDescent="0.35">
      <c r="A6" s="1" t="s">
        <v>183</v>
      </c>
      <c r="B6" s="1" t="s">
        <v>184</v>
      </c>
      <c r="C6" s="1" t="s">
        <v>85</v>
      </c>
      <c r="D6" s="4">
        <v>45</v>
      </c>
    </row>
    <row r="7" spans="1:4" x14ac:dyDescent="0.35">
      <c r="A7" s="1" t="s">
        <v>183</v>
      </c>
      <c r="B7" s="1" t="s">
        <v>184</v>
      </c>
      <c r="C7" s="1" t="s">
        <v>81</v>
      </c>
      <c r="D7" s="4">
        <v>38</v>
      </c>
    </row>
    <row r="8" spans="1:4" x14ac:dyDescent="0.35">
      <c r="A8" s="1" t="s">
        <v>183</v>
      </c>
      <c r="B8" s="1" t="s">
        <v>184</v>
      </c>
      <c r="C8" s="1" t="s">
        <v>86</v>
      </c>
      <c r="D8" s="4">
        <v>35</v>
      </c>
    </row>
    <row r="9" spans="1:4" x14ac:dyDescent="0.35">
      <c r="A9" s="1" t="s">
        <v>183</v>
      </c>
      <c r="B9" s="1" t="s">
        <v>184</v>
      </c>
      <c r="C9" s="1" t="s">
        <v>77</v>
      </c>
      <c r="D9" s="4">
        <v>5</v>
      </c>
    </row>
    <row r="10" spans="1:4" x14ac:dyDescent="0.35">
      <c r="A10" s="1" t="s">
        <v>183</v>
      </c>
      <c r="B10" s="1" t="s">
        <v>84</v>
      </c>
      <c r="C10" s="1" t="s">
        <v>85</v>
      </c>
      <c r="D10" s="4">
        <v>12</v>
      </c>
    </row>
    <row r="11" spans="1:4" x14ac:dyDescent="0.35">
      <c r="A11" s="1" t="s">
        <v>183</v>
      </c>
      <c r="B11" s="1" t="s">
        <v>185</v>
      </c>
      <c r="C11" s="1" t="s">
        <v>81</v>
      </c>
      <c r="D11" s="4">
        <v>2</v>
      </c>
    </row>
    <row r="12" spans="1:4" x14ac:dyDescent="0.35">
      <c r="A12" s="1" t="s">
        <v>183</v>
      </c>
      <c r="B12" s="1" t="s">
        <v>185</v>
      </c>
      <c r="C12" s="1" t="s">
        <v>86</v>
      </c>
      <c r="D12" s="4">
        <v>1</v>
      </c>
    </row>
    <row r="13" spans="1:4" x14ac:dyDescent="0.35">
      <c r="A13" s="1" t="s">
        <v>183</v>
      </c>
      <c r="B13" s="1" t="s">
        <v>176</v>
      </c>
      <c r="C13" s="1" t="s">
        <v>186</v>
      </c>
      <c r="D13" s="4">
        <v>2</v>
      </c>
    </row>
    <row r="14" spans="1:4" x14ac:dyDescent="0.35">
      <c r="A14" s="1" t="s">
        <v>183</v>
      </c>
      <c r="B14" s="1" t="s">
        <v>187</v>
      </c>
      <c r="C14" s="1" t="s">
        <v>77</v>
      </c>
      <c r="D14" s="4">
        <v>7</v>
      </c>
    </row>
    <row r="15" spans="1:4" x14ac:dyDescent="0.35">
      <c r="A15" s="1" t="s">
        <v>183</v>
      </c>
      <c r="B15" s="1" t="s">
        <v>188</v>
      </c>
      <c r="C15" s="1">
        <v>46</v>
      </c>
      <c r="D15" s="4">
        <v>3</v>
      </c>
    </row>
    <row r="16" spans="1:4" x14ac:dyDescent="0.35">
      <c r="A16" s="1" t="s">
        <v>183</v>
      </c>
      <c r="B16" s="1" t="s">
        <v>189</v>
      </c>
      <c r="C16" s="1" t="s">
        <v>152</v>
      </c>
      <c r="D16" s="4">
        <v>4</v>
      </c>
    </row>
    <row r="17" spans="1:4" x14ac:dyDescent="0.35">
      <c r="A17" s="5" t="s">
        <v>183</v>
      </c>
      <c r="B17" s="5" t="s">
        <v>197</v>
      </c>
      <c r="C17" s="5" t="s">
        <v>133</v>
      </c>
      <c r="D17" s="6">
        <v>1</v>
      </c>
    </row>
    <row r="18" spans="1:4" x14ac:dyDescent="0.35">
      <c r="A18" s="5" t="s">
        <v>183</v>
      </c>
      <c r="B18" s="5" t="s">
        <v>84</v>
      </c>
      <c r="C18" s="5" t="s">
        <v>140</v>
      </c>
      <c r="D18" s="6">
        <v>1</v>
      </c>
    </row>
    <row r="19" spans="1:4" x14ac:dyDescent="0.35">
      <c r="A19" s="5" t="s">
        <v>183</v>
      </c>
      <c r="B19" s="5" t="s">
        <v>198</v>
      </c>
      <c r="C19" s="5" t="s">
        <v>133</v>
      </c>
      <c r="D19" s="6">
        <v>1</v>
      </c>
    </row>
    <row r="20" spans="1:4" x14ac:dyDescent="0.35">
      <c r="D20">
        <f>SUM(D3:D19)</f>
        <v>248</v>
      </c>
    </row>
  </sheetData>
  <mergeCells count="1">
    <mergeCell ref="A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89CD83-715D-4082-9F48-5A642D5B7A5D}">
  <dimension ref="A1:D9"/>
  <sheetViews>
    <sheetView workbookViewId="0">
      <selection activeCell="D10" sqref="D10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73</v>
      </c>
      <c r="B3" s="1" t="s">
        <v>74</v>
      </c>
      <c r="C3" s="1" t="s">
        <v>72</v>
      </c>
      <c r="D3" s="4">
        <v>1</v>
      </c>
    </row>
    <row r="4" spans="1:4" x14ac:dyDescent="0.35">
      <c r="A4" s="1" t="s">
        <v>73</v>
      </c>
      <c r="B4" s="1" t="s">
        <v>94</v>
      </c>
      <c r="C4" s="1" t="s">
        <v>86</v>
      </c>
      <c r="D4" s="4">
        <v>12</v>
      </c>
    </row>
    <row r="5" spans="1:4" x14ac:dyDescent="0.35">
      <c r="A5" s="1" t="s">
        <v>73</v>
      </c>
      <c r="B5" s="1" t="s">
        <v>115</v>
      </c>
      <c r="C5" s="1" t="s">
        <v>72</v>
      </c>
      <c r="D5" s="4">
        <v>1</v>
      </c>
    </row>
    <row r="6" spans="1:4" x14ac:dyDescent="0.35">
      <c r="A6" s="1" t="s">
        <v>73</v>
      </c>
      <c r="B6" s="1" t="s">
        <v>116</v>
      </c>
      <c r="C6" s="1" t="s">
        <v>72</v>
      </c>
      <c r="D6" s="4">
        <v>1</v>
      </c>
    </row>
    <row r="7" spans="1:4" x14ac:dyDescent="0.35">
      <c r="A7" s="1" t="s">
        <v>73</v>
      </c>
      <c r="B7" s="1" t="s">
        <v>117</v>
      </c>
      <c r="C7" s="1" t="s">
        <v>81</v>
      </c>
      <c r="D7" s="4">
        <v>1</v>
      </c>
    </row>
    <row r="8" spans="1:4" x14ac:dyDescent="0.35">
      <c r="A8" s="1" t="s">
        <v>73</v>
      </c>
      <c r="B8" s="1" t="s">
        <v>117</v>
      </c>
      <c r="C8" s="1" t="s">
        <v>77</v>
      </c>
      <c r="D8" s="4">
        <v>2</v>
      </c>
    </row>
    <row r="9" spans="1:4" x14ac:dyDescent="0.35">
      <c r="D9">
        <f>SUM(D3:D8)</f>
        <v>18</v>
      </c>
    </row>
  </sheetData>
  <mergeCells count="1">
    <mergeCell ref="A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B7815A-13A9-4BD8-AC44-DD1522543960}">
  <dimension ref="A1:D20"/>
  <sheetViews>
    <sheetView topLeftCell="A2" workbookViewId="0">
      <selection activeCell="D21" sqref="D21"/>
    </sheetView>
  </sheetViews>
  <sheetFormatPr baseColWidth="10" defaultRowHeight="14.5" x14ac:dyDescent="0.35"/>
  <cols>
    <col min="2" max="2" width="43.6328125" customWidth="1"/>
  </cols>
  <sheetData>
    <row r="1" spans="1:4" x14ac:dyDescent="0.35">
      <c r="A1" s="14" t="s">
        <v>75</v>
      </c>
      <c r="B1" s="15"/>
      <c r="C1" s="15"/>
      <c r="D1" s="16"/>
    </row>
    <row r="2" spans="1:4" x14ac:dyDescent="0.35">
      <c r="A2" s="3" t="s">
        <v>4</v>
      </c>
      <c r="B2" s="3" t="s">
        <v>1</v>
      </c>
      <c r="C2" s="3" t="s">
        <v>2</v>
      </c>
      <c r="D2" s="3" t="s">
        <v>3</v>
      </c>
    </row>
    <row r="3" spans="1:4" x14ac:dyDescent="0.35">
      <c r="A3" s="1" t="s">
        <v>180</v>
      </c>
      <c r="B3" s="1" t="s">
        <v>181</v>
      </c>
      <c r="C3" s="1" t="s">
        <v>85</v>
      </c>
      <c r="D3" s="4">
        <v>1</v>
      </c>
    </row>
    <row r="4" spans="1:4" x14ac:dyDescent="0.35">
      <c r="A4" s="1" t="s">
        <v>180</v>
      </c>
      <c r="B4" s="1" t="s">
        <v>182</v>
      </c>
      <c r="C4" s="1" t="s">
        <v>133</v>
      </c>
      <c r="D4" s="4">
        <v>1</v>
      </c>
    </row>
    <row r="5" spans="1:4" x14ac:dyDescent="0.35">
      <c r="A5" s="1" t="s">
        <v>180</v>
      </c>
      <c r="B5" s="1" t="s">
        <v>182</v>
      </c>
      <c r="C5" s="1" t="s">
        <v>86</v>
      </c>
      <c r="D5" s="4">
        <v>2</v>
      </c>
    </row>
    <row r="6" spans="1:4" x14ac:dyDescent="0.35">
      <c r="A6" s="1" t="s">
        <v>180</v>
      </c>
      <c r="B6" s="1" t="s">
        <v>153</v>
      </c>
      <c r="C6" s="1" t="s">
        <v>147</v>
      </c>
      <c r="D6" s="4">
        <v>8</v>
      </c>
    </row>
    <row r="7" spans="1:4" x14ac:dyDescent="0.35">
      <c r="A7" s="1" t="s">
        <v>180</v>
      </c>
      <c r="B7" s="1" t="s">
        <v>153</v>
      </c>
      <c r="C7" s="1" t="s">
        <v>133</v>
      </c>
      <c r="D7" s="4">
        <v>1</v>
      </c>
    </row>
    <row r="8" spans="1:4" x14ac:dyDescent="0.35">
      <c r="A8" s="1" t="s">
        <v>180</v>
      </c>
      <c r="B8" s="1" t="s">
        <v>153</v>
      </c>
      <c r="C8" s="1" t="s">
        <v>87</v>
      </c>
      <c r="D8" s="4">
        <v>4</v>
      </c>
    </row>
    <row r="9" spans="1:4" x14ac:dyDescent="0.35">
      <c r="A9" s="1" t="s">
        <v>180</v>
      </c>
      <c r="B9" s="1" t="s">
        <v>153</v>
      </c>
      <c r="C9" s="1" t="s">
        <v>85</v>
      </c>
      <c r="D9" s="4">
        <v>7</v>
      </c>
    </row>
    <row r="10" spans="1:4" x14ac:dyDescent="0.35">
      <c r="A10" s="1" t="s">
        <v>180</v>
      </c>
      <c r="B10" s="1" t="s">
        <v>153</v>
      </c>
      <c r="C10" s="1" t="s">
        <v>86</v>
      </c>
      <c r="D10" s="4">
        <v>4</v>
      </c>
    </row>
    <row r="11" spans="1:4" x14ac:dyDescent="0.35">
      <c r="A11" s="1" t="s">
        <v>180</v>
      </c>
      <c r="B11" s="1" t="s">
        <v>153</v>
      </c>
      <c r="C11" s="1" t="s">
        <v>77</v>
      </c>
      <c r="D11" s="4">
        <v>5</v>
      </c>
    </row>
    <row r="12" spans="1:4" x14ac:dyDescent="0.35">
      <c r="A12" s="1" t="s">
        <v>180</v>
      </c>
      <c r="B12" s="1" t="s">
        <v>153</v>
      </c>
      <c r="C12" s="1" t="s">
        <v>72</v>
      </c>
      <c r="D12" s="4">
        <v>2</v>
      </c>
    </row>
    <row r="13" spans="1:4" x14ac:dyDescent="0.35">
      <c r="A13" s="1" t="s">
        <v>180</v>
      </c>
      <c r="B13" s="1" t="s">
        <v>101</v>
      </c>
      <c r="C13" s="1" t="s">
        <v>87</v>
      </c>
      <c r="D13" s="4">
        <v>10</v>
      </c>
    </row>
    <row r="14" spans="1:4" x14ac:dyDescent="0.35">
      <c r="A14" s="1" t="s">
        <v>180</v>
      </c>
      <c r="B14" s="1" t="s">
        <v>101</v>
      </c>
      <c r="C14" s="1" t="s">
        <v>151</v>
      </c>
      <c r="D14" s="4">
        <v>10</v>
      </c>
    </row>
    <row r="15" spans="1:4" x14ac:dyDescent="0.35">
      <c r="A15" s="1" t="s">
        <v>180</v>
      </c>
      <c r="B15" s="1" t="s">
        <v>101</v>
      </c>
      <c r="C15" s="1" t="s">
        <v>149</v>
      </c>
      <c r="D15" s="4">
        <v>15</v>
      </c>
    </row>
    <row r="16" spans="1:4" x14ac:dyDescent="0.35">
      <c r="A16" s="1" t="s">
        <v>180</v>
      </c>
      <c r="B16" s="1" t="s">
        <v>101</v>
      </c>
      <c r="C16" s="1" t="s">
        <v>150</v>
      </c>
      <c r="D16" s="4">
        <v>20</v>
      </c>
    </row>
    <row r="17" spans="1:4" x14ac:dyDescent="0.35">
      <c r="A17" s="1" t="s">
        <v>180</v>
      </c>
      <c r="B17" s="1" t="s">
        <v>101</v>
      </c>
      <c r="C17" s="1" t="s">
        <v>85</v>
      </c>
      <c r="D17" s="4">
        <v>10</v>
      </c>
    </row>
    <row r="18" spans="1:4" x14ac:dyDescent="0.35">
      <c r="A18" s="1" t="s">
        <v>180</v>
      </c>
      <c r="B18" s="1" t="s">
        <v>101</v>
      </c>
      <c r="C18" s="1" t="s">
        <v>81</v>
      </c>
      <c r="D18" s="4">
        <v>9</v>
      </c>
    </row>
    <row r="19" spans="1:4" x14ac:dyDescent="0.35">
      <c r="A19" s="1" t="s">
        <v>180</v>
      </c>
      <c r="B19" s="1" t="s">
        <v>101</v>
      </c>
      <c r="C19" s="1" t="s">
        <v>86</v>
      </c>
      <c r="D19" s="4">
        <v>21</v>
      </c>
    </row>
    <row r="20" spans="1:4" x14ac:dyDescent="0.35">
      <c r="D20">
        <f>SUM(D3:D19)</f>
        <v>130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Ballon</vt:lpstr>
      <vt:lpstr>Chasuble</vt:lpstr>
      <vt:lpstr>Chaussette</vt:lpstr>
      <vt:lpstr>Coupe-vent</vt:lpstr>
      <vt:lpstr>Doudoune et parka</vt:lpstr>
      <vt:lpstr>Echarpe et casquette</vt:lpstr>
      <vt:lpstr>Entretien</vt:lpstr>
      <vt:lpstr>Gant</vt:lpstr>
      <vt:lpstr>Jogging</vt:lpstr>
      <vt:lpstr>K-Way</vt:lpstr>
      <vt:lpstr>Maillots</vt:lpstr>
      <vt:lpstr>Matériel</vt:lpstr>
      <vt:lpstr>Pharmacie</vt:lpstr>
      <vt:lpstr>Polo</vt:lpstr>
      <vt:lpstr>Pull et sweat</vt:lpstr>
      <vt:lpstr>Short</vt:lpstr>
      <vt:lpstr>Tee-shirt</vt:lpstr>
      <vt:lpstr>Veste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royer</dc:creator>
  <cp:lastModifiedBy>ange royer</cp:lastModifiedBy>
  <cp:lastPrinted>2019-06-30T10:29:51Z</cp:lastPrinted>
  <dcterms:created xsi:type="dcterms:W3CDTF">2019-06-24T12:15:08Z</dcterms:created>
  <dcterms:modified xsi:type="dcterms:W3CDTF">2019-07-04T11:36:33Z</dcterms:modified>
</cp:coreProperties>
</file>