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esktop\"/>
    </mc:Choice>
  </mc:AlternateContent>
  <xr:revisionPtr revIDLastSave="0" documentId="13_ncr:1_{64578D59-05EA-41B3-8EAA-9B7F77390ED5}" xr6:coauthVersionLast="47" xr6:coauthVersionMax="47" xr10:uidLastSave="{00000000-0000-0000-0000-000000000000}"/>
  <bookViews>
    <workbookView xWindow="-108" yWindow="-108" windowWidth="23256" windowHeight="12576" xr2:uid="{4767C79A-F31C-4947-AA87-BE6010F5555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C13" i="1" s="1"/>
  <c r="F13" i="1" s="1"/>
  <c r="H13" i="1" s="1"/>
  <c r="C14" i="1" l="1"/>
  <c r="F14" i="1" s="1"/>
  <c r="H14" i="1" s="1"/>
  <c r="C12" i="1"/>
  <c r="F12" i="1" s="1"/>
  <c r="H12" i="1" s="1"/>
</calcChain>
</file>

<file path=xl/sharedStrings.xml><?xml version="1.0" encoding="utf-8"?>
<sst xmlns="http://schemas.openxmlformats.org/spreadsheetml/2006/main" count="12" uniqueCount="12">
  <si>
    <t>BASE SALAIRE FIXE NET :</t>
  </si>
  <si>
    <t xml:space="preserve">MARGE MINI. MENSUEL : </t>
  </si>
  <si>
    <t>DECLENCHEMENT DES COMMISSIONS :</t>
  </si>
  <si>
    <t>MARGE ENCAISSEE DU MOIS :</t>
  </si>
  <si>
    <t>MARGE</t>
  </si>
  <si>
    <t>DEPASSEMENT MARGE (3500€)</t>
  </si>
  <si>
    <t>% DU DEPASSEMENT</t>
  </si>
  <si>
    <t>VALEUR A AJOUTER AU SALAIRE FIXE</t>
  </si>
  <si>
    <t>SALAIRE NET</t>
  </si>
  <si>
    <t>3 500 à 4 999</t>
  </si>
  <si>
    <t>5 000 à 11 999</t>
  </si>
  <si>
    <t>&gt; 12 000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</si>
</sst>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#,##0\ &quot;€&quot;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6" fontId="2" fillId="0" borderId="0" xfId="0" applyNumberFormat="1" applyFont="1" applyAlignment="1">
      <alignment horizontal="left" vertical="center"/>
    </xf>
    <xf numFmtId="6" fontId="4" fillId="0" borderId="0" xfId="0" applyNumberFormat="1" applyFont="1" applyAlignment="1">
      <alignment horizontal="left" vertical="center"/>
    </xf>
    <xf numFmtId="0" fontId="5" fillId="0" borderId="0" xfId="0" applyFont="1"/>
    <xf numFmtId="6" fontId="1" fillId="0" borderId="0" xfId="0" applyNumberFormat="1" applyFont="1" applyAlignment="1">
      <alignment horizontal="left" vertical="center"/>
    </xf>
    <xf numFmtId="6" fontId="0" fillId="0" borderId="0" xfId="0" applyNumberFormat="1" applyAlignment="1">
      <alignment horizontal="left"/>
    </xf>
    <xf numFmtId="164" fontId="6" fillId="0" borderId="2" xfId="0" applyNumberFormat="1" applyFont="1" applyBorder="1" applyAlignment="1" applyProtection="1">
      <alignment horizontal="center"/>
      <protection locked="0"/>
    </xf>
    <xf numFmtId="164" fontId="3" fillId="0" borderId="3" xfId="0" applyNumberFormat="1" applyFont="1" applyBorder="1"/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164" fontId="0" fillId="0" borderId="6" xfId="0" applyNumberFormat="1" applyBorder="1" applyAlignment="1">
      <alignment horizontal="center"/>
    </xf>
    <xf numFmtId="9" fontId="0" fillId="0" borderId="3" xfId="0" applyNumberFormat="1" applyBorder="1" applyAlignment="1">
      <alignment horizontal="center"/>
    </xf>
    <xf numFmtId="0" fontId="0" fillId="0" borderId="3" xfId="0" applyBorder="1"/>
    <xf numFmtId="164" fontId="0" fillId="0" borderId="3" xfId="0" applyNumberFormat="1" applyBorder="1" applyAlignment="1">
      <alignment horizontal="center"/>
    </xf>
    <xf numFmtId="164" fontId="7" fillId="0" borderId="3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9" fontId="0" fillId="0" borderId="6" xfId="0" applyNumberFormat="1" applyBorder="1" applyAlignment="1">
      <alignment horizontal="center"/>
    </xf>
    <xf numFmtId="0" fontId="0" fillId="0" borderId="6" xfId="0" applyBorder="1"/>
    <xf numFmtId="0" fontId="0" fillId="0" borderId="4" xfId="0" applyBorder="1" applyAlignment="1">
      <alignment wrapText="1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1" fillId="0" borderId="0" xfId="0" applyFont="1" applyAlignment="1">
      <alignment horizontal="right" shrinkToFit="1"/>
    </xf>
    <xf numFmtId="0" fontId="2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67939-00D5-481A-B8D5-414780A930E7}">
  <dimension ref="B5:H14"/>
  <sheetViews>
    <sheetView tabSelected="1" workbookViewId="0">
      <selection activeCell="D11" sqref="D11"/>
    </sheetView>
  </sheetViews>
  <sheetFormatPr baseColWidth="10" defaultRowHeight="14.4" x14ac:dyDescent="0.3"/>
  <cols>
    <col min="1" max="1" width="7.5546875" customWidth="1"/>
    <col min="2" max="2" width="16.44140625" customWidth="1"/>
    <col min="3" max="3" width="15.21875" customWidth="1"/>
    <col min="4" max="4" width="15.44140625" customWidth="1"/>
  </cols>
  <sheetData>
    <row r="5" spans="2:8" x14ac:dyDescent="0.3">
      <c r="B5" s="21" t="s">
        <v>0</v>
      </c>
      <c r="C5" s="22"/>
      <c r="D5" s="1">
        <v>1500</v>
      </c>
    </row>
    <row r="7" spans="2:8" x14ac:dyDescent="0.3">
      <c r="B7" s="23" t="s">
        <v>1</v>
      </c>
      <c r="C7" s="24"/>
      <c r="D7" s="2">
        <v>5000</v>
      </c>
      <c r="E7" s="3"/>
    </row>
    <row r="8" spans="2:8" x14ac:dyDescent="0.3">
      <c r="B8" s="25" t="s">
        <v>2</v>
      </c>
      <c r="C8" s="25"/>
      <c r="D8" s="4">
        <v>3500</v>
      </c>
      <c r="E8" s="5"/>
    </row>
    <row r="9" spans="2:8" ht="15" thickBot="1" x14ac:dyDescent="0.35"/>
    <row r="10" spans="2:8" ht="18.600000000000001" thickBot="1" x14ac:dyDescent="0.4">
      <c r="B10" s="26" t="s">
        <v>3</v>
      </c>
      <c r="C10" s="27"/>
      <c r="D10" s="6">
        <v>15000</v>
      </c>
      <c r="E10" s="7">
        <f>D10-D8</f>
        <v>11500</v>
      </c>
    </row>
    <row r="11" spans="2:8" ht="43.2" x14ac:dyDescent="0.3">
      <c r="B11" s="10" t="s">
        <v>4</v>
      </c>
      <c r="C11" s="8" t="s">
        <v>5</v>
      </c>
      <c r="D11" s="9" t="s">
        <v>6</v>
      </c>
      <c r="E11" s="20"/>
      <c r="F11" s="10" t="s">
        <v>7</v>
      </c>
      <c r="G11" s="20"/>
      <c r="H11" s="10" t="s">
        <v>8</v>
      </c>
    </row>
    <row r="12" spans="2:8" x14ac:dyDescent="0.3">
      <c r="B12" s="11" t="s">
        <v>9</v>
      </c>
      <c r="C12" s="12" t="str">
        <f>IF(AND($E$10&gt;=1,$E$10&lt;=1499),$E$10,"0")</f>
        <v>0</v>
      </c>
      <c r="D12" s="13">
        <v>0.1</v>
      </c>
      <c r="E12" s="14"/>
      <c r="F12" s="15">
        <f t="shared" ref="F12:F14" si="0">(D12*C12)</f>
        <v>0</v>
      </c>
      <c r="G12" s="14"/>
      <c r="H12" s="16">
        <f>D5+F12</f>
        <v>1500</v>
      </c>
    </row>
    <row r="13" spans="2:8" x14ac:dyDescent="0.3">
      <c r="B13" s="17" t="s">
        <v>10</v>
      </c>
      <c r="C13" s="12" t="str">
        <f>IF(AND($E$10&gt;=1500,$E$10&lt;=8499),$E$10,"0")</f>
        <v>0</v>
      </c>
      <c r="D13" s="18">
        <v>0.15</v>
      </c>
      <c r="E13" s="19"/>
      <c r="F13" s="15">
        <f t="shared" si="0"/>
        <v>0</v>
      </c>
      <c r="G13" s="19"/>
      <c r="H13" s="16">
        <f>D5+F13</f>
        <v>1500</v>
      </c>
    </row>
    <row r="14" spans="2:8" x14ac:dyDescent="0.3">
      <c r="B14" s="11" t="s">
        <v>11</v>
      </c>
      <c r="C14" s="12">
        <f>IF($E$10&gt;=8500,$E$10,"0")</f>
        <v>11500</v>
      </c>
      <c r="D14" s="13">
        <v>0.2</v>
      </c>
      <c r="E14" s="14"/>
      <c r="F14" s="15">
        <f t="shared" si="0"/>
        <v>2300</v>
      </c>
      <c r="G14" s="14"/>
      <c r="H14" s="16">
        <f>D5+F14</f>
        <v>3800</v>
      </c>
    </row>
  </sheetData>
  <mergeCells count="4">
    <mergeCell ref="B5:C5"/>
    <mergeCell ref="B7:C7"/>
    <mergeCell ref="B8:C8"/>
    <mergeCell ref="B10:C10"/>
  </mergeCells>
  <conditionalFormatting sqref="H12">
    <cfRule type="cellIs" dxfId="5" priority="6" operator="greaterThan">
      <formula>1400</formula>
    </cfRule>
  </conditionalFormatting>
  <conditionalFormatting sqref="H13">
    <cfRule type="cellIs" dxfId="4" priority="5" operator="greaterThan">
      <formula>1400</formula>
    </cfRule>
  </conditionalFormatting>
  <conditionalFormatting sqref="H14">
    <cfRule type="cellIs" dxfId="3" priority="4" operator="greaterThan">
      <formula>1400</formula>
    </cfRule>
  </conditionalFormatting>
  <conditionalFormatting sqref="F14">
    <cfRule type="cellIs" dxfId="2" priority="3" operator="greaterThan">
      <formula>0</formula>
    </cfRule>
  </conditionalFormatting>
  <conditionalFormatting sqref="F13">
    <cfRule type="cellIs" dxfId="1" priority="2" operator="greaterThan">
      <formula>0</formula>
    </cfRule>
  </conditionalFormatting>
  <conditionalFormatting sqref="F12">
    <cfRule type="cellIs" dxfId="0" priority="1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Emmanuelli</dc:creator>
  <cp:lastModifiedBy>Nicolas Emmanuelli</cp:lastModifiedBy>
  <dcterms:created xsi:type="dcterms:W3CDTF">2021-06-25T13:33:59Z</dcterms:created>
  <dcterms:modified xsi:type="dcterms:W3CDTF">2021-06-25T13:38:19Z</dcterms:modified>
</cp:coreProperties>
</file>