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ate1904="1"/>
  <bookViews>
    <workbookView xWindow="0" yWindow="0" windowWidth="20730" windowHeight="11730" tabRatio="919" activeTab="3"/>
  </bookViews>
  <sheets>
    <sheet name="LISTE des arrets par ligne " sheetId="13" r:id="rId1"/>
    <sheet name="EXTRACTION DEMO" sheetId="14" r:id="rId2"/>
    <sheet name="Ponctualité " sheetId="12" r:id="rId3"/>
    <sheet name="mardi 9 01 18" sheetId="2" r:id="rId4"/>
  </sheets>
  <externalReferences>
    <externalReference r:id="rId5"/>
  </externalReferences>
  <definedNames>
    <definedName name="_xlnm._FilterDatabase" localSheetId="1" hidden="1">'EXTRACTION DEMO'!$A$1:$F$4122</definedName>
    <definedName name="_xlnm._FilterDatabase" localSheetId="3" hidden="1">'mardi 9 01 18'!$A$2:$I$1301</definedName>
    <definedName name="_xlnm.Print_Titles" localSheetId="0">'LISTE des arrets par ligne '!$3:$4</definedName>
    <definedName name="Joursemaine">[1]Blcos!$A$1:$B$7</definedName>
    <definedName name="_xlnm.Print_Area" localSheetId="0">'LISTE des arrets par ligne '!$A$1:$E$66</definedName>
  </definedNames>
  <calcPr calcId="145621"/>
</workbook>
</file>

<file path=xl/calcChain.xml><?xml version="1.0" encoding="utf-8"?>
<calcChain xmlns="http://schemas.openxmlformats.org/spreadsheetml/2006/main">
  <c r="B12" i="12" l="1"/>
  <c r="B11" i="12"/>
  <c r="B6" i="12"/>
  <c r="G11" i="2"/>
  <c r="G9" i="2"/>
  <c r="H9" i="2" s="1"/>
  <c r="C15" i="12" l="1"/>
  <c r="C14" i="12"/>
  <c r="C13" i="12"/>
  <c r="C12" i="12"/>
  <c r="C11" i="12"/>
  <c r="C10" i="12"/>
  <c r="C9" i="12"/>
  <c r="C8" i="12"/>
  <c r="C7" i="12"/>
  <c r="C6" i="12"/>
  <c r="B7" i="12"/>
  <c r="A7" i="12" s="1"/>
  <c r="B8" i="12"/>
  <c r="A8" i="12" s="1"/>
  <c r="B9" i="12"/>
  <c r="A9" i="12" s="1"/>
  <c r="B10" i="12"/>
  <c r="A10" i="12" s="1"/>
  <c r="A11" i="12"/>
  <c r="A12" i="12"/>
  <c r="B13" i="12"/>
  <c r="A13" i="12" s="1"/>
  <c r="B14" i="12"/>
  <c r="A14" i="12" s="1"/>
  <c r="B15" i="12"/>
  <c r="A15" i="12" s="1"/>
  <c r="A6" i="12"/>
  <c r="G1299" i="2" l="1"/>
  <c r="H1299" i="2" s="1"/>
  <c r="G1298" i="2"/>
  <c r="H1298" i="2" s="1"/>
  <c r="G1297" i="2"/>
  <c r="G1296" i="2"/>
  <c r="H1296" i="2" s="1"/>
  <c r="G1295" i="2"/>
  <c r="H1295" i="2" s="1"/>
  <c r="G1294" i="2"/>
  <c r="H1294" i="2" s="1"/>
  <c r="G1293" i="2"/>
  <c r="H1293" i="2" s="1"/>
  <c r="G1292" i="2"/>
  <c r="G1291" i="2"/>
  <c r="H1291" i="2" s="1"/>
  <c r="G1290" i="2"/>
  <c r="H1290" i="2" s="1"/>
  <c r="G1289" i="2"/>
  <c r="H1289" i="2" s="1"/>
  <c r="G1288" i="2"/>
  <c r="G1287" i="2"/>
  <c r="I1287" i="2" s="1"/>
  <c r="G1286" i="2"/>
  <c r="H1286" i="2" s="1"/>
  <c r="G1285" i="2"/>
  <c r="G1284" i="2"/>
  <c r="G1283" i="2"/>
  <c r="H1283" i="2" s="1"/>
  <c r="G1282" i="2"/>
  <c r="H1282" i="2" s="1"/>
  <c r="G1281" i="2"/>
  <c r="G1280" i="2"/>
  <c r="G1279" i="2"/>
  <c r="H1279" i="2" s="1"/>
  <c r="G1278" i="2"/>
  <c r="H1278" i="2" s="1"/>
  <c r="G1277" i="2"/>
  <c r="H1277" i="2" s="1"/>
  <c r="G1276" i="2"/>
  <c r="G1275" i="2"/>
  <c r="G1274" i="2"/>
  <c r="H1274" i="2" s="1"/>
  <c r="G1273" i="2"/>
  <c r="G1272" i="2"/>
  <c r="I1272" i="2" s="1"/>
  <c r="G1271" i="2"/>
  <c r="I1271" i="2" s="1"/>
  <c r="G1270" i="2"/>
  <c r="H1270" i="2" s="1"/>
  <c r="G1269" i="2"/>
  <c r="G1267" i="2"/>
  <c r="G1266" i="2"/>
  <c r="H1266" i="2" s="1"/>
  <c r="G1265" i="2"/>
  <c r="H1265" i="2" s="1"/>
  <c r="G1264" i="2"/>
  <c r="G1263" i="2"/>
  <c r="H1263" i="2" s="1"/>
  <c r="G1262" i="2"/>
  <c r="I1262" i="2" s="1"/>
  <c r="G1261" i="2"/>
  <c r="H1261" i="2" s="1"/>
  <c r="G1260" i="2"/>
  <c r="I1260" i="2" s="1"/>
  <c r="J1260" i="2" s="1"/>
  <c r="K1260" i="2" s="1"/>
  <c r="G1259" i="2"/>
  <c r="G1258" i="2"/>
  <c r="H1258" i="2" s="1"/>
  <c r="G1257" i="2"/>
  <c r="H1257" i="2" s="1"/>
  <c r="G1256" i="2"/>
  <c r="H1256" i="2" s="1"/>
  <c r="G1255" i="2"/>
  <c r="G1254" i="2"/>
  <c r="G1253" i="2"/>
  <c r="H1253" i="2" s="1"/>
  <c r="G1252" i="2"/>
  <c r="I1252" i="2" s="1"/>
  <c r="G1251" i="2"/>
  <c r="G1250" i="2"/>
  <c r="H1250" i="2" s="1"/>
  <c r="G1249" i="2"/>
  <c r="H1249" i="2" s="1"/>
  <c r="G1248" i="2"/>
  <c r="G1247" i="2"/>
  <c r="G1246" i="2"/>
  <c r="H1246" i="2" s="1"/>
  <c r="G1245" i="2"/>
  <c r="H1245" i="2" s="1"/>
  <c r="G1244" i="2"/>
  <c r="G1243" i="2"/>
  <c r="G1242" i="2"/>
  <c r="I1242" i="2" s="1"/>
  <c r="G1241" i="2"/>
  <c r="H1241" i="2" s="1"/>
  <c r="G1240" i="2"/>
  <c r="I1240" i="2" s="1"/>
  <c r="J1240" i="2" s="1"/>
  <c r="K1240" i="2" s="1"/>
  <c r="G1239" i="2"/>
  <c r="G1238" i="2"/>
  <c r="G1237" i="2"/>
  <c r="H1237" i="2" s="1"/>
  <c r="G1236" i="2"/>
  <c r="H1236" i="2" s="1"/>
  <c r="G1235" i="2"/>
  <c r="G1234" i="2"/>
  <c r="H1234" i="2" s="1"/>
  <c r="G1233" i="2"/>
  <c r="H1233" i="2" s="1"/>
  <c r="G1232" i="2"/>
  <c r="G1231" i="2"/>
  <c r="G1230" i="2"/>
  <c r="H1230" i="2" s="1"/>
  <c r="G1229" i="2"/>
  <c r="H1229" i="2" s="1"/>
  <c r="G1228" i="2"/>
  <c r="G1227" i="2"/>
  <c r="G1226" i="2"/>
  <c r="H1226" i="2" s="1"/>
  <c r="G1225" i="2"/>
  <c r="H1225" i="2" s="1"/>
  <c r="G1224" i="2"/>
  <c r="H1224" i="2" s="1"/>
  <c r="G1223" i="2"/>
  <c r="G1222" i="2"/>
  <c r="I1222" i="2" s="1"/>
  <c r="G1221" i="2"/>
  <c r="H1221" i="2" s="1"/>
  <c r="G1220" i="2"/>
  <c r="H1220" i="2" s="1"/>
  <c r="G1219" i="2"/>
  <c r="G1218" i="2"/>
  <c r="H1218" i="2" s="1"/>
  <c r="G1217" i="2"/>
  <c r="H1217" i="2" s="1"/>
  <c r="G1216" i="2"/>
  <c r="H1216" i="2" s="1"/>
  <c r="G1215" i="2"/>
  <c r="G1214" i="2"/>
  <c r="I1214" i="2" s="1"/>
  <c r="G1213" i="2"/>
  <c r="H1213" i="2" s="1"/>
  <c r="G1212" i="2"/>
  <c r="G1211" i="2"/>
  <c r="G1209" i="2"/>
  <c r="G1207" i="2"/>
  <c r="H1207" i="2" s="1"/>
  <c r="G1205" i="2"/>
  <c r="G1203" i="2"/>
  <c r="G1201" i="2"/>
  <c r="G1199" i="2"/>
  <c r="H1199" i="2" s="1"/>
  <c r="G1197" i="2"/>
  <c r="G1195" i="2"/>
  <c r="G1193" i="2"/>
  <c r="H1193" i="2" s="1"/>
  <c r="G1191" i="2"/>
  <c r="H1191" i="2" s="1"/>
  <c r="G1189" i="2"/>
  <c r="G1187" i="2"/>
  <c r="G1185" i="2"/>
  <c r="H1185" i="2" s="1"/>
  <c r="G1183" i="2"/>
  <c r="H1183" i="2" s="1"/>
  <c r="G1181" i="2"/>
  <c r="I1181" i="2" s="1"/>
  <c r="J1181" i="2" s="1"/>
  <c r="G1179" i="2"/>
  <c r="G1177" i="2"/>
  <c r="H1177" i="2" s="1"/>
  <c r="G1175" i="2"/>
  <c r="H1175" i="2" s="1"/>
  <c r="G1173" i="2"/>
  <c r="G1171" i="2"/>
  <c r="H1171" i="2" s="1"/>
  <c r="G1169" i="2"/>
  <c r="H1169" i="2" s="1"/>
  <c r="G1167" i="2"/>
  <c r="H1167" i="2" s="1"/>
  <c r="G1165" i="2"/>
  <c r="H1165" i="2" s="1"/>
  <c r="G1163" i="2"/>
  <c r="G1161" i="2"/>
  <c r="H1161" i="2" s="1"/>
  <c r="G1159" i="2"/>
  <c r="H1159" i="2" s="1"/>
  <c r="G1157" i="2"/>
  <c r="H1157" i="2" s="1"/>
  <c r="G1155" i="2"/>
  <c r="G1154" i="2"/>
  <c r="H1154" i="2" s="1"/>
  <c r="G1153" i="2"/>
  <c r="H1153" i="2" s="1"/>
  <c r="G1149" i="2"/>
  <c r="H1149" i="2" s="1"/>
  <c r="G1147" i="2"/>
  <c r="G1145" i="2"/>
  <c r="I1145" i="2" s="1"/>
  <c r="G1143" i="2"/>
  <c r="H1143" i="2" s="1"/>
  <c r="G1141" i="2"/>
  <c r="H1141" i="2" s="1"/>
  <c r="G1139" i="2"/>
  <c r="G1137" i="2"/>
  <c r="G1135" i="2"/>
  <c r="H1135" i="2" s="1"/>
  <c r="G1133" i="2"/>
  <c r="H1133" i="2" s="1"/>
  <c r="G1131" i="2"/>
  <c r="G1129" i="2"/>
  <c r="G1127" i="2"/>
  <c r="H1127" i="2" s="1"/>
  <c r="G1125" i="2"/>
  <c r="H1125" i="2" s="1"/>
  <c r="G1123" i="2"/>
  <c r="G1121" i="2"/>
  <c r="I1121" i="2" s="1"/>
  <c r="G1119" i="2"/>
  <c r="H1119" i="2" s="1"/>
  <c r="G1117" i="2"/>
  <c r="H1117" i="2" s="1"/>
  <c r="G1115" i="2"/>
  <c r="G1113" i="2"/>
  <c r="G1111" i="2"/>
  <c r="H1111" i="2" s="1"/>
  <c r="G1109" i="2"/>
  <c r="H1109" i="2" s="1"/>
  <c r="G1107" i="2"/>
  <c r="G1105" i="2"/>
  <c r="G1103" i="2"/>
  <c r="H1103" i="2" s="1"/>
  <c r="G1101" i="2"/>
  <c r="G1099" i="2"/>
  <c r="H1099" i="2" s="1"/>
  <c r="G1097" i="2"/>
  <c r="H1097" i="2" s="1"/>
  <c r="G1095" i="2"/>
  <c r="H1095" i="2" s="1"/>
  <c r="G1093" i="2"/>
  <c r="G1092" i="2"/>
  <c r="G1091" i="2"/>
  <c r="I1091" i="2" s="1"/>
  <c r="G1090" i="2"/>
  <c r="H1090" i="2" s="1"/>
  <c r="G1089" i="2"/>
  <c r="G1088" i="2"/>
  <c r="G1087" i="2"/>
  <c r="G1086" i="2"/>
  <c r="H1086" i="2" s="1"/>
  <c r="G1085" i="2"/>
  <c r="G1084" i="2"/>
  <c r="I1084" i="2" s="1"/>
  <c r="J1084" i="2" s="1"/>
  <c r="G1083" i="2"/>
  <c r="G1082" i="2"/>
  <c r="H1082" i="2" s="1"/>
  <c r="G1081" i="2"/>
  <c r="H1081" i="2" s="1"/>
  <c r="G1080" i="2"/>
  <c r="H1080" i="2" s="1"/>
  <c r="G1079" i="2"/>
  <c r="G1078" i="2"/>
  <c r="H1078" i="2" s="1"/>
  <c r="G1077" i="2"/>
  <c r="H1077" i="2" s="1"/>
  <c r="G1076" i="2"/>
  <c r="G1075" i="2"/>
  <c r="G1074" i="2"/>
  <c r="H1074" i="2" s="1"/>
  <c r="G1073" i="2"/>
  <c r="I1073" i="2" s="1"/>
  <c r="G1072" i="2"/>
  <c r="G1071" i="2"/>
  <c r="G1070" i="2"/>
  <c r="H1070" i="2" s="1"/>
  <c r="G1069" i="2"/>
  <c r="G1068" i="2"/>
  <c r="H1068" i="2" s="1"/>
  <c r="G1067" i="2"/>
  <c r="G1066" i="2"/>
  <c r="H1066" i="2" s="1"/>
  <c r="G1065" i="2"/>
  <c r="H1065" i="2" s="1"/>
  <c r="G1064" i="2"/>
  <c r="H1064" i="2" s="1"/>
  <c r="G1063" i="2"/>
  <c r="H1063" i="2" s="1"/>
  <c r="G1062" i="2"/>
  <c r="H1062" i="2" s="1"/>
  <c r="G1061" i="2"/>
  <c r="H1061" i="2" s="1"/>
  <c r="G1060" i="2"/>
  <c r="G1059" i="2"/>
  <c r="I1059" i="2" s="1"/>
  <c r="J1059" i="2" s="1"/>
  <c r="G1058" i="2"/>
  <c r="H1058" i="2" s="1"/>
  <c r="G1057" i="2"/>
  <c r="H1057" i="2" s="1"/>
  <c r="G1056" i="2"/>
  <c r="G1055" i="2"/>
  <c r="G1054" i="2"/>
  <c r="H1054" i="2" s="1"/>
  <c r="G1053" i="2"/>
  <c r="I1053" i="2" s="1"/>
  <c r="J1053" i="2" s="1"/>
  <c r="K1053" i="2" s="1"/>
  <c r="G1052" i="2"/>
  <c r="G1051" i="2"/>
  <c r="G1050" i="2"/>
  <c r="H1050" i="2" s="1"/>
  <c r="G1049" i="2"/>
  <c r="G1046" i="2"/>
  <c r="G1044" i="2"/>
  <c r="H1044" i="2" s="1"/>
  <c r="G1042" i="2"/>
  <c r="H1042" i="2" s="1"/>
  <c r="G1040" i="2"/>
  <c r="G1038" i="2"/>
  <c r="H1038" i="2" s="1"/>
  <c r="G1037" i="2"/>
  <c r="H1037" i="2" s="1"/>
  <c r="G1035" i="2"/>
  <c r="H1035" i="2" s="1"/>
  <c r="G1034" i="2"/>
  <c r="H1034" i="2" s="1"/>
  <c r="G1033" i="2"/>
  <c r="H1033" i="2" s="1"/>
  <c r="G1032" i="2"/>
  <c r="G999" i="2"/>
  <c r="H999" i="2" s="1"/>
  <c r="G998" i="2"/>
  <c r="H998" i="2" s="1"/>
  <c r="G997" i="2"/>
  <c r="G996" i="2"/>
  <c r="H996" i="2" s="1"/>
  <c r="G995" i="2"/>
  <c r="H995" i="2" s="1"/>
  <c r="G994" i="2"/>
  <c r="H994" i="2" s="1"/>
  <c r="G993" i="2"/>
  <c r="G992" i="2"/>
  <c r="H992" i="2" s="1"/>
  <c r="G991" i="2"/>
  <c r="H991" i="2" s="1"/>
  <c r="G990" i="2"/>
  <c r="H990" i="2" s="1"/>
  <c r="G989" i="2"/>
  <c r="G988" i="2"/>
  <c r="I988" i="2" s="1"/>
  <c r="J988" i="2" s="1"/>
  <c r="G987" i="2"/>
  <c r="H987" i="2" s="1"/>
  <c r="G986" i="2"/>
  <c r="G985" i="2"/>
  <c r="G984" i="2"/>
  <c r="I984" i="2" s="1"/>
  <c r="J984" i="2" s="1"/>
  <c r="G983" i="2"/>
  <c r="H983" i="2" s="1"/>
  <c r="G982" i="2"/>
  <c r="G981" i="2"/>
  <c r="G980" i="2"/>
  <c r="I980" i="2" s="1"/>
  <c r="J980" i="2" s="1"/>
  <c r="G979" i="2"/>
  <c r="H979" i="2" s="1"/>
  <c r="G978" i="2"/>
  <c r="G977" i="2"/>
  <c r="H977" i="2" s="1"/>
  <c r="G976" i="2"/>
  <c r="H976" i="2" s="1"/>
  <c r="G975" i="2"/>
  <c r="H975" i="2" s="1"/>
  <c r="G974" i="2"/>
  <c r="H974" i="2" s="1"/>
  <c r="G973" i="2"/>
  <c r="H973" i="2" s="1"/>
  <c r="G972" i="2"/>
  <c r="I972" i="2" s="1"/>
  <c r="J972" i="2" s="1"/>
  <c r="G971" i="2"/>
  <c r="H971" i="2" s="1"/>
  <c r="G970" i="2"/>
  <c r="I970" i="2" s="1"/>
  <c r="J970" i="2" s="1"/>
  <c r="G969" i="2"/>
  <c r="G968" i="2"/>
  <c r="H968" i="2" s="1"/>
  <c r="G967" i="2"/>
  <c r="H967" i="2" s="1"/>
  <c r="G961" i="2"/>
  <c r="H961" i="2" s="1"/>
  <c r="G960" i="2"/>
  <c r="G959" i="2"/>
  <c r="I959" i="2" s="1"/>
  <c r="J959" i="2" s="1"/>
  <c r="G958" i="2"/>
  <c r="H958" i="2" s="1"/>
  <c r="G957" i="2"/>
  <c r="H957" i="2" s="1"/>
  <c r="G956" i="2"/>
  <c r="G955" i="2"/>
  <c r="H955" i="2" s="1"/>
  <c r="G954" i="2"/>
  <c r="H954" i="2" s="1"/>
  <c r="G953" i="2"/>
  <c r="G952" i="2"/>
  <c r="H952" i="2" s="1"/>
  <c r="G951" i="2"/>
  <c r="G950" i="2"/>
  <c r="H950" i="2" s="1"/>
  <c r="G949" i="2"/>
  <c r="H949" i="2" s="1"/>
  <c r="G948" i="2"/>
  <c r="H948" i="2" s="1"/>
  <c r="G947" i="2"/>
  <c r="H947" i="2" s="1"/>
  <c r="G946" i="2"/>
  <c r="H946" i="2" s="1"/>
  <c r="G945" i="2"/>
  <c r="H945" i="2" s="1"/>
  <c r="G944" i="2"/>
  <c r="G943" i="2"/>
  <c r="I943" i="2" s="1"/>
  <c r="J943" i="2" s="1"/>
  <c r="G942" i="2"/>
  <c r="H942" i="2" s="1"/>
  <c r="G941" i="2"/>
  <c r="G940" i="2"/>
  <c r="H940" i="2" s="1"/>
  <c r="G939" i="2"/>
  <c r="G938" i="2"/>
  <c r="H938" i="2" s="1"/>
  <c r="G937" i="2"/>
  <c r="H937" i="2" s="1"/>
  <c r="G936" i="2"/>
  <c r="G935" i="2"/>
  <c r="I935" i="2" s="1"/>
  <c r="G934" i="2"/>
  <c r="H934" i="2" s="1"/>
  <c r="G933" i="2"/>
  <c r="G932" i="2"/>
  <c r="G931" i="2"/>
  <c r="I931" i="2" s="1"/>
  <c r="G930" i="2"/>
  <c r="H930" i="2" s="1"/>
  <c r="G929" i="2"/>
  <c r="G928" i="2"/>
  <c r="G927" i="2"/>
  <c r="I927" i="2" s="1"/>
  <c r="K927" i="2" s="1"/>
  <c r="G926" i="2"/>
  <c r="H926" i="2" s="1"/>
  <c r="G884" i="2"/>
  <c r="H884" i="2" s="1"/>
  <c r="G883" i="2"/>
  <c r="G882" i="2"/>
  <c r="H882" i="2" s="1"/>
  <c r="G839" i="2"/>
  <c r="H839" i="2" s="1"/>
  <c r="G838" i="2"/>
  <c r="H838" i="2" s="1"/>
  <c r="G837" i="2"/>
  <c r="G836" i="2"/>
  <c r="G835" i="2"/>
  <c r="H835" i="2" s="1"/>
  <c r="G834" i="2"/>
  <c r="H834" i="2" s="1"/>
  <c r="G833" i="2"/>
  <c r="G832" i="2"/>
  <c r="I832" i="2" s="1"/>
  <c r="G831" i="2"/>
  <c r="H831" i="2" s="1"/>
  <c r="G830" i="2"/>
  <c r="G829" i="2"/>
  <c r="I829" i="2" s="1"/>
  <c r="J829" i="2" s="1"/>
  <c r="G828" i="2"/>
  <c r="H828" i="2" s="1"/>
  <c r="G827" i="2"/>
  <c r="H827" i="2" s="1"/>
  <c r="G826" i="2"/>
  <c r="G825" i="2"/>
  <c r="G824" i="2"/>
  <c r="H824" i="2" s="1"/>
  <c r="G823" i="2"/>
  <c r="H823" i="2" s="1"/>
  <c r="G822" i="2"/>
  <c r="G821" i="2"/>
  <c r="G820" i="2"/>
  <c r="G819" i="2"/>
  <c r="H819" i="2" s="1"/>
  <c r="G818" i="2"/>
  <c r="I818" i="2" s="1"/>
  <c r="G817" i="2"/>
  <c r="G816" i="2"/>
  <c r="I816" i="2" s="1"/>
  <c r="G815" i="2"/>
  <c r="H815" i="2" s="1"/>
  <c r="G814" i="2"/>
  <c r="H814" i="2" s="1"/>
  <c r="G813" i="2"/>
  <c r="G812" i="2"/>
  <c r="H812" i="2" s="1"/>
  <c r="G811" i="2"/>
  <c r="H811" i="2" s="1"/>
  <c r="G810" i="2"/>
  <c r="I810" i="2" s="1"/>
  <c r="G809" i="2"/>
  <c r="G808" i="2"/>
  <c r="H808" i="2" s="1"/>
  <c r="G807" i="2"/>
  <c r="H807" i="2" s="1"/>
  <c r="G806" i="2"/>
  <c r="G805" i="2"/>
  <c r="G804" i="2"/>
  <c r="I804" i="2" s="1"/>
  <c r="G803" i="2"/>
  <c r="H803" i="2" s="1"/>
  <c r="G802" i="2"/>
  <c r="G801" i="2"/>
  <c r="G800" i="2"/>
  <c r="G799" i="2"/>
  <c r="H799" i="2" s="1"/>
  <c r="G798" i="2"/>
  <c r="I798" i="2" s="1"/>
  <c r="G797" i="2"/>
  <c r="G796" i="2"/>
  <c r="G795" i="2"/>
  <c r="H795" i="2" s="1"/>
  <c r="G794" i="2"/>
  <c r="H794" i="2" s="1"/>
  <c r="G793" i="2"/>
  <c r="G792" i="2"/>
  <c r="H792" i="2" s="1"/>
  <c r="G791" i="2"/>
  <c r="H791" i="2" s="1"/>
  <c r="G790" i="2"/>
  <c r="H790" i="2" s="1"/>
  <c r="G789" i="2"/>
  <c r="G788" i="2"/>
  <c r="H788" i="2" s="1"/>
  <c r="G787" i="2"/>
  <c r="H787" i="2" s="1"/>
  <c r="G786" i="2"/>
  <c r="H786" i="2" s="1"/>
  <c r="G785" i="2"/>
  <c r="G784" i="2"/>
  <c r="I784" i="2" s="1"/>
  <c r="G783" i="2"/>
  <c r="H783" i="2" s="1"/>
  <c r="G782" i="2"/>
  <c r="G781" i="2"/>
  <c r="G780" i="2"/>
  <c r="I780" i="2" s="1"/>
  <c r="G779" i="2"/>
  <c r="H779" i="2" s="1"/>
  <c r="G778" i="2"/>
  <c r="G777" i="2"/>
  <c r="G776" i="2"/>
  <c r="G775" i="2"/>
  <c r="H775" i="2" s="1"/>
  <c r="G774" i="2"/>
  <c r="G773" i="2"/>
  <c r="G745" i="2"/>
  <c r="H745" i="2" s="1"/>
  <c r="G743" i="2"/>
  <c r="H743" i="2" s="1"/>
  <c r="G741" i="2"/>
  <c r="G739" i="2"/>
  <c r="G737" i="2"/>
  <c r="H737" i="2" s="1"/>
  <c r="G735" i="2"/>
  <c r="H735" i="2" s="1"/>
  <c r="G733" i="2"/>
  <c r="H733" i="2" s="1"/>
  <c r="G731" i="2"/>
  <c r="G729" i="2"/>
  <c r="G727" i="2"/>
  <c r="H727" i="2" s="1"/>
  <c r="G725" i="2"/>
  <c r="G723" i="2"/>
  <c r="G721" i="2"/>
  <c r="G719" i="2"/>
  <c r="H719" i="2" s="1"/>
  <c r="G717" i="2"/>
  <c r="G715" i="2"/>
  <c r="G713" i="2"/>
  <c r="I713" i="2" s="1"/>
  <c r="G711" i="2"/>
  <c r="H711" i="2" s="1"/>
  <c r="G709" i="2"/>
  <c r="H709" i="2" s="1"/>
  <c r="G707" i="2"/>
  <c r="G705" i="2"/>
  <c r="H705" i="2" s="1"/>
  <c r="G703" i="2"/>
  <c r="H703" i="2" s="1"/>
  <c r="G701" i="2"/>
  <c r="H701" i="2" s="1"/>
  <c r="G700" i="2"/>
  <c r="G698" i="2"/>
  <c r="H698" i="2" s="1"/>
  <c r="G696" i="2"/>
  <c r="H696" i="2" s="1"/>
  <c r="G694" i="2"/>
  <c r="H694" i="2" s="1"/>
  <c r="G692" i="2"/>
  <c r="H692" i="2" s="1"/>
  <c r="G691" i="2"/>
  <c r="I691" i="2" s="1"/>
  <c r="G690" i="2"/>
  <c r="H690" i="2" s="1"/>
  <c r="G689" i="2"/>
  <c r="G688" i="2"/>
  <c r="G687" i="2"/>
  <c r="G686" i="2"/>
  <c r="H686" i="2" s="1"/>
  <c r="G685" i="2"/>
  <c r="H685" i="2" s="1"/>
  <c r="G684" i="2"/>
  <c r="G683" i="2"/>
  <c r="G682" i="2"/>
  <c r="H682" i="2" s="1"/>
  <c r="G681" i="2"/>
  <c r="H681" i="2" s="1"/>
  <c r="G680" i="2"/>
  <c r="G679" i="2"/>
  <c r="H679" i="2" s="1"/>
  <c r="G678" i="2"/>
  <c r="I678" i="2" s="1"/>
  <c r="J678" i="2" s="1"/>
  <c r="K678" i="2" s="1"/>
  <c r="G677" i="2"/>
  <c r="H677" i="2" s="1"/>
  <c r="G676" i="2"/>
  <c r="G675" i="2"/>
  <c r="G674" i="2"/>
  <c r="H674" i="2" s="1"/>
  <c r="G673" i="2"/>
  <c r="H673" i="2" s="1"/>
  <c r="G672" i="2"/>
  <c r="G671" i="2"/>
  <c r="H671" i="2" s="1"/>
  <c r="G670" i="2"/>
  <c r="H670" i="2" s="1"/>
  <c r="G669" i="2"/>
  <c r="H669" i="2" s="1"/>
  <c r="G668" i="2"/>
  <c r="G667" i="2"/>
  <c r="G666" i="2"/>
  <c r="H666" i="2" s="1"/>
  <c r="G665" i="2"/>
  <c r="H665" i="2" s="1"/>
  <c r="G664" i="2"/>
  <c r="G663" i="2"/>
  <c r="G662" i="2"/>
  <c r="H662" i="2" s="1"/>
  <c r="G661" i="2"/>
  <c r="G660" i="2"/>
  <c r="I660" i="2" s="1"/>
  <c r="G659" i="2"/>
  <c r="H659" i="2" s="1"/>
  <c r="G658" i="2"/>
  <c r="H658" i="2" s="1"/>
  <c r="G657" i="2"/>
  <c r="H657" i="2" s="1"/>
  <c r="G656" i="2"/>
  <c r="G655" i="2"/>
  <c r="G654" i="2"/>
  <c r="H654" i="2" s="1"/>
  <c r="G653" i="2"/>
  <c r="H653" i="2" s="1"/>
  <c r="G652" i="2"/>
  <c r="G651" i="2"/>
  <c r="G650" i="2"/>
  <c r="H650" i="2" s="1"/>
  <c r="G649" i="2"/>
  <c r="G648" i="2"/>
  <c r="G647" i="2"/>
  <c r="I647" i="2" s="1"/>
  <c r="G646" i="2"/>
  <c r="H646" i="2" s="1"/>
  <c r="G645" i="2"/>
  <c r="H645" i="2" s="1"/>
  <c r="G644" i="2"/>
  <c r="G643" i="2"/>
  <c r="H643" i="2" s="1"/>
  <c r="G642" i="2"/>
  <c r="H642" i="2" s="1"/>
  <c r="G641" i="2"/>
  <c r="G640" i="2"/>
  <c r="H640" i="2" s="1"/>
  <c r="G639" i="2"/>
  <c r="H639" i="2" s="1"/>
  <c r="G638" i="2"/>
  <c r="H638" i="2" s="1"/>
  <c r="G637" i="2"/>
  <c r="H637" i="2" s="1"/>
  <c r="G636" i="2"/>
  <c r="G635" i="2"/>
  <c r="G634" i="2"/>
  <c r="H634" i="2" s="1"/>
  <c r="G633" i="2"/>
  <c r="G632" i="2"/>
  <c r="G631" i="2"/>
  <c r="I631" i="2" s="1"/>
  <c r="G630" i="2"/>
  <c r="H630" i="2" s="1"/>
  <c r="G629" i="2"/>
  <c r="H629" i="2" s="1"/>
  <c r="G628" i="2"/>
  <c r="G627" i="2"/>
  <c r="G626" i="2"/>
  <c r="H626" i="2" s="1"/>
  <c r="G625" i="2"/>
  <c r="G624" i="2"/>
  <c r="G623" i="2"/>
  <c r="I623" i="2" s="1"/>
  <c r="G622" i="2"/>
  <c r="H622" i="2" s="1"/>
  <c r="G621" i="2"/>
  <c r="H621" i="2" s="1"/>
  <c r="G620" i="2"/>
  <c r="G619" i="2"/>
  <c r="H619" i="2" s="1"/>
  <c r="G618" i="2"/>
  <c r="H618" i="2" s="1"/>
  <c r="G617" i="2"/>
  <c r="H617" i="2" s="1"/>
  <c r="G616" i="2"/>
  <c r="H616" i="2" s="1"/>
  <c r="G615" i="2"/>
  <c r="G614" i="2"/>
  <c r="H614" i="2" s="1"/>
  <c r="G613" i="2"/>
  <c r="H613" i="2" s="1"/>
  <c r="G612" i="2"/>
  <c r="G611" i="2"/>
  <c r="I611" i="2" s="1"/>
  <c r="G610" i="2"/>
  <c r="H610" i="2" s="1"/>
  <c r="G609" i="2"/>
  <c r="H609" i="2" s="1"/>
  <c r="G608" i="2"/>
  <c r="G606" i="2"/>
  <c r="I606" i="2" s="1"/>
  <c r="G605" i="2"/>
  <c r="H605" i="2" s="1"/>
  <c r="G604" i="2"/>
  <c r="H604" i="2" s="1"/>
  <c r="G603" i="2"/>
  <c r="H603" i="2" s="1"/>
  <c r="G506" i="2"/>
  <c r="G505" i="2"/>
  <c r="H505" i="2" s="1"/>
  <c r="G504" i="2"/>
  <c r="H504" i="2" s="1"/>
  <c r="G503" i="2"/>
  <c r="G502" i="2"/>
  <c r="G501" i="2"/>
  <c r="H501" i="2" s="1"/>
  <c r="G500" i="2"/>
  <c r="H500" i="2" s="1"/>
  <c r="G499" i="2"/>
  <c r="I499" i="2" s="1"/>
  <c r="J499" i="2" s="1"/>
  <c r="G498" i="2"/>
  <c r="H498" i="2" s="1"/>
  <c r="G497" i="2"/>
  <c r="I497" i="2" s="1"/>
  <c r="J497" i="2" s="1"/>
  <c r="G496" i="2"/>
  <c r="H496" i="2" s="1"/>
  <c r="G495" i="2"/>
  <c r="G494" i="2"/>
  <c r="I494" i="2" s="1"/>
  <c r="G493" i="2"/>
  <c r="I493" i="2" s="1"/>
  <c r="J493" i="2" s="1"/>
  <c r="G492" i="2"/>
  <c r="H492" i="2" s="1"/>
  <c r="G491" i="2"/>
  <c r="H491" i="2" s="1"/>
  <c r="G490" i="2"/>
  <c r="H490" i="2" s="1"/>
  <c r="G489" i="2"/>
  <c r="I489" i="2" s="1"/>
  <c r="J489" i="2" s="1"/>
  <c r="G488" i="2"/>
  <c r="H488" i="2" s="1"/>
  <c r="G487" i="2"/>
  <c r="G486" i="2"/>
  <c r="G485" i="2"/>
  <c r="I485" i="2" s="1"/>
  <c r="J485" i="2" s="1"/>
  <c r="G484" i="2"/>
  <c r="H484" i="2" s="1"/>
  <c r="G483" i="2"/>
  <c r="H483" i="2" s="1"/>
  <c r="G482" i="2"/>
  <c r="H482" i="2" s="1"/>
  <c r="G481" i="2"/>
  <c r="I481" i="2" s="1"/>
  <c r="J481" i="2" s="1"/>
  <c r="G480" i="2"/>
  <c r="H480" i="2" s="1"/>
  <c r="G479" i="2"/>
  <c r="G478" i="2"/>
  <c r="I478" i="2" s="1"/>
  <c r="G477" i="2"/>
  <c r="I477" i="2" s="1"/>
  <c r="J477" i="2" s="1"/>
  <c r="G476" i="2"/>
  <c r="H476" i="2" s="1"/>
  <c r="G475" i="2"/>
  <c r="H475" i="2" s="1"/>
  <c r="G474" i="2"/>
  <c r="H474" i="2" s="1"/>
  <c r="G473" i="2"/>
  <c r="I473" i="2" s="1"/>
  <c r="J473" i="2" s="1"/>
  <c r="G472" i="2"/>
  <c r="H472" i="2" s="1"/>
  <c r="G471" i="2"/>
  <c r="G470" i="2"/>
  <c r="G469" i="2"/>
  <c r="I469" i="2" s="1"/>
  <c r="J469" i="2" s="1"/>
  <c r="G468" i="2"/>
  <c r="H468" i="2" s="1"/>
  <c r="G467" i="2"/>
  <c r="H467" i="2" s="1"/>
  <c r="G466" i="2"/>
  <c r="H466" i="2" s="1"/>
  <c r="G465" i="2"/>
  <c r="I465" i="2" s="1"/>
  <c r="J465" i="2" s="1"/>
  <c r="G464" i="2"/>
  <c r="H464" i="2" s="1"/>
  <c r="G463" i="2"/>
  <c r="G462" i="2"/>
  <c r="I462" i="2" s="1"/>
  <c r="G461" i="2"/>
  <c r="I461" i="2" s="1"/>
  <c r="J461" i="2" s="1"/>
  <c r="G460" i="2"/>
  <c r="H460" i="2" s="1"/>
  <c r="G459" i="2"/>
  <c r="H459" i="2" s="1"/>
  <c r="G458" i="2"/>
  <c r="H458" i="2" s="1"/>
  <c r="G457" i="2"/>
  <c r="I457" i="2" s="1"/>
  <c r="J457" i="2" s="1"/>
  <c r="G456" i="2"/>
  <c r="H456" i="2" s="1"/>
  <c r="G455" i="2"/>
  <c r="G454" i="2"/>
  <c r="I454" i="2" s="1"/>
  <c r="G453" i="2"/>
  <c r="I453" i="2" s="1"/>
  <c r="J453" i="2" s="1"/>
  <c r="G452" i="2"/>
  <c r="H452" i="2" s="1"/>
  <c r="G451" i="2"/>
  <c r="H451" i="2" s="1"/>
  <c r="G450" i="2"/>
  <c r="H450" i="2" s="1"/>
  <c r="G449" i="2"/>
  <c r="I449" i="2" s="1"/>
  <c r="J449" i="2" s="1"/>
  <c r="G448" i="2"/>
  <c r="H448" i="2" s="1"/>
  <c r="G447" i="2"/>
  <c r="G446" i="2"/>
  <c r="I446" i="2" s="1"/>
  <c r="G445" i="2"/>
  <c r="I445" i="2" s="1"/>
  <c r="J445" i="2" s="1"/>
  <c r="G444" i="2"/>
  <c r="H444" i="2" s="1"/>
  <c r="G443" i="2"/>
  <c r="H443" i="2" s="1"/>
  <c r="G442" i="2"/>
  <c r="H442" i="2" s="1"/>
  <c r="G441" i="2"/>
  <c r="I441" i="2" s="1"/>
  <c r="J441" i="2" s="1"/>
  <c r="G440" i="2"/>
  <c r="H440" i="2" s="1"/>
  <c r="G439" i="2"/>
  <c r="G438" i="2"/>
  <c r="G437" i="2"/>
  <c r="I437" i="2" s="1"/>
  <c r="J437" i="2" s="1"/>
  <c r="G436" i="2"/>
  <c r="H436" i="2" s="1"/>
  <c r="G435" i="2"/>
  <c r="H435" i="2" s="1"/>
  <c r="G434" i="2"/>
  <c r="H434" i="2" s="1"/>
  <c r="G433" i="2"/>
  <c r="I433" i="2" s="1"/>
  <c r="J433" i="2" s="1"/>
  <c r="G432" i="2"/>
  <c r="H432" i="2" s="1"/>
  <c r="G431" i="2"/>
  <c r="G430" i="2"/>
  <c r="I430" i="2" s="1"/>
  <c r="G429" i="2"/>
  <c r="I429" i="2" s="1"/>
  <c r="J429" i="2" s="1"/>
  <c r="G428" i="2"/>
  <c r="H428" i="2" s="1"/>
  <c r="G427" i="2"/>
  <c r="H427" i="2" s="1"/>
  <c r="G426" i="2"/>
  <c r="G425" i="2"/>
  <c r="I425" i="2" s="1"/>
  <c r="J425" i="2" s="1"/>
  <c r="G424" i="2"/>
  <c r="H424" i="2" s="1"/>
  <c r="G423" i="2"/>
  <c r="G422" i="2"/>
  <c r="H422" i="2" s="1"/>
  <c r="G421" i="2"/>
  <c r="I421" i="2" s="1"/>
  <c r="J421" i="2" s="1"/>
  <c r="G420" i="2"/>
  <c r="H420" i="2" s="1"/>
  <c r="G419" i="2"/>
  <c r="H419" i="2" s="1"/>
  <c r="G418" i="2"/>
  <c r="G417" i="2"/>
  <c r="I417" i="2" s="1"/>
  <c r="J417" i="2" s="1"/>
  <c r="G416" i="2"/>
  <c r="H416" i="2" s="1"/>
  <c r="G415" i="2"/>
  <c r="G414" i="2"/>
  <c r="I414" i="2" s="1"/>
  <c r="G413" i="2"/>
  <c r="G412" i="2"/>
  <c r="H412" i="2" s="1"/>
  <c r="G411" i="2"/>
  <c r="H411" i="2" s="1"/>
  <c r="G410" i="2"/>
  <c r="I410" i="2" s="1"/>
  <c r="G409" i="2"/>
  <c r="I409" i="2" s="1"/>
  <c r="J409" i="2" s="1"/>
  <c r="G408" i="2"/>
  <c r="H408" i="2" s="1"/>
  <c r="G407" i="2"/>
  <c r="G406" i="2"/>
  <c r="G405" i="2"/>
  <c r="I405" i="2" s="1"/>
  <c r="J405" i="2" s="1"/>
  <c r="G404" i="2"/>
  <c r="H404" i="2" s="1"/>
  <c r="G403" i="2"/>
  <c r="H403" i="2" s="1"/>
  <c r="G402" i="2"/>
  <c r="H402" i="2" s="1"/>
  <c r="G401" i="2"/>
  <c r="I401" i="2" s="1"/>
  <c r="J401" i="2" s="1"/>
  <c r="G400" i="2"/>
  <c r="H400" i="2" s="1"/>
  <c r="G399" i="2"/>
  <c r="G398" i="2"/>
  <c r="I398" i="2" s="1"/>
  <c r="G397" i="2"/>
  <c r="I397" i="2" s="1"/>
  <c r="J397" i="2" s="1"/>
  <c r="G396" i="2"/>
  <c r="H396" i="2" s="1"/>
  <c r="G395" i="2"/>
  <c r="H395" i="2" s="1"/>
  <c r="G394" i="2"/>
  <c r="G393" i="2"/>
  <c r="I393" i="2" s="1"/>
  <c r="J393" i="2" s="1"/>
  <c r="G392" i="2"/>
  <c r="H392" i="2" s="1"/>
  <c r="G391" i="2"/>
  <c r="G390" i="2"/>
  <c r="I390" i="2" s="1"/>
  <c r="G389" i="2"/>
  <c r="G388" i="2"/>
  <c r="H388" i="2" s="1"/>
  <c r="G387" i="2"/>
  <c r="H387" i="2" s="1"/>
  <c r="G386" i="2"/>
  <c r="G385" i="2"/>
  <c r="I385" i="2" s="1"/>
  <c r="J385" i="2" s="1"/>
  <c r="G384" i="2"/>
  <c r="H384" i="2" s="1"/>
  <c r="G383" i="2"/>
  <c r="G382" i="2"/>
  <c r="I382" i="2" s="1"/>
  <c r="G381" i="2"/>
  <c r="I381" i="2" s="1"/>
  <c r="J381" i="2" s="1"/>
  <c r="G380" i="2"/>
  <c r="H380" i="2" s="1"/>
  <c r="G379" i="2"/>
  <c r="H379" i="2" s="1"/>
  <c r="G378" i="2"/>
  <c r="G377" i="2"/>
  <c r="I377" i="2" s="1"/>
  <c r="J377" i="2" s="1"/>
  <c r="G376" i="2"/>
  <c r="H376" i="2" s="1"/>
  <c r="G375" i="2"/>
  <c r="G374" i="2"/>
  <c r="H374" i="2" s="1"/>
  <c r="G373" i="2"/>
  <c r="I373" i="2" s="1"/>
  <c r="G372" i="2"/>
  <c r="H372" i="2" s="1"/>
  <c r="G371" i="2"/>
  <c r="H371" i="2" s="1"/>
  <c r="G370" i="2"/>
  <c r="I370" i="2" s="1"/>
  <c r="K370" i="2" s="1"/>
  <c r="G369" i="2"/>
  <c r="I369" i="2" s="1"/>
  <c r="G368" i="2"/>
  <c r="H368" i="2" s="1"/>
  <c r="G367" i="2"/>
  <c r="G366" i="2"/>
  <c r="I366" i="2" s="1"/>
  <c r="G365" i="2"/>
  <c r="I365" i="2" s="1"/>
  <c r="G353" i="2"/>
  <c r="H353" i="2" s="1"/>
  <c r="G352" i="2"/>
  <c r="H352" i="2" s="1"/>
  <c r="G351" i="2"/>
  <c r="H351" i="2" s="1"/>
  <c r="G350" i="2"/>
  <c r="I350" i="2" s="1"/>
  <c r="G349" i="2"/>
  <c r="H349" i="2" s="1"/>
  <c r="G348" i="2"/>
  <c r="G347" i="2"/>
  <c r="G346" i="2"/>
  <c r="I346" i="2" s="1"/>
  <c r="G345" i="2"/>
  <c r="H345" i="2" s="1"/>
  <c r="G344" i="2"/>
  <c r="H344" i="2" s="1"/>
  <c r="G343" i="2"/>
  <c r="G342" i="2"/>
  <c r="I342" i="2" s="1"/>
  <c r="G341" i="2"/>
  <c r="H341" i="2" s="1"/>
  <c r="G340" i="2"/>
  <c r="G339" i="2"/>
  <c r="I339" i="2" s="1"/>
  <c r="J339" i="2" s="1"/>
  <c r="K339" i="2" s="1"/>
  <c r="G338" i="2"/>
  <c r="I338" i="2" s="1"/>
  <c r="G337" i="2"/>
  <c r="H337" i="2" s="1"/>
  <c r="G336" i="2"/>
  <c r="H336" i="2" s="1"/>
  <c r="G335" i="2"/>
  <c r="H335" i="2" s="1"/>
  <c r="G334" i="2"/>
  <c r="I334" i="2" s="1"/>
  <c r="G333" i="2"/>
  <c r="H333" i="2" s="1"/>
  <c r="G332" i="2"/>
  <c r="G331" i="2"/>
  <c r="H331" i="2" s="1"/>
  <c r="G330" i="2"/>
  <c r="I330" i="2" s="1"/>
  <c r="G329" i="2"/>
  <c r="H329" i="2" s="1"/>
  <c r="G328" i="2"/>
  <c r="H328" i="2" s="1"/>
  <c r="G327" i="2"/>
  <c r="G326" i="2"/>
  <c r="I326" i="2" s="1"/>
  <c r="G325" i="2"/>
  <c r="H325" i="2" s="1"/>
  <c r="G324" i="2"/>
  <c r="G323" i="2"/>
  <c r="I323" i="2" s="1"/>
  <c r="J323" i="2" s="1"/>
  <c r="K323" i="2" s="1"/>
  <c r="G322" i="2"/>
  <c r="I322" i="2" s="1"/>
  <c r="G321" i="2"/>
  <c r="H321" i="2" s="1"/>
  <c r="G320" i="2"/>
  <c r="H320" i="2" s="1"/>
  <c r="G319" i="2"/>
  <c r="H319" i="2" s="1"/>
  <c r="G318" i="2"/>
  <c r="I318" i="2" s="1"/>
  <c r="G317" i="2"/>
  <c r="H317" i="2" s="1"/>
  <c r="G316" i="2"/>
  <c r="G315" i="2"/>
  <c r="I315" i="2" s="1"/>
  <c r="G314" i="2"/>
  <c r="I314" i="2" s="1"/>
  <c r="G313" i="2"/>
  <c r="H313" i="2" s="1"/>
  <c r="G312" i="2"/>
  <c r="H312" i="2" s="1"/>
  <c r="G311" i="2"/>
  <c r="H311" i="2" s="1"/>
  <c r="G310" i="2"/>
  <c r="I310" i="2" s="1"/>
  <c r="G309" i="2"/>
  <c r="H309" i="2" s="1"/>
  <c r="G308" i="2"/>
  <c r="G307" i="2"/>
  <c r="I307" i="2" s="1"/>
  <c r="J307" i="2" s="1"/>
  <c r="K307" i="2" s="1"/>
  <c r="G306" i="2"/>
  <c r="I306" i="2" s="1"/>
  <c r="G305" i="2"/>
  <c r="H305" i="2" s="1"/>
  <c r="G304" i="2"/>
  <c r="H304" i="2" s="1"/>
  <c r="G303" i="2"/>
  <c r="H303" i="2" s="1"/>
  <c r="G302" i="2"/>
  <c r="I302" i="2" s="1"/>
  <c r="G301" i="2"/>
  <c r="H301" i="2" s="1"/>
  <c r="G300" i="2"/>
  <c r="G299" i="2"/>
  <c r="G298" i="2"/>
  <c r="I298" i="2" s="1"/>
  <c r="G297" i="2"/>
  <c r="H297" i="2" s="1"/>
  <c r="G296" i="2"/>
  <c r="I296" i="2" s="1"/>
  <c r="G295" i="2"/>
  <c r="I295" i="2" s="1"/>
  <c r="J295" i="2" s="1"/>
  <c r="G294" i="2"/>
  <c r="I294" i="2" s="1"/>
  <c r="G293" i="2"/>
  <c r="H293" i="2" s="1"/>
  <c r="G292" i="2"/>
  <c r="G291" i="2"/>
  <c r="I291" i="2" s="1"/>
  <c r="G290" i="2"/>
  <c r="I290" i="2" s="1"/>
  <c r="G289" i="2"/>
  <c r="H289" i="2" s="1"/>
  <c r="G288" i="2"/>
  <c r="H288" i="2" s="1"/>
  <c r="G287" i="2"/>
  <c r="H287" i="2" s="1"/>
  <c r="G286" i="2"/>
  <c r="I286" i="2" s="1"/>
  <c r="G285" i="2"/>
  <c r="H285" i="2" s="1"/>
  <c r="G284" i="2"/>
  <c r="G283" i="2"/>
  <c r="G282" i="2"/>
  <c r="I282" i="2" s="1"/>
  <c r="G281" i="2"/>
  <c r="H281" i="2" s="1"/>
  <c r="G280" i="2"/>
  <c r="H280" i="2" s="1"/>
  <c r="G279" i="2"/>
  <c r="G278" i="2"/>
  <c r="I278" i="2" s="1"/>
  <c r="G277" i="2"/>
  <c r="H277" i="2" s="1"/>
  <c r="G276" i="2"/>
  <c r="G275" i="2"/>
  <c r="I275" i="2" s="1"/>
  <c r="G274" i="2"/>
  <c r="I274" i="2" s="1"/>
  <c r="G273" i="2"/>
  <c r="H273" i="2" s="1"/>
  <c r="G272" i="2"/>
  <c r="H272" i="2" s="1"/>
  <c r="G271" i="2"/>
  <c r="H271" i="2" s="1"/>
  <c r="G270" i="2"/>
  <c r="I270" i="2" s="1"/>
  <c r="G269" i="2"/>
  <c r="H269" i="2" s="1"/>
  <c r="G268" i="2"/>
  <c r="G267" i="2"/>
  <c r="H267" i="2" s="1"/>
  <c r="G266" i="2"/>
  <c r="I266" i="2" s="1"/>
  <c r="G265" i="2"/>
  <c r="H265" i="2" s="1"/>
  <c r="G264" i="2"/>
  <c r="H264" i="2" s="1"/>
  <c r="G263" i="2"/>
  <c r="G262" i="2"/>
  <c r="I262" i="2" s="1"/>
  <c r="G261" i="2"/>
  <c r="H261" i="2" s="1"/>
  <c r="G260" i="2"/>
  <c r="G259" i="2"/>
  <c r="I259" i="2" s="1"/>
  <c r="G258" i="2"/>
  <c r="I258" i="2" s="1"/>
  <c r="G257" i="2"/>
  <c r="H257" i="2" s="1"/>
  <c r="G256" i="2"/>
  <c r="H256" i="2" s="1"/>
  <c r="G255" i="2"/>
  <c r="H255" i="2" s="1"/>
  <c r="G254" i="2"/>
  <c r="I254" i="2" s="1"/>
  <c r="G253" i="2"/>
  <c r="H253" i="2" s="1"/>
  <c r="G252" i="2"/>
  <c r="G251" i="2"/>
  <c r="I251" i="2" s="1"/>
  <c r="G250" i="2"/>
  <c r="I250" i="2" s="1"/>
  <c r="G249" i="2"/>
  <c r="H249" i="2" s="1"/>
  <c r="G248" i="2"/>
  <c r="H248" i="2" s="1"/>
  <c r="G247" i="2"/>
  <c r="H247" i="2" s="1"/>
  <c r="G246" i="2"/>
  <c r="I246" i="2" s="1"/>
  <c r="G245" i="2"/>
  <c r="H245" i="2" s="1"/>
  <c r="G244" i="2"/>
  <c r="G243" i="2"/>
  <c r="I243" i="2" s="1"/>
  <c r="G242" i="2"/>
  <c r="I242" i="2" s="1"/>
  <c r="G241" i="2"/>
  <c r="H241" i="2" s="1"/>
  <c r="G240" i="2"/>
  <c r="H240" i="2" s="1"/>
  <c r="G239" i="2"/>
  <c r="H239" i="2" s="1"/>
  <c r="G238" i="2"/>
  <c r="I238" i="2" s="1"/>
  <c r="G237" i="2"/>
  <c r="H237" i="2" s="1"/>
  <c r="G236" i="2"/>
  <c r="G235" i="2"/>
  <c r="G234" i="2"/>
  <c r="I234" i="2" s="1"/>
  <c r="G233" i="2"/>
  <c r="H233" i="2" s="1"/>
  <c r="G232" i="2"/>
  <c r="I232" i="2" s="1"/>
  <c r="J232" i="2" s="1"/>
  <c r="G231" i="2"/>
  <c r="I231" i="2" s="1"/>
  <c r="J231" i="2" s="1"/>
  <c r="G230" i="2"/>
  <c r="I230" i="2" s="1"/>
  <c r="K230" i="2" s="1"/>
  <c r="G229" i="2"/>
  <c r="H229" i="2" s="1"/>
  <c r="G228" i="2"/>
  <c r="G227" i="2"/>
  <c r="G226" i="2"/>
  <c r="I226" i="2" s="1"/>
  <c r="J226" i="2" s="1"/>
  <c r="K226" i="2" s="1"/>
  <c r="G225" i="2"/>
  <c r="H225" i="2" s="1"/>
  <c r="G224" i="2"/>
  <c r="H224" i="2" s="1"/>
  <c r="G223" i="2"/>
  <c r="G222" i="2"/>
  <c r="I222" i="2" s="1"/>
  <c r="G221" i="2"/>
  <c r="H221" i="2" s="1"/>
  <c r="G220" i="2"/>
  <c r="H220" i="2" s="1"/>
  <c r="G219" i="2"/>
  <c r="G218" i="2"/>
  <c r="I218" i="2" s="1"/>
  <c r="J218" i="2" s="1"/>
  <c r="K218" i="2" s="1"/>
  <c r="G217" i="2"/>
  <c r="H217" i="2" s="1"/>
  <c r="G216" i="2"/>
  <c r="H216" i="2" s="1"/>
  <c r="G215" i="2"/>
  <c r="G214" i="2"/>
  <c r="I214" i="2" s="1"/>
  <c r="G213" i="2"/>
  <c r="H213" i="2" s="1"/>
  <c r="G212" i="2"/>
  <c r="H212" i="2" s="1"/>
  <c r="G211" i="2"/>
  <c r="G210" i="2"/>
  <c r="I210" i="2" s="1"/>
  <c r="J210" i="2" s="1"/>
  <c r="K210" i="2" s="1"/>
  <c r="G209" i="2"/>
  <c r="H209" i="2" s="1"/>
  <c r="G208" i="2"/>
  <c r="G207" i="2"/>
  <c r="H207" i="2" s="1"/>
  <c r="G206" i="2"/>
  <c r="I206" i="2" s="1"/>
  <c r="G205" i="2"/>
  <c r="H205" i="2" s="1"/>
  <c r="G204" i="2"/>
  <c r="G203" i="2"/>
  <c r="G202" i="2"/>
  <c r="I202" i="2" s="1"/>
  <c r="J202" i="2" s="1"/>
  <c r="K202" i="2" s="1"/>
  <c r="G201" i="2"/>
  <c r="H201" i="2" s="1"/>
  <c r="G200" i="2"/>
  <c r="G199" i="2"/>
  <c r="G198" i="2"/>
  <c r="I198" i="2" s="1"/>
  <c r="J198" i="2" s="1"/>
  <c r="K198" i="2" s="1"/>
  <c r="G197" i="2"/>
  <c r="H197" i="2" s="1"/>
  <c r="G196" i="2"/>
  <c r="H196" i="2" s="1"/>
  <c r="G195" i="2"/>
  <c r="G194" i="2"/>
  <c r="I194" i="2" s="1"/>
  <c r="J194" i="2" s="1"/>
  <c r="K194" i="2" s="1"/>
  <c r="G193" i="2"/>
  <c r="H193" i="2" s="1"/>
  <c r="G192" i="2"/>
  <c r="G191" i="2"/>
  <c r="G190" i="2"/>
  <c r="I190" i="2" s="1"/>
  <c r="G189" i="2"/>
  <c r="H189" i="2" s="1"/>
  <c r="G188" i="2"/>
  <c r="G187" i="2"/>
  <c r="H187" i="2" s="1"/>
  <c r="G186" i="2"/>
  <c r="I186" i="2" s="1"/>
  <c r="J186" i="2" s="1"/>
  <c r="K186" i="2" s="1"/>
  <c r="G185" i="2"/>
  <c r="H185" i="2" s="1"/>
  <c r="G184" i="2"/>
  <c r="G183" i="2"/>
  <c r="G182" i="2"/>
  <c r="I182" i="2" s="1"/>
  <c r="K182" i="2" s="1"/>
  <c r="G181" i="2"/>
  <c r="H181" i="2" s="1"/>
  <c r="G180" i="2"/>
  <c r="H180" i="2" s="1"/>
  <c r="G179" i="2"/>
  <c r="G178" i="2"/>
  <c r="I178" i="2" s="1"/>
  <c r="J178" i="2" s="1"/>
  <c r="K178" i="2" s="1"/>
  <c r="G177" i="2"/>
  <c r="H177" i="2" s="1"/>
  <c r="G176" i="2"/>
  <c r="H176" i="2" s="1"/>
  <c r="G175" i="2"/>
  <c r="G174" i="2"/>
  <c r="I174" i="2" s="1"/>
  <c r="G173" i="2"/>
  <c r="H173" i="2" s="1"/>
  <c r="G172" i="2"/>
  <c r="H172" i="2" s="1"/>
  <c r="G171" i="2"/>
  <c r="H171" i="2" s="1"/>
  <c r="G170" i="2"/>
  <c r="I170" i="2" s="1"/>
  <c r="J170" i="2" s="1"/>
  <c r="K170" i="2" s="1"/>
  <c r="G169" i="2"/>
  <c r="H169" i="2" s="1"/>
  <c r="G168" i="2"/>
  <c r="H168" i="2" s="1"/>
  <c r="G167" i="2"/>
  <c r="I167" i="2" s="1"/>
  <c r="J167" i="2" s="1"/>
  <c r="G166" i="2"/>
  <c r="I166" i="2" s="1"/>
  <c r="G165" i="2"/>
  <c r="H165" i="2" s="1"/>
  <c r="G160" i="2"/>
  <c r="G158" i="2"/>
  <c r="I158" i="2" s="1"/>
  <c r="G156" i="2"/>
  <c r="I156" i="2" s="1"/>
  <c r="J156" i="2" s="1"/>
  <c r="K156" i="2" s="1"/>
  <c r="G154" i="2"/>
  <c r="H154" i="2" s="1"/>
  <c r="G152" i="2"/>
  <c r="G150" i="2"/>
  <c r="I150" i="2" s="1"/>
  <c r="G148" i="2"/>
  <c r="I148" i="2" s="1"/>
  <c r="J148" i="2" s="1"/>
  <c r="K148" i="2" s="1"/>
  <c r="G146" i="2"/>
  <c r="H146" i="2" s="1"/>
  <c r="G144" i="2"/>
  <c r="G142" i="2"/>
  <c r="H142" i="2" s="1"/>
  <c r="G140" i="2"/>
  <c r="I140" i="2" s="1"/>
  <c r="J140" i="2" s="1"/>
  <c r="K140" i="2" s="1"/>
  <c r="G138" i="2"/>
  <c r="H138" i="2" s="1"/>
  <c r="G136" i="2"/>
  <c r="G134" i="2"/>
  <c r="H134" i="2" s="1"/>
  <c r="G132" i="2"/>
  <c r="I132" i="2" s="1"/>
  <c r="J132" i="2" s="1"/>
  <c r="G130" i="2"/>
  <c r="H130" i="2" s="1"/>
  <c r="G128" i="2"/>
  <c r="G126" i="2"/>
  <c r="G124" i="2"/>
  <c r="I124" i="2" s="1"/>
  <c r="G122" i="2"/>
  <c r="H122" i="2" s="1"/>
  <c r="G120" i="2"/>
  <c r="G118" i="2"/>
  <c r="H118" i="2" s="1"/>
  <c r="G116" i="2"/>
  <c r="I116" i="2" s="1"/>
  <c r="K116" i="2" s="1"/>
  <c r="G114" i="2"/>
  <c r="H114" i="2" s="1"/>
  <c r="G112" i="2"/>
  <c r="H112" i="2" s="1"/>
  <c r="G110" i="2"/>
  <c r="H110" i="2" s="1"/>
  <c r="G108" i="2"/>
  <c r="I108" i="2" s="1"/>
  <c r="G106" i="2"/>
  <c r="H106" i="2" s="1"/>
  <c r="G104" i="2"/>
  <c r="H104" i="2" s="1"/>
  <c r="G102" i="2"/>
  <c r="H102" i="2" s="1"/>
  <c r="G100" i="2"/>
  <c r="I100" i="2" s="1"/>
  <c r="J100" i="2" s="1"/>
  <c r="G98" i="2"/>
  <c r="H98" i="2" s="1"/>
  <c r="G96" i="2"/>
  <c r="H96" i="2" s="1"/>
  <c r="G94" i="2"/>
  <c r="I94" i="2" s="1"/>
  <c r="G92" i="2"/>
  <c r="I92" i="2" s="1"/>
  <c r="G90" i="2"/>
  <c r="H90" i="2" s="1"/>
  <c r="G88" i="2"/>
  <c r="H88" i="2" s="1"/>
  <c r="G86" i="2"/>
  <c r="G84" i="2"/>
  <c r="I84" i="2" s="1"/>
  <c r="J84" i="2" s="1"/>
  <c r="G82" i="2"/>
  <c r="H82" i="2" s="1"/>
  <c r="G80" i="2"/>
  <c r="H80" i="2" s="1"/>
  <c r="G78" i="2"/>
  <c r="H78" i="2" s="1"/>
  <c r="G76" i="2"/>
  <c r="H76" i="2" s="1"/>
  <c r="G74" i="2"/>
  <c r="H74" i="2" s="1"/>
  <c r="G72" i="2"/>
  <c r="H72" i="2" s="1"/>
  <c r="G70" i="2"/>
  <c r="I70" i="2" s="1"/>
  <c r="G68" i="2"/>
  <c r="H68" i="2" s="1"/>
  <c r="G66" i="2"/>
  <c r="H66" i="2" s="1"/>
  <c r="G64" i="2"/>
  <c r="H64" i="2" s="1"/>
  <c r="G62" i="2"/>
  <c r="H62" i="2" s="1"/>
  <c r="G60" i="2"/>
  <c r="H60" i="2" s="1"/>
  <c r="G58" i="2"/>
  <c r="H58" i="2" s="1"/>
  <c r="G56" i="2"/>
  <c r="H56" i="2" s="1"/>
  <c r="G54" i="2"/>
  <c r="H54" i="2" s="1"/>
  <c r="G52" i="2"/>
  <c r="I52" i="2" s="1"/>
  <c r="G50" i="2"/>
  <c r="H50" i="2" s="1"/>
  <c r="G49" i="2"/>
  <c r="G47" i="2"/>
  <c r="G45" i="2"/>
  <c r="H45" i="2" s="1"/>
  <c r="G43" i="2"/>
  <c r="H43" i="2" s="1"/>
  <c r="G41" i="2"/>
  <c r="I41" i="2" s="1"/>
  <c r="G39" i="2"/>
  <c r="G37" i="2"/>
  <c r="H37" i="2" s="1"/>
  <c r="G35" i="2"/>
  <c r="H35" i="2" s="1"/>
  <c r="G33" i="2"/>
  <c r="H33" i="2" s="1"/>
  <c r="G31" i="2"/>
  <c r="I31" i="2" s="1"/>
  <c r="G29" i="2"/>
  <c r="H29" i="2" s="1"/>
  <c r="G27" i="2"/>
  <c r="I27" i="2" s="1"/>
  <c r="G25" i="2"/>
  <c r="H25" i="2" s="1"/>
  <c r="G23" i="2"/>
  <c r="I23" i="2" s="1"/>
  <c r="G21" i="2"/>
  <c r="H21" i="2" s="1"/>
  <c r="G19" i="2"/>
  <c r="H19" i="2" s="1"/>
  <c r="G17" i="2"/>
  <c r="H17" i="2" s="1"/>
  <c r="G15" i="2"/>
  <c r="I15" i="2" s="1"/>
  <c r="G13" i="2"/>
  <c r="I13" i="2" s="1"/>
  <c r="K13" i="2" s="1"/>
  <c r="I11" i="2"/>
  <c r="J11" i="2" s="1"/>
  <c r="K11" i="2" s="1"/>
  <c r="G7" i="2"/>
  <c r="I7" i="2" s="1"/>
  <c r="G5" i="2"/>
  <c r="H5" i="2" s="1"/>
  <c r="G3" i="2"/>
  <c r="H3" i="2" s="1"/>
  <c r="H1287" i="2"/>
  <c r="H1275" i="2"/>
  <c r="H1262" i="2"/>
  <c r="H1254" i="2"/>
  <c r="H1242" i="2"/>
  <c r="H1238" i="2"/>
  <c r="H1222" i="2"/>
  <c r="H1214" i="2"/>
  <c r="H1209" i="2"/>
  <c r="H1137" i="2"/>
  <c r="H1121" i="2"/>
  <c r="H1113" i="2"/>
  <c r="H1091" i="2"/>
  <c r="H1087" i="2"/>
  <c r="H1083" i="2"/>
  <c r="H1071" i="2"/>
  <c r="H1067" i="2"/>
  <c r="H1059" i="2"/>
  <c r="H1051" i="2"/>
  <c r="H984" i="2"/>
  <c r="H931" i="2"/>
  <c r="H836" i="2"/>
  <c r="H832" i="2"/>
  <c r="H820" i="2"/>
  <c r="H816" i="2"/>
  <c r="H810" i="2"/>
  <c r="H804" i="2"/>
  <c r="H796" i="2"/>
  <c r="H784" i="2"/>
  <c r="H780" i="2"/>
  <c r="H776" i="2"/>
  <c r="H691" i="2"/>
  <c r="H687" i="2"/>
  <c r="H675" i="2"/>
  <c r="H663" i="2"/>
  <c r="H655" i="2"/>
  <c r="H647" i="2"/>
  <c r="H631" i="2"/>
  <c r="H627" i="2"/>
  <c r="H623" i="2"/>
  <c r="H506" i="2"/>
  <c r="H502" i="2"/>
  <c r="H497" i="2"/>
  <c r="H493" i="2"/>
  <c r="H486" i="2"/>
  <c r="H481" i="2"/>
  <c r="H478" i="2"/>
  <c r="H477" i="2"/>
  <c r="H470" i="2"/>
  <c r="H465" i="2"/>
  <c r="H461" i="2"/>
  <c r="H454" i="2"/>
  <c r="H449" i="2"/>
  <c r="H446" i="2"/>
  <c r="H445" i="2"/>
  <c r="H438" i="2"/>
  <c r="H430" i="2"/>
  <c r="H426" i="2"/>
  <c r="H418" i="2"/>
  <c r="H410" i="2"/>
  <c r="H406" i="2"/>
  <c r="H405" i="2"/>
  <c r="H394" i="2"/>
  <c r="H390" i="2"/>
  <c r="H386" i="2"/>
  <c r="H378" i="2"/>
  <c r="H370" i="2"/>
  <c r="H347" i="2"/>
  <c r="H343" i="2"/>
  <c r="H339" i="2"/>
  <c r="H327" i="2"/>
  <c r="H323" i="2"/>
  <c r="H315" i="2"/>
  <c r="H307" i="2"/>
  <c r="H299" i="2"/>
  <c r="H295" i="2"/>
  <c r="H283" i="2"/>
  <c r="H279" i="2"/>
  <c r="H275" i="2"/>
  <c r="H263" i="2"/>
  <c r="H259" i="2"/>
  <c r="H251" i="2"/>
  <c r="H243" i="2"/>
  <c r="H235" i="2"/>
  <c r="H231" i="2"/>
  <c r="H223" i="2"/>
  <c r="H219" i="2"/>
  <c r="H215" i="2"/>
  <c r="H203" i="2"/>
  <c r="H199" i="2"/>
  <c r="H191" i="2"/>
  <c r="H183" i="2"/>
  <c r="H175" i="2"/>
  <c r="H167" i="2"/>
  <c r="H86" i="2"/>
  <c r="H47" i="2"/>
  <c r="I1295" i="2"/>
  <c r="I1291" i="2"/>
  <c r="I1275" i="2"/>
  <c r="I1258" i="2"/>
  <c r="I1254" i="2"/>
  <c r="I1238" i="2"/>
  <c r="I1230" i="2"/>
  <c r="I1226" i="2"/>
  <c r="I1209" i="2"/>
  <c r="I1177" i="2"/>
  <c r="I1137" i="2"/>
  <c r="I1113" i="2"/>
  <c r="I1087" i="2"/>
  <c r="I1083" i="2"/>
  <c r="I1071" i="2"/>
  <c r="I1067" i="2"/>
  <c r="I1063" i="2"/>
  <c r="J1063" i="2" s="1"/>
  <c r="I1051" i="2"/>
  <c r="J1051" i="2" s="1"/>
  <c r="I1044" i="2"/>
  <c r="I1037" i="2"/>
  <c r="I996" i="2"/>
  <c r="K996" i="2" s="1"/>
  <c r="I976" i="2"/>
  <c r="I968" i="2"/>
  <c r="I882" i="2"/>
  <c r="K882" i="2" s="1"/>
  <c r="I836" i="2"/>
  <c r="I828" i="2"/>
  <c r="I820" i="2"/>
  <c r="I812" i="2"/>
  <c r="I808" i="2"/>
  <c r="I796" i="2"/>
  <c r="I792" i="2"/>
  <c r="I788" i="2"/>
  <c r="I776" i="2"/>
  <c r="I737" i="2"/>
  <c r="I705" i="2"/>
  <c r="I687" i="2"/>
  <c r="I679" i="2"/>
  <c r="I675" i="2"/>
  <c r="I663" i="2"/>
  <c r="I659" i="2"/>
  <c r="I655" i="2"/>
  <c r="I643" i="2"/>
  <c r="I639" i="2"/>
  <c r="I627" i="2"/>
  <c r="I619" i="2"/>
  <c r="I506" i="2"/>
  <c r="I502" i="2"/>
  <c r="I490" i="2"/>
  <c r="K490" i="2" s="1"/>
  <c r="I486" i="2"/>
  <c r="I482" i="2"/>
  <c r="I470" i="2"/>
  <c r="I466" i="2"/>
  <c r="I458" i="2"/>
  <c r="I450" i="2"/>
  <c r="K450" i="2" s="1"/>
  <c r="I442" i="2"/>
  <c r="J442" i="2" s="1"/>
  <c r="I438" i="2"/>
  <c r="I426" i="2"/>
  <c r="I422" i="2"/>
  <c r="I418" i="2"/>
  <c r="I406" i="2"/>
  <c r="I402" i="2"/>
  <c r="J402" i="2" s="1"/>
  <c r="I394" i="2"/>
  <c r="I386" i="2"/>
  <c r="I378" i="2"/>
  <c r="I374" i="2"/>
  <c r="I351" i="2"/>
  <c r="I347" i="2"/>
  <c r="I343" i="2"/>
  <c r="K343" i="2" s="1"/>
  <c r="I331" i="2"/>
  <c r="J331" i="2" s="1"/>
  <c r="K331" i="2" s="1"/>
  <c r="I327" i="2"/>
  <c r="J327" i="2" s="1"/>
  <c r="K327" i="2" s="1"/>
  <c r="I319" i="2"/>
  <c r="J319" i="2" s="1"/>
  <c r="I311" i="2"/>
  <c r="J311" i="2" s="1"/>
  <c r="K311" i="2" s="1"/>
  <c r="I303" i="2"/>
  <c r="J303" i="2" s="1"/>
  <c r="I299" i="2"/>
  <c r="I287" i="2"/>
  <c r="I283" i="2"/>
  <c r="I279" i="2"/>
  <c r="I267" i="2"/>
  <c r="I263" i="2"/>
  <c r="J263" i="2" s="1"/>
  <c r="I255" i="2"/>
  <c r="J255" i="2" s="1"/>
  <c r="I247" i="2"/>
  <c r="J247" i="2" s="1"/>
  <c r="I239" i="2"/>
  <c r="I235" i="2"/>
  <c r="I223" i="2"/>
  <c r="J223" i="2" s="1"/>
  <c r="I219" i="2"/>
  <c r="J219" i="2" s="1"/>
  <c r="I215" i="2"/>
  <c r="J215" i="2" s="1"/>
  <c r="I203" i="2"/>
  <c r="I199" i="2"/>
  <c r="J199" i="2" s="1"/>
  <c r="I191" i="2"/>
  <c r="J191" i="2" s="1"/>
  <c r="I183" i="2"/>
  <c r="J183" i="2" s="1"/>
  <c r="I175" i="2"/>
  <c r="J175" i="2" s="1"/>
  <c r="I171" i="2"/>
  <c r="J171" i="2" s="1"/>
  <c r="I134" i="2"/>
  <c r="I110" i="2"/>
  <c r="I86" i="2"/>
  <c r="I47" i="2"/>
  <c r="I9" i="2"/>
  <c r="J9" i="2" s="1"/>
  <c r="H798" i="2" l="1"/>
  <c r="H70" i="2"/>
  <c r="I54" i="2"/>
  <c r="J54" i="2" s="1"/>
  <c r="K54" i="2" s="1"/>
  <c r="I187" i="2"/>
  <c r="J187" i="2" s="1"/>
  <c r="I207" i="2"/>
  <c r="J207" i="2" s="1"/>
  <c r="I271" i="2"/>
  <c r="J271" i="2" s="1"/>
  <c r="K271" i="2" s="1"/>
  <c r="I335" i="2"/>
  <c r="J335" i="2" s="1"/>
  <c r="K335" i="2" s="1"/>
  <c r="I434" i="2"/>
  <c r="K434" i="2" s="1"/>
  <c r="I474" i="2"/>
  <c r="J474" i="2" s="1"/>
  <c r="I498" i="2"/>
  <c r="J498" i="2" s="1"/>
  <c r="K498" i="2" s="1"/>
  <c r="I671" i="2"/>
  <c r="I824" i="2"/>
  <c r="H15" i="2"/>
  <c r="H158" i="2"/>
  <c r="H230" i="2"/>
  <c r="H291" i="2"/>
  <c r="H366" i="2"/>
  <c r="H382" i="2"/>
  <c r="H398" i="2"/>
  <c r="H414" i="2"/>
  <c r="H429" i="2"/>
  <c r="H441" i="2"/>
  <c r="H453" i="2"/>
  <c r="H462" i="2"/>
  <c r="H473" i="2"/>
  <c r="H485" i="2"/>
  <c r="H494" i="2"/>
  <c r="H611" i="2"/>
  <c r="H713" i="2"/>
  <c r="H980" i="2"/>
  <c r="I389" i="2"/>
  <c r="J389" i="2" s="1"/>
  <c r="H389" i="2"/>
  <c r="I413" i="2"/>
  <c r="J413" i="2" s="1"/>
  <c r="H413" i="2"/>
  <c r="H373" i="2"/>
  <c r="H421" i="2"/>
  <c r="H437" i="2"/>
  <c r="H457" i="2"/>
  <c r="H469" i="2"/>
  <c r="H489" i="2"/>
  <c r="I39" i="2"/>
  <c r="J39" i="2" s="1"/>
  <c r="K39" i="2" s="1"/>
  <c r="H39" i="2"/>
  <c r="I126" i="2"/>
  <c r="H126" i="2"/>
  <c r="H179" i="2"/>
  <c r="I179" i="2"/>
  <c r="J179" i="2" s="1"/>
  <c r="H195" i="2"/>
  <c r="I195" i="2"/>
  <c r="J195" i="2" s="1"/>
  <c r="H211" i="2"/>
  <c r="I211" i="2"/>
  <c r="J211" i="2" s="1"/>
  <c r="H227" i="2"/>
  <c r="I227" i="2"/>
  <c r="J227" i="2" s="1"/>
  <c r="I615" i="2"/>
  <c r="J615" i="2" s="1"/>
  <c r="K615" i="2" s="1"/>
  <c r="H615" i="2"/>
  <c r="H635" i="2"/>
  <c r="I635" i="2"/>
  <c r="H651" i="2"/>
  <c r="I651" i="2"/>
  <c r="J651" i="2" s="1"/>
  <c r="K651" i="2" s="1"/>
  <c r="H667" i="2"/>
  <c r="I667" i="2"/>
  <c r="H683" i="2"/>
  <c r="I683" i="2"/>
  <c r="J683" i="2" s="1"/>
  <c r="I721" i="2"/>
  <c r="K721" i="2" s="1"/>
  <c r="H721" i="2"/>
  <c r="H729" i="2"/>
  <c r="I729" i="2"/>
  <c r="J729" i="2" s="1"/>
  <c r="K729" i="2" s="1"/>
  <c r="H800" i="2"/>
  <c r="I800" i="2"/>
  <c r="H939" i="2"/>
  <c r="I939" i="2"/>
  <c r="J939" i="2" s="1"/>
  <c r="K939" i="2" s="1"/>
  <c r="I951" i="2"/>
  <c r="J951" i="2" s="1"/>
  <c r="K951" i="2" s="1"/>
  <c r="H951" i="2"/>
  <c r="H1032" i="2"/>
  <c r="I1032" i="2"/>
  <c r="J1032" i="2" s="1"/>
  <c r="H1055" i="2"/>
  <c r="I1055" i="2"/>
  <c r="K1055" i="2" s="1"/>
  <c r="I1075" i="2"/>
  <c r="J1075" i="2" s="1"/>
  <c r="H1075" i="2"/>
  <c r="H1079" i="2"/>
  <c r="I1079" i="2"/>
  <c r="I1105" i="2"/>
  <c r="J1105" i="2" s="1"/>
  <c r="K1105" i="2" s="1"/>
  <c r="H1105" i="2"/>
  <c r="H1129" i="2"/>
  <c r="I1129" i="2"/>
  <c r="I1201" i="2"/>
  <c r="J1201" i="2" s="1"/>
  <c r="K1201" i="2" s="1"/>
  <c r="H1201" i="2"/>
  <c r="I1246" i="2"/>
  <c r="J1246" i="2" s="1"/>
  <c r="K1246" i="2" s="1"/>
  <c r="I1283" i="2"/>
  <c r="I1279" i="2"/>
  <c r="J1279" i="2" s="1"/>
  <c r="K1279" i="2" s="1"/>
  <c r="I1299" i="2"/>
  <c r="J1299" i="2" s="1"/>
  <c r="K1299" i="2" s="1"/>
  <c r="H1271" i="2"/>
  <c r="H381" i="2"/>
  <c r="H365" i="2"/>
  <c r="H397" i="2"/>
  <c r="H238" i="2"/>
  <c r="H246" i="2"/>
  <c r="H254" i="2"/>
  <c r="H262" i="2"/>
  <c r="H270" i="2"/>
  <c r="H278" i="2"/>
  <c r="H286" i="2"/>
  <c r="H294" i="2"/>
  <c r="H302" i="2"/>
  <c r="H310" i="2"/>
  <c r="H318" i="2"/>
  <c r="H326" i="2"/>
  <c r="H334" i="2"/>
  <c r="H342" i="2"/>
  <c r="H350" i="2"/>
  <c r="H222" i="2"/>
  <c r="H242" i="2"/>
  <c r="H250" i="2"/>
  <c r="H258" i="2"/>
  <c r="H266" i="2"/>
  <c r="H274" i="2"/>
  <c r="H282" i="2"/>
  <c r="H290" i="2"/>
  <c r="H298" i="2"/>
  <c r="H306" i="2"/>
  <c r="H314" i="2"/>
  <c r="H322" i="2"/>
  <c r="H330" i="2"/>
  <c r="H338" i="2"/>
  <c r="H346" i="2"/>
  <c r="I1193" i="2"/>
  <c r="J1193" i="2" s="1"/>
  <c r="K1193" i="2" s="1"/>
  <c r="I1169" i="2"/>
  <c r="J1169" i="2" s="1"/>
  <c r="K1169" i="2" s="1"/>
  <c r="I1154" i="2"/>
  <c r="J1154" i="2" s="1"/>
  <c r="K1154" i="2" s="1"/>
  <c r="H1145" i="2"/>
  <c r="I992" i="2"/>
  <c r="J992" i="2" s="1"/>
  <c r="K992" i="2" s="1"/>
  <c r="H943" i="2"/>
  <c r="I745" i="2"/>
  <c r="J745" i="2" s="1"/>
  <c r="H369" i="2"/>
  <c r="H377" i="2"/>
  <c r="H385" i="2"/>
  <c r="H393" i="2"/>
  <c r="H401" i="2"/>
  <c r="H409" i="2"/>
  <c r="H417" i="2"/>
  <c r="H425" i="2"/>
  <c r="H433" i="2"/>
  <c r="H226" i="2"/>
  <c r="H234" i="2"/>
  <c r="I142" i="2"/>
  <c r="J142" i="2" s="1"/>
  <c r="K142" i="2" s="1"/>
  <c r="H31" i="2"/>
  <c r="H23" i="2"/>
  <c r="I1185" i="2"/>
  <c r="I118" i="2"/>
  <c r="J118" i="2" s="1"/>
  <c r="K118" i="2" s="1"/>
  <c r="I1161" i="2"/>
  <c r="J1161" i="2" s="1"/>
  <c r="K1161" i="2" s="1"/>
  <c r="H988" i="2"/>
  <c r="H972" i="2"/>
  <c r="I947" i="2"/>
  <c r="J947" i="2" s="1"/>
  <c r="H935" i="2"/>
  <c r="H959" i="2"/>
  <c r="I955" i="2"/>
  <c r="J955" i="2" s="1"/>
  <c r="H927" i="2"/>
  <c r="H606" i="2"/>
  <c r="I102" i="2"/>
  <c r="J102" i="2" s="1"/>
  <c r="K102" i="2" s="1"/>
  <c r="H94" i="2"/>
  <c r="I19" i="2"/>
  <c r="I698" i="2"/>
  <c r="J698" i="2" s="1"/>
  <c r="K698" i="2" s="1"/>
  <c r="H150" i="2"/>
  <c r="I62" i="2"/>
  <c r="J62" i="2" s="1"/>
  <c r="K62" i="2" s="1"/>
  <c r="I5" i="2"/>
  <c r="K5" i="2" s="1"/>
  <c r="I1218" i="2"/>
  <c r="J1218" i="2" s="1"/>
  <c r="K1218" i="2" s="1"/>
  <c r="I1234" i="2"/>
  <c r="J1234" i="2" s="1"/>
  <c r="K1234" i="2" s="1"/>
  <c r="I1250" i="2"/>
  <c r="J1250" i="2" s="1"/>
  <c r="K1250" i="2" s="1"/>
  <c r="I1266" i="2"/>
  <c r="J1266" i="2" s="1"/>
  <c r="K1266" i="2" s="1"/>
  <c r="I1097" i="2"/>
  <c r="I78" i="2"/>
  <c r="J78" i="2" s="1"/>
  <c r="H190" i="2"/>
  <c r="I1199" i="2"/>
  <c r="J1199" i="2" s="1"/>
  <c r="H206" i="2"/>
  <c r="H148" i="2"/>
  <c r="I428" i="2"/>
  <c r="K428" i="2" s="1"/>
  <c r="I604" i="2"/>
  <c r="J604" i="2" s="1"/>
  <c r="K604" i="2" s="1"/>
  <c r="I1082" i="2"/>
  <c r="K1082" i="2" s="1"/>
  <c r="H174" i="2"/>
  <c r="H116" i="2"/>
  <c r="I1167" i="2"/>
  <c r="J1167" i="2" s="1"/>
  <c r="H166" i="2"/>
  <c r="H198" i="2"/>
  <c r="H132" i="2"/>
  <c r="H182" i="2"/>
  <c r="H214" i="2"/>
  <c r="H124" i="2"/>
  <c r="H140" i="2"/>
  <c r="H156" i="2"/>
  <c r="H170" i="2"/>
  <c r="H178" i="2"/>
  <c r="H186" i="2"/>
  <c r="H194" i="2"/>
  <c r="H202" i="2"/>
  <c r="H210" i="2"/>
  <c r="H218" i="2"/>
  <c r="I1153" i="2"/>
  <c r="K1153" i="2" s="1"/>
  <c r="I1213" i="2"/>
  <c r="J1213" i="2" s="1"/>
  <c r="K1213" i="2" s="1"/>
  <c r="H52" i="2"/>
  <c r="I1183" i="2"/>
  <c r="J1183" i="2" s="1"/>
  <c r="K1183" i="2" s="1"/>
  <c r="I289" i="2"/>
  <c r="K289" i="2" s="1"/>
  <c r="I380" i="2"/>
  <c r="J380" i="2" s="1"/>
  <c r="K380" i="2" s="1"/>
  <c r="I1086" i="2"/>
  <c r="K1086" i="2" s="1"/>
  <c r="I1159" i="2"/>
  <c r="J1159" i="2" s="1"/>
  <c r="I1175" i="2"/>
  <c r="J1175" i="2" s="1"/>
  <c r="K1175" i="2" s="1"/>
  <c r="I1191" i="2"/>
  <c r="J1191" i="2" s="1"/>
  <c r="K1191" i="2" s="1"/>
  <c r="I1207" i="2"/>
  <c r="J1207" i="2" s="1"/>
  <c r="I21" i="2"/>
  <c r="J21" i="2" s="1"/>
  <c r="K21" i="2" s="1"/>
  <c r="I37" i="2"/>
  <c r="J37" i="2" s="1"/>
  <c r="K37" i="2" s="1"/>
  <c r="I68" i="2"/>
  <c r="K68" i="2" s="1"/>
  <c r="I610" i="2"/>
  <c r="J610" i="2" s="1"/>
  <c r="I618" i="2"/>
  <c r="J618" i="2" s="1"/>
  <c r="I626" i="2"/>
  <c r="J626" i="2" s="1"/>
  <c r="K626" i="2" s="1"/>
  <c r="I634" i="2"/>
  <c r="J634" i="2" s="1"/>
  <c r="K634" i="2" s="1"/>
  <c r="I642" i="2"/>
  <c r="J642" i="2" s="1"/>
  <c r="K642" i="2" s="1"/>
  <c r="I650" i="2"/>
  <c r="J650" i="2" s="1"/>
  <c r="K650" i="2" s="1"/>
  <c r="I658" i="2"/>
  <c r="J658" i="2" s="1"/>
  <c r="K658" i="2" s="1"/>
  <c r="I666" i="2"/>
  <c r="J666" i="2" s="1"/>
  <c r="K666" i="2" s="1"/>
  <c r="H84" i="2"/>
  <c r="I29" i="2"/>
  <c r="J29" i="2" s="1"/>
  <c r="I45" i="2"/>
  <c r="J45" i="2" s="1"/>
  <c r="K45" i="2" s="1"/>
  <c r="I60" i="2"/>
  <c r="J60" i="2" s="1"/>
  <c r="K60" i="2" s="1"/>
  <c r="I76" i="2"/>
  <c r="J76" i="2" s="1"/>
  <c r="K76" i="2" s="1"/>
  <c r="I605" i="2"/>
  <c r="J605" i="2" s="1"/>
  <c r="K605" i="2" s="1"/>
  <c r="I614" i="2"/>
  <c r="J614" i="2" s="1"/>
  <c r="K614" i="2" s="1"/>
  <c r="I622" i="2"/>
  <c r="J622" i="2" s="1"/>
  <c r="K622" i="2" s="1"/>
  <c r="I630" i="2"/>
  <c r="J630" i="2" s="1"/>
  <c r="K630" i="2" s="1"/>
  <c r="I638" i="2"/>
  <c r="J638" i="2" s="1"/>
  <c r="K638" i="2" s="1"/>
  <c r="I646" i="2"/>
  <c r="K646" i="2" s="1"/>
  <c r="I654" i="2"/>
  <c r="J654" i="2" s="1"/>
  <c r="I662" i="2"/>
  <c r="J662" i="2" s="1"/>
  <c r="K662" i="2" s="1"/>
  <c r="I670" i="2"/>
  <c r="J670" i="2" s="1"/>
  <c r="K670" i="2" s="1"/>
  <c r="I811" i="2"/>
  <c r="J811" i="2" s="1"/>
  <c r="K811" i="2" s="1"/>
  <c r="I106" i="2"/>
  <c r="J106" i="2" s="1"/>
  <c r="K106" i="2" s="1"/>
  <c r="I82" i="2"/>
  <c r="J82" i="2" s="1"/>
  <c r="K82" i="2" s="1"/>
  <c r="I686" i="2"/>
  <c r="J686" i="2" s="1"/>
  <c r="K686" i="2" s="1"/>
  <c r="I696" i="2"/>
  <c r="J696" i="2" s="1"/>
  <c r="K696" i="2" s="1"/>
  <c r="I958" i="2"/>
  <c r="J958" i="2" s="1"/>
  <c r="K958" i="2" s="1"/>
  <c r="I971" i="2"/>
  <c r="J971" i="2" s="1"/>
  <c r="K971" i="2" s="1"/>
  <c r="I690" i="2"/>
  <c r="J690" i="2" s="1"/>
  <c r="K690" i="2" s="1"/>
  <c r="I703" i="2"/>
  <c r="J703" i="2" s="1"/>
  <c r="K703" i="2" s="1"/>
  <c r="I967" i="2"/>
  <c r="J967" i="2" s="1"/>
  <c r="K967" i="2" s="1"/>
  <c r="H100" i="2"/>
  <c r="I280" i="2"/>
  <c r="J280" i="2" s="1"/>
  <c r="K280" i="2" s="1"/>
  <c r="I344" i="2"/>
  <c r="J344" i="2" s="1"/>
  <c r="K344" i="2" s="1"/>
  <c r="I419" i="2"/>
  <c r="J419" i="2" s="1"/>
  <c r="I483" i="2"/>
  <c r="J483" i="2" s="1"/>
  <c r="I973" i="2"/>
  <c r="J973" i="2" s="1"/>
  <c r="K973" i="2" s="1"/>
  <c r="I814" i="2"/>
  <c r="J814" i="2" s="1"/>
  <c r="I957" i="2"/>
  <c r="J957" i="2" s="1"/>
  <c r="K957" i="2" s="1"/>
  <c r="H13" i="2"/>
  <c r="H92" i="2"/>
  <c r="H108" i="2"/>
  <c r="H499" i="2"/>
  <c r="K124" i="2"/>
  <c r="J124" i="2"/>
  <c r="I104" i="2"/>
  <c r="J104" i="2" s="1"/>
  <c r="I501" i="2"/>
  <c r="J501" i="2" s="1"/>
  <c r="I674" i="2"/>
  <c r="J674" i="2" s="1"/>
  <c r="K674" i="2" s="1"/>
  <c r="I682" i="2"/>
  <c r="J682" i="2" s="1"/>
  <c r="K682" i="2" s="1"/>
  <c r="I711" i="2"/>
  <c r="J711" i="2" s="1"/>
  <c r="K711" i="2" s="1"/>
  <c r="I727" i="2"/>
  <c r="J727" i="2" s="1"/>
  <c r="K727" i="2" s="1"/>
  <c r="I743" i="2"/>
  <c r="J743" i="2" s="1"/>
  <c r="K743" i="2" s="1"/>
  <c r="I779" i="2"/>
  <c r="J779" i="2" s="1"/>
  <c r="I787" i="2"/>
  <c r="J787" i="2" s="1"/>
  <c r="K787" i="2" s="1"/>
  <c r="I795" i="2"/>
  <c r="J795" i="2" s="1"/>
  <c r="K795" i="2" s="1"/>
  <c r="I803" i="2"/>
  <c r="J803" i="2" s="1"/>
  <c r="K803" i="2" s="1"/>
  <c r="I815" i="2"/>
  <c r="J815" i="2" s="1"/>
  <c r="I823" i="2"/>
  <c r="J823" i="2" s="1"/>
  <c r="I831" i="2"/>
  <c r="J831" i="2" s="1"/>
  <c r="K831" i="2" s="1"/>
  <c r="I839" i="2"/>
  <c r="J839" i="2" s="1"/>
  <c r="K839" i="2" s="1"/>
  <c r="I930" i="2"/>
  <c r="J930" i="2" s="1"/>
  <c r="K930" i="2" s="1"/>
  <c r="I938" i="2"/>
  <c r="J938" i="2" s="1"/>
  <c r="K938" i="2" s="1"/>
  <c r="I946" i="2"/>
  <c r="J946" i="2" s="1"/>
  <c r="K946" i="2" s="1"/>
  <c r="I954" i="2"/>
  <c r="J954" i="2" s="1"/>
  <c r="K954" i="2" s="1"/>
  <c r="I979" i="2"/>
  <c r="J979" i="2" s="1"/>
  <c r="K979" i="2" s="1"/>
  <c r="I987" i="2"/>
  <c r="J987" i="2" s="1"/>
  <c r="K987" i="2" s="1"/>
  <c r="I995" i="2"/>
  <c r="J995" i="2" s="1"/>
  <c r="K995" i="2" s="1"/>
  <c r="I1035" i="2"/>
  <c r="J1035" i="2" s="1"/>
  <c r="K1035" i="2" s="1"/>
  <c r="I1050" i="2"/>
  <c r="J1050" i="2" s="1"/>
  <c r="I1058" i="2"/>
  <c r="J1058" i="2" s="1"/>
  <c r="K1058" i="2" s="1"/>
  <c r="I1066" i="2"/>
  <c r="J1066" i="2" s="1"/>
  <c r="K1066" i="2" s="1"/>
  <c r="I1074" i="2"/>
  <c r="J1074" i="2" s="1"/>
  <c r="K1074" i="2" s="1"/>
  <c r="I1080" i="2"/>
  <c r="J1080" i="2" s="1"/>
  <c r="K1080" i="2" s="1"/>
  <c r="I1095" i="2"/>
  <c r="J1095" i="2" s="1"/>
  <c r="K1095" i="2" s="1"/>
  <c r="I1111" i="2"/>
  <c r="J1111" i="2" s="1"/>
  <c r="K1111" i="2" s="1"/>
  <c r="I1217" i="2"/>
  <c r="J1217" i="2" s="1"/>
  <c r="K1217" i="2" s="1"/>
  <c r="I1225" i="2"/>
  <c r="J1225" i="2" s="1"/>
  <c r="I1233" i="2"/>
  <c r="J1233" i="2" s="1"/>
  <c r="I1241" i="2"/>
  <c r="K1241" i="2" s="1"/>
  <c r="I1249" i="2"/>
  <c r="J1249" i="2" s="1"/>
  <c r="K1249" i="2" s="1"/>
  <c r="I1257" i="2"/>
  <c r="K1257" i="2" s="1"/>
  <c r="I1265" i="2"/>
  <c r="J1265" i="2" s="1"/>
  <c r="K1265" i="2" s="1"/>
  <c r="I1274" i="2"/>
  <c r="J1274" i="2" s="1"/>
  <c r="K1274" i="2" s="1"/>
  <c r="I1282" i="2"/>
  <c r="J1282" i="2" s="1"/>
  <c r="K1282" i="2" s="1"/>
  <c r="I1290" i="2"/>
  <c r="J1290" i="2" s="1"/>
  <c r="K1290" i="2" s="1"/>
  <c r="I1298" i="2"/>
  <c r="J1298" i="2" s="1"/>
  <c r="K1298" i="2" s="1"/>
  <c r="H678" i="2"/>
  <c r="I172" i="2"/>
  <c r="J172" i="2" s="1"/>
  <c r="I505" i="2"/>
  <c r="J505" i="2" s="1"/>
  <c r="I719" i="2"/>
  <c r="J719" i="2" s="1"/>
  <c r="K719" i="2" s="1"/>
  <c r="I735" i="2"/>
  <c r="J735" i="2" s="1"/>
  <c r="K735" i="2" s="1"/>
  <c r="I775" i="2"/>
  <c r="J775" i="2" s="1"/>
  <c r="K775" i="2" s="1"/>
  <c r="I783" i="2"/>
  <c r="J783" i="2" s="1"/>
  <c r="K783" i="2" s="1"/>
  <c r="I791" i="2"/>
  <c r="J791" i="2" s="1"/>
  <c r="K791" i="2" s="1"/>
  <c r="I799" i="2"/>
  <c r="J799" i="2" s="1"/>
  <c r="I807" i="2"/>
  <c r="J807" i="2" s="1"/>
  <c r="K807" i="2" s="1"/>
  <c r="I819" i="2"/>
  <c r="J819" i="2" s="1"/>
  <c r="K819" i="2" s="1"/>
  <c r="I827" i="2"/>
  <c r="J827" i="2" s="1"/>
  <c r="K827" i="2" s="1"/>
  <c r="I835" i="2"/>
  <c r="J835" i="2" s="1"/>
  <c r="K835" i="2" s="1"/>
  <c r="I926" i="2"/>
  <c r="J926" i="2" s="1"/>
  <c r="K926" i="2" s="1"/>
  <c r="I934" i="2"/>
  <c r="J934" i="2" s="1"/>
  <c r="K934" i="2" s="1"/>
  <c r="I942" i="2"/>
  <c r="J942" i="2" s="1"/>
  <c r="K942" i="2" s="1"/>
  <c r="I950" i="2"/>
  <c r="J950" i="2" s="1"/>
  <c r="K950" i="2" s="1"/>
  <c r="I975" i="2"/>
  <c r="J975" i="2" s="1"/>
  <c r="K975" i="2" s="1"/>
  <c r="I983" i="2"/>
  <c r="J983" i="2" s="1"/>
  <c r="K983" i="2" s="1"/>
  <c r="I991" i="2"/>
  <c r="J991" i="2" s="1"/>
  <c r="K991" i="2" s="1"/>
  <c r="I999" i="2"/>
  <c r="J999" i="2" s="1"/>
  <c r="K999" i="2" s="1"/>
  <c r="I1042" i="2"/>
  <c r="J1042" i="2" s="1"/>
  <c r="K1042" i="2" s="1"/>
  <c r="I1054" i="2"/>
  <c r="J1054" i="2" s="1"/>
  <c r="K1054" i="2" s="1"/>
  <c r="I1062" i="2"/>
  <c r="J1062" i="2" s="1"/>
  <c r="I1070" i="2"/>
  <c r="K1070" i="2" s="1"/>
  <c r="I1078" i="2"/>
  <c r="J1078" i="2" s="1"/>
  <c r="K1078" i="2" s="1"/>
  <c r="I1090" i="2"/>
  <c r="J1090" i="2" s="1"/>
  <c r="I1103" i="2"/>
  <c r="J1103" i="2" s="1"/>
  <c r="K1103" i="2" s="1"/>
  <c r="I1119" i="2"/>
  <c r="I1127" i="2"/>
  <c r="I1135" i="2"/>
  <c r="I1143" i="2"/>
  <c r="J1143" i="2" s="1"/>
  <c r="K1143" i="2" s="1"/>
  <c r="I1221" i="2"/>
  <c r="J1221" i="2" s="1"/>
  <c r="K1221" i="2" s="1"/>
  <c r="I1229" i="2"/>
  <c r="J1229" i="2" s="1"/>
  <c r="K1229" i="2" s="1"/>
  <c r="I1237" i="2"/>
  <c r="J1237" i="2" s="1"/>
  <c r="K1237" i="2" s="1"/>
  <c r="I1245" i="2"/>
  <c r="J1245" i="2" s="1"/>
  <c r="K1245" i="2" s="1"/>
  <c r="I1253" i="2"/>
  <c r="J1253" i="2" s="1"/>
  <c r="K1253" i="2" s="1"/>
  <c r="I1261" i="2"/>
  <c r="J1261" i="2" s="1"/>
  <c r="K1261" i="2" s="1"/>
  <c r="I1270" i="2"/>
  <c r="J1270" i="2" s="1"/>
  <c r="K1270" i="2" s="1"/>
  <c r="I1278" i="2"/>
  <c r="J1278" i="2" s="1"/>
  <c r="I1286" i="2"/>
  <c r="J1286" i="2" s="1"/>
  <c r="K1286" i="2" s="1"/>
  <c r="I1294" i="2"/>
  <c r="J1294" i="2" s="1"/>
  <c r="K1294" i="2" s="1"/>
  <c r="I168" i="2"/>
  <c r="J168" i="2" s="1"/>
  <c r="K168" i="2" s="1"/>
  <c r="I64" i="2"/>
  <c r="J64" i="2" s="1"/>
  <c r="K64" i="2" s="1"/>
  <c r="I122" i="2"/>
  <c r="J122" i="2" s="1"/>
  <c r="I221" i="2"/>
  <c r="J221" i="2" s="1"/>
  <c r="K221" i="2" s="1"/>
  <c r="I241" i="2"/>
  <c r="K241" i="2" s="1"/>
  <c r="I312" i="2"/>
  <c r="J312" i="2" s="1"/>
  <c r="K312" i="2" s="1"/>
  <c r="I387" i="2"/>
  <c r="J387" i="2" s="1"/>
  <c r="I451" i="2"/>
  <c r="J451" i="2" s="1"/>
  <c r="I1117" i="2"/>
  <c r="K1117" i="2" s="1"/>
  <c r="H7" i="2"/>
  <c r="I72" i="2"/>
  <c r="J72" i="2" s="1"/>
  <c r="K72" i="2" s="1"/>
  <c r="I17" i="2"/>
  <c r="K17" i="2" s="1"/>
  <c r="I43" i="2"/>
  <c r="J43" i="2" s="1"/>
  <c r="K43" i="2" s="1"/>
  <c r="I90" i="2"/>
  <c r="J90" i="2" s="1"/>
  <c r="K90" i="2" s="1"/>
  <c r="I185" i="2"/>
  <c r="J185" i="2" s="1"/>
  <c r="K185" i="2" s="1"/>
  <c r="I265" i="2"/>
  <c r="J265" i="2" s="1"/>
  <c r="K265" i="2" s="1"/>
  <c r="I313" i="2"/>
  <c r="J313" i="2" s="1"/>
  <c r="I404" i="2"/>
  <c r="J404" i="2" s="1"/>
  <c r="K404" i="2" s="1"/>
  <c r="I452" i="2"/>
  <c r="K452" i="2" s="1"/>
  <c r="I692" i="2"/>
  <c r="J692" i="2" s="1"/>
  <c r="K692" i="2" s="1"/>
  <c r="I786" i="2"/>
  <c r="J786" i="2" s="1"/>
  <c r="K786" i="2" s="1"/>
  <c r="I977" i="2"/>
  <c r="K977" i="2" s="1"/>
  <c r="H27" i="2"/>
  <c r="J230" i="2"/>
  <c r="J927" i="2"/>
  <c r="J1055" i="2"/>
  <c r="J13" i="2"/>
  <c r="I56" i="2"/>
  <c r="J56" i="2" s="1"/>
  <c r="K56" i="2" s="1"/>
  <c r="I74" i="2"/>
  <c r="J74" i="2" s="1"/>
  <c r="K74" i="2" s="1"/>
  <c r="J116" i="2"/>
  <c r="K132" i="2"/>
  <c r="I173" i="2"/>
  <c r="J173" i="2" s="1"/>
  <c r="K173" i="2" s="1"/>
  <c r="J182" i="2"/>
  <c r="I248" i="2"/>
  <c r="K248" i="2" s="1"/>
  <c r="I273" i="2"/>
  <c r="J273" i="2" s="1"/>
  <c r="K273" i="2" s="1"/>
  <c r="I297" i="2"/>
  <c r="K297" i="2" s="1"/>
  <c r="I321" i="2"/>
  <c r="J321" i="2" s="1"/>
  <c r="K321" i="2" s="1"/>
  <c r="I345" i="2"/>
  <c r="J345" i="2" s="1"/>
  <c r="K345" i="2" s="1"/>
  <c r="I412" i="2"/>
  <c r="J412" i="2" s="1"/>
  <c r="K412" i="2" s="1"/>
  <c r="I436" i="2"/>
  <c r="K436" i="2" s="1"/>
  <c r="I460" i="2"/>
  <c r="K460" i="2" s="1"/>
  <c r="I484" i="2"/>
  <c r="J484" i="2" s="1"/>
  <c r="I629" i="2"/>
  <c r="J629" i="2" s="1"/>
  <c r="K629" i="2" s="1"/>
  <c r="I677" i="2"/>
  <c r="J677" i="2" s="1"/>
  <c r="I681" i="2"/>
  <c r="J681" i="2" s="1"/>
  <c r="K681" i="2" s="1"/>
  <c r="I937" i="2"/>
  <c r="J937" i="2" s="1"/>
  <c r="K937" i="2" s="1"/>
  <c r="I1133" i="2"/>
  <c r="J1133" i="2" s="1"/>
  <c r="K1133" i="2" s="1"/>
  <c r="H1260" i="2"/>
  <c r="I130" i="2"/>
  <c r="J130" i="2" s="1"/>
  <c r="K130" i="2" s="1"/>
  <c r="I213" i="2"/>
  <c r="J213" i="2" s="1"/>
  <c r="K213" i="2" s="1"/>
  <c r="I229" i="2"/>
  <c r="J229" i="2" s="1"/>
  <c r="K229" i="2" s="1"/>
  <c r="I249" i="2"/>
  <c r="J249" i="2" s="1"/>
  <c r="I305" i="2"/>
  <c r="J305" i="2" s="1"/>
  <c r="K305" i="2" s="1"/>
  <c r="I329" i="2"/>
  <c r="K329" i="2" s="1"/>
  <c r="I353" i="2"/>
  <c r="J353" i="2" s="1"/>
  <c r="K353" i="2" s="1"/>
  <c r="I388" i="2"/>
  <c r="J388" i="2" s="1"/>
  <c r="K388" i="2" s="1"/>
  <c r="I444" i="2"/>
  <c r="J444" i="2" s="1"/>
  <c r="K444" i="2" s="1"/>
  <c r="I468" i="2"/>
  <c r="J468" i="2" s="1"/>
  <c r="K468" i="2" s="1"/>
  <c r="I492" i="2"/>
  <c r="J492" i="2" s="1"/>
  <c r="K492" i="2" s="1"/>
  <c r="I637" i="2"/>
  <c r="J637" i="2" s="1"/>
  <c r="K637" i="2" s="1"/>
  <c r="I673" i="2"/>
  <c r="J673" i="2" s="1"/>
  <c r="K673" i="2" s="1"/>
  <c r="I945" i="2"/>
  <c r="J945" i="2" s="1"/>
  <c r="K945" i="2" s="1"/>
  <c r="I949" i="2"/>
  <c r="J949" i="2" s="1"/>
  <c r="K949" i="2" s="1"/>
  <c r="K970" i="2"/>
  <c r="I998" i="2"/>
  <c r="J998" i="2" s="1"/>
  <c r="K998" i="2" s="1"/>
  <c r="I1034" i="2"/>
  <c r="J1034" i="2" s="1"/>
  <c r="K1034" i="2" s="1"/>
  <c r="I1065" i="2"/>
  <c r="J1065" i="2" s="1"/>
  <c r="K1065" i="2" s="1"/>
  <c r="I1077" i="2"/>
  <c r="J1077" i="2" s="1"/>
  <c r="K1077" i="2" s="1"/>
  <c r="I1081" i="2"/>
  <c r="J1081" i="2" s="1"/>
  <c r="K1081" i="2" s="1"/>
  <c r="I1141" i="2"/>
  <c r="J1141" i="2" s="1"/>
  <c r="K1141" i="2" s="1"/>
  <c r="I1224" i="2"/>
  <c r="J1224" i="2" s="1"/>
  <c r="K1224" i="2" s="1"/>
  <c r="I1293" i="2"/>
  <c r="J1293" i="2" s="1"/>
  <c r="K1293" i="2" s="1"/>
  <c r="H11" i="2"/>
  <c r="H232" i="2"/>
  <c r="H1073" i="2"/>
  <c r="H1240" i="2"/>
  <c r="H1252" i="2"/>
  <c r="I3" i="2"/>
  <c r="I35" i="2"/>
  <c r="J35" i="2" s="1"/>
  <c r="K35" i="2" s="1"/>
  <c r="I98" i="2"/>
  <c r="J98" i="2" s="1"/>
  <c r="K98" i="2" s="1"/>
  <c r="I114" i="2"/>
  <c r="J114" i="2" s="1"/>
  <c r="K114" i="2" s="1"/>
  <c r="I181" i="2"/>
  <c r="J181" i="2" s="1"/>
  <c r="K181" i="2" s="1"/>
  <c r="I197" i="2"/>
  <c r="J197" i="2" s="1"/>
  <c r="K197" i="2" s="1"/>
  <c r="I201" i="2"/>
  <c r="J201" i="2" s="1"/>
  <c r="K201" i="2" s="1"/>
  <c r="I233" i="2"/>
  <c r="J233" i="2" s="1"/>
  <c r="K233" i="2" s="1"/>
  <c r="I257" i="2"/>
  <c r="J257" i="2" s="1"/>
  <c r="K257" i="2" s="1"/>
  <c r="I281" i="2"/>
  <c r="K281" i="2" s="1"/>
  <c r="I337" i="2"/>
  <c r="J337" i="2" s="1"/>
  <c r="K337" i="2" s="1"/>
  <c r="I372" i="2"/>
  <c r="J372" i="2" s="1"/>
  <c r="K372" i="2" s="1"/>
  <c r="I396" i="2"/>
  <c r="J396" i="2" s="1"/>
  <c r="K396" i="2" s="1"/>
  <c r="I420" i="2"/>
  <c r="J420" i="2" s="1"/>
  <c r="K420" i="2" s="1"/>
  <c r="I476" i="2"/>
  <c r="J476" i="2" s="1"/>
  <c r="K476" i="2" s="1"/>
  <c r="I500" i="2"/>
  <c r="J500" i="2" s="1"/>
  <c r="K500" i="2" s="1"/>
  <c r="I609" i="2"/>
  <c r="K609" i="2" s="1"/>
  <c r="I613" i="2"/>
  <c r="J613" i="2" s="1"/>
  <c r="K613" i="2" s="1"/>
  <c r="I653" i="2"/>
  <c r="J653" i="2" s="1"/>
  <c r="K653" i="2" s="1"/>
  <c r="I665" i="2"/>
  <c r="J665" i="2" s="1"/>
  <c r="K665" i="2" s="1"/>
  <c r="I974" i="2"/>
  <c r="J974" i="2" s="1"/>
  <c r="K974" i="2" s="1"/>
  <c r="I1165" i="2"/>
  <c r="J1165" i="2" s="1"/>
  <c r="K1165" i="2" s="1"/>
  <c r="I1256" i="2"/>
  <c r="J1256" i="2" s="1"/>
  <c r="K1256" i="2" s="1"/>
  <c r="I1289" i="2"/>
  <c r="J1289" i="2" s="1"/>
  <c r="K1289" i="2" s="1"/>
  <c r="H818" i="2"/>
  <c r="H1053" i="2"/>
  <c r="K275" i="2"/>
  <c r="J275" i="2"/>
  <c r="J414" i="2"/>
  <c r="K414" i="2" s="1"/>
  <c r="K446" i="2"/>
  <c r="J446" i="2"/>
  <c r="H49" i="2"/>
  <c r="I49" i="2"/>
  <c r="H136" i="2"/>
  <c r="I136" i="2"/>
  <c r="K136" i="2" s="1"/>
  <c r="H160" i="2"/>
  <c r="I160" i="2"/>
  <c r="J160" i="2" s="1"/>
  <c r="H184" i="2"/>
  <c r="I184" i="2"/>
  <c r="J184" i="2" s="1"/>
  <c r="H188" i="2"/>
  <c r="I188" i="2"/>
  <c r="J188" i="2" s="1"/>
  <c r="K188" i="2" s="1"/>
  <c r="I200" i="2"/>
  <c r="H200" i="2"/>
  <c r="H208" i="2"/>
  <c r="I208" i="2"/>
  <c r="J208" i="2" s="1"/>
  <c r="H236" i="2"/>
  <c r="I236" i="2"/>
  <c r="J236" i="2" s="1"/>
  <c r="K236" i="2" s="1"/>
  <c r="H244" i="2"/>
  <c r="I244" i="2"/>
  <c r="K244" i="2" s="1"/>
  <c r="H252" i="2"/>
  <c r="I252" i="2"/>
  <c r="J252" i="2" s="1"/>
  <c r="K252" i="2" s="1"/>
  <c r="H260" i="2"/>
  <c r="I260" i="2"/>
  <c r="J260" i="2" s="1"/>
  <c r="K260" i="2" s="1"/>
  <c r="H268" i="2"/>
  <c r="I268" i="2"/>
  <c r="J268" i="2" s="1"/>
  <c r="K268" i="2" s="1"/>
  <c r="H276" i="2"/>
  <c r="I276" i="2"/>
  <c r="J276" i="2" s="1"/>
  <c r="H284" i="2"/>
  <c r="I284" i="2"/>
  <c r="J284" i="2" s="1"/>
  <c r="K284" i="2" s="1"/>
  <c r="I292" i="2"/>
  <c r="J292" i="2" s="1"/>
  <c r="H292" i="2"/>
  <c r="H300" i="2"/>
  <c r="I300" i="2"/>
  <c r="J300" i="2" s="1"/>
  <c r="K300" i="2" s="1"/>
  <c r="I367" i="2"/>
  <c r="J367" i="2" s="1"/>
  <c r="K367" i="2" s="1"/>
  <c r="H367" i="2"/>
  <c r="H375" i="2"/>
  <c r="I375" i="2"/>
  <c r="J375" i="2" s="1"/>
  <c r="H399" i="2"/>
  <c r="I399" i="2"/>
  <c r="J399" i="2" s="1"/>
  <c r="H407" i="2"/>
  <c r="I407" i="2"/>
  <c r="J407" i="2" s="1"/>
  <c r="I431" i="2"/>
  <c r="J431" i="2" s="1"/>
  <c r="H431" i="2"/>
  <c r="H439" i="2"/>
  <c r="I439" i="2"/>
  <c r="J439" i="2" s="1"/>
  <c r="H447" i="2"/>
  <c r="I447" i="2"/>
  <c r="J447" i="2" s="1"/>
  <c r="H455" i="2"/>
  <c r="I455" i="2"/>
  <c r="J455" i="2" s="1"/>
  <c r="H471" i="2"/>
  <c r="I471" i="2"/>
  <c r="J471" i="2" s="1"/>
  <c r="H479" i="2"/>
  <c r="I479" i="2"/>
  <c r="J479" i="2" s="1"/>
  <c r="H487" i="2"/>
  <c r="I487" i="2"/>
  <c r="J487" i="2" s="1"/>
  <c r="H503" i="2"/>
  <c r="I503" i="2"/>
  <c r="J503" i="2" s="1"/>
  <c r="H608" i="2"/>
  <c r="I608" i="2"/>
  <c r="H620" i="2"/>
  <c r="I620" i="2"/>
  <c r="I628" i="2"/>
  <c r="H628" i="2"/>
  <c r="H636" i="2"/>
  <c r="I636" i="2"/>
  <c r="H648" i="2"/>
  <c r="I648" i="2"/>
  <c r="J648" i="2" s="1"/>
  <c r="J660" i="2"/>
  <c r="K660" i="2" s="1"/>
  <c r="H668" i="2"/>
  <c r="I668" i="2"/>
  <c r="H680" i="2"/>
  <c r="I680" i="2"/>
  <c r="H715" i="2"/>
  <c r="I715" i="2"/>
  <c r="H739" i="2"/>
  <c r="I739" i="2"/>
  <c r="H781" i="2"/>
  <c r="I781" i="2"/>
  <c r="H789" i="2"/>
  <c r="I789" i="2"/>
  <c r="H801" i="2"/>
  <c r="I801" i="2"/>
  <c r="H809" i="2"/>
  <c r="I809" i="2"/>
  <c r="H817" i="2"/>
  <c r="I817" i="2"/>
  <c r="J817" i="2" s="1"/>
  <c r="H825" i="2"/>
  <c r="I825" i="2"/>
  <c r="I837" i="2"/>
  <c r="H837" i="2"/>
  <c r="H928" i="2"/>
  <c r="I928" i="2"/>
  <c r="J928" i="2" s="1"/>
  <c r="K928" i="2" s="1"/>
  <c r="H936" i="2"/>
  <c r="I936" i="2"/>
  <c r="J936" i="2" s="1"/>
  <c r="K936" i="2" s="1"/>
  <c r="H960" i="2"/>
  <c r="I960" i="2"/>
  <c r="H985" i="2"/>
  <c r="I985" i="2"/>
  <c r="H1056" i="2"/>
  <c r="I1056" i="2"/>
  <c r="H1060" i="2"/>
  <c r="I1060" i="2"/>
  <c r="H1107" i="2"/>
  <c r="I1107" i="2"/>
  <c r="J1107" i="2" s="1"/>
  <c r="H1123" i="2"/>
  <c r="I1123" i="2"/>
  <c r="J1123" i="2" s="1"/>
  <c r="K1123" i="2" s="1"/>
  <c r="H1139" i="2"/>
  <c r="I1139" i="2"/>
  <c r="J1139" i="2" s="1"/>
  <c r="H1147" i="2"/>
  <c r="I1147" i="2"/>
  <c r="J1147" i="2" s="1"/>
  <c r="H1187" i="2"/>
  <c r="I1187" i="2"/>
  <c r="J1187" i="2" s="1"/>
  <c r="K1187" i="2" s="1"/>
  <c r="I1203" i="2"/>
  <c r="J1203" i="2" s="1"/>
  <c r="H1203" i="2"/>
  <c r="I1215" i="2"/>
  <c r="J1215" i="2" s="1"/>
  <c r="K1215" i="2" s="1"/>
  <c r="H1215" i="2"/>
  <c r="H1223" i="2"/>
  <c r="I1223" i="2"/>
  <c r="H1231" i="2"/>
  <c r="I1231" i="2"/>
  <c r="J1231" i="2" s="1"/>
  <c r="K1231" i="2" s="1"/>
  <c r="I1239" i="2"/>
  <c r="H1239" i="2"/>
  <c r="H1247" i="2"/>
  <c r="I1247" i="2"/>
  <c r="H1255" i="2"/>
  <c r="I1255" i="2"/>
  <c r="H1259" i="2"/>
  <c r="I1259" i="2"/>
  <c r="J1259" i="2" s="1"/>
  <c r="I1280" i="2"/>
  <c r="J1280" i="2" s="1"/>
  <c r="K1280" i="2" s="1"/>
  <c r="H1280" i="2"/>
  <c r="J19" i="2"/>
  <c r="K19" i="2" s="1"/>
  <c r="I25" i="2"/>
  <c r="J25" i="2" s="1"/>
  <c r="I80" i="2"/>
  <c r="J80" i="2" s="1"/>
  <c r="J92" i="2"/>
  <c r="K92" i="2" s="1"/>
  <c r="K100" i="2"/>
  <c r="I112" i="2"/>
  <c r="I176" i="2"/>
  <c r="J176" i="2" s="1"/>
  <c r="K187" i="2"/>
  <c r="I212" i="2"/>
  <c r="J212" i="2" s="1"/>
  <c r="K212" i="2" s="1"/>
  <c r="I216" i="2"/>
  <c r="J216" i="2" s="1"/>
  <c r="I220" i="2"/>
  <c r="J220" i="2" s="1"/>
  <c r="I224" i="2"/>
  <c r="J235" i="2"/>
  <c r="K235" i="2" s="1"/>
  <c r="I240" i="2"/>
  <c r="J240" i="2" s="1"/>
  <c r="K240" i="2" s="1"/>
  <c r="J267" i="2"/>
  <c r="K267" i="2" s="1"/>
  <c r="I272" i="2"/>
  <c r="J272" i="2" s="1"/>
  <c r="K272" i="2" s="1"/>
  <c r="K299" i="2"/>
  <c r="J299" i="2"/>
  <c r="I304" i="2"/>
  <c r="J304" i="2" s="1"/>
  <c r="I336" i="2"/>
  <c r="J336" i="2" s="1"/>
  <c r="K336" i="2" s="1"/>
  <c r="J374" i="2"/>
  <c r="K374" i="2" s="1"/>
  <c r="I379" i="2"/>
  <c r="J379" i="2" s="1"/>
  <c r="J406" i="2"/>
  <c r="K406" i="2" s="1"/>
  <c r="I411" i="2"/>
  <c r="J411" i="2" s="1"/>
  <c r="J438" i="2"/>
  <c r="K438" i="2" s="1"/>
  <c r="I443" i="2"/>
  <c r="J443" i="2" s="1"/>
  <c r="J470" i="2"/>
  <c r="K470" i="2" s="1"/>
  <c r="I475" i="2"/>
  <c r="J475" i="2" s="1"/>
  <c r="J502" i="2"/>
  <c r="K502" i="2" s="1"/>
  <c r="I603" i="2"/>
  <c r="J603" i="2" s="1"/>
  <c r="I616" i="2"/>
  <c r="J931" i="2"/>
  <c r="K931" i="2" s="1"/>
  <c r="I1099" i="2"/>
  <c r="J1099" i="2" s="1"/>
  <c r="I1171" i="2"/>
  <c r="H296" i="2"/>
  <c r="H660" i="2"/>
  <c r="H829" i="2"/>
  <c r="H1084" i="2"/>
  <c r="H1272" i="2"/>
  <c r="J818" i="2"/>
  <c r="K818" i="2" s="1"/>
  <c r="J1252" i="2"/>
  <c r="K1252" i="2" s="1"/>
  <c r="J243" i="2"/>
  <c r="K243" i="2" s="1"/>
  <c r="K478" i="2"/>
  <c r="J478" i="2"/>
  <c r="H128" i="2"/>
  <c r="I128" i="2"/>
  <c r="J128" i="2" s="1"/>
  <c r="H152" i="2"/>
  <c r="I152" i="2"/>
  <c r="J152" i="2" s="1"/>
  <c r="K152" i="2" s="1"/>
  <c r="H204" i="2"/>
  <c r="I204" i="2"/>
  <c r="J204" i="2" s="1"/>
  <c r="K204" i="2" s="1"/>
  <c r="I228" i="2"/>
  <c r="J228" i="2" s="1"/>
  <c r="K228" i="2" s="1"/>
  <c r="H228" i="2"/>
  <c r="H308" i="2"/>
  <c r="I308" i="2"/>
  <c r="J308" i="2" s="1"/>
  <c r="K308" i="2" s="1"/>
  <c r="H316" i="2"/>
  <c r="I316" i="2"/>
  <c r="J316" i="2" s="1"/>
  <c r="H324" i="2"/>
  <c r="I324" i="2"/>
  <c r="J324" i="2" s="1"/>
  <c r="K324" i="2" s="1"/>
  <c r="H332" i="2"/>
  <c r="I332" i="2"/>
  <c r="J332" i="2" s="1"/>
  <c r="H612" i="2"/>
  <c r="I612" i="2"/>
  <c r="H624" i="2"/>
  <c r="I624" i="2"/>
  <c r="H652" i="2"/>
  <c r="I652" i="2"/>
  <c r="H664" i="2"/>
  <c r="I664" i="2"/>
  <c r="J664" i="2" s="1"/>
  <c r="H672" i="2"/>
  <c r="I672" i="2"/>
  <c r="H684" i="2"/>
  <c r="I684" i="2"/>
  <c r="H700" i="2"/>
  <c r="I700" i="2"/>
  <c r="J700" i="2" s="1"/>
  <c r="H723" i="2"/>
  <c r="I723" i="2"/>
  <c r="I773" i="2"/>
  <c r="J773" i="2" s="1"/>
  <c r="H773" i="2"/>
  <c r="H785" i="2"/>
  <c r="I785" i="2"/>
  <c r="H797" i="2"/>
  <c r="I797" i="2"/>
  <c r="H813" i="2"/>
  <c r="I813" i="2"/>
  <c r="J813" i="2" s="1"/>
  <c r="K829" i="2"/>
  <c r="H883" i="2"/>
  <c r="I883" i="2"/>
  <c r="J883" i="2" s="1"/>
  <c r="K883" i="2" s="1"/>
  <c r="H944" i="2"/>
  <c r="I944" i="2"/>
  <c r="H956" i="2"/>
  <c r="I956" i="2"/>
  <c r="I989" i="2"/>
  <c r="H989" i="2"/>
  <c r="H1052" i="2"/>
  <c r="I1052" i="2"/>
  <c r="H1072" i="2"/>
  <c r="I1072" i="2"/>
  <c r="J1072" i="2" s="1"/>
  <c r="K1072" i="2" s="1"/>
  <c r="H1076" i="2"/>
  <c r="I1076" i="2"/>
  <c r="J1076" i="2" s="1"/>
  <c r="H1088" i="2"/>
  <c r="I1088" i="2"/>
  <c r="J1088" i="2" s="1"/>
  <c r="H1092" i="2"/>
  <c r="I1092" i="2"/>
  <c r="H1115" i="2"/>
  <c r="I1115" i="2"/>
  <c r="I1131" i="2"/>
  <c r="K1131" i="2" s="1"/>
  <c r="H1131" i="2"/>
  <c r="H1155" i="2"/>
  <c r="I1155" i="2"/>
  <c r="J1155" i="2" s="1"/>
  <c r="K1155" i="2" s="1"/>
  <c r="H1163" i="2"/>
  <c r="I1163" i="2"/>
  <c r="J1163" i="2" s="1"/>
  <c r="K1163" i="2" s="1"/>
  <c r="H1179" i="2"/>
  <c r="I1179" i="2"/>
  <c r="J1179" i="2" s="1"/>
  <c r="H1195" i="2"/>
  <c r="I1195" i="2"/>
  <c r="J1195" i="2" s="1"/>
  <c r="K1195" i="2" s="1"/>
  <c r="H1211" i="2"/>
  <c r="I1211" i="2"/>
  <c r="J1211" i="2" s="1"/>
  <c r="H1219" i="2"/>
  <c r="I1219" i="2"/>
  <c r="J1219" i="2" s="1"/>
  <c r="H1227" i="2"/>
  <c r="I1227" i="2"/>
  <c r="H1235" i="2"/>
  <c r="I1235" i="2"/>
  <c r="J1235" i="2" s="1"/>
  <c r="K1235" i="2" s="1"/>
  <c r="H1243" i="2"/>
  <c r="I1243" i="2"/>
  <c r="H1251" i="2"/>
  <c r="I1251" i="2"/>
  <c r="J1251" i="2" s="1"/>
  <c r="K1251" i="2" s="1"/>
  <c r="H1267" i="2"/>
  <c r="I1267" i="2"/>
  <c r="J1267" i="2" s="1"/>
  <c r="K1267" i="2" s="1"/>
  <c r="H1276" i="2"/>
  <c r="I1276" i="2"/>
  <c r="K1276" i="2" s="1"/>
  <c r="H1284" i="2"/>
  <c r="I1284" i="2"/>
  <c r="J1284" i="2" s="1"/>
  <c r="K1284" i="2" s="1"/>
  <c r="H1288" i="2"/>
  <c r="I1288" i="2"/>
  <c r="J1288" i="2" s="1"/>
  <c r="K1288" i="2" s="1"/>
  <c r="J27" i="2"/>
  <c r="K27" i="2" s="1"/>
  <c r="I33" i="2"/>
  <c r="J33" i="2" s="1"/>
  <c r="K33" i="2" s="1"/>
  <c r="J52" i="2"/>
  <c r="K52" i="2" s="1"/>
  <c r="I88" i="2"/>
  <c r="J88" i="2" s="1"/>
  <c r="J166" i="2"/>
  <c r="K166" i="2" s="1"/>
  <c r="K259" i="2"/>
  <c r="J259" i="2"/>
  <c r="I264" i="2"/>
  <c r="J264" i="2" s="1"/>
  <c r="K264" i="2" s="1"/>
  <c r="J291" i="2"/>
  <c r="K291" i="2" s="1"/>
  <c r="I328" i="2"/>
  <c r="J328" i="2" s="1"/>
  <c r="K328" i="2" s="1"/>
  <c r="J366" i="2"/>
  <c r="K366" i="2" s="1"/>
  <c r="I371" i="2"/>
  <c r="J371" i="2" s="1"/>
  <c r="K371" i="2" s="1"/>
  <c r="J398" i="2"/>
  <c r="K398" i="2" s="1"/>
  <c r="I403" i="2"/>
  <c r="J403" i="2" s="1"/>
  <c r="K430" i="2"/>
  <c r="J430" i="2"/>
  <c r="I435" i="2"/>
  <c r="J435" i="2" s="1"/>
  <c r="K462" i="2"/>
  <c r="J462" i="2"/>
  <c r="I467" i="2"/>
  <c r="J467" i="2" s="1"/>
  <c r="J494" i="2"/>
  <c r="K494" i="2" s="1"/>
  <c r="J836" i="2"/>
  <c r="K836" i="2" s="1"/>
  <c r="I948" i="2"/>
  <c r="I952" i="2"/>
  <c r="I1033" i="2"/>
  <c r="I1038" i="2"/>
  <c r="J1073" i="2"/>
  <c r="K1073" i="2" s="1"/>
  <c r="H41" i="2"/>
  <c r="J382" i="2"/>
  <c r="K382" i="2" s="1"/>
  <c r="J606" i="2"/>
  <c r="K606" i="2" s="1"/>
  <c r="H120" i="2"/>
  <c r="I120" i="2"/>
  <c r="J120" i="2" s="1"/>
  <c r="K120" i="2" s="1"/>
  <c r="H144" i="2"/>
  <c r="I144" i="2"/>
  <c r="J144" i="2" s="1"/>
  <c r="H192" i="2"/>
  <c r="I192" i="2"/>
  <c r="J192" i="2" s="1"/>
  <c r="H340" i="2"/>
  <c r="I340" i="2"/>
  <c r="J340" i="2" s="1"/>
  <c r="K340" i="2" s="1"/>
  <c r="H348" i="2"/>
  <c r="I348" i="2"/>
  <c r="J348" i="2" s="1"/>
  <c r="H383" i="2"/>
  <c r="I383" i="2"/>
  <c r="J383" i="2" s="1"/>
  <c r="H391" i="2"/>
  <c r="I391" i="2"/>
  <c r="J391" i="2" s="1"/>
  <c r="H415" i="2"/>
  <c r="I415" i="2"/>
  <c r="J415" i="2" s="1"/>
  <c r="H423" i="2"/>
  <c r="I423" i="2"/>
  <c r="J423" i="2" s="1"/>
  <c r="H463" i="2"/>
  <c r="I463" i="2"/>
  <c r="J463" i="2" s="1"/>
  <c r="I495" i="2"/>
  <c r="J495" i="2" s="1"/>
  <c r="H495" i="2"/>
  <c r="H632" i="2"/>
  <c r="I632" i="2"/>
  <c r="H644" i="2"/>
  <c r="I644" i="2"/>
  <c r="H656" i="2"/>
  <c r="I656" i="2"/>
  <c r="J656" i="2" s="1"/>
  <c r="H676" i="2"/>
  <c r="I676" i="2"/>
  <c r="H688" i="2"/>
  <c r="I688" i="2"/>
  <c r="H707" i="2"/>
  <c r="I707" i="2"/>
  <c r="H731" i="2"/>
  <c r="I731" i="2"/>
  <c r="H777" i="2"/>
  <c r="I777" i="2"/>
  <c r="I793" i="2"/>
  <c r="H793" i="2"/>
  <c r="H805" i="2"/>
  <c r="I805" i="2"/>
  <c r="J805" i="2" s="1"/>
  <c r="H821" i="2"/>
  <c r="I821" i="2"/>
  <c r="H833" i="2"/>
  <c r="I833" i="2"/>
  <c r="H932" i="2"/>
  <c r="I932" i="2"/>
  <c r="J932" i="2" s="1"/>
  <c r="K932" i="2" s="1"/>
  <c r="H969" i="2"/>
  <c r="I969" i="2"/>
  <c r="I981" i="2"/>
  <c r="H981" i="2"/>
  <c r="H993" i="2"/>
  <c r="I993" i="2"/>
  <c r="H997" i="2"/>
  <c r="I997" i="2"/>
  <c r="I1046" i="2"/>
  <c r="H1046" i="2"/>
  <c r="H1292" i="2"/>
  <c r="I1292" i="2"/>
  <c r="J1292" i="2" s="1"/>
  <c r="K1292" i="2" s="1"/>
  <c r="K84" i="2"/>
  <c r="I96" i="2"/>
  <c r="J96" i="2" s="1"/>
  <c r="J108" i="2"/>
  <c r="K108" i="2" s="1"/>
  <c r="J174" i="2"/>
  <c r="K174" i="2" s="1"/>
  <c r="I180" i="2"/>
  <c r="J180" i="2" s="1"/>
  <c r="K180" i="2" s="1"/>
  <c r="J190" i="2"/>
  <c r="K190" i="2" s="1"/>
  <c r="I196" i="2"/>
  <c r="J196" i="2" s="1"/>
  <c r="J203" i="2"/>
  <c r="K203" i="2" s="1"/>
  <c r="J214" i="2"/>
  <c r="K214" i="2" s="1"/>
  <c r="J222" i="2"/>
  <c r="K222" i="2" s="1"/>
  <c r="J251" i="2"/>
  <c r="K251" i="2" s="1"/>
  <c r="I256" i="2"/>
  <c r="J256" i="2" s="1"/>
  <c r="K256" i="2" s="1"/>
  <c r="J283" i="2"/>
  <c r="K283" i="2" s="1"/>
  <c r="I288" i="2"/>
  <c r="J288" i="2" s="1"/>
  <c r="K288" i="2" s="1"/>
  <c r="J315" i="2"/>
  <c r="K315" i="2" s="1"/>
  <c r="I320" i="2"/>
  <c r="J320" i="2" s="1"/>
  <c r="K347" i="2"/>
  <c r="J347" i="2"/>
  <c r="I352" i="2"/>
  <c r="J352" i="2" s="1"/>
  <c r="K352" i="2" s="1"/>
  <c r="J390" i="2"/>
  <c r="K390" i="2" s="1"/>
  <c r="I395" i="2"/>
  <c r="J395" i="2" s="1"/>
  <c r="K422" i="2"/>
  <c r="J422" i="2"/>
  <c r="I427" i="2"/>
  <c r="J427" i="2" s="1"/>
  <c r="K454" i="2"/>
  <c r="J454" i="2"/>
  <c r="I459" i="2"/>
  <c r="J459" i="2" s="1"/>
  <c r="J486" i="2"/>
  <c r="K486" i="2" s="1"/>
  <c r="I491" i="2"/>
  <c r="J491" i="2" s="1"/>
  <c r="I640" i="2"/>
  <c r="I940" i="2"/>
  <c r="I1064" i="2"/>
  <c r="I1068" i="2"/>
  <c r="I1263" i="2"/>
  <c r="J1263" i="2" s="1"/>
  <c r="I1296" i="2"/>
  <c r="J1296" i="2" s="1"/>
  <c r="K1296" i="2" s="1"/>
  <c r="H625" i="2"/>
  <c r="I625" i="2"/>
  <c r="J625" i="2" s="1"/>
  <c r="K625" i="2" s="1"/>
  <c r="H633" i="2"/>
  <c r="I633" i="2"/>
  <c r="J633" i="2" s="1"/>
  <c r="K633" i="2" s="1"/>
  <c r="H641" i="2"/>
  <c r="I641" i="2"/>
  <c r="J641" i="2" s="1"/>
  <c r="K641" i="2" s="1"/>
  <c r="H649" i="2"/>
  <c r="I649" i="2"/>
  <c r="H661" i="2"/>
  <c r="I661" i="2"/>
  <c r="J661" i="2" s="1"/>
  <c r="K661" i="2" s="1"/>
  <c r="H689" i="2"/>
  <c r="I689" i="2"/>
  <c r="H717" i="2"/>
  <c r="I717" i="2"/>
  <c r="J717" i="2" s="1"/>
  <c r="K717" i="2" s="1"/>
  <c r="H725" i="2"/>
  <c r="I725" i="2"/>
  <c r="J725" i="2" s="1"/>
  <c r="K725" i="2" s="1"/>
  <c r="H741" i="2"/>
  <c r="I741" i="2"/>
  <c r="H774" i="2"/>
  <c r="I774" i="2"/>
  <c r="H778" i="2"/>
  <c r="I778" i="2"/>
  <c r="H782" i="2"/>
  <c r="I782" i="2"/>
  <c r="J798" i="2"/>
  <c r="K798" i="2" s="1"/>
  <c r="H802" i="2"/>
  <c r="I802" i="2"/>
  <c r="H806" i="2"/>
  <c r="I806" i="2"/>
  <c r="H822" i="2"/>
  <c r="I822" i="2"/>
  <c r="J822" i="2" s="1"/>
  <c r="K822" i="2" s="1"/>
  <c r="H826" i="2"/>
  <c r="I826" i="2"/>
  <c r="H830" i="2"/>
  <c r="I830" i="2"/>
  <c r="J830" i="2" s="1"/>
  <c r="K830" i="2" s="1"/>
  <c r="H929" i="2"/>
  <c r="I929" i="2"/>
  <c r="J929" i="2" s="1"/>
  <c r="K929" i="2" s="1"/>
  <c r="I933" i="2"/>
  <c r="J933" i="2" s="1"/>
  <c r="H933" i="2"/>
  <c r="H941" i="2"/>
  <c r="I941" i="2"/>
  <c r="J941" i="2" s="1"/>
  <c r="H953" i="2"/>
  <c r="I953" i="2"/>
  <c r="H978" i="2"/>
  <c r="I978" i="2"/>
  <c r="J978" i="2" s="1"/>
  <c r="K978" i="2" s="1"/>
  <c r="H982" i="2"/>
  <c r="I982" i="2"/>
  <c r="H986" i="2"/>
  <c r="I986" i="2"/>
  <c r="J986" i="2" s="1"/>
  <c r="K986" i="2" s="1"/>
  <c r="H1040" i="2"/>
  <c r="I1040" i="2"/>
  <c r="J1040" i="2" s="1"/>
  <c r="K1040" i="2" s="1"/>
  <c r="H1049" i="2"/>
  <c r="I1049" i="2"/>
  <c r="H1069" i="2"/>
  <c r="I1069" i="2"/>
  <c r="J1069" i="2" s="1"/>
  <c r="K1069" i="2" s="1"/>
  <c r="H1085" i="2"/>
  <c r="I1085" i="2"/>
  <c r="J1085" i="2" s="1"/>
  <c r="K1085" i="2" s="1"/>
  <c r="H1089" i="2"/>
  <c r="I1089" i="2"/>
  <c r="H1093" i="2"/>
  <c r="I1093" i="2"/>
  <c r="H1101" i="2"/>
  <c r="I1101" i="2"/>
  <c r="H1173" i="2"/>
  <c r="I1173" i="2"/>
  <c r="J1173" i="2" s="1"/>
  <c r="K1173" i="2" s="1"/>
  <c r="H1189" i="2"/>
  <c r="I1189" i="2"/>
  <c r="H1197" i="2"/>
  <c r="I1197" i="2"/>
  <c r="J1197" i="2" s="1"/>
  <c r="K1197" i="2" s="1"/>
  <c r="I1205" i="2"/>
  <c r="H1205" i="2"/>
  <c r="H1212" i="2"/>
  <c r="I1212" i="2"/>
  <c r="I1228" i="2"/>
  <c r="H1228" i="2"/>
  <c r="H1232" i="2"/>
  <c r="I1232" i="2"/>
  <c r="H1244" i="2"/>
  <c r="I1244" i="2"/>
  <c r="H1248" i="2"/>
  <c r="I1248" i="2"/>
  <c r="H1264" i="2"/>
  <c r="I1264" i="2"/>
  <c r="H1269" i="2"/>
  <c r="I1269" i="2"/>
  <c r="I1273" i="2"/>
  <c r="H1273" i="2"/>
  <c r="H1281" i="2"/>
  <c r="I1281" i="2"/>
  <c r="I1285" i="2"/>
  <c r="H1285" i="2"/>
  <c r="H1297" i="2"/>
  <c r="I1297" i="2"/>
  <c r="I58" i="2"/>
  <c r="I66" i="2"/>
  <c r="J66" i="2" s="1"/>
  <c r="K66" i="2" s="1"/>
  <c r="I225" i="2"/>
  <c r="J225" i="2" s="1"/>
  <c r="I617" i="2"/>
  <c r="J617" i="2" s="1"/>
  <c r="K617" i="2" s="1"/>
  <c r="I645" i="2"/>
  <c r="J645" i="2" s="1"/>
  <c r="K645" i="2" s="1"/>
  <c r="I790" i="2"/>
  <c r="I834" i="2"/>
  <c r="J834" i="2" s="1"/>
  <c r="K834" i="2" s="1"/>
  <c r="I838" i="2"/>
  <c r="J838" i="2" s="1"/>
  <c r="I961" i="2"/>
  <c r="J961" i="2" s="1"/>
  <c r="K961" i="2" s="1"/>
  <c r="I990" i="2"/>
  <c r="J996" i="2"/>
  <c r="I1057" i="2"/>
  <c r="J1057" i="2" s="1"/>
  <c r="K1057" i="2" s="1"/>
  <c r="I1109" i="2"/>
  <c r="I1149" i="2"/>
  <c r="H970" i="2"/>
  <c r="H1181" i="2"/>
  <c r="J810" i="2"/>
  <c r="K810" i="2" s="1"/>
  <c r="I177" i="2"/>
  <c r="J177" i="2" s="1"/>
  <c r="K177" i="2" s="1"/>
  <c r="J206" i="2"/>
  <c r="K206" i="2" s="1"/>
  <c r="I217" i="2"/>
  <c r="K227" i="2"/>
  <c r="I657" i="2"/>
  <c r="I669" i="2"/>
  <c r="J669" i="2" s="1"/>
  <c r="K669" i="2" s="1"/>
  <c r="I694" i="2"/>
  <c r="I709" i="2"/>
  <c r="I733" i="2"/>
  <c r="J733" i="2" s="1"/>
  <c r="K733" i="2" s="1"/>
  <c r="I794" i="2"/>
  <c r="J794" i="2" s="1"/>
  <c r="K794" i="2" s="1"/>
  <c r="I884" i="2"/>
  <c r="J884" i="2" s="1"/>
  <c r="I50" i="2"/>
  <c r="J50" i="2" s="1"/>
  <c r="K50" i="2" s="1"/>
  <c r="I138" i="2"/>
  <c r="I146" i="2"/>
  <c r="I154" i="2"/>
  <c r="I165" i="2"/>
  <c r="J165" i="2" s="1"/>
  <c r="K165" i="2" s="1"/>
  <c r="I169" i="2"/>
  <c r="J169" i="2" s="1"/>
  <c r="K169" i="2" s="1"/>
  <c r="K171" i="2"/>
  <c r="I189" i="2"/>
  <c r="J189" i="2" s="1"/>
  <c r="K189" i="2" s="1"/>
  <c r="I193" i="2"/>
  <c r="J193" i="2" s="1"/>
  <c r="K193" i="2" s="1"/>
  <c r="K195" i="2"/>
  <c r="I205" i="2"/>
  <c r="J205" i="2" s="1"/>
  <c r="K205" i="2" s="1"/>
  <c r="I209" i="2"/>
  <c r="J209" i="2" s="1"/>
  <c r="K209" i="2" s="1"/>
  <c r="K219" i="2"/>
  <c r="I237" i="2"/>
  <c r="J237" i="2" s="1"/>
  <c r="J239" i="2"/>
  <c r="K239" i="2" s="1"/>
  <c r="I245" i="2"/>
  <c r="J245" i="2" s="1"/>
  <c r="I253" i="2"/>
  <c r="I261" i="2"/>
  <c r="J261" i="2" s="1"/>
  <c r="I269" i="2"/>
  <c r="J269" i="2" s="1"/>
  <c r="I277" i="2"/>
  <c r="J277" i="2" s="1"/>
  <c r="J279" i="2"/>
  <c r="K279" i="2" s="1"/>
  <c r="I285" i="2"/>
  <c r="J285" i="2" s="1"/>
  <c r="J287" i="2"/>
  <c r="K287" i="2" s="1"/>
  <c r="I293" i="2"/>
  <c r="I301" i="2"/>
  <c r="J301" i="2" s="1"/>
  <c r="I309" i="2"/>
  <c r="J309" i="2" s="1"/>
  <c r="I317" i="2"/>
  <c r="J317" i="2" s="1"/>
  <c r="I325" i="2"/>
  <c r="J325" i="2" s="1"/>
  <c r="I333" i="2"/>
  <c r="J333" i="2" s="1"/>
  <c r="I341" i="2"/>
  <c r="J341" i="2" s="1"/>
  <c r="J343" i="2"/>
  <c r="I349" i="2"/>
  <c r="J351" i="2"/>
  <c r="K351" i="2" s="1"/>
  <c r="I368" i="2"/>
  <c r="J370" i="2"/>
  <c r="I376" i="2"/>
  <c r="J378" i="2"/>
  <c r="K378" i="2" s="1"/>
  <c r="I384" i="2"/>
  <c r="J386" i="2"/>
  <c r="K386" i="2" s="1"/>
  <c r="I392" i="2"/>
  <c r="J394" i="2"/>
  <c r="K394" i="2" s="1"/>
  <c r="I400" i="2"/>
  <c r="I408" i="2"/>
  <c r="J408" i="2" s="1"/>
  <c r="J410" i="2"/>
  <c r="K410" i="2" s="1"/>
  <c r="I416" i="2"/>
  <c r="J418" i="2"/>
  <c r="K418" i="2" s="1"/>
  <c r="I424" i="2"/>
  <c r="J424" i="2" s="1"/>
  <c r="J426" i="2"/>
  <c r="K426" i="2" s="1"/>
  <c r="I432" i="2"/>
  <c r="J432" i="2" s="1"/>
  <c r="J434" i="2"/>
  <c r="I440" i="2"/>
  <c r="J440" i="2" s="1"/>
  <c r="I448" i="2"/>
  <c r="J450" i="2"/>
  <c r="I456" i="2"/>
  <c r="J456" i="2" s="1"/>
  <c r="J458" i="2"/>
  <c r="K458" i="2" s="1"/>
  <c r="I464" i="2"/>
  <c r="J464" i="2" s="1"/>
  <c r="J466" i="2"/>
  <c r="K466" i="2" s="1"/>
  <c r="I472" i="2"/>
  <c r="I480" i="2"/>
  <c r="J480" i="2" s="1"/>
  <c r="J482" i="2"/>
  <c r="K482" i="2" s="1"/>
  <c r="I488" i="2"/>
  <c r="J488" i="2" s="1"/>
  <c r="J490" i="2"/>
  <c r="I496" i="2"/>
  <c r="J496" i="2" s="1"/>
  <c r="I504" i="2"/>
  <c r="J504" i="2" s="1"/>
  <c r="J506" i="2"/>
  <c r="K506" i="2" s="1"/>
  <c r="I621" i="2"/>
  <c r="J621" i="2" s="1"/>
  <c r="K621" i="2" s="1"/>
  <c r="I685" i="2"/>
  <c r="J685" i="2" s="1"/>
  <c r="K685" i="2" s="1"/>
  <c r="I701" i="2"/>
  <c r="J935" i="2"/>
  <c r="K935" i="2" s="1"/>
  <c r="K988" i="2"/>
  <c r="I994" i="2"/>
  <c r="J1044" i="2"/>
  <c r="K1044" i="2" s="1"/>
  <c r="I1061" i="2"/>
  <c r="J1071" i="2"/>
  <c r="K1071" i="2"/>
  <c r="I1125" i="2"/>
  <c r="I1157" i="2"/>
  <c r="K1181" i="2"/>
  <c r="I1216" i="2"/>
  <c r="I1220" i="2"/>
  <c r="I1236" i="2"/>
  <c r="J1236" i="2" s="1"/>
  <c r="K1236" i="2" s="1"/>
  <c r="I1277" i="2"/>
  <c r="J882" i="2"/>
  <c r="J968" i="2"/>
  <c r="K968" i="2" s="1"/>
  <c r="J976" i="2"/>
  <c r="K976" i="2" s="1"/>
  <c r="J1037" i="2"/>
  <c r="K1037" i="2" s="1"/>
  <c r="J1067" i="2"/>
  <c r="K1067" i="2" s="1"/>
  <c r="K110" i="2"/>
  <c r="K745" i="2"/>
  <c r="J41" i="2"/>
  <c r="K41" i="2" s="1"/>
  <c r="J246" i="2"/>
  <c r="K246" i="2" s="1"/>
  <c r="J262" i="2"/>
  <c r="K262" i="2"/>
  <c r="J286" i="2"/>
  <c r="K286" i="2" s="1"/>
  <c r="J294" i="2"/>
  <c r="K294" i="2"/>
  <c r="J369" i="2"/>
  <c r="K369" i="2" s="1"/>
  <c r="J611" i="2"/>
  <c r="K611" i="2" s="1"/>
  <c r="J619" i="2"/>
  <c r="K619" i="2" s="1"/>
  <c r="J663" i="2"/>
  <c r="K663" i="2" s="1"/>
  <c r="J302" i="2"/>
  <c r="K302" i="2" s="1"/>
  <c r="J310" i="2"/>
  <c r="K310" i="2"/>
  <c r="J326" i="2"/>
  <c r="K326" i="2" s="1"/>
  <c r="J342" i="2"/>
  <c r="K342" i="2" s="1"/>
  <c r="J350" i="2"/>
  <c r="K350" i="2" s="1"/>
  <c r="J643" i="2"/>
  <c r="K643" i="2" s="1"/>
  <c r="J812" i="2"/>
  <c r="K812" i="2" s="1"/>
  <c r="J816" i="2"/>
  <c r="K816" i="2" s="1"/>
  <c r="J7" i="2"/>
  <c r="K7" i="2" s="1"/>
  <c r="K9" i="2"/>
  <c r="J15" i="2"/>
  <c r="K15" i="2" s="1"/>
  <c r="J23" i="2"/>
  <c r="K23" i="2" s="1"/>
  <c r="J31" i="2"/>
  <c r="K31" i="2" s="1"/>
  <c r="J47" i="2"/>
  <c r="K47" i="2" s="1"/>
  <c r="J70" i="2"/>
  <c r="K70" i="2" s="1"/>
  <c r="J86" i="2"/>
  <c r="K86" i="2" s="1"/>
  <c r="J94" i="2"/>
  <c r="K94" i="2" s="1"/>
  <c r="J110" i="2"/>
  <c r="J126" i="2"/>
  <c r="K126" i="2" s="1"/>
  <c r="J134" i="2"/>
  <c r="K134" i="2" s="1"/>
  <c r="J150" i="2"/>
  <c r="K150" i="2" s="1"/>
  <c r="J158" i="2"/>
  <c r="K158" i="2" s="1"/>
  <c r="K167" i="2"/>
  <c r="K175" i="2"/>
  <c r="K183" i="2"/>
  <c r="K191" i="2"/>
  <c r="K199" i="2"/>
  <c r="K215" i="2"/>
  <c r="K223" i="2"/>
  <c r="K231" i="2"/>
  <c r="K247" i="2"/>
  <c r="K255" i="2"/>
  <c r="K263" i="2"/>
  <c r="K295" i="2"/>
  <c r="K303" i="2"/>
  <c r="K319" i="2"/>
  <c r="K402" i="2"/>
  <c r="K442" i="2"/>
  <c r="J296" i="2"/>
  <c r="K296" i="2" s="1"/>
  <c r="J655" i="2"/>
  <c r="K655" i="2" s="1"/>
  <c r="K737" i="2"/>
  <c r="J737" i="2"/>
  <c r="J238" i="2"/>
  <c r="K238" i="2" s="1"/>
  <c r="J254" i="2"/>
  <c r="K254" i="2" s="1"/>
  <c r="J270" i="2"/>
  <c r="K270" i="2"/>
  <c r="J278" i="2"/>
  <c r="K278" i="2" s="1"/>
  <c r="J318" i="2"/>
  <c r="K318" i="2" s="1"/>
  <c r="J334" i="2"/>
  <c r="K334" i="2" s="1"/>
  <c r="J627" i="2"/>
  <c r="K627" i="2" s="1"/>
  <c r="J635" i="2"/>
  <c r="K635" i="2" s="1"/>
  <c r="J705" i="2"/>
  <c r="K705" i="2" s="1"/>
  <c r="K232" i="2"/>
  <c r="J234" i="2"/>
  <c r="K234" i="2" s="1"/>
  <c r="J242" i="2"/>
  <c r="K242" i="2" s="1"/>
  <c r="J250" i="2"/>
  <c r="K250" i="2" s="1"/>
  <c r="J258" i="2"/>
  <c r="K258" i="2" s="1"/>
  <c r="J266" i="2"/>
  <c r="K266" i="2" s="1"/>
  <c r="J274" i="2"/>
  <c r="K274" i="2" s="1"/>
  <c r="J282" i="2"/>
  <c r="K282" i="2" s="1"/>
  <c r="J290" i="2"/>
  <c r="K290" i="2" s="1"/>
  <c r="J298" i="2"/>
  <c r="K298" i="2"/>
  <c r="J306" i="2"/>
  <c r="K306" i="2" s="1"/>
  <c r="J314" i="2"/>
  <c r="K314" i="2" s="1"/>
  <c r="J322" i="2"/>
  <c r="K322" i="2"/>
  <c r="J330" i="2"/>
  <c r="K330" i="2" s="1"/>
  <c r="J338" i="2"/>
  <c r="K338" i="2"/>
  <c r="J346" i="2"/>
  <c r="K346" i="2" s="1"/>
  <c r="J365" i="2"/>
  <c r="K365" i="2" s="1"/>
  <c r="J373" i="2"/>
  <c r="K373" i="2" s="1"/>
  <c r="J671" i="2"/>
  <c r="K671" i="2" s="1"/>
  <c r="J784" i="2"/>
  <c r="K784" i="2" s="1"/>
  <c r="J788" i="2"/>
  <c r="K788" i="2" s="1"/>
  <c r="K377" i="2"/>
  <c r="K381" i="2"/>
  <c r="K385" i="2"/>
  <c r="K393" i="2"/>
  <c r="K397" i="2"/>
  <c r="K401" i="2"/>
  <c r="K405" i="2"/>
  <c r="K409" i="2"/>
  <c r="K417" i="2"/>
  <c r="K421" i="2"/>
  <c r="K425" i="2"/>
  <c r="K429" i="2"/>
  <c r="K433" i="2"/>
  <c r="K437" i="2"/>
  <c r="K441" i="2"/>
  <c r="K445" i="2"/>
  <c r="K449" i="2"/>
  <c r="K453" i="2"/>
  <c r="K457" i="2"/>
  <c r="K461" i="2"/>
  <c r="K465" i="2"/>
  <c r="K469" i="2"/>
  <c r="K473" i="2"/>
  <c r="K477" i="2"/>
  <c r="K481" i="2"/>
  <c r="K485" i="2"/>
  <c r="K489" i="2"/>
  <c r="K493" i="2"/>
  <c r="K497" i="2"/>
  <c r="K499" i="2"/>
  <c r="J623" i="2"/>
  <c r="K623" i="2" s="1"/>
  <c r="J631" i="2"/>
  <c r="K631" i="2" s="1"/>
  <c r="J639" i="2"/>
  <c r="K639" i="2" s="1"/>
  <c r="J647" i="2"/>
  <c r="K647" i="2" s="1"/>
  <c r="J687" i="2"/>
  <c r="K687" i="2" s="1"/>
  <c r="J796" i="2"/>
  <c r="K796" i="2" s="1"/>
  <c r="J800" i="2"/>
  <c r="K800" i="2" s="1"/>
  <c r="J804" i="2"/>
  <c r="K804" i="2" s="1"/>
  <c r="J659" i="2"/>
  <c r="K659" i="2" s="1"/>
  <c r="J675" i="2"/>
  <c r="K675" i="2" s="1"/>
  <c r="J679" i="2"/>
  <c r="K679" i="2" s="1"/>
  <c r="J713" i="2"/>
  <c r="K713" i="2" s="1"/>
  <c r="J721" i="2"/>
  <c r="J792" i="2"/>
  <c r="K792" i="2" s="1"/>
  <c r="J820" i="2"/>
  <c r="K820" i="2" s="1"/>
  <c r="J824" i="2"/>
  <c r="K824" i="2" s="1"/>
  <c r="J828" i="2"/>
  <c r="K828" i="2" s="1"/>
  <c r="J832" i="2"/>
  <c r="K832" i="2" s="1"/>
  <c r="J667" i="2"/>
  <c r="K667" i="2" s="1"/>
  <c r="J691" i="2"/>
  <c r="K691" i="2" s="1"/>
  <c r="J776" i="2"/>
  <c r="K776" i="2" s="1"/>
  <c r="J780" i="2"/>
  <c r="K780" i="2" s="1"/>
  <c r="J808" i="2"/>
  <c r="K808" i="2" s="1"/>
  <c r="K943" i="2"/>
  <c r="K980" i="2"/>
  <c r="K984" i="2"/>
  <c r="K1051" i="2"/>
  <c r="J1272" i="2"/>
  <c r="K1272" i="2" s="1"/>
  <c r="J1129" i="2"/>
  <c r="K1129" i="2" s="1"/>
  <c r="K959" i="2"/>
  <c r="K972" i="2"/>
  <c r="K1059" i="2"/>
  <c r="K1063" i="2"/>
  <c r="J1083" i="2"/>
  <c r="K1083" i="2" s="1"/>
  <c r="K1084" i="2"/>
  <c r="J1087" i="2"/>
  <c r="K1087" i="2" s="1"/>
  <c r="K1137" i="2"/>
  <c r="J1137" i="2"/>
  <c r="J1222" i="2"/>
  <c r="K1222" i="2" s="1"/>
  <c r="J1238" i="2"/>
  <c r="K1238" i="2" s="1"/>
  <c r="J1254" i="2"/>
  <c r="K1254" i="2" s="1"/>
  <c r="J1091" i="2"/>
  <c r="K1091" i="2" s="1"/>
  <c r="J1097" i="2"/>
  <c r="K1097" i="2" s="1"/>
  <c r="K1113" i="2"/>
  <c r="J1113" i="2"/>
  <c r="K1145" i="2"/>
  <c r="J1145" i="2"/>
  <c r="J1177" i="2"/>
  <c r="K1177" i="2" s="1"/>
  <c r="J1209" i="2"/>
  <c r="K1209" i="2" s="1"/>
  <c r="J1226" i="2"/>
  <c r="K1226" i="2" s="1"/>
  <c r="J1242" i="2"/>
  <c r="K1242" i="2" s="1"/>
  <c r="J1258" i="2"/>
  <c r="K1258" i="2" s="1"/>
  <c r="J1079" i="2"/>
  <c r="K1079" i="2" s="1"/>
  <c r="J1121" i="2"/>
  <c r="K1121" i="2" s="1"/>
  <c r="J1185" i="2"/>
  <c r="K1185" i="2" s="1"/>
  <c r="J1214" i="2"/>
  <c r="K1214" i="2" s="1"/>
  <c r="J1230" i="2"/>
  <c r="K1230" i="2" s="1"/>
  <c r="J1262" i="2"/>
  <c r="K1262" i="2" s="1"/>
  <c r="J1271" i="2"/>
  <c r="K1271" i="2" s="1"/>
  <c r="J1275" i="2"/>
  <c r="K1275" i="2" s="1"/>
  <c r="J1283" i="2"/>
  <c r="K1283" i="2" s="1"/>
  <c r="J1287" i="2"/>
  <c r="K1287" i="2" s="1"/>
  <c r="J1291" i="2"/>
  <c r="K1291" i="2" s="1"/>
  <c r="J1295" i="2"/>
  <c r="K1295" i="2" s="1"/>
  <c r="E10" i="12" l="1"/>
  <c r="E13" i="12"/>
  <c r="F10" i="12"/>
  <c r="F8" i="12"/>
  <c r="F15" i="12"/>
  <c r="E12" i="12"/>
  <c r="E9" i="12"/>
  <c r="E11" i="12"/>
  <c r="F9" i="12"/>
  <c r="F13" i="12"/>
  <c r="K683" i="2"/>
  <c r="K211" i="2"/>
  <c r="K389" i="2"/>
  <c r="K1075" i="2"/>
  <c r="K474" i="2"/>
  <c r="K207" i="2"/>
  <c r="K413" i="2"/>
  <c r="K179" i="2"/>
  <c r="K1032" i="2"/>
  <c r="K947" i="2"/>
  <c r="J428" i="2"/>
  <c r="J1082" i="2"/>
  <c r="K955" i="2"/>
  <c r="J5" i="2"/>
  <c r="K815" i="2"/>
  <c r="K779" i="2"/>
  <c r="K618" i="2"/>
  <c r="K78" i="2"/>
  <c r="K1199" i="2"/>
  <c r="J646" i="2"/>
  <c r="K654" i="2"/>
  <c r="J68" i="2"/>
  <c r="J1086" i="2"/>
  <c r="J289" i="2"/>
  <c r="K325" i="2"/>
  <c r="K1211" i="2"/>
  <c r="K1167" i="2"/>
  <c r="J1131" i="2"/>
  <c r="K1207" i="2"/>
  <c r="J1241" i="2"/>
  <c r="J1153" i="2"/>
  <c r="K1050" i="2"/>
  <c r="J17" i="2"/>
  <c r="K1159" i="2"/>
  <c r="K172" i="2"/>
  <c r="K29" i="2"/>
  <c r="K432" i="2"/>
  <c r="K603" i="2"/>
  <c r="K379" i="2"/>
  <c r="J248" i="2"/>
  <c r="K610" i="2"/>
  <c r="K277" i="2"/>
  <c r="K799" i="2"/>
  <c r="J297" i="2"/>
  <c r="J436" i="2"/>
  <c r="K700" i="2"/>
  <c r="J1070" i="2"/>
  <c r="F7" i="12"/>
  <c r="E7" i="12"/>
  <c r="K505" i="2"/>
  <c r="K407" i="2"/>
  <c r="K677" i="2"/>
  <c r="H1300" i="2"/>
  <c r="E6" i="12" s="1"/>
  <c r="K483" i="2"/>
  <c r="K455" i="2"/>
  <c r="K443" i="2"/>
  <c r="K387" i="2"/>
  <c r="K237" i="2"/>
  <c r="K823" i="2"/>
  <c r="K484" i="2"/>
  <c r="J1117" i="2"/>
  <c r="K122" i="2"/>
  <c r="K391" i="2"/>
  <c r="J460" i="2"/>
  <c r="K491" i="2"/>
  <c r="K348" i="2"/>
  <c r="K495" i="2"/>
  <c r="K419" i="2"/>
  <c r="K395" i="2"/>
  <c r="K192" i="2"/>
  <c r="K814" i="2"/>
  <c r="J241" i="2"/>
  <c r="K313" i="2"/>
  <c r="K1090" i="2"/>
  <c r="K463" i="2"/>
  <c r="K1135" i="2"/>
  <c r="J1135" i="2"/>
  <c r="K1062" i="2"/>
  <c r="K503" i="2"/>
  <c r="K184" i="2"/>
  <c r="J136" i="2"/>
  <c r="K1233" i="2"/>
  <c r="K249" i="2"/>
  <c r="K1278" i="2"/>
  <c r="K1127" i="2"/>
  <c r="J1127" i="2"/>
  <c r="K656" i="2"/>
  <c r="K501" i="2"/>
  <c r="K435" i="2"/>
  <c r="K104" i="2"/>
  <c r="J1257" i="2"/>
  <c r="K1225" i="2"/>
  <c r="K1119" i="2"/>
  <c r="J1119" i="2"/>
  <c r="K1076" i="2"/>
  <c r="K504" i="2"/>
  <c r="J1276" i="2"/>
  <c r="J1247" i="2"/>
  <c r="K1247" i="2" s="1"/>
  <c r="K805" i="2"/>
  <c r="K451" i="2"/>
  <c r="K423" i="2"/>
  <c r="K415" i="2"/>
  <c r="K488" i="2"/>
  <c r="K196" i="2"/>
  <c r="K292" i="2"/>
  <c r="J244" i="2"/>
  <c r="K96" i="2"/>
  <c r="K25" i="2"/>
  <c r="J977" i="2"/>
  <c r="K1203" i="2"/>
  <c r="K1259" i="2"/>
  <c r="K1107" i="2"/>
  <c r="K1139" i="2"/>
  <c r="K479" i="2"/>
  <c r="K467" i="2"/>
  <c r="K439" i="2"/>
  <c r="K431" i="2"/>
  <c r="K383" i="2"/>
  <c r="K375" i="2"/>
  <c r="K464" i="2"/>
  <c r="K333" i="2"/>
  <c r="K301" i="2"/>
  <c r="K261" i="2"/>
  <c r="J609" i="2"/>
  <c r="J329" i="2"/>
  <c r="J281" i="2"/>
  <c r="J452" i="2"/>
  <c r="F11" i="12"/>
  <c r="K408" i="2"/>
  <c r="K317" i="2"/>
  <c r="K245" i="2"/>
  <c r="K496" i="2"/>
  <c r="K440" i="2"/>
  <c r="K304" i="2"/>
  <c r="K480" i="2"/>
  <c r="K424" i="2"/>
  <c r="K475" i="2"/>
  <c r="K341" i="2"/>
  <c r="K1179" i="2"/>
  <c r="K1099" i="2"/>
  <c r="K427" i="2"/>
  <c r="K88" i="2"/>
  <c r="K1088" i="2"/>
  <c r="K773" i="2"/>
  <c r="K1263" i="2"/>
  <c r="K3" i="2"/>
  <c r="J3" i="2"/>
  <c r="E8" i="12"/>
  <c r="J1216" i="2"/>
  <c r="K1216" i="2" s="1"/>
  <c r="K225" i="2"/>
  <c r="J1244" i="2"/>
  <c r="K1244" i="2" s="1"/>
  <c r="J1189" i="2"/>
  <c r="K1189" i="2" s="1"/>
  <c r="J982" i="2"/>
  <c r="K982" i="2" s="1"/>
  <c r="J802" i="2"/>
  <c r="K802" i="2" s="1"/>
  <c r="J793" i="2"/>
  <c r="K793" i="2" s="1"/>
  <c r="J948" i="2"/>
  <c r="K948" i="2" s="1"/>
  <c r="J989" i="2"/>
  <c r="K989" i="2"/>
  <c r="K723" i="2"/>
  <c r="J723" i="2"/>
  <c r="J684" i="2"/>
  <c r="K684" i="2" s="1"/>
  <c r="J624" i="2"/>
  <c r="K624" i="2" s="1"/>
  <c r="J1060" i="2"/>
  <c r="K1060" i="2" s="1"/>
  <c r="J985" i="2"/>
  <c r="K985" i="2" s="1"/>
  <c r="J801" i="2"/>
  <c r="K801" i="2" s="1"/>
  <c r="J715" i="2"/>
  <c r="K715" i="2" s="1"/>
  <c r="J668" i="2"/>
  <c r="K668" i="2" s="1"/>
  <c r="J608" i="2"/>
  <c r="K608" i="2"/>
  <c r="K1147" i="2"/>
  <c r="K817" i="2"/>
  <c r="K648" i="2"/>
  <c r="K487" i="2"/>
  <c r="K471" i="2"/>
  <c r="K447" i="2"/>
  <c r="K399" i="2"/>
  <c r="K269" i="2"/>
  <c r="K276" i="2"/>
  <c r="K160" i="2"/>
  <c r="K320" i="2"/>
  <c r="J112" i="2"/>
  <c r="K112" i="2" s="1"/>
  <c r="J1277" i="2"/>
  <c r="K1277" i="2" s="1"/>
  <c r="J416" i="2"/>
  <c r="K416" i="2" s="1"/>
  <c r="J154" i="2"/>
  <c r="K154" i="2" s="1"/>
  <c r="K1109" i="2"/>
  <c r="J1109" i="2"/>
  <c r="J1285" i="2"/>
  <c r="K1285" i="2" s="1"/>
  <c r="J1273" i="2"/>
  <c r="K1273" i="2" s="1"/>
  <c r="J1228" i="2"/>
  <c r="K1228" i="2" s="1"/>
  <c r="J1205" i="2"/>
  <c r="K1205" i="2" s="1"/>
  <c r="K933" i="2"/>
  <c r="J1068" i="2"/>
  <c r="K1068" i="2" s="1"/>
  <c r="J940" i="2"/>
  <c r="K940" i="2" s="1"/>
  <c r="J993" i="2"/>
  <c r="K993" i="2" s="1"/>
  <c r="K969" i="2"/>
  <c r="J969" i="2"/>
  <c r="J833" i="2"/>
  <c r="K833" i="2" s="1"/>
  <c r="J777" i="2"/>
  <c r="K777" i="2" s="1"/>
  <c r="J707" i="2"/>
  <c r="K707" i="2" s="1"/>
  <c r="J676" i="2"/>
  <c r="K676" i="2" s="1"/>
  <c r="J644" i="2"/>
  <c r="K644" i="2" s="1"/>
  <c r="K1219" i="2"/>
  <c r="J1092" i="2"/>
  <c r="K1092" i="2" s="1"/>
  <c r="K1052" i="2"/>
  <c r="J1052" i="2"/>
  <c r="J956" i="2"/>
  <c r="K956" i="2" s="1"/>
  <c r="K80" i="2"/>
  <c r="J1239" i="2"/>
  <c r="K1239" i="2" s="1"/>
  <c r="J837" i="2"/>
  <c r="K837" i="2" s="1"/>
  <c r="J628" i="2"/>
  <c r="K628" i="2" s="1"/>
  <c r="K1125" i="2"/>
  <c r="J1125" i="2"/>
  <c r="J472" i="2"/>
  <c r="K472" i="2" s="1"/>
  <c r="J384" i="2"/>
  <c r="K384" i="2" s="1"/>
  <c r="J368" i="2"/>
  <c r="K368" i="2" s="1"/>
  <c r="J990" i="2"/>
  <c r="K990" i="2" s="1"/>
  <c r="J1264" i="2"/>
  <c r="K1264" i="2" s="1"/>
  <c r="J1101" i="2"/>
  <c r="K1101" i="2" s="1"/>
  <c r="J1089" i="2"/>
  <c r="K1089" i="2" s="1"/>
  <c r="J649" i="2"/>
  <c r="K649" i="2" s="1"/>
  <c r="I1300" i="2"/>
  <c r="K1033" i="2"/>
  <c r="J1033" i="2"/>
  <c r="J785" i="2"/>
  <c r="K785" i="2" s="1"/>
  <c r="J1255" i="2"/>
  <c r="K1255" i="2" s="1"/>
  <c r="J1223" i="2"/>
  <c r="K1223" i="2" s="1"/>
  <c r="J781" i="2"/>
  <c r="K781" i="2" s="1"/>
  <c r="K813" i="2"/>
  <c r="K216" i="2"/>
  <c r="K176" i="2"/>
  <c r="K332" i="2"/>
  <c r="K316" i="2"/>
  <c r="J49" i="2"/>
  <c r="J448" i="2"/>
  <c r="K448" i="2" s="1"/>
  <c r="J392" i="2"/>
  <c r="K392" i="2" s="1"/>
  <c r="J376" i="2"/>
  <c r="K376" i="2" s="1"/>
  <c r="J349" i="2"/>
  <c r="K349" i="2" s="1"/>
  <c r="J293" i="2"/>
  <c r="K293" i="2" s="1"/>
  <c r="J253" i="2"/>
  <c r="K253" i="2" s="1"/>
  <c r="J146" i="2"/>
  <c r="K146" i="2" s="1"/>
  <c r="K884" i="2"/>
  <c r="J709" i="2"/>
  <c r="K709" i="2" s="1"/>
  <c r="J657" i="2"/>
  <c r="K657" i="2" s="1"/>
  <c r="K1149" i="2"/>
  <c r="J1149" i="2"/>
  <c r="K838" i="2"/>
  <c r="J1297" i="2"/>
  <c r="K1297" i="2" s="1"/>
  <c r="J1281" i="2"/>
  <c r="K1281" i="2" s="1"/>
  <c r="J1269" i="2"/>
  <c r="K1269" i="2" s="1"/>
  <c r="K1248" i="2"/>
  <c r="J1248" i="2"/>
  <c r="J1232" i="2"/>
  <c r="K1232" i="2" s="1"/>
  <c r="J1212" i="2"/>
  <c r="K1212" i="2" s="1"/>
  <c r="J1093" i="2"/>
  <c r="K1093" i="2" s="1"/>
  <c r="J1049" i="2"/>
  <c r="K1049" i="2" s="1"/>
  <c r="K941" i="2"/>
  <c r="J826" i="2"/>
  <c r="K826" i="2" s="1"/>
  <c r="J806" i="2"/>
  <c r="K806" i="2" s="1"/>
  <c r="J778" i="2"/>
  <c r="K778" i="2" s="1"/>
  <c r="J741" i="2"/>
  <c r="K741" i="2"/>
  <c r="K1064" i="2"/>
  <c r="J1064" i="2"/>
  <c r="J640" i="2"/>
  <c r="K640" i="2" s="1"/>
  <c r="K1046" i="2"/>
  <c r="J1046" i="2"/>
  <c r="J797" i="2"/>
  <c r="K797" i="2" s="1"/>
  <c r="J672" i="2"/>
  <c r="K672" i="2" s="1"/>
  <c r="K652" i="2"/>
  <c r="J652" i="2"/>
  <c r="J612" i="2"/>
  <c r="K612" i="2" s="1"/>
  <c r="K128" i="2"/>
  <c r="J1171" i="2"/>
  <c r="K1171" i="2" s="1"/>
  <c r="J616" i="2"/>
  <c r="K616" i="2" s="1"/>
  <c r="J224" i="2"/>
  <c r="K224" i="2" s="1"/>
  <c r="J1056" i="2"/>
  <c r="K1056" i="2" s="1"/>
  <c r="J960" i="2"/>
  <c r="K960" i="2" s="1"/>
  <c r="J825" i="2"/>
  <c r="K825" i="2" s="1"/>
  <c r="J809" i="2"/>
  <c r="K809" i="2" s="1"/>
  <c r="J789" i="2"/>
  <c r="K789" i="2" s="1"/>
  <c r="J739" i="2"/>
  <c r="K739" i="2" s="1"/>
  <c r="J680" i="2"/>
  <c r="K680" i="2" s="1"/>
  <c r="J636" i="2"/>
  <c r="K636" i="2" s="1"/>
  <c r="J620" i="2"/>
  <c r="K620" i="2" s="1"/>
  <c r="J1061" i="2"/>
  <c r="K1061" i="2" s="1"/>
  <c r="J701" i="2"/>
  <c r="K701" i="2" s="1"/>
  <c r="J400" i="2"/>
  <c r="K400" i="2" s="1"/>
  <c r="J790" i="2"/>
  <c r="K790" i="2" s="1"/>
  <c r="J953" i="2"/>
  <c r="K953" i="2" s="1"/>
  <c r="J782" i="2"/>
  <c r="K782" i="2" s="1"/>
  <c r="J774" i="2"/>
  <c r="K774" i="2"/>
  <c r="J689" i="2"/>
  <c r="K689" i="2" s="1"/>
  <c r="K981" i="2"/>
  <c r="J981" i="2"/>
  <c r="K664" i="2"/>
  <c r="K459" i="2"/>
  <c r="K411" i="2"/>
  <c r="K403" i="2"/>
  <c r="K456" i="2"/>
  <c r="K309" i="2"/>
  <c r="K285" i="2"/>
  <c r="K208" i="2"/>
  <c r="J217" i="2"/>
  <c r="K217" i="2" s="1"/>
  <c r="J1220" i="2"/>
  <c r="K1220" i="2" s="1"/>
  <c r="J1157" i="2"/>
  <c r="K1157" i="2" s="1"/>
  <c r="J994" i="2"/>
  <c r="K994" i="2" s="1"/>
  <c r="J138" i="2"/>
  <c r="K138" i="2" s="1"/>
  <c r="J694" i="2"/>
  <c r="K694" i="2" s="1"/>
  <c r="J58" i="2"/>
  <c r="K58" i="2" s="1"/>
  <c r="J997" i="2"/>
  <c r="K997" i="2"/>
  <c r="J821" i="2"/>
  <c r="K821" i="2" s="1"/>
  <c r="J731" i="2"/>
  <c r="K731" i="2" s="1"/>
  <c r="J688" i="2"/>
  <c r="K688" i="2" s="1"/>
  <c r="J632" i="2"/>
  <c r="K632" i="2" s="1"/>
  <c r="K144" i="2"/>
  <c r="J1038" i="2"/>
  <c r="K1038" i="2" s="1"/>
  <c r="J952" i="2"/>
  <c r="K952" i="2" s="1"/>
  <c r="J1243" i="2"/>
  <c r="K1243" i="2" s="1"/>
  <c r="J1227" i="2"/>
  <c r="K1227" i="2" s="1"/>
  <c r="J1115" i="2"/>
  <c r="K1115" i="2" s="1"/>
  <c r="J944" i="2"/>
  <c r="K944" i="2" s="1"/>
  <c r="K220" i="2"/>
  <c r="J200" i="2"/>
  <c r="K200" i="2" s="1"/>
  <c r="G9" i="12" l="1"/>
  <c r="G10" i="12"/>
  <c r="G11" i="12"/>
  <c r="H7" i="12"/>
  <c r="G7" i="12"/>
  <c r="F6" i="12"/>
  <c r="F12" i="12"/>
  <c r="E15" i="12"/>
  <c r="E14" i="12"/>
  <c r="F14" i="12"/>
  <c r="J1300" i="2"/>
  <c r="G6" i="12" s="1"/>
  <c r="K49" i="2"/>
  <c r="K1300" i="2" s="1"/>
  <c r="H6" i="12" s="1"/>
  <c r="E16" i="12" l="1"/>
  <c r="E18" i="12" s="1"/>
  <c r="F16" i="12"/>
  <c r="H10" i="12"/>
  <c r="H9" i="12"/>
  <c r="I11" i="12"/>
  <c r="L11" i="12" s="1"/>
  <c r="H13" i="12"/>
  <c r="G8" i="12"/>
  <c r="H15" i="12"/>
  <c r="H11" i="12"/>
  <c r="H8" i="12"/>
  <c r="G15" i="12"/>
  <c r="H12" i="12"/>
  <c r="G12" i="12"/>
  <c r="G13" i="12"/>
  <c r="G14" i="12"/>
  <c r="H14" i="12"/>
  <c r="L1300" i="2"/>
  <c r="I12" i="12" l="1"/>
  <c r="H16" i="12"/>
  <c r="H18" i="12" s="1"/>
  <c r="G16" i="12"/>
  <c r="M11" i="12"/>
  <c r="I7" i="12"/>
  <c r="M7" i="12" s="1"/>
  <c r="I6" i="12"/>
  <c r="L6" i="12" s="1"/>
  <c r="H1301" i="2"/>
  <c r="I1301" i="2"/>
  <c r="I14" i="12"/>
  <c r="L14" i="12" s="1"/>
  <c r="I8" i="12"/>
  <c r="L8" i="12" s="1"/>
  <c r="I9" i="12"/>
  <c r="M9" i="12" s="1"/>
  <c r="I15" i="12"/>
  <c r="M15" i="12" s="1"/>
  <c r="I13" i="12"/>
  <c r="I10" i="12"/>
  <c r="K11" i="12"/>
  <c r="J11" i="12"/>
  <c r="K1301" i="2"/>
  <c r="J1301" i="2"/>
  <c r="J12" i="12" l="1"/>
  <c r="K12" i="12"/>
  <c r="M12" i="12"/>
  <c r="L12" i="12"/>
  <c r="M14" i="12"/>
  <c r="J7" i="12"/>
  <c r="L7" i="12"/>
  <c r="I16" i="12"/>
  <c r="M16" i="12" s="1"/>
  <c r="K7" i="12"/>
  <c r="K6" i="12"/>
  <c r="M6" i="12"/>
  <c r="J6" i="12"/>
  <c r="K15" i="12"/>
  <c r="J15" i="12"/>
  <c r="L15" i="12"/>
  <c r="K13" i="12"/>
  <c r="J13" i="12"/>
  <c r="L13" i="12"/>
  <c r="K14" i="12"/>
  <c r="J14" i="12"/>
  <c r="J10" i="12"/>
  <c r="K10" i="12"/>
  <c r="L10" i="12"/>
  <c r="M13" i="12"/>
  <c r="M10" i="12"/>
  <c r="J9" i="12"/>
  <c r="K9" i="12"/>
  <c r="L9" i="12"/>
  <c r="K8" i="12"/>
  <c r="J8" i="12"/>
  <c r="M8" i="12"/>
  <c r="E17" i="12" l="1"/>
  <c r="F17" i="12"/>
  <c r="F18" i="12"/>
  <c r="I18" i="12" s="1"/>
  <c r="K16" i="12"/>
  <c r="L16" i="12"/>
  <c r="J16" i="12"/>
  <c r="H17" i="12"/>
  <c r="G17" i="12"/>
  <c r="E19" i="12" l="1"/>
  <c r="H19" i="12"/>
  <c r="F19" i="12"/>
</calcChain>
</file>

<file path=xl/sharedStrings.xml><?xml version="1.0" encoding="utf-8"?>
<sst xmlns="http://schemas.openxmlformats.org/spreadsheetml/2006/main" count="16529" uniqueCount="205">
  <si>
    <t>Réseau</t>
  </si>
  <si>
    <t>Ligne</t>
  </si>
  <si>
    <t>Sens</t>
  </si>
  <si>
    <t>Point d'arrêt</t>
  </si>
  <si>
    <t>Date heure d'exploitation - Réalisé - Départ</t>
  </si>
  <si>
    <t>Date heure d'exploitation - Théorique - Départ</t>
  </si>
  <si>
    <t>TANGO</t>
  </si>
  <si>
    <t>Aller</t>
  </si>
  <si>
    <t>JUSTR</t>
  </si>
  <si>
    <t>CITAR</t>
  </si>
  <si>
    <t>Retour</t>
  </si>
  <si>
    <t>CITAT</t>
  </si>
  <si>
    <t>CBAT</t>
  </si>
  <si>
    <t>VALDT</t>
  </si>
  <si>
    <t>GOLF</t>
  </si>
  <si>
    <t>CASTT</t>
  </si>
  <si>
    <t>VACQA</t>
  </si>
  <si>
    <t>CALVT</t>
  </si>
  <si>
    <t>PAUGT1</t>
  </si>
  <si>
    <t>T</t>
  </si>
  <si>
    <t>ALEST</t>
  </si>
  <si>
    <t>ARLT</t>
  </si>
  <si>
    <t>CAVART</t>
  </si>
  <si>
    <t>GAMT1</t>
  </si>
  <si>
    <t>Passage réalisé/théorique</t>
  </si>
  <si>
    <t>-</t>
  </si>
  <si>
    <t>+3 minutes</t>
  </si>
  <si>
    <t>Jour</t>
  </si>
  <si>
    <t>Mois</t>
  </si>
  <si>
    <t>Date</t>
  </si>
  <si>
    <t>Jour2</t>
  </si>
  <si>
    <t>SI</t>
  </si>
  <si>
    <t>Retard supérieur à 3 min</t>
  </si>
  <si>
    <t>à l'heure 
(0 - 3min)</t>
  </si>
  <si>
    <t>avance 
(entre -1 et 0 min)</t>
  </si>
  <si>
    <t>Total</t>
  </si>
  <si>
    <t>Part SI</t>
  </si>
  <si>
    <t>Part avance</t>
  </si>
  <si>
    <t>Part à l'heure</t>
  </si>
  <si>
    <t>Part retard</t>
  </si>
  <si>
    <t>tableau type après extract</t>
  </si>
  <si>
    <t>LISTE DES ARRETS DE REFERENCE PAR LIGNES</t>
  </si>
  <si>
    <t>Arrêts de référence par ligne</t>
  </si>
  <si>
    <t>Pta</t>
  </si>
  <si>
    <t>Sens Aller</t>
  </si>
  <si>
    <t>Sens Retour</t>
  </si>
  <si>
    <t>T1</t>
  </si>
  <si>
    <t>LIBERTR</t>
  </si>
  <si>
    <t>A54 Caissargues</t>
  </si>
  <si>
    <t>GAMBETTA -COUPOLE</t>
  </si>
  <si>
    <t>PARTR</t>
  </si>
  <si>
    <t>COSTIERES-PARNASSE</t>
  </si>
  <si>
    <t>ESPLANADE-FEUCHERES</t>
  </si>
  <si>
    <t>ESPT1</t>
  </si>
  <si>
    <t>LIBR</t>
  </si>
  <si>
    <t>LIBERTE</t>
  </si>
  <si>
    <t>DHUODA</t>
  </si>
  <si>
    <t>DHUOA</t>
  </si>
  <si>
    <t>DHUOR</t>
  </si>
  <si>
    <t>NEMAUSA</t>
  </si>
  <si>
    <t>CSOLA</t>
  </si>
  <si>
    <t>ArenT</t>
  </si>
  <si>
    <t>ARENES</t>
  </si>
  <si>
    <t>PARTA</t>
  </si>
  <si>
    <t>LIBERTA</t>
  </si>
  <si>
    <t>CHUR</t>
  </si>
  <si>
    <t>CHU- CAREMEAU</t>
  </si>
  <si>
    <t>CITADELLE</t>
  </si>
  <si>
    <t>UNIAR</t>
  </si>
  <si>
    <t>TRAIT D'UNION</t>
  </si>
  <si>
    <t>PONT DE JUSTICE</t>
  </si>
  <si>
    <t>JAUAR</t>
  </si>
  <si>
    <t>JAURES</t>
  </si>
  <si>
    <t>ST BAUDILE</t>
  </si>
  <si>
    <t>BAUA</t>
  </si>
  <si>
    <t>FEU8</t>
  </si>
  <si>
    <t>GARE FEUCHERES</t>
  </si>
  <si>
    <t>FEU1</t>
  </si>
  <si>
    <t>BAUR</t>
  </si>
  <si>
    <t>JAUBA</t>
  </si>
  <si>
    <t>UNIAA</t>
  </si>
  <si>
    <t>CHUA</t>
  </si>
  <si>
    <t>VALDEGOUR</t>
  </si>
  <si>
    <t>CBAE</t>
  </si>
  <si>
    <t>UNIER</t>
  </si>
  <si>
    <t>OLIVIERS</t>
  </si>
  <si>
    <t>OLIA</t>
  </si>
  <si>
    <t>OLIR</t>
  </si>
  <si>
    <t>UNIEA</t>
  </si>
  <si>
    <t>CBAT2</t>
  </si>
  <si>
    <t>VACQUEROLLES</t>
  </si>
  <si>
    <t>CHALVIDAN</t>
  </si>
  <si>
    <t>CHALA</t>
  </si>
  <si>
    <t>GOET</t>
  </si>
  <si>
    <t>GOELANDS</t>
  </si>
  <si>
    <t>MONTR</t>
  </si>
  <si>
    <t>A. CAMUS</t>
  </si>
  <si>
    <t>MONTA</t>
  </si>
  <si>
    <t>GOEA</t>
  </si>
  <si>
    <t>CHALR</t>
  </si>
  <si>
    <t>GERR</t>
  </si>
  <si>
    <t>I.U.T.</t>
  </si>
  <si>
    <t>MARECHAL JUIN</t>
  </si>
  <si>
    <t>JUIA</t>
  </si>
  <si>
    <t>JUIR</t>
  </si>
  <si>
    <t>I.U.T</t>
  </si>
  <si>
    <t>GERA</t>
  </si>
  <si>
    <t>CALVAS</t>
  </si>
  <si>
    <t>CARRE SUD</t>
  </si>
  <si>
    <t>CARRST</t>
  </si>
  <si>
    <t>BOUIA</t>
  </si>
  <si>
    <t>JEAN BOUIN</t>
  </si>
  <si>
    <t>MULTIPLEXE</t>
  </si>
  <si>
    <t>FLECR</t>
  </si>
  <si>
    <t>PORTE AUGUSTE</t>
  </si>
  <si>
    <t>BOUIR</t>
  </si>
  <si>
    <t>ABEA</t>
  </si>
  <si>
    <t>ACTD</t>
  </si>
  <si>
    <t>VILLE ACTIVE</t>
  </si>
  <si>
    <t>VALMY</t>
  </si>
  <si>
    <t>PARNA</t>
  </si>
  <si>
    <t>PARNASSE</t>
  </si>
  <si>
    <t>BOUQUERIE</t>
  </si>
  <si>
    <t>BOUQR</t>
  </si>
  <si>
    <t>BOUQA</t>
  </si>
  <si>
    <t>CASR</t>
  </si>
  <si>
    <t>ACTA</t>
  </si>
  <si>
    <t>P. LAMOUR</t>
  </si>
  <si>
    <t>LAMA</t>
  </si>
  <si>
    <t xml:space="preserve">VIGNR </t>
  </si>
  <si>
    <t>MAS DE VIGNOLLES</t>
  </si>
  <si>
    <t>VIGNCC</t>
  </si>
  <si>
    <t>LAMR</t>
  </si>
  <si>
    <t>ROUTE D'ALES</t>
  </si>
  <si>
    <t>8 MAI 1945 (BOUILLARGUES)</t>
  </si>
  <si>
    <t>8MAI45T</t>
  </si>
  <si>
    <t>GAFR</t>
  </si>
  <si>
    <t>GAFONNE</t>
  </si>
  <si>
    <t>ROUTE D'ARLES</t>
  </si>
  <si>
    <t>NEMR</t>
  </si>
  <si>
    <t>NEMAUSUS</t>
  </si>
  <si>
    <t>STADE ROUTE D'ALES</t>
  </si>
  <si>
    <t>GAFA</t>
  </si>
  <si>
    <t>ESCAT</t>
  </si>
  <si>
    <t>MAS D'ESCATTES</t>
  </si>
  <si>
    <t>SERRE CAVALIER</t>
  </si>
  <si>
    <t>SULLY</t>
  </si>
  <si>
    <t>SULA</t>
  </si>
  <si>
    <t>GAMC</t>
  </si>
  <si>
    <t>SULR</t>
  </si>
  <si>
    <t>MIMOSAS</t>
  </si>
  <si>
    <t>PEUR</t>
  </si>
  <si>
    <t>GAMBETTA - COUPOLE</t>
  </si>
  <si>
    <t>JAUDR</t>
  </si>
  <si>
    <t>JAUDA</t>
  </si>
  <si>
    <t>PEUA</t>
  </si>
  <si>
    <t>VILA</t>
  </si>
  <si>
    <t>MINA</t>
  </si>
  <si>
    <t>CRAA</t>
  </si>
  <si>
    <t>ORPA</t>
  </si>
  <si>
    <t>TONA1</t>
  </si>
  <si>
    <t>CARTR</t>
  </si>
  <si>
    <t>FELA</t>
  </si>
  <si>
    <t>CAR1R</t>
  </si>
  <si>
    <t>FACR</t>
  </si>
  <si>
    <t>MOUA</t>
  </si>
  <si>
    <t>DOMBA</t>
  </si>
  <si>
    <t>TASA</t>
  </si>
  <si>
    <t>MAISR</t>
  </si>
  <si>
    <t>HAKA</t>
  </si>
  <si>
    <t>TALA</t>
  </si>
  <si>
    <t>KENR</t>
  </si>
  <si>
    <t>VIABA</t>
  </si>
  <si>
    <t>11NBR</t>
  </si>
  <si>
    <t>MONA</t>
  </si>
  <si>
    <t>KENA</t>
  </si>
  <si>
    <t>11NAR</t>
  </si>
  <si>
    <t>AMAA</t>
  </si>
  <si>
    <t>CONA</t>
  </si>
  <si>
    <t>VIAAR</t>
  </si>
  <si>
    <t>TALR</t>
  </si>
  <si>
    <t>CAPA</t>
  </si>
  <si>
    <t>CAP2R</t>
  </si>
  <si>
    <t>MAIS</t>
  </si>
  <si>
    <t>HAKR</t>
  </si>
  <si>
    <t>LAEA</t>
  </si>
  <si>
    <t>BOURD</t>
  </si>
  <si>
    <t>FACA</t>
  </si>
  <si>
    <t>TASR</t>
  </si>
  <si>
    <t>DOMBR</t>
  </si>
  <si>
    <t>CAR1</t>
  </si>
  <si>
    <t>CONR</t>
  </si>
  <si>
    <t>MOUR</t>
  </si>
  <si>
    <t>FELR</t>
  </si>
  <si>
    <t>CARTA</t>
  </si>
  <si>
    <t>ROBR</t>
  </si>
  <si>
    <t>AMAR</t>
  </si>
  <si>
    <t>TONR1</t>
  </si>
  <si>
    <t>CRAR</t>
  </si>
  <si>
    <t>MINR</t>
  </si>
  <si>
    <t>VILR</t>
  </si>
  <si>
    <t>MONR</t>
  </si>
  <si>
    <t>LAER</t>
  </si>
  <si>
    <t>RESEAU</t>
  </si>
  <si>
    <t xml:space="preserve">Synthèse trimestre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</si>
</sst>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5" formatCode="h:mm:ss;@"/>
    <numFmt numFmtId="166" formatCode="0.0%"/>
    <numFmt numFmtId="167" formatCode="_-* #,##0\ _€_-;\-* #,##0\ _€_-;_-* &quot;-&quot;??\ _€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14"/>
      <color theme="0" tint="-0.34998626667073579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6">
    <xf numFmtId="0" fontId="0" fillId="0" borderId="0" xfId="0"/>
    <xf numFmtId="22" fontId="0" fillId="0" borderId="0" xfId="0" applyNumberFormat="1"/>
    <xf numFmtId="0" fontId="19" fillId="0" borderId="0" xfId="0" applyFont="1"/>
    <xf numFmtId="0" fontId="20" fillId="33" borderId="11" xfId="0" applyFont="1" applyFill="1" applyBorder="1" applyAlignment="1">
      <alignment horizontal="left" vertical="top"/>
    </xf>
    <xf numFmtId="0" fontId="23" fillId="0" borderId="12" xfId="0" applyFont="1" applyFill="1" applyBorder="1" applyAlignment="1">
      <alignment horizontal="center" vertical="top"/>
    </xf>
    <xf numFmtId="0" fontId="20" fillId="33" borderId="12" xfId="0" applyFont="1" applyFill="1" applyBorder="1" applyAlignment="1">
      <alignment horizontal="center" vertical="top"/>
    </xf>
    <xf numFmtId="0" fontId="20" fillId="0" borderId="12" xfId="0" applyFont="1" applyFill="1" applyBorder="1" applyAlignment="1">
      <alignment horizontal="center" vertical="top"/>
    </xf>
    <xf numFmtId="0" fontId="20" fillId="0" borderId="12" xfId="0" applyFont="1" applyFill="1" applyBorder="1" applyAlignment="1">
      <alignment horizontal="center" vertical="top" wrapText="1"/>
    </xf>
    <xf numFmtId="0" fontId="21" fillId="33" borderId="14" xfId="0" applyFont="1" applyFill="1" applyBorder="1" applyAlignment="1">
      <alignment horizontal="left" vertical="top"/>
    </xf>
    <xf numFmtId="0" fontId="22" fillId="0" borderId="0" xfId="0" applyFont="1" applyFill="1" applyBorder="1" applyAlignment="1">
      <alignment horizontal="center" vertical="top"/>
    </xf>
    <xf numFmtId="0" fontId="21" fillId="33" borderId="0" xfId="0" applyNumberFormat="1" applyFont="1" applyFill="1" applyBorder="1" applyAlignment="1">
      <alignment horizontal="center" vertical="top"/>
    </xf>
    <xf numFmtId="14" fontId="21" fillId="0" borderId="0" xfId="0" applyNumberFormat="1" applyFont="1" applyFill="1" applyBorder="1" applyAlignment="1">
      <alignment horizontal="center" vertical="top"/>
    </xf>
    <xf numFmtId="3" fontId="0" fillId="0" borderId="0" xfId="0" applyNumberFormat="1" applyBorder="1" applyAlignment="1">
      <alignment vertical="center"/>
    </xf>
    <xf numFmtId="3" fontId="0" fillId="0" borderId="15" xfId="0" applyNumberFormat="1" applyBorder="1" applyAlignment="1">
      <alignment vertical="center"/>
    </xf>
    <xf numFmtId="0" fontId="21" fillId="33" borderId="16" xfId="0" applyFont="1" applyFill="1" applyBorder="1" applyAlignment="1">
      <alignment horizontal="left" vertical="top"/>
    </xf>
    <xf numFmtId="0" fontId="22" fillId="0" borderId="17" xfId="0" applyFont="1" applyFill="1" applyBorder="1" applyAlignment="1">
      <alignment horizontal="center" vertical="top"/>
    </xf>
    <xf numFmtId="0" fontId="21" fillId="33" borderId="17" xfId="0" applyNumberFormat="1" applyFont="1" applyFill="1" applyBorder="1" applyAlignment="1">
      <alignment horizontal="center" vertical="top"/>
    </xf>
    <xf numFmtId="14" fontId="21" fillId="0" borderId="17" xfId="0" applyNumberFormat="1" applyFont="1" applyFill="1" applyBorder="1" applyAlignment="1">
      <alignment horizontal="center" vertical="top"/>
    </xf>
    <xf numFmtId="3" fontId="0" fillId="0" borderId="17" xfId="0" applyNumberFormat="1" applyBorder="1" applyAlignment="1">
      <alignment vertical="center"/>
    </xf>
    <xf numFmtId="3" fontId="0" fillId="0" borderId="18" xfId="0" applyNumberFormat="1" applyBorder="1" applyAlignment="1">
      <alignment vertical="center"/>
    </xf>
    <xf numFmtId="166" fontId="0" fillId="0" borderId="16" xfId="2" applyNumberFormat="1" applyFont="1" applyBorder="1"/>
    <xf numFmtId="166" fontId="0" fillId="0" borderId="17" xfId="2" applyNumberFormat="1" applyFont="1" applyBorder="1"/>
    <xf numFmtId="0" fontId="0" fillId="0" borderId="18" xfId="0" applyBorder="1"/>
    <xf numFmtId="3" fontId="0" fillId="0" borderId="22" xfId="0" applyNumberFormat="1" applyBorder="1" applyAlignment="1">
      <alignment vertical="center"/>
    </xf>
    <xf numFmtId="3" fontId="0" fillId="0" borderId="23" xfId="0" applyNumberFormat="1" applyBorder="1" applyAlignment="1">
      <alignment vertical="center"/>
    </xf>
    <xf numFmtId="3" fontId="0" fillId="0" borderId="24" xfId="0" applyNumberFormat="1" applyBorder="1" applyAlignment="1">
      <alignment vertical="center"/>
    </xf>
    <xf numFmtId="0" fontId="20" fillId="0" borderId="10" xfId="0" applyFont="1" applyFill="1" applyBorder="1" applyAlignment="1">
      <alignment horizontal="center" vertical="top" wrapText="1"/>
    </xf>
    <xf numFmtId="166" fontId="16" fillId="0" borderId="16" xfId="2" applyNumberFormat="1" applyFont="1" applyBorder="1"/>
    <xf numFmtId="166" fontId="16" fillId="0" borderId="17" xfId="2" applyNumberFormat="1" applyFont="1" applyBorder="1"/>
    <xf numFmtId="3" fontId="18" fillId="0" borderId="20" xfId="0" applyNumberFormat="1" applyFont="1" applyBorder="1" applyAlignment="1">
      <alignment vertical="center"/>
    </xf>
    <xf numFmtId="3" fontId="18" fillId="0" borderId="21" xfId="0" applyNumberFormat="1" applyFont="1" applyBorder="1" applyAlignment="1">
      <alignment vertical="center"/>
    </xf>
    <xf numFmtId="3" fontId="18" fillId="0" borderId="22" xfId="0" applyNumberFormat="1" applyFont="1" applyBorder="1" applyAlignment="1">
      <alignment vertical="center"/>
    </xf>
    <xf numFmtId="166" fontId="18" fillId="0" borderId="16" xfId="2" applyNumberFormat="1" applyFont="1" applyBorder="1"/>
    <xf numFmtId="166" fontId="18" fillId="0" borderId="17" xfId="2" applyNumberFormat="1" applyFont="1" applyBorder="1"/>
    <xf numFmtId="0" fontId="18" fillId="0" borderId="24" xfId="0" applyFont="1" applyBorder="1"/>
    <xf numFmtId="3" fontId="18" fillId="0" borderId="13" xfId="0" applyNumberFormat="1" applyFont="1" applyBorder="1" applyAlignment="1">
      <alignment vertical="center"/>
    </xf>
    <xf numFmtId="166" fontId="0" fillId="0" borderId="18" xfId="2" applyNumberFormat="1" applyFont="1" applyBorder="1"/>
    <xf numFmtId="166" fontId="16" fillId="0" borderId="18" xfId="2" applyNumberFormat="1" applyFont="1" applyBorder="1"/>
    <xf numFmtId="166" fontId="16" fillId="0" borderId="24" xfId="2" applyNumberFormat="1" applyFont="1" applyBorder="1"/>
    <xf numFmtId="166" fontId="0" fillId="0" borderId="0" xfId="0" applyNumberFormat="1"/>
    <xf numFmtId="0" fontId="20" fillId="0" borderId="11" xfId="0" applyFont="1" applyFill="1" applyBorder="1" applyAlignment="1">
      <alignment horizontal="center" vertical="top" wrapText="1"/>
    </xf>
    <xf numFmtId="0" fontId="20" fillId="0" borderId="19" xfId="0" applyFont="1" applyFill="1" applyBorder="1" applyAlignment="1">
      <alignment horizontal="center" vertical="top" wrapText="1"/>
    </xf>
    <xf numFmtId="166" fontId="0" fillId="0" borderId="20" xfId="2" applyNumberFormat="1" applyFont="1" applyBorder="1"/>
    <xf numFmtId="166" fontId="0" fillId="0" borderId="21" xfId="2" applyNumberFormat="1" applyFont="1" applyBorder="1"/>
    <xf numFmtId="166" fontId="0" fillId="0" borderId="13" xfId="2" applyNumberFormat="1" applyFont="1" applyBorder="1"/>
    <xf numFmtId="166" fontId="0" fillId="0" borderId="14" xfId="2" applyNumberFormat="1" applyFont="1" applyBorder="1"/>
    <xf numFmtId="166" fontId="0" fillId="0" borderId="0" xfId="2" applyNumberFormat="1" applyFont="1" applyBorder="1"/>
    <xf numFmtId="166" fontId="0" fillId="0" borderId="15" xfId="2" applyNumberFormat="1" applyFont="1" applyBorder="1"/>
    <xf numFmtId="0" fontId="0" fillId="0" borderId="16" xfId="0" applyBorder="1"/>
    <xf numFmtId="0" fontId="0" fillId="0" borderId="17" xfId="0" applyBorder="1"/>
    <xf numFmtId="3" fontId="0" fillId="0" borderId="14" xfId="0" applyNumberFormat="1" applyBorder="1" applyAlignment="1">
      <alignment vertical="center"/>
    </xf>
    <xf numFmtId="3" fontId="0" fillId="0" borderId="16" xfId="0" applyNumberFormat="1" applyBorder="1" applyAlignment="1">
      <alignment vertical="center"/>
    </xf>
    <xf numFmtId="167" fontId="0" fillId="0" borderId="0" xfId="1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34" borderId="0" xfId="0" applyFont="1" applyFill="1" applyBorder="1"/>
    <xf numFmtId="0" fontId="16" fillId="34" borderId="15" xfId="0" applyFont="1" applyFill="1" applyBorder="1"/>
    <xf numFmtId="0" fontId="16" fillId="34" borderId="14" xfId="0" applyFont="1" applyFill="1" applyBorder="1"/>
    <xf numFmtId="0" fontId="24" fillId="0" borderId="0" xfId="0" applyFont="1"/>
    <xf numFmtId="0" fontId="24" fillId="0" borderId="14" xfId="0" applyFont="1" applyFill="1" applyBorder="1"/>
    <xf numFmtId="0" fontId="24" fillId="0" borderId="0" xfId="0" applyFont="1" applyFill="1" applyBorder="1"/>
    <xf numFmtId="0" fontId="24" fillId="0" borderId="15" xfId="0" applyFont="1" applyFill="1" applyBorder="1"/>
    <xf numFmtId="0" fontId="16" fillId="34" borderId="0" xfId="0" applyFont="1" applyFill="1" applyBorder="1" applyAlignment="1">
      <alignment horizontal="center" vertical="center" wrapText="1"/>
    </xf>
    <xf numFmtId="165" fontId="16" fillId="34" borderId="0" xfId="0" applyNumberFormat="1" applyFont="1" applyFill="1" applyBorder="1" applyAlignment="1">
      <alignment horizontal="center" vertical="center"/>
    </xf>
    <xf numFmtId="21" fontId="16" fillId="34" borderId="0" xfId="0" applyNumberFormat="1" applyFont="1" applyFill="1" applyBorder="1" applyAlignment="1">
      <alignment horizontal="center" vertical="center"/>
    </xf>
    <xf numFmtId="0" fontId="16" fillId="34" borderId="0" xfId="0" quotePrefix="1" applyFont="1" applyFill="1" applyBorder="1" applyAlignment="1">
      <alignment horizontal="center" vertical="center"/>
    </xf>
    <xf numFmtId="165" fontId="16" fillId="34" borderId="0" xfId="0" applyNumberFormat="1" applyFont="1" applyFill="1" applyBorder="1"/>
    <xf numFmtId="0" fontId="16" fillId="0" borderId="0" xfId="0" applyFont="1" applyFill="1" applyBorder="1"/>
    <xf numFmtId="0" fontId="25" fillId="0" borderId="0" xfId="0" applyFont="1"/>
    <xf numFmtId="9" fontId="25" fillId="0" borderId="0" xfId="2" applyNumberFormat="1" applyFont="1"/>
    <xf numFmtId="0" fontId="20" fillId="0" borderId="0" xfId="0" applyFont="1"/>
    <xf numFmtId="0" fontId="16" fillId="0" borderId="27" xfId="0" applyFont="1" applyBorder="1" applyAlignment="1">
      <alignment horizontal="center"/>
    </xf>
    <xf numFmtId="0" fontId="16" fillId="0" borderId="28" xfId="0" applyFont="1" applyBorder="1" applyAlignment="1">
      <alignment horizontal="center"/>
    </xf>
    <xf numFmtId="0" fontId="16" fillId="0" borderId="29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6" fillId="0" borderId="25" xfId="0" applyFont="1" applyBorder="1" applyAlignment="1">
      <alignment horizontal="center"/>
    </xf>
    <xf numFmtId="0" fontId="16" fillId="0" borderId="26" xfId="0" applyFont="1" applyBorder="1" applyAlignment="1">
      <alignment horizontal="center"/>
    </xf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Milliers" xfId="1" builtinId="3"/>
    <cellStyle name="Neutre" xfId="10" builtinId="28" customBuiltin="1"/>
    <cellStyle name="Normal" xfId="0" builtinId="0"/>
    <cellStyle name="Pourcentage" xfId="2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es%20YL%202\facturation%20al&#232;s\2017\2017.T4\Copie%20de%20Suivi%20march&#233;%20&#224;%20Bdc%20(Al&#232;s)%20mpa%202017-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vre de Bord"/>
      <sheetName val="Synthèse"/>
      <sheetName val="Resti livre de bord"/>
      <sheetName val="Base des taches"/>
      <sheetName val="Blcos"/>
      <sheetName val="BPU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>
            <v>1</v>
          </cell>
          <cell r="B1" t="str">
            <v>LUNDI</v>
          </cell>
        </row>
        <row r="2">
          <cell r="A2">
            <v>2</v>
          </cell>
          <cell r="B2" t="str">
            <v>MARDI</v>
          </cell>
        </row>
        <row r="3">
          <cell r="A3">
            <v>3</v>
          </cell>
          <cell r="B3" t="str">
            <v>MERCREDI</v>
          </cell>
        </row>
        <row r="4">
          <cell r="A4">
            <v>4</v>
          </cell>
          <cell r="B4" t="str">
            <v>JEUDI</v>
          </cell>
        </row>
        <row r="5">
          <cell r="A5">
            <v>5</v>
          </cell>
          <cell r="B5" t="str">
            <v>VENDREDI</v>
          </cell>
        </row>
        <row r="6">
          <cell r="A6">
            <v>6</v>
          </cell>
          <cell r="B6" t="str">
            <v>SAMEDI</v>
          </cell>
        </row>
        <row r="7">
          <cell r="A7">
            <v>7</v>
          </cell>
          <cell r="B7" t="str">
            <v>DIMANCHE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zoomScale="80" zoomScaleNormal="80" workbookViewId="0">
      <selection activeCell="G16" sqref="G16"/>
    </sheetView>
  </sheetViews>
  <sheetFormatPr baseColWidth="10" defaultRowHeight="15" x14ac:dyDescent="0.25"/>
  <cols>
    <col min="1" max="1" width="7.42578125" customWidth="1"/>
    <col min="2" max="2" width="9.28515625" bestFit="1" customWidth="1"/>
    <col min="3" max="4" width="27.85546875" bestFit="1" customWidth="1"/>
    <col min="5" max="5" width="9.28515625" bestFit="1" customWidth="1"/>
  </cols>
  <sheetData>
    <row r="1" spans="1:5" ht="18.75" x14ac:dyDescent="0.3">
      <c r="A1" s="70" t="s">
        <v>41</v>
      </c>
      <c r="B1" s="70"/>
    </row>
    <row r="2" spans="1:5" ht="15.75" thickBot="1" x14ac:dyDescent="0.3"/>
    <row r="3" spans="1:5" ht="15.75" thickBot="1" x14ac:dyDescent="0.3">
      <c r="A3" s="94" t="s">
        <v>42</v>
      </c>
      <c r="B3" s="95"/>
      <c r="C3" s="95"/>
      <c r="D3" s="95"/>
      <c r="E3" s="95"/>
    </row>
    <row r="4" spans="1:5" ht="15.75" thickBot="1" x14ac:dyDescent="0.3">
      <c r="A4" s="71" t="s">
        <v>1</v>
      </c>
      <c r="B4" s="72" t="s">
        <v>43</v>
      </c>
      <c r="C4" s="73" t="s">
        <v>44</v>
      </c>
      <c r="D4" s="74" t="s">
        <v>45</v>
      </c>
      <c r="E4" s="75" t="s">
        <v>43</v>
      </c>
    </row>
    <row r="5" spans="1:5" x14ac:dyDescent="0.25">
      <c r="A5" s="91" t="s">
        <v>46</v>
      </c>
      <c r="B5" s="76" t="s">
        <v>47</v>
      </c>
      <c r="C5" s="77" t="s">
        <v>48</v>
      </c>
      <c r="D5" s="77" t="s">
        <v>49</v>
      </c>
      <c r="E5" s="78" t="s">
        <v>23</v>
      </c>
    </row>
    <row r="6" spans="1:5" x14ac:dyDescent="0.25">
      <c r="A6" s="92"/>
      <c r="B6" s="79" t="s">
        <v>50</v>
      </c>
      <c r="C6" s="80" t="s">
        <v>51</v>
      </c>
      <c r="D6" s="80" t="s">
        <v>52</v>
      </c>
      <c r="E6" s="81" t="s">
        <v>53</v>
      </c>
    </row>
    <row r="7" spans="1:5" x14ac:dyDescent="0.25">
      <c r="A7" s="92"/>
      <c r="B7" s="79" t="s">
        <v>54</v>
      </c>
      <c r="C7" s="80" t="s">
        <v>55</v>
      </c>
      <c r="D7" s="80" t="s">
        <v>56</v>
      </c>
      <c r="E7" s="81" t="s">
        <v>57</v>
      </c>
    </row>
    <row r="8" spans="1:5" x14ac:dyDescent="0.25">
      <c r="A8" s="92"/>
      <c r="B8" s="79" t="s">
        <v>58</v>
      </c>
      <c r="C8" s="80" t="s">
        <v>56</v>
      </c>
      <c r="D8" s="80" t="s">
        <v>59</v>
      </c>
      <c r="E8" s="81" t="s">
        <v>60</v>
      </c>
    </row>
    <row r="9" spans="1:5" x14ac:dyDescent="0.25">
      <c r="A9" s="92"/>
      <c r="B9" s="79" t="s">
        <v>61</v>
      </c>
      <c r="C9" s="80" t="s">
        <v>62</v>
      </c>
      <c r="D9" s="82" t="s">
        <v>51</v>
      </c>
      <c r="E9" s="83" t="s">
        <v>63</v>
      </c>
    </row>
    <row r="10" spans="1:5" ht="15.75" thickBot="1" x14ac:dyDescent="0.3">
      <c r="A10" s="92"/>
      <c r="B10" s="79"/>
      <c r="C10" s="80"/>
      <c r="D10" s="84" t="s">
        <v>48</v>
      </c>
      <c r="E10" s="84" t="s">
        <v>64</v>
      </c>
    </row>
    <row r="11" spans="1:5" x14ac:dyDescent="0.25">
      <c r="A11" s="91">
        <v>2</v>
      </c>
      <c r="B11" s="76" t="s">
        <v>65</v>
      </c>
      <c r="C11" s="77" t="s">
        <v>66</v>
      </c>
      <c r="D11" s="77" t="s">
        <v>67</v>
      </c>
      <c r="E11" s="78" t="s">
        <v>11</v>
      </c>
    </row>
    <row r="12" spans="1:5" x14ac:dyDescent="0.25">
      <c r="A12" s="92"/>
      <c r="B12" s="79" t="s">
        <v>68</v>
      </c>
      <c r="C12" s="80" t="s">
        <v>69</v>
      </c>
      <c r="D12" s="80" t="s">
        <v>70</v>
      </c>
      <c r="E12" s="81" t="s">
        <v>12</v>
      </c>
    </row>
    <row r="13" spans="1:5" x14ac:dyDescent="0.25">
      <c r="A13" s="92"/>
      <c r="B13" s="79" t="s">
        <v>71</v>
      </c>
      <c r="C13" s="80" t="s">
        <v>72</v>
      </c>
      <c r="D13" s="80" t="s">
        <v>73</v>
      </c>
      <c r="E13" s="81" t="s">
        <v>74</v>
      </c>
    </row>
    <row r="14" spans="1:5" x14ac:dyDescent="0.25">
      <c r="A14" s="92"/>
      <c r="B14" s="79" t="s">
        <v>75</v>
      </c>
      <c r="C14" s="80" t="s">
        <v>76</v>
      </c>
      <c r="D14" s="80" t="s">
        <v>76</v>
      </c>
      <c r="E14" s="81" t="s">
        <v>77</v>
      </c>
    </row>
    <row r="15" spans="1:5" x14ac:dyDescent="0.25">
      <c r="A15" s="92"/>
      <c r="B15" s="79" t="s">
        <v>78</v>
      </c>
      <c r="C15" s="80" t="s">
        <v>73</v>
      </c>
      <c r="D15" s="80" t="s">
        <v>72</v>
      </c>
      <c r="E15" s="81" t="s">
        <v>79</v>
      </c>
    </row>
    <row r="16" spans="1:5" x14ac:dyDescent="0.25">
      <c r="A16" s="92"/>
      <c r="B16" s="79" t="s">
        <v>8</v>
      </c>
      <c r="C16" s="80" t="s">
        <v>70</v>
      </c>
      <c r="D16" s="80" t="s">
        <v>69</v>
      </c>
      <c r="E16" s="81" t="s">
        <v>80</v>
      </c>
    </row>
    <row r="17" spans="1:5" ht="15.75" thickBot="1" x14ac:dyDescent="0.3">
      <c r="A17" s="92"/>
      <c r="B17" s="79" t="s">
        <v>9</v>
      </c>
      <c r="C17" s="80" t="s">
        <v>67</v>
      </c>
      <c r="D17" s="80" t="s">
        <v>66</v>
      </c>
      <c r="E17" s="85" t="s">
        <v>81</v>
      </c>
    </row>
    <row r="18" spans="1:5" x14ac:dyDescent="0.25">
      <c r="A18" s="91">
        <v>3</v>
      </c>
      <c r="B18" s="76" t="s">
        <v>13</v>
      </c>
      <c r="C18" s="77" t="s">
        <v>82</v>
      </c>
      <c r="D18" s="77" t="s">
        <v>70</v>
      </c>
      <c r="E18" s="86" t="s">
        <v>83</v>
      </c>
    </row>
    <row r="19" spans="1:5" x14ac:dyDescent="0.25">
      <c r="A19" s="92"/>
      <c r="B19" s="79" t="s">
        <v>84</v>
      </c>
      <c r="C19" s="80" t="s">
        <v>69</v>
      </c>
      <c r="D19" s="80" t="s">
        <v>85</v>
      </c>
      <c r="E19" s="81" t="s">
        <v>86</v>
      </c>
    </row>
    <row r="20" spans="1:5" x14ac:dyDescent="0.25">
      <c r="A20" s="92"/>
      <c r="B20" s="79" t="s">
        <v>75</v>
      </c>
      <c r="C20" s="80" t="s">
        <v>76</v>
      </c>
      <c r="D20" s="80" t="s">
        <v>76</v>
      </c>
      <c r="E20" s="81" t="s">
        <v>77</v>
      </c>
    </row>
    <row r="21" spans="1:5" x14ac:dyDescent="0.25">
      <c r="A21" s="92"/>
      <c r="B21" s="79" t="s">
        <v>87</v>
      </c>
      <c r="C21" s="80" t="s">
        <v>85</v>
      </c>
      <c r="D21" s="80" t="s">
        <v>69</v>
      </c>
      <c r="E21" s="81" t="s">
        <v>88</v>
      </c>
    </row>
    <row r="22" spans="1:5" ht="15.75" thickBot="1" x14ac:dyDescent="0.3">
      <c r="A22" s="92"/>
      <c r="B22" s="79" t="s">
        <v>83</v>
      </c>
      <c r="C22" s="80" t="s">
        <v>70</v>
      </c>
      <c r="D22" s="80" t="s">
        <v>82</v>
      </c>
      <c r="E22" s="85" t="s">
        <v>13</v>
      </c>
    </row>
    <row r="23" spans="1:5" x14ac:dyDescent="0.25">
      <c r="A23" s="91">
        <v>4</v>
      </c>
      <c r="B23" s="76" t="s">
        <v>14</v>
      </c>
      <c r="C23" s="77" t="s">
        <v>14</v>
      </c>
      <c r="D23" s="77" t="s">
        <v>70</v>
      </c>
      <c r="E23" s="86" t="s">
        <v>89</v>
      </c>
    </row>
    <row r="24" spans="1:5" x14ac:dyDescent="0.25">
      <c r="A24" s="92"/>
      <c r="B24" s="79" t="s">
        <v>15</v>
      </c>
      <c r="C24" s="80" t="s">
        <v>90</v>
      </c>
      <c r="D24" s="80" t="s">
        <v>91</v>
      </c>
      <c r="E24" s="81" t="s">
        <v>92</v>
      </c>
    </row>
    <row r="25" spans="1:5" x14ac:dyDescent="0.25">
      <c r="A25" s="92"/>
      <c r="B25" s="79" t="s">
        <v>93</v>
      </c>
      <c r="C25" s="80" t="s">
        <v>94</v>
      </c>
      <c r="D25" s="80" t="s">
        <v>76</v>
      </c>
      <c r="E25" s="81" t="s">
        <v>77</v>
      </c>
    </row>
    <row r="26" spans="1:5" x14ac:dyDescent="0.25">
      <c r="A26" s="92"/>
      <c r="B26" s="79" t="s">
        <v>95</v>
      </c>
      <c r="C26" s="80" t="s">
        <v>96</v>
      </c>
      <c r="D26" s="80" t="s">
        <v>96</v>
      </c>
      <c r="E26" s="81" t="s">
        <v>97</v>
      </c>
    </row>
    <row r="27" spans="1:5" x14ac:dyDescent="0.25">
      <c r="A27" s="92"/>
      <c r="B27" s="79" t="s">
        <v>75</v>
      </c>
      <c r="C27" s="80" t="s">
        <v>76</v>
      </c>
      <c r="D27" s="80" t="s">
        <v>94</v>
      </c>
      <c r="E27" s="81" t="s">
        <v>98</v>
      </c>
    </row>
    <row r="28" spans="1:5" x14ac:dyDescent="0.25">
      <c r="A28" s="92"/>
      <c r="B28" s="79" t="s">
        <v>99</v>
      </c>
      <c r="C28" s="80" t="s">
        <v>91</v>
      </c>
      <c r="D28" s="80" t="s">
        <v>90</v>
      </c>
      <c r="E28" s="81" t="s">
        <v>16</v>
      </c>
    </row>
    <row r="29" spans="1:5" ht="15.75" thickBot="1" x14ac:dyDescent="0.3">
      <c r="A29" s="92"/>
      <c r="B29" s="79" t="s">
        <v>89</v>
      </c>
      <c r="C29" s="80" t="s">
        <v>70</v>
      </c>
      <c r="D29" s="80" t="s">
        <v>14</v>
      </c>
      <c r="E29" s="85" t="s">
        <v>15</v>
      </c>
    </row>
    <row r="30" spans="1:5" x14ac:dyDescent="0.25">
      <c r="A30" s="91">
        <v>5</v>
      </c>
      <c r="B30" s="76" t="s">
        <v>65</v>
      </c>
      <c r="C30" s="77" t="s">
        <v>66</v>
      </c>
      <c r="D30" s="77" t="s">
        <v>76</v>
      </c>
      <c r="E30" s="86" t="s">
        <v>77</v>
      </c>
    </row>
    <row r="31" spans="1:5" x14ac:dyDescent="0.25">
      <c r="A31" s="92"/>
      <c r="B31" s="79" t="s">
        <v>100</v>
      </c>
      <c r="C31" s="80" t="s">
        <v>101</v>
      </c>
      <c r="D31" s="80" t="s">
        <v>102</v>
      </c>
      <c r="E31" s="81" t="s">
        <v>103</v>
      </c>
    </row>
    <row r="32" spans="1:5" x14ac:dyDescent="0.25">
      <c r="A32" s="92"/>
      <c r="B32" s="79" t="s">
        <v>104</v>
      </c>
      <c r="C32" s="80" t="s">
        <v>102</v>
      </c>
      <c r="D32" s="80" t="s">
        <v>105</v>
      </c>
      <c r="E32" s="81" t="s">
        <v>106</v>
      </c>
    </row>
    <row r="33" spans="1:5" ht="15.75" thickBot="1" x14ac:dyDescent="0.3">
      <c r="A33" s="92"/>
      <c r="B33" s="79" t="s">
        <v>75</v>
      </c>
      <c r="C33" s="80" t="s">
        <v>76</v>
      </c>
      <c r="D33" s="80" t="s">
        <v>66</v>
      </c>
      <c r="E33" s="85" t="s">
        <v>81</v>
      </c>
    </row>
    <row r="34" spans="1:5" x14ac:dyDescent="0.25">
      <c r="A34" s="91">
        <v>6</v>
      </c>
      <c r="B34" s="76" t="s">
        <v>17</v>
      </c>
      <c r="C34" s="77" t="s">
        <v>107</v>
      </c>
      <c r="D34" s="77" t="s">
        <v>108</v>
      </c>
      <c r="E34" s="86" t="s">
        <v>109</v>
      </c>
    </row>
    <row r="35" spans="1:5" x14ac:dyDescent="0.25">
      <c r="A35" s="92"/>
      <c r="B35" s="79" t="s">
        <v>110</v>
      </c>
      <c r="C35" s="80" t="s">
        <v>111</v>
      </c>
      <c r="D35" s="80" t="s">
        <v>112</v>
      </c>
      <c r="E35" s="81" t="s">
        <v>113</v>
      </c>
    </row>
    <row r="36" spans="1:5" x14ac:dyDescent="0.25">
      <c r="A36" s="92"/>
      <c r="B36" s="79" t="s">
        <v>18</v>
      </c>
      <c r="C36" s="80" t="s">
        <v>114</v>
      </c>
      <c r="D36" s="80" t="s">
        <v>76</v>
      </c>
      <c r="E36" s="81" t="s">
        <v>77</v>
      </c>
    </row>
    <row r="37" spans="1:5" x14ac:dyDescent="0.25">
      <c r="A37" s="92"/>
      <c r="B37" s="79" t="s">
        <v>75</v>
      </c>
      <c r="C37" s="80" t="s">
        <v>76</v>
      </c>
      <c r="D37" s="80" t="s">
        <v>111</v>
      </c>
      <c r="E37" s="81" t="s">
        <v>115</v>
      </c>
    </row>
    <row r="38" spans="1:5" x14ac:dyDescent="0.25">
      <c r="A38" s="92"/>
      <c r="B38" s="79" t="s">
        <v>116</v>
      </c>
      <c r="C38" s="80" t="s">
        <v>112</v>
      </c>
      <c r="D38" s="80" t="s">
        <v>107</v>
      </c>
      <c r="E38" s="81" t="s">
        <v>17</v>
      </c>
    </row>
    <row r="39" spans="1:5" ht="15.75" thickBot="1" x14ac:dyDescent="0.3">
      <c r="A39" s="92"/>
      <c r="B39" s="79" t="s">
        <v>109</v>
      </c>
      <c r="C39" s="80" t="s">
        <v>108</v>
      </c>
      <c r="D39" s="80"/>
      <c r="E39" s="85"/>
    </row>
    <row r="40" spans="1:5" x14ac:dyDescent="0.25">
      <c r="A40" s="91">
        <v>7</v>
      </c>
      <c r="B40" s="76" t="s">
        <v>117</v>
      </c>
      <c r="C40" s="77" t="s">
        <v>118</v>
      </c>
      <c r="D40" s="77" t="s">
        <v>119</v>
      </c>
      <c r="E40" s="86" t="s">
        <v>19</v>
      </c>
    </row>
    <row r="41" spans="1:5" x14ac:dyDescent="0.25">
      <c r="A41" s="92"/>
      <c r="B41" s="79" t="s">
        <v>120</v>
      </c>
      <c r="C41" s="80" t="s">
        <v>121</v>
      </c>
      <c r="D41" s="80" t="s">
        <v>122</v>
      </c>
      <c r="E41" s="81" t="s">
        <v>123</v>
      </c>
    </row>
    <row r="42" spans="1:5" x14ac:dyDescent="0.25">
      <c r="A42" s="92"/>
      <c r="B42" s="79" t="s">
        <v>77</v>
      </c>
      <c r="C42" s="80" t="s">
        <v>76</v>
      </c>
      <c r="D42" s="80" t="s">
        <v>76</v>
      </c>
      <c r="E42" s="81" t="s">
        <v>75</v>
      </c>
    </row>
    <row r="43" spans="1:5" x14ac:dyDescent="0.25">
      <c r="A43" s="92"/>
      <c r="B43" s="79" t="s">
        <v>124</v>
      </c>
      <c r="C43" s="80" t="s">
        <v>122</v>
      </c>
      <c r="D43" s="80" t="s">
        <v>121</v>
      </c>
      <c r="E43" s="81" t="s">
        <v>125</v>
      </c>
    </row>
    <row r="44" spans="1:5" ht="15.75" thickBot="1" x14ac:dyDescent="0.3">
      <c r="A44" s="92"/>
      <c r="B44" s="79" t="s">
        <v>19</v>
      </c>
      <c r="C44" s="80" t="s">
        <v>119</v>
      </c>
      <c r="D44" s="80" t="s">
        <v>118</v>
      </c>
      <c r="E44" s="85" t="s">
        <v>126</v>
      </c>
    </row>
    <row r="45" spans="1:5" x14ac:dyDescent="0.25">
      <c r="A45" s="91">
        <v>8</v>
      </c>
      <c r="B45" s="76" t="s">
        <v>13</v>
      </c>
      <c r="C45" s="77" t="s">
        <v>82</v>
      </c>
      <c r="D45" s="77" t="s">
        <v>70</v>
      </c>
      <c r="E45" s="86" t="s">
        <v>8</v>
      </c>
    </row>
    <row r="46" spans="1:5" x14ac:dyDescent="0.25">
      <c r="A46" s="92"/>
      <c r="B46" s="79" t="s">
        <v>68</v>
      </c>
      <c r="C46" s="80" t="s">
        <v>69</v>
      </c>
      <c r="D46" s="80" t="s">
        <v>127</v>
      </c>
      <c r="E46" s="81" t="s">
        <v>128</v>
      </c>
    </row>
    <row r="47" spans="1:5" x14ac:dyDescent="0.25">
      <c r="A47" s="92"/>
      <c r="B47" s="79" t="s">
        <v>129</v>
      </c>
      <c r="C47" s="80" t="s">
        <v>130</v>
      </c>
      <c r="D47" s="80" t="s">
        <v>130</v>
      </c>
      <c r="E47" s="81" t="s">
        <v>131</v>
      </c>
    </row>
    <row r="48" spans="1:5" x14ac:dyDescent="0.25">
      <c r="A48" s="92"/>
      <c r="B48" s="79" t="s">
        <v>132</v>
      </c>
      <c r="C48" s="80" t="s">
        <v>127</v>
      </c>
      <c r="D48" s="80" t="s">
        <v>69</v>
      </c>
      <c r="E48" s="81" t="s">
        <v>80</v>
      </c>
    </row>
    <row r="49" spans="1:5" ht="15.75" thickBot="1" x14ac:dyDescent="0.3">
      <c r="A49" s="92"/>
      <c r="B49" s="79" t="s">
        <v>8</v>
      </c>
      <c r="C49" s="80" t="s">
        <v>70</v>
      </c>
      <c r="D49" s="80" t="s">
        <v>82</v>
      </c>
      <c r="E49" s="85" t="s">
        <v>13</v>
      </c>
    </row>
    <row r="50" spans="1:5" x14ac:dyDescent="0.25">
      <c r="A50" s="91">
        <v>9</v>
      </c>
      <c r="B50" s="76" t="s">
        <v>20</v>
      </c>
      <c r="C50" s="77" t="s">
        <v>133</v>
      </c>
      <c r="D50" s="77" t="s">
        <v>134</v>
      </c>
      <c r="E50" s="86" t="s">
        <v>135</v>
      </c>
    </row>
    <row r="51" spans="1:5" x14ac:dyDescent="0.25">
      <c r="A51" s="92"/>
      <c r="B51" s="79" t="s">
        <v>136</v>
      </c>
      <c r="C51" s="80" t="s">
        <v>137</v>
      </c>
      <c r="D51" s="80" t="s">
        <v>138</v>
      </c>
      <c r="E51" s="81" t="s">
        <v>21</v>
      </c>
    </row>
    <row r="52" spans="1:5" x14ac:dyDescent="0.25">
      <c r="A52" s="92"/>
      <c r="B52" s="79" t="s">
        <v>75</v>
      </c>
      <c r="C52" s="80" t="s">
        <v>76</v>
      </c>
      <c r="D52" s="80" t="s">
        <v>76</v>
      </c>
      <c r="E52" s="81" t="s">
        <v>77</v>
      </c>
    </row>
    <row r="53" spans="1:5" x14ac:dyDescent="0.25">
      <c r="A53" s="92"/>
      <c r="B53" s="79" t="s">
        <v>139</v>
      </c>
      <c r="C53" s="80" t="s">
        <v>140</v>
      </c>
      <c r="D53" s="80" t="s">
        <v>141</v>
      </c>
      <c r="E53" s="81" t="s">
        <v>142</v>
      </c>
    </row>
    <row r="54" spans="1:5" x14ac:dyDescent="0.25">
      <c r="A54" s="92"/>
      <c r="B54" s="79" t="s">
        <v>21</v>
      </c>
      <c r="C54" s="80" t="s">
        <v>138</v>
      </c>
      <c r="D54" s="80" t="s">
        <v>133</v>
      </c>
      <c r="E54" s="81" t="s">
        <v>20</v>
      </c>
    </row>
    <row r="55" spans="1:5" ht="15.75" thickBot="1" x14ac:dyDescent="0.3">
      <c r="A55" s="92"/>
      <c r="B55" s="79" t="s">
        <v>135</v>
      </c>
      <c r="C55" s="80" t="s">
        <v>134</v>
      </c>
      <c r="D55" s="80"/>
      <c r="E55" s="85"/>
    </row>
    <row r="56" spans="1:5" x14ac:dyDescent="0.25">
      <c r="A56" s="91">
        <v>10</v>
      </c>
      <c r="B56" s="76" t="s">
        <v>143</v>
      </c>
      <c r="C56" s="77" t="s">
        <v>144</v>
      </c>
      <c r="D56" s="77" t="s">
        <v>145</v>
      </c>
      <c r="E56" s="86" t="s">
        <v>22</v>
      </c>
    </row>
    <row r="57" spans="1:5" x14ac:dyDescent="0.25">
      <c r="A57" s="92"/>
      <c r="B57" s="79" t="s">
        <v>11</v>
      </c>
      <c r="C57" s="80" t="s">
        <v>67</v>
      </c>
      <c r="D57" s="80" t="s">
        <v>146</v>
      </c>
      <c r="E57" s="81" t="s">
        <v>147</v>
      </c>
    </row>
    <row r="58" spans="1:5" x14ac:dyDescent="0.25">
      <c r="A58" s="92"/>
      <c r="B58" s="79" t="s">
        <v>74</v>
      </c>
      <c r="C58" s="80" t="s">
        <v>73</v>
      </c>
      <c r="D58" s="80" t="s">
        <v>49</v>
      </c>
      <c r="E58" s="81" t="s">
        <v>148</v>
      </c>
    </row>
    <row r="59" spans="1:5" x14ac:dyDescent="0.25">
      <c r="A59" s="92"/>
      <c r="B59" s="79" t="s">
        <v>77</v>
      </c>
      <c r="C59" s="80" t="s">
        <v>76</v>
      </c>
      <c r="D59" s="80" t="s">
        <v>76</v>
      </c>
      <c r="E59" s="81" t="s">
        <v>75</v>
      </c>
    </row>
    <row r="60" spans="1:5" x14ac:dyDescent="0.25">
      <c r="A60" s="92"/>
      <c r="B60" s="79" t="s">
        <v>149</v>
      </c>
      <c r="C60" s="80" t="s">
        <v>146</v>
      </c>
      <c r="D60" s="80" t="s">
        <v>73</v>
      </c>
      <c r="E60" s="81" t="s">
        <v>78</v>
      </c>
    </row>
    <row r="61" spans="1:5" ht="15.75" thickBot="1" x14ac:dyDescent="0.3">
      <c r="A61" s="93"/>
      <c r="B61" s="87" t="s">
        <v>22</v>
      </c>
      <c r="C61" s="84" t="s">
        <v>145</v>
      </c>
      <c r="D61" s="84" t="s">
        <v>144</v>
      </c>
      <c r="E61" s="88" t="s">
        <v>143</v>
      </c>
    </row>
    <row r="62" spans="1:5" x14ac:dyDescent="0.25">
      <c r="A62" s="91">
        <v>16</v>
      </c>
      <c r="B62" s="76" t="s">
        <v>110</v>
      </c>
      <c r="C62" s="77" t="s">
        <v>111</v>
      </c>
      <c r="D62" s="77" t="s">
        <v>150</v>
      </c>
      <c r="E62" s="89" t="s">
        <v>151</v>
      </c>
    </row>
    <row r="63" spans="1:5" x14ac:dyDescent="0.25">
      <c r="A63" s="92"/>
      <c r="B63" s="79" t="s">
        <v>148</v>
      </c>
      <c r="C63" s="80" t="s">
        <v>152</v>
      </c>
      <c r="D63" s="80" t="s">
        <v>72</v>
      </c>
      <c r="E63" s="81" t="s">
        <v>153</v>
      </c>
    </row>
    <row r="64" spans="1:5" x14ac:dyDescent="0.25">
      <c r="A64" s="92"/>
      <c r="B64" s="79" t="s">
        <v>154</v>
      </c>
      <c r="C64" s="80" t="s">
        <v>72</v>
      </c>
      <c r="D64" s="80" t="s">
        <v>49</v>
      </c>
      <c r="E64" s="81" t="s">
        <v>23</v>
      </c>
    </row>
    <row r="65" spans="1:5" ht="15.75" thickBot="1" x14ac:dyDescent="0.3">
      <c r="A65" s="93"/>
      <c r="B65" s="87" t="s">
        <v>155</v>
      </c>
      <c r="C65" s="84" t="s">
        <v>150</v>
      </c>
      <c r="D65" s="84" t="s">
        <v>111</v>
      </c>
      <c r="E65" s="90" t="s">
        <v>115</v>
      </c>
    </row>
  </sheetData>
  <mergeCells count="12">
    <mergeCell ref="A62:A65"/>
    <mergeCell ref="A3:E3"/>
    <mergeCell ref="A5:A10"/>
    <mergeCell ref="A11:A17"/>
    <mergeCell ref="A18:A22"/>
    <mergeCell ref="A23:A29"/>
    <mergeCell ref="A30:A33"/>
    <mergeCell ref="A34:A39"/>
    <mergeCell ref="A40:A44"/>
    <mergeCell ref="A45:A49"/>
    <mergeCell ref="A50:A55"/>
    <mergeCell ref="A56:A61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22"/>
  <sheetViews>
    <sheetView workbookViewId="0">
      <selection activeCell="H8" sqref="H8"/>
    </sheetView>
  </sheetViews>
  <sheetFormatPr baseColWidth="10" defaultRowHeight="15" x14ac:dyDescent="0.25"/>
  <cols>
    <col min="5" max="5" width="40" bestFit="1" customWidth="1"/>
    <col min="6" max="6" width="42.85546875" bestFit="1" customWidth="1"/>
  </cols>
  <sheetData>
    <row r="1" spans="1:6" x14ac:dyDescent="0.25">
      <c r="A1" t="s">
        <v>203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>
        <v>2</v>
      </c>
      <c r="C2" t="s">
        <v>10</v>
      </c>
      <c r="D2" t="s">
        <v>11</v>
      </c>
      <c r="E2" s="1">
        <v>42157.224918981483</v>
      </c>
      <c r="F2" s="1">
        <v>42157.224305555559</v>
      </c>
    </row>
    <row r="3" spans="1:6" x14ac:dyDescent="0.25">
      <c r="A3" t="s">
        <v>6</v>
      </c>
      <c r="B3">
        <v>2</v>
      </c>
      <c r="C3" t="s">
        <v>10</v>
      </c>
      <c r="D3" t="s">
        <v>156</v>
      </c>
      <c r="E3" s="1">
        <v>42157.225393518522</v>
      </c>
      <c r="F3" s="1">
        <v>42157.22519675926</v>
      </c>
    </row>
    <row r="4" spans="1:6" x14ac:dyDescent="0.25">
      <c r="A4" t="s">
        <v>6</v>
      </c>
      <c r="B4">
        <v>2</v>
      </c>
      <c r="C4" t="s">
        <v>10</v>
      </c>
      <c r="D4" t="s">
        <v>157</v>
      </c>
      <c r="E4" s="1">
        <v>42157.225949074076</v>
      </c>
      <c r="F4" s="1">
        <v>42157.225682870368</v>
      </c>
    </row>
    <row r="5" spans="1:6" x14ac:dyDescent="0.25">
      <c r="A5" t="s">
        <v>6</v>
      </c>
      <c r="B5">
        <v>2</v>
      </c>
      <c r="C5" t="s">
        <v>10</v>
      </c>
      <c r="D5" t="s">
        <v>158</v>
      </c>
      <c r="E5" s="1">
        <v>42157.226331018515</v>
      </c>
      <c r="F5" s="1">
        <v>42157.226064814815</v>
      </c>
    </row>
    <row r="6" spans="1:6" x14ac:dyDescent="0.25">
      <c r="A6" t="s">
        <v>6</v>
      </c>
      <c r="B6">
        <v>2</v>
      </c>
      <c r="C6" t="s">
        <v>10</v>
      </c>
      <c r="D6" t="s">
        <v>159</v>
      </c>
      <c r="E6" s="1">
        <v>42157.227083333331</v>
      </c>
      <c r="F6" s="1">
        <v>42157.226585648146</v>
      </c>
    </row>
    <row r="7" spans="1:6" x14ac:dyDescent="0.25">
      <c r="A7" t="s">
        <v>6</v>
      </c>
      <c r="B7">
        <v>2</v>
      </c>
      <c r="C7" t="s">
        <v>10</v>
      </c>
      <c r="D7" t="s">
        <v>160</v>
      </c>
      <c r="E7" s="1">
        <v>42157.227488425924</v>
      </c>
      <c r="F7" s="1">
        <v>42157.227175925924</v>
      </c>
    </row>
    <row r="8" spans="1:6" x14ac:dyDescent="0.25">
      <c r="A8" t="s">
        <v>6</v>
      </c>
      <c r="B8">
        <v>2</v>
      </c>
      <c r="C8" t="s">
        <v>7</v>
      </c>
      <c r="D8" t="s">
        <v>65</v>
      </c>
      <c r="E8" s="1">
        <v>42157.227962962963</v>
      </c>
      <c r="F8" s="1">
        <v>42157.227777777778</v>
      </c>
    </row>
    <row r="9" spans="1:6" x14ac:dyDescent="0.25">
      <c r="A9" t="s">
        <v>6</v>
      </c>
      <c r="B9">
        <v>2</v>
      </c>
      <c r="C9" t="s">
        <v>10</v>
      </c>
      <c r="D9" t="s">
        <v>12</v>
      </c>
      <c r="E9" s="1">
        <v>42157.228576388887</v>
      </c>
      <c r="F9" s="1">
        <v>42157.228472222225</v>
      </c>
    </row>
    <row r="10" spans="1:6" x14ac:dyDescent="0.25">
      <c r="A10" t="s">
        <v>6</v>
      </c>
      <c r="B10">
        <v>2</v>
      </c>
      <c r="C10" t="s">
        <v>7</v>
      </c>
      <c r="D10" t="s">
        <v>161</v>
      </c>
      <c r="E10" s="1">
        <v>42157.228634259256</v>
      </c>
      <c r="F10" s="1">
        <v>42157.228472222225</v>
      </c>
    </row>
    <row r="11" spans="1:6" x14ac:dyDescent="0.25">
      <c r="A11" t="s">
        <v>6</v>
      </c>
      <c r="B11">
        <v>2</v>
      </c>
      <c r="C11" t="s">
        <v>10</v>
      </c>
      <c r="D11" t="s">
        <v>162</v>
      </c>
      <c r="E11" s="1">
        <v>42157.228946759256</v>
      </c>
      <c r="F11" s="1">
        <v>42157.22896990741</v>
      </c>
    </row>
    <row r="12" spans="1:6" x14ac:dyDescent="0.25">
      <c r="A12" t="s">
        <v>6</v>
      </c>
      <c r="B12">
        <v>2</v>
      </c>
      <c r="C12" t="s">
        <v>7</v>
      </c>
      <c r="D12" t="s">
        <v>163</v>
      </c>
      <c r="E12" s="1">
        <v>42157.22896990741</v>
      </c>
      <c r="F12" s="1">
        <v>42157.22892361111</v>
      </c>
    </row>
    <row r="13" spans="1:6" x14ac:dyDescent="0.25">
      <c r="A13" t="s">
        <v>6</v>
      </c>
      <c r="B13">
        <v>2</v>
      </c>
      <c r="C13" t="s">
        <v>7</v>
      </c>
      <c r="D13" t="s">
        <v>164</v>
      </c>
      <c r="E13" s="1">
        <v>42157.229571759257</v>
      </c>
      <c r="F13" s="1">
        <v>42157.229479166665</v>
      </c>
    </row>
    <row r="14" spans="1:6" x14ac:dyDescent="0.25">
      <c r="A14" t="s">
        <v>6</v>
      </c>
      <c r="B14">
        <v>2</v>
      </c>
      <c r="C14" t="s">
        <v>10</v>
      </c>
      <c r="D14" t="s">
        <v>165</v>
      </c>
      <c r="E14" s="1">
        <v>42157.229571759257</v>
      </c>
      <c r="F14" s="1">
        <v>42157.229537037034</v>
      </c>
    </row>
    <row r="15" spans="1:6" x14ac:dyDescent="0.25">
      <c r="A15" t="s">
        <v>6</v>
      </c>
      <c r="B15">
        <v>2</v>
      </c>
      <c r="C15" t="s">
        <v>10</v>
      </c>
      <c r="D15" t="s">
        <v>166</v>
      </c>
      <c r="E15" s="1">
        <v>42157.230046296296</v>
      </c>
      <c r="F15" s="1">
        <v>42157.230162037034</v>
      </c>
    </row>
    <row r="16" spans="1:6" x14ac:dyDescent="0.25">
      <c r="A16" t="s">
        <v>6</v>
      </c>
      <c r="B16">
        <v>2</v>
      </c>
      <c r="C16" t="s">
        <v>10</v>
      </c>
      <c r="D16" t="s">
        <v>167</v>
      </c>
      <c r="E16" s="1">
        <v>42157.231388888889</v>
      </c>
      <c r="F16" s="1">
        <v>42157.230706018519</v>
      </c>
    </row>
    <row r="17" spans="1:6" x14ac:dyDescent="0.25">
      <c r="A17" t="s">
        <v>6</v>
      </c>
      <c r="B17">
        <v>2</v>
      </c>
      <c r="C17" t="s">
        <v>7</v>
      </c>
      <c r="D17" t="s">
        <v>168</v>
      </c>
      <c r="E17" s="1">
        <v>42157.231469907405</v>
      </c>
    </row>
    <row r="18" spans="1:6" x14ac:dyDescent="0.25">
      <c r="A18" t="s">
        <v>6</v>
      </c>
      <c r="B18">
        <v>2</v>
      </c>
      <c r="C18" t="s">
        <v>10</v>
      </c>
      <c r="D18" t="s">
        <v>169</v>
      </c>
      <c r="E18" s="1">
        <v>42157.232870370368</v>
      </c>
      <c r="F18" s="1">
        <v>42157.231631944444</v>
      </c>
    </row>
    <row r="19" spans="1:6" x14ac:dyDescent="0.25">
      <c r="A19" t="s">
        <v>6</v>
      </c>
      <c r="B19">
        <v>2</v>
      </c>
      <c r="C19" t="s">
        <v>10</v>
      </c>
      <c r="D19" t="s">
        <v>74</v>
      </c>
      <c r="E19" s="1">
        <v>42157.233761574076</v>
      </c>
      <c r="F19" s="1">
        <v>42157.232638888891</v>
      </c>
    </row>
    <row r="20" spans="1:6" x14ac:dyDescent="0.25">
      <c r="A20" t="s">
        <v>6</v>
      </c>
      <c r="B20">
        <v>2</v>
      </c>
      <c r="C20" t="s">
        <v>10</v>
      </c>
      <c r="D20" t="s">
        <v>170</v>
      </c>
      <c r="E20" s="1">
        <v>42157.234872685185</v>
      </c>
      <c r="F20" s="1">
        <v>42157.234386574077</v>
      </c>
    </row>
    <row r="21" spans="1:6" x14ac:dyDescent="0.25">
      <c r="A21" t="s">
        <v>6</v>
      </c>
      <c r="B21">
        <v>2</v>
      </c>
      <c r="C21" t="s">
        <v>7</v>
      </c>
      <c r="D21" t="s">
        <v>171</v>
      </c>
      <c r="E21" s="1">
        <v>42157.236446759256</v>
      </c>
      <c r="F21" s="1">
        <v>42157.235983796294</v>
      </c>
    </row>
    <row r="22" spans="1:6" x14ac:dyDescent="0.25">
      <c r="A22" t="s">
        <v>6</v>
      </c>
      <c r="B22">
        <v>2</v>
      </c>
      <c r="C22" t="s">
        <v>10</v>
      </c>
      <c r="D22" t="s">
        <v>172</v>
      </c>
      <c r="E22" s="1">
        <v>42157.23646990741</v>
      </c>
      <c r="F22" s="1">
        <v>42157.236111111109</v>
      </c>
    </row>
    <row r="23" spans="1:6" x14ac:dyDescent="0.25">
      <c r="A23" t="s">
        <v>6</v>
      </c>
      <c r="B23">
        <v>2</v>
      </c>
      <c r="C23" t="s">
        <v>10</v>
      </c>
      <c r="D23" t="s">
        <v>77</v>
      </c>
      <c r="E23" s="1">
        <v>42157.237500000003</v>
      </c>
      <c r="F23" s="1">
        <v>42157.237500000003</v>
      </c>
    </row>
    <row r="24" spans="1:6" x14ac:dyDescent="0.25">
      <c r="A24" t="s">
        <v>6</v>
      </c>
      <c r="B24">
        <v>2</v>
      </c>
      <c r="C24" t="s">
        <v>10</v>
      </c>
      <c r="D24" t="s">
        <v>11</v>
      </c>
      <c r="E24" s="1">
        <v>42157.238217592596</v>
      </c>
      <c r="F24" s="1">
        <v>42157.238194444442</v>
      </c>
    </row>
    <row r="25" spans="1:6" x14ac:dyDescent="0.25">
      <c r="A25" t="s">
        <v>6</v>
      </c>
      <c r="B25">
        <v>2</v>
      </c>
      <c r="C25" t="s">
        <v>10</v>
      </c>
      <c r="D25" t="s">
        <v>173</v>
      </c>
      <c r="E25" s="1">
        <v>42157.238240740742</v>
      </c>
      <c r="F25" s="1">
        <v>42157.238217592596</v>
      </c>
    </row>
    <row r="26" spans="1:6" x14ac:dyDescent="0.25">
      <c r="A26" t="s">
        <v>6</v>
      </c>
      <c r="B26">
        <v>2</v>
      </c>
      <c r="C26" t="s">
        <v>10</v>
      </c>
      <c r="D26" t="s">
        <v>156</v>
      </c>
      <c r="E26" s="1">
        <v>42157.239004629628</v>
      </c>
      <c r="F26" s="1">
        <v>42157.239085648151</v>
      </c>
    </row>
    <row r="27" spans="1:6" x14ac:dyDescent="0.25">
      <c r="A27" t="s">
        <v>6</v>
      </c>
      <c r="B27">
        <v>2</v>
      </c>
      <c r="C27" t="s">
        <v>10</v>
      </c>
      <c r="D27" t="s">
        <v>174</v>
      </c>
      <c r="E27" s="1">
        <v>42157.239502314813</v>
      </c>
      <c r="F27" s="1">
        <v>42157.239618055559</v>
      </c>
    </row>
    <row r="28" spans="1:6" x14ac:dyDescent="0.25">
      <c r="A28" t="s">
        <v>6</v>
      </c>
      <c r="B28">
        <v>2</v>
      </c>
      <c r="C28" t="s">
        <v>10</v>
      </c>
      <c r="D28" t="s">
        <v>157</v>
      </c>
      <c r="E28" s="1">
        <v>42157.239722222221</v>
      </c>
      <c r="F28" s="1">
        <v>42157.239571759259</v>
      </c>
    </row>
    <row r="29" spans="1:6" x14ac:dyDescent="0.25">
      <c r="A29" t="s">
        <v>6</v>
      </c>
      <c r="B29">
        <v>2</v>
      </c>
      <c r="C29" t="s">
        <v>7</v>
      </c>
      <c r="D29" t="s">
        <v>58</v>
      </c>
      <c r="E29" s="1">
        <v>42157.240011574075</v>
      </c>
    </row>
    <row r="30" spans="1:6" x14ac:dyDescent="0.25">
      <c r="A30" t="s">
        <v>6</v>
      </c>
      <c r="B30">
        <v>2</v>
      </c>
      <c r="C30" t="s">
        <v>10</v>
      </c>
      <c r="D30" t="s">
        <v>158</v>
      </c>
      <c r="E30" s="1">
        <v>42157.240046296298</v>
      </c>
      <c r="F30" s="1">
        <v>42157.239953703705</v>
      </c>
    </row>
    <row r="31" spans="1:6" x14ac:dyDescent="0.25">
      <c r="A31" t="s">
        <v>6</v>
      </c>
      <c r="B31">
        <v>2</v>
      </c>
      <c r="C31" t="s">
        <v>10</v>
      </c>
      <c r="D31" t="s">
        <v>159</v>
      </c>
      <c r="E31" s="1">
        <v>42157.240636574075</v>
      </c>
      <c r="F31" s="1">
        <v>42157.240474537037</v>
      </c>
    </row>
    <row r="32" spans="1:6" x14ac:dyDescent="0.25">
      <c r="A32" t="s">
        <v>6</v>
      </c>
      <c r="B32">
        <v>2</v>
      </c>
      <c r="C32" t="s">
        <v>10</v>
      </c>
      <c r="D32" t="s">
        <v>160</v>
      </c>
      <c r="E32" s="1">
        <v>42157.241342592592</v>
      </c>
      <c r="F32" s="1">
        <v>42157.241064814814</v>
      </c>
    </row>
    <row r="33" spans="1:6" x14ac:dyDescent="0.25">
      <c r="A33" t="s">
        <v>6</v>
      </c>
      <c r="B33">
        <v>2</v>
      </c>
      <c r="C33" t="s">
        <v>10</v>
      </c>
      <c r="D33" t="s">
        <v>175</v>
      </c>
      <c r="E33" s="1">
        <v>42157.241516203707</v>
      </c>
      <c r="F33" s="1">
        <v>42157.241562499999</v>
      </c>
    </row>
    <row r="34" spans="1:6" x14ac:dyDescent="0.25">
      <c r="A34" t="s">
        <v>6</v>
      </c>
      <c r="B34">
        <v>2</v>
      </c>
      <c r="C34" t="s">
        <v>7</v>
      </c>
      <c r="D34" t="s">
        <v>65</v>
      </c>
      <c r="E34" s="1">
        <v>42157.24181712963</v>
      </c>
      <c r="F34" s="1">
        <v>42157.241666666669</v>
      </c>
    </row>
    <row r="35" spans="1:6" x14ac:dyDescent="0.25">
      <c r="A35" t="s">
        <v>6</v>
      </c>
      <c r="B35">
        <v>2</v>
      </c>
      <c r="C35" t="s">
        <v>7</v>
      </c>
      <c r="D35" t="s">
        <v>176</v>
      </c>
      <c r="E35" s="1">
        <v>42157.242349537039</v>
      </c>
      <c r="F35" s="1">
        <v>42157.23945601852</v>
      </c>
    </row>
    <row r="36" spans="1:6" x14ac:dyDescent="0.25">
      <c r="A36" t="s">
        <v>6</v>
      </c>
      <c r="B36">
        <v>2</v>
      </c>
      <c r="C36" t="s">
        <v>10</v>
      </c>
      <c r="D36" t="s">
        <v>177</v>
      </c>
      <c r="E36" s="1">
        <v>42157.242442129631</v>
      </c>
      <c r="F36" s="1">
        <v>42157.243344907409</v>
      </c>
    </row>
    <row r="37" spans="1:6" x14ac:dyDescent="0.25">
      <c r="A37" t="s">
        <v>6</v>
      </c>
      <c r="B37">
        <v>2</v>
      </c>
      <c r="C37" t="s">
        <v>10</v>
      </c>
      <c r="D37" t="s">
        <v>12</v>
      </c>
      <c r="E37" s="1">
        <v>42157.2424537037</v>
      </c>
      <c r="F37" s="1">
        <v>42157.242361111108</v>
      </c>
    </row>
    <row r="38" spans="1:6" x14ac:dyDescent="0.25">
      <c r="A38" t="s">
        <v>6</v>
      </c>
      <c r="B38">
        <v>2</v>
      </c>
      <c r="C38" t="s">
        <v>10</v>
      </c>
      <c r="D38" t="s">
        <v>162</v>
      </c>
      <c r="E38" s="1">
        <v>42157.242800925924</v>
      </c>
      <c r="F38" s="1">
        <v>42157.242858796293</v>
      </c>
    </row>
    <row r="39" spans="1:6" x14ac:dyDescent="0.25">
      <c r="A39" t="s">
        <v>6</v>
      </c>
      <c r="B39">
        <v>2</v>
      </c>
      <c r="C39" t="s">
        <v>7</v>
      </c>
      <c r="D39" t="s">
        <v>161</v>
      </c>
      <c r="E39" s="1">
        <v>42157.242812500001</v>
      </c>
      <c r="F39" s="1">
        <v>42157.242361111108</v>
      </c>
    </row>
    <row r="40" spans="1:6" x14ac:dyDescent="0.25">
      <c r="A40" t="s">
        <v>6</v>
      </c>
      <c r="B40">
        <v>2</v>
      </c>
      <c r="C40" t="s">
        <v>7</v>
      </c>
      <c r="D40" t="s">
        <v>75</v>
      </c>
      <c r="E40" s="1">
        <v>42157.243125000001</v>
      </c>
      <c r="F40" s="1">
        <v>42157.240277777775</v>
      </c>
    </row>
    <row r="41" spans="1:6" x14ac:dyDescent="0.25">
      <c r="A41" t="s">
        <v>6</v>
      </c>
      <c r="B41">
        <v>2</v>
      </c>
      <c r="C41" t="s">
        <v>7</v>
      </c>
      <c r="D41" t="s">
        <v>163</v>
      </c>
      <c r="E41" s="1">
        <v>42157.243194444447</v>
      </c>
      <c r="F41" s="1">
        <v>42157.242812500001</v>
      </c>
    </row>
    <row r="42" spans="1:6" x14ac:dyDescent="0.25">
      <c r="A42" t="s">
        <v>6</v>
      </c>
      <c r="B42">
        <v>2</v>
      </c>
      <c r="C42" t="s">
        <v>10</v>
      </c>
      <c r="D42" t="s">
        <v>165</v>
      </c>
      <c r="E42" s="1">
        <v>42157.243472222224</v>
      </c>
      <c r="F42" s="1">
        <v>42157.243425925924</v>
      </c>
    </row>
    <row r="43" spans="1:6" x14ac:dyDescent="0.25">
      <c r="A43" t="s">
        <v>6</v>
      </c>
      <c r="B43">
        <v>2</v>
      </c>
      <c r="C43" t="s">
        <v>10</v>
      </c>
      <c r="D43" t="s">
        <v>178</v>
      </c>
      <c r="E43" s="1">
        <v>42157.243587962963</v>
      </c>
      <c r="F43" s="1">
        <v>42157.244421296295</v>
      </c>
    </row>
    <row r="44" spans="1:6" x14ac:dyDescent="0.25">
      <c r="A44" t="s">
        <v>6</v>
      </c>
      <c r="B44">
        <v>2</v>
      </c>
      <c r="C44" t="s">
        <v>7</v>
      </c>
      <c r="D44" t="s">
        <v>164</v>
      </c>
      <c r="E44" s="1">
        <v>42157.243854166663</v>
      </c>
      <c r="F44" s="1">
        <v>42157.243368055555</v>
      </c>
    </row>
    <row r="45" spans="1:6" x14ac:dyDescent="0.25">
      <c r="A45" t="s">
        <v>6</v>
      </c>
      <c r="B45">
        <v>2</v>
      </c>
      <c r="C45" t="s">
        <v>10</v>
      </c>
      <c r="D45" t="s">
        <v>166</v>
      </c>
      <c r="E45" s="1">
        <v>42157.244062500002</v>
      </c>
      <c r="F45" s="1">
        <v>42157.244050925925</v>
      </c>
    </row>
    <row r="46" spans="1:6" x14ac:dyDescent="0.25">
      <c r="A46" t="s">
        <v>6</v>
      </c>
      <c r="B46">
        <v>2</v>
      </c>
      <c r="C46" t="s">
        <v>7</v>
      </c>
      <c r="D46" t="s">
        <v>179</v>
      </c>
      <c r="E46" s="1">
        <v>42157.244432870371</v>
      </c>
      <c r="F46" s="1">
        <v>42157.241481481484</v>
      </c>
    </row>
    <row r="47" spans="1:6" x14ac:dyDescent="0.25">
      <c r="A47" t="s">
        <v>6</v>
      </c>
      <c r="B47">
        <v>2</v>
      </c>
      <c r="C47" t="s">
        <v>10</v>
      </c>
      <c r="D47" t="s">
        <v>80</v>
      </c>
      <c r="E47" s="1">
        <v>42157.244583333333</v>
      </c>
      <c r="F47" s="1">
        <v>42157.245138888888</v>
      </c>
    </row>
    <row r="48" spans="1:6" x14ac:dyDescent="0.25">
      <c r="A48" t="s">
        <v>6</v>
      </c>
      <c r="B48">
        <v>2</v>
      </c>
      <c r="C48" t="s">
        <v>10</v>
      </c>
      <c r="D48" t="s">
        <v>167</v>
      </c>
      <c r="E48" s="1">
        <v>42157.244872685187</v>
      </c>
      <c r="F48" s="1">
        <v>42157.24459490741</v>
      </c>
    </row>
    <row r="49" spans="1:6" x14ac:dyDescent="0.25">
      <c r="A49" t="s">
        <v>6</v>
      </c>
      <c r="B49">
        <v>2</v>
      </c>
      <c r="C49" t="s">
        <v>7</v>
      </c>
      <c r="D49" t="s">
        <v>180</v>
      </c>
      <c r="E49" s="1">
        <v>42157.245555555557</v>
      </c>
      <c r="F49" s="1">
        <v>42157.242361111108</v>
      </c>
    </row>
    <row r="50" spans="1:6" x14ac:dyDescent="0.25">
      <c r="A50" t="s">
        <v>6</v>
      </c>
      <c r="B50">
        <v>2</v>
      </c>
      <c r="C50" t="s">
        <v>7</v>
      </c>
      <c r="D50" t="s">
        <v>168</v>
      </c>
      <c r="E50" s="1">
        <v>42157.245659722219</v>
      </c>
    </row>
    <row r="51" spans="1:6" x14ac:dyDescent="0.25">
      <c r="A51" t="s">
        <v>6</v>
      </c>
      <c r="B51">
        <v>2</v>
      </c>
      <c r="C51" t="s">
        <v>10</v>
      </c>
      <c r="D51" t="s">
        <v>181</v>
      </c>
      <c r="E51" s="1">
        <v>42157.246064814812</v>
      </c>
      <c r="F51" s="1">
        <v>42157.246192129627</v>
      </c>
    </row>
    <row r="52" spans="1:6" x14ac:dyDescent="0.25">
      <c r="A52" t="s">
        <v>6</v>
      </c>
      <c r="B52">
        <v>2</v>
      </c>
      <c r="C52" t="s">
        <v>10</v>
      </c>
      <c r="D52" t="s">
        <v>169</v>
      </c>
      <c r="E52" s="1">
        <v>42157.24628472222</v>
      </c>
      <c r="F52" s="1">
        <v>42157.245520833334</v>
      </c>
    </row>
    <row r="53" spans="1:6" x14ac:dyDescent="0.25">
      <c r="A53" t="s">
        <v>6</v>
      </c>
      <c r="B53">
        <v>2</v>
      </c>
      <c r="C53" t="s">
        <v>7</v>
      </c>
      <c r="D53" t="s">
        <v>78</v>
      </c>
      <c r="E53" s="1">
        <v>42157.246400462966</v>
      </c>
      <c r="F53" s="1">
        <v>42157.243750000001</v>
      </c>
    </row>
    <row r="54" spans="1:6" x14ac:dyDescent="0.25">
      <c r="A54" t="s">
        <v>6</v>
      </c>
      <c r="B54">
        <v>2</v>
      </c>
      <c r="C54" t="s">
        <v>7</v>
      </c>
      <c r="D54" t="s">
        <v>182</v>
      </c>
      <c r="E54" s="1">
        <v>42157.246550925927</v>
      </c>
      <c r="F54" s="1">
        <v>42157.24560185185</v>
      </c>
    </row>
    <row r="55" spans="1:6" x14ac:dyDescent="0.25">
      <c r="A55" t="s">
        <v>6</v>
      </c>
      <c r="B55">
        <v>2</v>
      </c>
      <c r="C55" t="s">
        <v>10</v>
      </c>
      <c r="D55" t="s">
        <v>183</v>
      </c>
      <c r="E55" s="1">
        <v>42157.246550925927</v>
      </c>
      <c r="F55" s="1">
        <v>42157.246678240743</v>
      </c>
    </row>
    <row r="56" spans="1:6" x14ac:dyDescent="0.25">
      <c r="A56" t="s">
        <v>6</v>
      </c>
      <c r="B56">
        <v>2</v>
      </c>
      <c r="C56" t="s">
        <v>7</v>
      </c>
      <c r="D56" t="s">
        <v>184</v>
      </c>
      <c r="E56" s="1">
        <v>42157.246736111112</v>
      </c>
      <c r="F56" s="1">
        <v>42157.24490740741</v>
      </c>
    </row>
    <row r="57" spans="1:6" x14ac:dyDescent="0.25">
      <c r="A57" t="s">
        <v>6</v>
      </c>
      <c r="B57">
        <v>2</v>
      </c>
      <c r="C57" t="s">
        <v>10</v>
      </c>
      <c r="D57" t="s">
        <v>74</v>
      </c>
      <c r="E57" s="1">
        <v>42157.246979166666</v>
      </c>
      <c r="F57" s="1">
        <v>42157.246527777781</v>
      </c>
    </row>
    <row r="58" spans="1:6" x14ac:dyDescent="0.25">
      <c r="A58" t="s">
        <v>6</v>
      </c>
      <c r="B58">
        <v>2</v>
      </c>
      <c r="C58" t="s">
        <v>10</v>
      </c>
      <c r="D58" t="s">
        <v>185</v>
      </c>
      <c r="E58" s="1">
        <v>42157.246979166666</v>
      </c>
      <c r="F58" s="1">
        <v>42157.247546296298</v>
      </c>
    </row>
    <row r="59" spans="1:6" x14ac:dyDescent="0.25">
      <c r="A59" t="s">
        <v>6</v>
      </c>
      <c r="B59">
        <v>2</v>
      </c>
      <c r="C59" t="s">
        <v>7</v>
      </c>
      <c r="D59" t="s">
        <v>186</v>
      </c>
      <c r="E59" s="1">
        <v>42157.247048611112</v>
      </c>
      <c r="F59" s="1">
        <v>42157.245729166665</v>
      </c>
    </row>
    <row r="60" spans="1:6" x14ac:dyDescent="0.25">
      <c r="A60" t="s">
        <v>6</v>
      </c>
      <c r="B60">
        <v>2</v>
      </c>
      <c r="C60" t="s">
        <v>10</v>
      </c>
      <c r="D60" t="s">
        <v>187</v>
      </c>
      <c r="E60" s="1">
        <v>42157.24763888889</v>
      </c>
      <c r="F60" s="1">
        <v>42157.24827546296</v>
      </c>
    </row>
    <row r="61" spans="1:6" x14ac:dyDescent="0.25">
      <c r="A61" t="s">
        <v>6</v>
      </c>
      <c r="B61">
        <v>2</v>
      </c>
      <c r="C61" t="s">
        <v>7</v>
      </c>
      <c r="D61" t="s">
        <v>68</v>
      </c>
      <c r="E61" s="1">
        <v>42157.247673611113</v>
      </c>
      <c r="F61" s="1">
        <v>42157.246527777781</v>
      </c>
    </row>
    <row r="62" spans="1:6" x14ac:dyDescent="0.25">
      <c r="A62" t="s">
        <v>6</v>
      </c>
      <c r="B62">
        <v>2</v>
      </c>
      <c r="C62" t="s">
        <v>7</v>
      </c>
      <c r="D62" t="s">
        <v>188</v>
      </c>
      <c r="E62" s="1">
        <v>42157.247708333336</v>
      </c>
      <c r="F62" s="1">
        <v>42157.246539351851</v>
      </c>
    </row>
    <row r="63" spans="1:6" x14ac:dyDescent="0.25">
      <c r="A63" t="s">
        <v>6</v>
      </c>
      <c r="B63">
        <v>2</v>
      </c>
      <c r="C63" t="s">
        <v>7</v>
      </c>
      <c r="D63" t="s">
        <v>189</v>
      </c>
      <c r="E63" s="1">
        <v>42157.248090277775</v>
      </c>
      <c r="F63" s="1">
        <v>42157.24722222222</v>
      </c>
    </row>
    <row r="64" spans="1:6" x14ac:dyDescent="0.25">
      <c r="A64" t="s">
        <v>6</v>
      </c>
      <c r="B64">
        <v>2</v>
      </c>
      <c r="C64" t="s">
        <v>10</v>
      </c>
      <c r="D64" t="s">
        <v>190</v>
      </c>
      <c r="E64" s="1">
        <v>42157.248217592591</v>
      </c>
      <c r="F64" s="1">
        <v>42157.248749999999</v>
      </c>
    </row>
    <row r="65" spans="1:6" x14ac:dyDescent="0.25">
      <c r="A65" t="s">
        <v>6</v>
      </c>
      <c r="B65">
        <v>2</v>
      </c>
      <c r="C65" t="s">
        <v>10</v>
      </c>
      <c r="D65" t="s">
        <v>170</v>
      </c>
      <c r="E65" s="1">
        <v>42157.248229166667</v>
      </c>
      <c r="F65" s="1">
        <v>42157.24827546296</v>
      </c>
    </row>
    <row r="66" spans="1:6" x14ac:dyDescent="0.25">
      <c r="A66" t="s">
        <v>6</v>
      </c>
      <c r="B66">
        <v>2</v>
      </c>
      <c r="C66" t="s">
        <v>7</v>
      </c>
      <c r="D66" t="s">
        <v>191</v>
      </c>
      <c r="E66" s="1">
        <v>42157.248402777775</v>
      </c>
      <c r="F66" s="1">
        <v>42157.247164351851</v>
      </c>
    </row>
    <row r="67" spans="1:6" x14ac:dyDescent="0.25">
      <c r="A67" t="s">
        <v>6</v>
      </c>
      <c r="B67">
        <v>2</v>
      </c>
      <c r="C67" t="s">
        <v>7</v>
      </c>
      <c r="D67" t="s">
        <v>192</v>
      </c>
      <c r="E67" s="1">
        <v>42157.248518518521</v>
      </c>
      <c r="F67" s="1">
        <v>42157.248020833336</v>
      </c>
    </row>
    <row r="68" spans="1:6" x14ac:dyDescent="0.25">
      <c r="A68" t="s">
        <v>6</v>
      </c>
      <c r="B68">
        <v>2</v>
      </c>
      <c r="C68" t="s">
        <v>7</v>
      </c>
      <c r="D68" t="s">
        <v>193</v>
      </c>
      <c r="E68" s="1">
        <v>42157.248877314814</v>
      </c>
      <c r="F68" s="1">
        <v>42157.248506944445</v>
      </c>
    </row>
    <row r="69" spans="1:6" x14ac:dyDescent="0.25">
      <c r="A69" t="s">
        <v>6</v>
      </c>
      <c r="B69">
        <v>2</v>
      </c>
      <c r="C69" t="s">
        <v>10</v>
      </c>
      <c r="D69" t="s">
        <v>194</v>
      </c>
      <c r="E69" s="1">
        <v>42157.248888888891</v>
      </c>
      <c r="F69" s="1">
        <v>42157.249305555553</v>
      </c>
    </row>
    <row r="70" spans="1:6" x14ac:dyDescent="0.25">
      <c r="A70" t="s">
        <v>6</v>
      </c>
      <c r="B70">
        <v>2</v>
      </c>
      <c r="C70" t="s">
        <v>7</v>
      </c>
      <c r="D70" t="s">
        <v>8</v>
      </c>
      <c r="E70" s="1">
        <v>42157.249236111114</v>
      </c>
      <c r="F70" s="1">
        <v>42157.249305555553</v>
      </c>
    </row>
    <row r="71" spans="1:6" x14ac:dyDescent="0.25">
      <c r="A71" t="s">
        <v>6</v>
      </c>
      <c r="B71">
        <v>2</v>
      </c>
      <c r="C71" t="s">
        <v>7</v>
      </c>
      <c r="D71" t="s">
        <v>195</v>
      </c>
      <c r="E71" s="1">
        <v>42157.249386574076</v>
      </c>
      <c r="F71" s="1">
        <v>42157.247685185182</v>
      </c>
    </row>
    <row r="72" spans="1:6" x14ac:dyDescent="0.25">
      <c r="A72" t="s">
        <v>6</v>
      </c>
      <c r="B72">
        <v>2</v>
      </c>
      <c r="C72" t="s">
        <v>7</v>
      </c>
      <c r="D72" t="s">
        <v>196</v>
      </c>
      <c r="E72" s="1">
        <v>42157.249699074076</v>
      </c>
      <c r="F72" s="1">
        <v>42157.248229166667</v>
      </c>
    </row>
    <row r="73" spans="1:6" x14ac:dyDescent="0.25">
      <c r="A73" t="s">
        <v>6</v>
      </c>
      <c r="B73">
        <v>2</v>
      </c>
      <c r="C73" t="s">
        <v>10</v>
      </c>
      <c r="D73" t="s">
        <v>172</v>
      </c>
      <c r="E73" s="1">
        <v>42157.249930555554</v>
      </c>
      <c r="F73" s="1">
        <v>42157.25</v>
      </c>
    </row>
    <row r="74" spans="1:6" x14ac:dyDescent="0.25">
      <c r="A74" t="s">
        <v>6</v>
      </c>
      <c r="B74">
        <v>2</v>
      </c>
      <c r="C74" t="s">
        <v>7</v>
      </c>
      <c r="D74" t="s">
        <v>197</v>
      </c>
      <c r="E74" s="1">
        <v>42157.250706018516</v>
      </c>
      <c r="F74" s="1">
        <v>42157.250972222224</v>
      </c>
    </row>
    <row r="75" spans="1:6" x14ac:dyDescent="0.25">
      <c r="A75" t="s">
        <v>6</v>
      </c>
      <c r="B75">
        <v>2</v>
      </c>
      <c r="C75" t="s">
        <v>7</v>
      </c>
      <c r="D75" t="s">
        <v>171</v>
      </c>
      <c r="E75" s="1">
        <v>42157.251157407409</v>
      </c>
      <c r="F75" s="1">
        <v>42157.249872685185</v>
      </c>
    </row>
    <row r="76" spans="1:6" x14ac:dyDescent="0.25">
      <c r="A76" t="s">
        <v>6</v>
      </c>
      <c r="B76">
        <v>2</v>
      </c>
      <c r="C76" t="s">
        <v>7</v>
      </c>
      <c r="D76" t="s">
        <v>198</v>
      </c>
      <c r="E76" s="1">
        <v>42157.251400462963</v>
      </c>
      <c r="F76" s="1">
        <v>42157.25167824074</v>
      </c>
    </row>
    <row r="77" spans="1:6" x14ac:dyDescent="0.25">
      <c r="A77" t="s">
        <v>6</v>
      </c>
      <c r="B77">
        <v>2</v>
      </c>
      <c r="C77" t="s">
        <v>7</v>
      </c>
      <c r="D77" t="s">
        <v>199</v>
      </c>
      <c r="E77" s="1">
        <v>42157.251620370371</v>
      </c>
      <c r="F77" s="1">
        <v>42157.252025462964</v>
      </c>
    </row>
    <row r="78" spans="1:6" x14ac:dyDescent="0.25">
      <c r="A78" t="s">
        <v>6</v>
      </c>
      <c r="B78">
        <v>2</v>
      </c>
      <c r="C78" t="s">
        <v>10</v>
      </c>
      <c r="D78" t="s">
        <v>77</v>
      </c>
      <c r="E78" s="1">
        <v>42157.251909722225</v>
      </c>
      <c r="F78" s="1">
        <v>42157.251388888886</v>
      </c>
    </row>
    <row r="79" spans="1:6" x14ac:dyDescent="0.25">
      <c r="A79" t="s">
        <v>6</v>
      </c>
      <c r="B79">
        <v>2</v>
      </c>
      <c r="C79" t="s">
        <v>7</v>
      </c>
      <c r="D79" t="s">
        <v>200</v>
      </c>
      <c r="E79" s="1">
        <v>42157.252141203702</v>
      </c>
      <c r="F79" s="1">
        <v>42157.252581018518</v>
      </c>
    </row>
    <row r="80" spans="1:6" x14ac:dyDescent="0.25">
      <c r="A80" t="s">
        <v>6</v>
      </c>
      <c r="B80">
        <v>2</v>
      </c>
      <c r="C80" t="s">
        <v>10</v>
      </c>
      <c r="D80" t="s">
        <v>173</v>
      </c>
      <c r="E80" s="1">
        <v>42157.252708333333</v>
      </c>
      <c r="F80" s="1">
        <v>42157.252106481479</v>
      </c>
    </row>
    <row r="81" spans="1:6" x14ac:dyDescent="0.25">
      <c r="A81" t="s">
        <v>6</v>
      </c>
      <c r="B81">
        <v>2</v>
      </c>
      <c r="C81" t="s">
        <v>10</v>
      </c>
      <c r="D81" t="s">
        <v>11</v>
      </c>
      <c r="E81" s="1">
        <v>42157.25273148148</v>
      </c>
      <c r="F81" s="1">
        <v>42157.252083333333</v>
      </c>
    </row>
    <row r="82" spans="1:6" x14ac:dyDescent="0.25">
      <c r="A82" t="s">
        <v>6</v>
      </c>
      <c r="B82">
        <v>2</v>
      </c>
      <c r="C82" t="s">
        <v>10</v>
      </c>
      <c r="D82" t="s">
        <v>156</v>
      </c>
      <c r="E82" s="1">
        <v>42157.253379629627</v>
      </c>
      <c r="F82" s="1">
        <v>42157.252974537034</v>
      </c>
    </row>
    <row r="83" spans="1:6" x14ac:dyDescent="0.25">
      <c r="A83" t="s">
        <v>6</v>
      </c>
      <c r="B83">
        <v>2</v>
      </c>
      <c r="C83" t="s">
        <v>10</v>
      </c>
      <c r="D83" t="s">
        <v>174</v>
      </c>
      <c r="E83" s="1">
        <v>42157.253796296296</v>
      </c>
      <c r="F83" s="1">
        <v>42157.253506944442</v>
      </c>
    </row>
    <row r="84" spans="1:6" x14ac:dyDescent="0.25">
      <c r="A84" t="s">
        <v>6</v>
      </c>
      <c r="B84">
        <v>2</v>
      </c>
      <c r="C84" t="s">
        <v>10</v>
      </c>
      <c r="D84" t="s">
        <v>157</v>
      </c>
      <c r="E84" s="1">
        <v>42157.254143518519</v>
      </c>
      <c r="F84" s="1">
        <v>42157.253460648149</v>
      </c>
    </row>
    <row r="85" spans="1:6" x14ac:dyDescent="0.25">
      <c r="A85" t="s">
        <v>6</v>
      </c>
      <c r="B85">
        <v>2</v>
      </c>
      <c r="C85" t="s">
        <v>10</v>
      </c>
      <c r="D85" t="s">
        <v>158</v>
      </c>
      <c r="E85" s="1">
        <v>42157.254421296297</v>
      </c>
      <c r="F85" s="1">
        <v>42157.253842592596</v>
      </c>
    </row>
    <row r="86" spans="1:6" x14ac:dyDescent="0.25">
      <c r="A86" t="s">
        <v>6</v>
      </c>
      <c r="B86">
        <v>2</v>
      </c>
      <c r="C86" t="s">
        <v>7</v>
      </c>
      <c r="D86" t="s">
        <v>58</v>
      </c>
      <c r="E86" s="1">
        <v>42157.254571759258</v>
      </c>
    </row>
    <row r="87" spans="1:6" x14ac:dyDescent="0.25">
      <c r="A87" t="s">
        <v>6</v>
      </c>
      <c r="B87">
        <v>2</v>
      </c>
      <c r="C87" t="s">
        <v>10</v>
      </c>
      <c r="D87" t="s">
        <v>159</v>
      </c>
      <c r="E87" s="1">
        <v>42157.25508101852</v>
      </c>
      <c r="F87" s="1">
        <v>42157.254363425927</v>
      </c>
    </row>
    <row r="88" spans="1:6" x14ac:dyDescent="0.25">
      <c r="A88" t="s">
        <v>6</v>
      </c>
      <c r="B88">
        <v>2</v>
      </c>
      <c r="C88" t="s">
        <v>10</v>
      </c>
      <c r="D88" t="s">
        <v>160</v>
      </c>
      <c r="E88" s="1">
        <v>42157.255879629629</v>
      </c>
      <c r="F88" s="1">
        <v>42157.254953703705</v>
      </c>
    </row>
    <row r="89" spans="1:6" x14ac:dyDescent="0.25">
      <c r="A89" t="s">
        <v>6</v>
      </c>
      <c r="B89">
        <v>2</v>
      </c>
      <c r="C89" t="s">
        <v>10</v>
      </c>
      <c r="D89" t="s">
        <v>171</v>
      </c>
      <c r="E89" s="1">
        <v>42157.256064814814</v>
      </c>
    </row>
    <row r="90" spans="1:6" x14ac:dyDescent="0.25">
      <c r="A90" t="s">
        <v>6</v>
      </c>
      <c r="B90">
        <v>2</v>
      </c>
      <c r="C90" t="s">
        <v>10</v>
      </c>
      <c r="D90" t="s">
        <v>175</v>
      </c>
      <c r="E90" s="1">
        <v>42157.256238425929</v>
      </c>
      <c r="F90" s="1">
        <v>42157.25545138889</v>
      </c>
    </row>
    <row r="91" spans="1:6" x14ac:dyDescent="0.25">
      <c r="A91" t="s">
        <v>6</v>
      </c>
      <c r="B91">
        <v>2</v>
      </c>
      <c r="C91" t="s">
        <v>7</v>
      </c>
      <c r="D91" t="s">
        <v>65</v>
      </c>
      <c r="E91" s="1">
        <v>42157.256724537037</v>
      </c>
      <c r="F91" s="1">
        <v>42157.255555555559</v>
      </c>
    </row>
    <row r="92" spans="1:6" x14ac:dyDescent="0.25">
      <c r="A92" t="s">
        <v>6</v>
      </c>
      <c r="B92">
        <v>2</v>
      </c>
      <c r="C92" t="s">
        <v>7</v>
      </c>
      <c r="D92" t="s">
        <v>176</v>
      </c>
      <c r="E92" s="1">
        <v>42157.257245370369</v>
      </c>
      <c r="F92" s="1">
        <v>42157.253344907411</v>
      </c>
    </row>
    <row r="93" spans="1:6" x14ac:dyDescent="0.25">
      <c r="A93" t="s">
        <v>6</v>
      </c>
      <c r="B93">
        <v>2</v>
      </c>
      <c r="C93" t="s">
        <v>10</v>
      </c>
      <c r="D93" t="s">
        <v>177</v>
      </c>
      <c r="E93" s="1">
        <v>42157.257268518515</v>
      </c>
      <c r="F93" s="1">
        <v>42157.257233796299</v>
      </c>
    </row>
    <row r="94" spans="1:6" x14ac:dyDescent="0.25">
      <c r="A94" t="s">
        <v>6</v>
      </c>
      <c r="B94">
        <v>2</v>
      </c>
      <c r="C94" t="s">
        <v>10</v>
      </c>
      <c r="D94" t="s">
        <v>12</v>
      </c>
      <c r="E94" s="1">
        <v>42157.257314814815</v>
      </c>
      <c r="F94" s="1">
        <v>42157.256249999999</v>
      </c>
    </row>
    <row r="95" spans="1:6" x14ac:dyDescent="0.25">
      <c r="A95" t="s">
        <v>6</v>
      </c>
      <c r="B95">
        <v>2</v>
      </c>
      <c r="C95" t="s">
        <v>10</v>
      </c>
      <c r="D95" t="s">
        <v>162</v>
      </c>
      <c r="E95" s="1">
        <v>42157.257685185185</v>
      </c>
      <c r="F95" s="1">
        <v>42157.256747685184</v>
      </c>
    </row>
    <row r="96" spans="1:6" x14ac:dyDescent="0.25">
      <c r="A96" t="s">
        <v>6</v>
      </c>
      <c r="B96">
        <v>2</v>
      </c>
      <c r="C96" t="s">
        <v>7</v>
      </c>
      <c r="D96" t="s">
        <v>161</v>
      </c>
      <c r="E96" s="1">
        <v>42157.257743055554</v>
      </c>
      <c r="F96" s="1">
        <v>42157.256249999999</v>
      </c>
    </row>
    <row r="97" spans="1:6" x14ac:dyDescent="0.25">
      <c r="A97" t="s">
        <v>6</v>
      </c>
      <c r="B97">
        <v>2</v>
      </c>
      <c r="C97" t="s">
        <v>7</v>
      </c>
      <c r="D97" t="s">
        <v>75</v>
      </c>
      <c r="E97" s="1">
        <v>42157.257986111108</v>
      </c>
      <c r="F97" s="1">
        <v>42157.254166666666</v>
      </c>
    </row>
    <row r="98" spans="1:6" x14ac:dyDescent="0.25">
      <c r="A98" t="s">
        <v>6</v>
      </c>
      <c r="B98">
        <v>2</v>
      </c>
      <c r="C98" t="s">
        <v>7</v>
      </c>
      <c r="D98" t="s">
        <v>163</v>
      </c>
      <c r="E98" s="1">
        <v>42157.258090277777</v>
      </c>
      <c r="F98" s="1">
        <v>42157.256701388891</v>
      </c>
    </row>
    <row r="99" spans="1:6" x14ac:dyDescent="0.25">
      <c r="A99" t="s">
        <v>6</v>
      </c>
      <c r="B99">
        <v>2</v>
      </c>
      <c r="C99" t="s">
        <v>10</v>
      </c>
      <c r="D99" t="s">
        <v>165</v>
      </c>
      <c r="E99" s="1">
        <v>42157.258148148147</v>
      </c>
      <c r="F99" s="1">
        <v>42157.257314814815</v>
      </c>
    </row>
    <row r="100" spans="1:6" x14ac:dyDescent="0.25">
      <c r="A100" t="s">
        <v>6</v>
      </c>
      <c r="B100">
        <v>2</v>
      </c>
      <c r="C100" t="s">
        <v>10</v>
      </c>
      <c r="D100" t="s">
        <v>178</v>
      </c>
      <c r="E100" s="1">
        <v>42157.258414351854</v>
      </c>
      <c r="F100" s="1">
        <v>42157.258310185185</v>
      </c>
    </row>
    <row r="101" spans="1:6" x14ac:dyDescent="0.25">
      <c r="A101" t="s">
        <v>6</v>
      </c>
      <c r="B101">
        <v>2</v>
      </c>
      <c r="C101" t="s">
        <v>7</v>
      </c>
      <c r="D101" t="s">
        <v>164</v>
      </c>
      <c r="E101" s="1">
        <v>42157.258530092593</v>
      </c>
      <c r="F101" s="1">
        <v>42157.257256944446</v>
      </c>
    </row>
    <row r="102" spans="1:6" x14ac:dyDescent="0.25">
      <c r="A102" t="s">
        <v>6</v>
      </c>
      <c r="B102">
        <v>2</v>
      </c>
      <c r="C102" t="s">
        <v>10</v>
      </c>
      <c r="D102" t="s">
        <v>166</v>
      </c>
      <c r="E102" s="1">
        <v>42157.258553240739</v>
      </c>
      <c r="F102" s="1">
        <v>42157.257939814815</v>
      </c>
    </row>
    <row r="103" spans="1:6" x14ac:dyDescent="0.25">
      <c r="A103" t="s">
        <v>6</v>
      </c>
      <c r="B103">
        <v>2</v>
      </c>
      <c r="C103" t="s">
        <v>10</v>
      </c>
      <c r="D103" t="s">
        <v>80</v>
      </c>
      <c r="E103" s="1">
        <v>42157.258993055555</v>
      </c>
      <c r="F103" s="1">
        <v>42157.259027777778</v>
      </c>
    </row>
    <row r="104" spans="1:6" x14ac:dyDescent="0.25">
      <c r="A104" t="s">
        <v>6</v>
      </c>
      <c r="B104">
        <v>2</v>
      </c>
      <c r="C104" t="s">
        <v>10</v>
      </c>
      <c r="D104" t="s">
        <v>167</v>
      </c>
      <c r="E104" s="1">
        <v>42157.259039351855</v>
      </c>
      <c r="F104" s="1">
        <v>42157.258483796293</v>
      </c>
    </row>
    <row r="105" spans="1:6" x14ac:dyDescent="0.25">
      <c r="A105" t="s">
        <v>6</v>
      </c>
      <c r="B105">
        <v>2</v>
      </c>
      <c r="C105" t="s">
        <v>7</v>
      </c>
      <c r="D105" t="s">
        <v>179</v>
      </c>
      <c r="E105" s="1">
        <v>42157.259386574071</v>
      </c>
      <c r="F105" s="1">
        <v>42157.255370370367</v>
      </c>
    </row>
    <row r="106" spans="1:6" x14ac:dyDescent="0.25">
      <c r="A106" t="s">
        <v>6</v>
      </c>
      <c r="B106">
        <v>2</v>
      </c>
      <c r="C106" t="s">
        <v>10</v>
      </c>
      <c r="D106" t="s">
        <v>181</v>
      </c>
      <c r="E106" s="1">
        <v>42157.25980324074</v>
      </c>
      <c r="F106" s="1">
        <v>42157.260081018518</v>
      </c>
    </row>
    <row r="107" spans="1:6" x14ac:dyDescent="0.25">
      <c r="A107" t="s">
        <v>6</v>
      </c>
      <c r="B107">
        <v>2</v>
      </c>
      <c r="C107" t="s">
        <v>7</v>
      </c>
      <c r="D107" t="s">
        <v>168</v>
      </c>
      <c r="E107" s="1">
        <v>42157.260208333333</v>
      </c>
      <c r="F107" s="1">
        <v>42157.258958333332</v>
      </c>
    </row>
    <row r="108" spans="1:6" x14ac:dyDescent="0.25">
      <c r="A108" t="s">
        <v>6</v>
      </c>
      <c r="B108">
        <v>2</v>
      </c>
      <c r="C108" t="s">
        <v>10</v>
      </c>
      <c r="D108" t="s">
        <v>183</v>
      </c>
      <c r="E108" s="1">
        <v>42157.260254629633</v>
      </c>
      <c r="F108" s="1">
        <v>42157.260567129626</v>
      </c>
    </row>
    <row r="109" spans="1:6" x14ac:dyDescent="0.25">
      <c r="A109" t="s">
        <v>6</v>
      </c>
      <c r="B109">
        <v>2</v>
      </c>
      <c r="C109" t="s">
        <v>10</v>
      </c>
      <c r="D109" t="s">
        <v>185</v>
      </c>
      <c r="E109" s="1">
        <v>42157.260671296295</v>
      </c>
      <c r="F109" s="1">
        <v>42157.261435185188</v>
      </c>
    </row>
    <row r="110" spans="1:6" x14ac:dyDescent="0.25">
      <c r="A110" t="s">
        <v>6</v>
      </c>
      <c r="B110">
        <v>2</v>
      </c>
      <c r="C110" t="s">
        <v>10</v>
      </c>
      <c r="D110" t="s">
        <v>169</v>
      </c>
      <c r="E110" s="1">
        <v>42157.260717592595</v>
      </c>
      <c r="F110" s="1">
        <v>42157.259409722225</v>
      </c>
    </row>
    <row r="111" spans="1:6" x14ac:dyDescent="0.25">
      <c r="A111" t="s">
        <v>6</v>
      </c>
      <c r="B111">
        <v>2</v>
      </c>
      <c r="C111" t="s">
        <v>7</v>
      </c>
      <c r="D111" t="s">
        <v>182</v>
      </c>
      <c r="E111" s="1">
        <v>42157.260821759257</v>
      </c>
      <c r="F111" s="1">
        <v>42157.25949074074</v>
      </c>
    </row>
    <row r="112" spans="1:6" x14ac:dyDescent="0.25">
      <c r="A112" t="s">
        <v>6</v>
      </c>
      <c r="B112">
        <v>2</v>
      </c>
      <c r="C112" t="s">
        <v>7</v>
      </c>
      <c r="D112" t="s">
        <v>180</v>
      </c>
      <c r="E112" s="1">
        <v>42157.261273148149</v>
      </c>
      <c r="F112" s="1">
        <v>42157.256249999999</v>
      </c>
    </row>
    <row r="113" spans="1:6" x14ac:dyDescent="0.25">
      <c r="A113" t="s">
        <v>6</v>
      </c>
      <c r="B113">
        <v>2</v>
      </c>
      <c r="C113" t="s">
        <v>10</v>
      </c>
      <c r="D113" t="s">
        <v>74</v>
      </c>
      <c r="E113" s="1">
        <v>42157.261354166665</v>
      </c>
      <c r="F113" s="1">
        <v>42157.260416666664</v>
      </c>
    </row>
    <row r="114" spans="1:6" x14ac:dyDescent="0.25">
      <c r="A114" t="s">
        <v>6</v>
      </c>
      <c r="B114">
        <v>2</v>
      </c>
      <c r="C114" t="s">
        <v>10</v>
      </c>
      <c r="D114" t="s">
        <v>187</v>
      </c>
      <c r="E114" s="1">
        <v>42157.26153935185</v>
      </c>
      <c r="F114" s="1">
        <v>42157.262164351851</v>
      </c>
    </row>
    <row r="115" spans="1:6" x14ac:dyDescent="0.25">
      <c r="A115" t="s">
        <v>6</v>
      </c>
      <c r="B115">
        <v>2</v>
      </c>
      <c r="C115" t="s">
        <v>7</v>
      </c>
      <c r="D115" t="s">
        <v>78</v>
      </c>
      <c r="E115" s="1">
        <v>42157.262152777781</v>
      </c>
      <c r="F115" s="1">
        <v>42157.257638888892</v>
      </c>
    </row>
    <row r="116" spans="1:6" x14ac:dyDescent="0.25">
      <c r="A116" t="s">
        <v>6</v>
      </c>
      <c r="B116">
        <v>2</v>
      </c>
      <c r="C116" t="s">
        <v>10</v>
      </c>
      <c r="D116" t="s">
        <v>190</v>
      </c>
      <c r="E116" s="1">
        <v>42157.26222222222</v>
      </c>
      <c r="F116" s="1">
        <v>42157.262638888889</v>
      </c>
    </row>
    <row r="117" spans="1:6" x14ac:dyDescent="0.25">
      <c r="A117" t="s">
        <v>6</v>
      </c>
      <c r="B117">
        <v>2</v>
      </c>
      <c r="C117" t="s">
        <v>10</v>
      </c>
      <c r="D117" t="s">
        <v>170</v>
      </c>
      <c r="E117" s="1">
        <v>42157.262465277781</v>
      </c>
      <c r="F117" s="1">
        <v>42157.262164351851</v>
      </c>
    </row>
    <row r="118" spans="1:6" x14ac:dyDescent="0.25">
      <c r="A118" t="s">
        <v>6</v>
      </c>
      <c r="B118">
        <v>2</v>
      </c>
      <c r="C118" t="s">
        <v>7</v>
      </c>
      <c r="D118" t="s">
        <v>184</v>
      </c>
      <c r="E118" s="1">
        <v>42157.262488425928</v>
      </c>
      <c r="F118" s="1">
        <v>42157.258796296293</v>
      </c>
    </row>
    <row r="119" spans="1:6" x14ac:dyDescent="0.25">
      <c r="A119" t="s">
        <v>6</v>
      </c>
      <c r="B119">
        <v>2</v>
      </c>
      <c r="C119" t="s">
        <v>7</v>
      </c>
      <c r="D119" t="s">
        <v>68</v>
      </c>
      <c r="E119" s="1">
        <v>42157.26258101852</v>
      </c>
      <c r="F119" s="1">
        <v>42157.260416666664</v>
      </c>
    </row>
    <row r="120" spans="1:6" x14ac:dyDescent="0.25">
      <c r="A120" t="s">
        <v>6</v>
      </c>
      <c r="B120">
        <v>2</v>
      </c>
      <c r="C120" t="s">
        <v>7</v>
      </c>
      <c r="D120" t="s">
        <v>186</v>
      </c>
      <c r="E120" s="1">
        <v>42157.26289351852</v>
      </c>
      <c r="F120" s="1">
        <v>42157.259618055556</v>
      </c>
    </row>
    <row r="121" spans="1:6" x14ac:dyDescent="0.25">
      <c r="A121" t="s">
        <v>6</v>
      </c>
      <c r="B121">
        <v>2</v>
      </c>
      <c r="C121" t="s">
        <v>10</v>
      </c>
      <c r="D121" t="s">
        <v>194</v>
      </c>
      <c r="E121" s="1">
        <v>42157.263067129628</v>
      </c>
      <c r="F121" s="1">
        <v>42157.263194444444</v>
      </c>
    </row>
    <row r="122" spans="1:6" x14ac:dyDescent="0.25">
      <c r="A122" t="s">
        <v>6</v>
      </c>
      <c r="B122">
        <v>2</v>
      </c>
      <c r="C122" t="s">
        <v>7</v>
      </c>
      <c r="D122" t="s">
        <v>191</v>
      </c>
      <c r="E122" s="1">
        <v>42157.263101851851</v>
      </c>
      <c r="F122" s="1">
        <v>42157.261053240742</v>
      </c>
    </row>
    <row r="123" spans="1:6" x14ac:dyDescent="0.25">
      <c r="A123" t="s">
        <v>6</v>
      </c>
      <c r="B123">
        <v>2</v>
      </c>
      <c r="C123" t="s">
        <v>7</v>
      </c>
      <c r="D123" t="s">
        <v>188</v>
      </c>
      <c r="E123" s="1">
        <v>42157.263333333336</v>
      </c>
      <c r="F123" s="1">
        <v>42157.260428240741</v>
      </c>
    </row>
    <row r="124" spans="1:6" x14ac:dyDescent="0.25">
      <c r="A124" t="s">
        <v>6</v>
      </c>
      <c r="B124">
        <v>2</v>
      </c>
      <c r="C124" t="s">
        <v>7</v>
      </c>
      <c r="D124" t="s">
        <v>189</v>
      </c>
      <c r="E124" s="1">
        <v>42157.263831018521</v>
      </c>
      <c r="F124" s="1">
        <v>42157.261111111111</v>
      </c>
    </row>
    <row r="125" spans="1:6" x14ac:dyDescent="0.25">
      <c r="A125" t="s">
        <v>6</v>
      </c>
      <c r="B125">
        <v>2</v>
      </c>
      <c r="C125" t="s">
        <v>7</v>
      </c>
      <c r="D125" t="s">
        <v>195</v>
      </c>
      <c r="E125" s="1">
        <v>42157.263912037037</v>
      </c>
      <c r="F125" s="1">
        <v>42157.261574074073</v>
      </c>
    </row>
    <row r="126" spans="1:6" x14ac:dyDescent="0.25">
      <c r="A126" t="s">
        <v>6</v>
      </c>
      <c r="B126">
        <v>2</v>
      </c>
      <c r="C126" t="s">
        <v>7</v>
      </c>
      <c r="D126" t="s">
        <v>196</v>
      </c>
      <c r="E126" s="1">
        <v>42157.264155092591</v>
      </c>
      <c r="F126" s="1">
        <v>42157.262118055558</v>
      </c>
    </row>
    <row r="127" spans="1:6" x14ac:dyDescent="0.25">
      <c r="A127" t="s">
        <v>6</v>
      </c>
      <c r="B127">
        <v>2</v>
      </c>
      <c r="C127" t="s">
        <v>10</v>
      </c>
      <c r="D127" t="s">
        <v>172</v>
      </c>
      <c r="E127" s="1">
        <v>42157.264432870368</v>
      </c>
      <c r="F127" s="1">
        <v>42157.263888888891</v>
      </c>
    </row>
    <row r="128" spans="1:6" x14ac:dyDescent="0.25">
      <c r="A128" t="s">
        <v>6</v>
      </c>
      <c r="B128">
        <v>2</v>
      </c>
      <c r="C128" t="s">
        <v>7</v>
      </c>
      <c r="D128" t="s">
        <v>192</v>
      </c>
      <c r="E128" s="1">
        <v>42157.264467592591</v>
      </c>
      <c r="F128" s="1">
        <v>42157.26190972222</v>
      </c>
    </row>
    <row r="129" spans="1:6" x14ac:dyDescent="0.25">
      <c r="A129" t="s">
        <v>6</v>
      </c>
      <c r="B129">
        <v>2</v>
      </c>
      <c r="C129" t="s">
        <v>7</v>
      </c>
      <c r="D129" t="s">
        <v>193</v>
      </c>
      <c r="E129" s="1">
        <v>42157.264872685184</v>
      </c>
      <c r="F129" s="1">
        <v>42157.262395833335</v>
      </c>
    </row>
    <row r="130" spans="1:6" x14ac:dyDescent="0.25">
      <c r="A130" t="s">
        <v>6</v>
      </c>
      <c r="B130">
        <v>2</v>
      </c>
      <c r="C130" t="s">
        <v>7</v>
      </c>
      <c r="D130" t="s">
        <v>171</v>
      </c>
      <c r="E130" s="1">
        <v>42157.265011574076</v>
      </c>
      <c r="F130" s="1">
        <v>42157.263761574075</v>
      </c>
    </row>
    <row r="131" spans="1:6" x14ac:dyDescent="0.25">
      <c r="A131" t="s">
        <v>6</v>
      </c>
      <c r="B131">
        <v>2</v>
      </c>
      <c r="C131" t="s">
        <v>10</v>
      </c>
      <c r="D131" t="s">
        <v>77</v>
      </c>
      <c r="E131" s="1">
        <v>42157.265740740739</v>
      </c>
      <c r="F131" s="1">
        <v>42157.265277777777</v>
      </c>
    </row>
    <row r="132" spans="1:6" x14ac:dyDescent="0.25">
      <c r="A132" t="s">
        <v>6</v>
      </c>
      <c r="B132">
        <v>2</v>
      </c>
      <c r="C132" t="s">
        <v>7</v>
      </c>
      <c r="D132" t="s">
        <v>8</v>
      </c>
      <c r="E132" s="1">
        <v>42157.265810185185</v>
      </c>
      <c r="F132" s="1">
        <v>42157.263194444444</v>
      </c>
    </row>
    <row r="133" spans="1:6" x14ac:dyDescent="0.25">
      <c r="A133" t="s">
        <v>6</v>
      </c>
      <c r="B133">
        <v>2</v>
      </c>
      <c r="C133" t="s">
        <v>10</v>
      </c>
      <c r="D133" t="s">
        <v>11</v>
      </c>
      <c r="E133" s="1">
        <v>42157.266122685185</v>
      </c>
      <c r="F133" s="1">
        <v>42157.265972222223</v>
      </c>
    </row>
    <row r="134" spans="1:6" x14ac:dyDescent="0.25">
      <c r="A134" t="s">
        <v>6</v>
      </c>
      <c r="B134">
        <v>2</v>
      </c>
      <c r="C134" t="s">
        <v>10</v>
      </c>
      <c r="D134" t="s">
        <v>173</v>
      </c>
      <c r="E134" s="1">
        <v>42157.26662037037</v>
      </c>
      <c r="F134" s="1">
        <v>42157.26599537037</v>
      </c>
    </row>
    <row r="135" spans="1:6" x14ac:dyDescent="0.25">
      <c r="A135" t="s">
        <v>6</v>
      </c>
      <c r="B135">
        <v>2</v>
      </c>
      <c r="C135" t="s">
        <v>10</v>
      </c>
      <c r="D135" t="s">
        <v>156</v>
      </c>
      <c r="E135" s="1">
        <v>42157.266828703701</v>
      </c>
      <c r="F135" s="1">
        <v>42157.266863425924</v>
      </c>
    </row>
    <row r="136" spans="1:6" x14ac:dyDescent="0.25">
      <c r="A136" t="s">
        <v>6</v>
      </c>
      <c r="B136">
        <v>2</v>
      </c>
      <c r="C136" t="s">
        <v>10</v>
      </c>
      <c r="D136" t="s">
        <v>174</v>
      </c>
      <c r="E136" s="1">
        <v>42157.267372685186</v>
      </c>
      <c r="F136" s="1">
        <v>42157.267395833333</v>
      </c>
    </row>
    <row r="137" spans="1:6" x14ac:dyDescent="0.25">
      <c r="A137" t="s">
        <v>6</v>
      </c>
      <c r="B137">
        <v>2</v>
      </c>
      <c r="C137" t="s">
        <v>10</v>
      </c>
      <c r="D137" t="s">
        <v>157</v>
      </c>
      <c r="E137" s="1">
        <v>42157.267488425925</v>
      </c>
      <c r="F137" s="1">
        <v>42157.26734953704</v>
      </c>
    </row>
    <row r="138" spans="1:6" x14ac:dyDescent="0.25">
      <c r="A138" t="s">
        <v>6</v>
      </c>
      <c r="B138">
        <v>2</v>
      </c>
      <c r="C138" t="s">
        <v>7</v>
      </c>
      <c r="D138" t="s">
        <v>197</v>
      </c>
      <c r="E138" s="1">
        <v>42157.26771990741</v>
      </c>
      <c r="F138" s="1">
        <v>42157.264861111114</v>
      </c>
    </row>
    <row r="139" spans="1:6" x14ac:dyDescent="0.25">
      <c r="A139" t="s">
        <v>6</v>
      </c>
      <c r="B139">
        <v>2</v>
      </c>
      <c r="C139" t="s">
        <v>10</v>
      </c>
      <c r="D139" t="s">
        <v>158</v>
      </c>
      <c r="E139" s="1">
        <v>42157.267951388887</v>
      </c>
      <c r="F139" s="1">
        <v>42157.267731481479</v>
      </c>
    </row>
    <row r="140" spans="1:6" x14ac:dyDescent="0.25">
      <c r="A140" t="s">
        <v>6</v>
      </c>
      <c r="B140">
        <v>2</v>
      </c>
      <c r="C140" t="s">
        <v>7</v>
      </c>
      <c r="D140" t="s">
        <v>198</v>
      </c>
      <c r="E140" s="1">
        <v>42157.268229166664</v>
      </c>
      <c r="F140" s="1">
        <v>42157.265567129631</v>
      </c>
    </row>
    <row r="141" spans="1:6" x14ac:dyDescent="0.25">
      <c r="A141" t="s">
        <v>6</v>
      </c>
      <c r="B141">
        <v>2</v>
      </c>
      <c r="C141" t="s">
        <v>10</v>
      </c>
      <c r="D141" t="s">
        <v>159</v>
      </c>
      <c r="E141" s="1">
        <v>42157.26834490741</v>
      </c>
      <c r="F141" s="1">
        <v>42157.268252314818</v>
      </c>
    </row>
    <row r="142" spans="1:6" x14ac:dyDescent="0.25">
      <c r="A142" t="s">
        <v>6</v>
      </c>
      <c r="B142">
        <v>2</v>
      </c>
      <c r="C142" t="s">
        <v>7</v>
      </c>
      <c r="D142" t="s">
        <v>199</v>
      </c>
      <c r="E142" s="1">
        <v>42157.268425925926</v>
      </c>
      <c r="F142" s="1">
        <v>42157.265914351854</v>
      </c>
    </row>
    <row r="143" spans="1:6" x14ac:dyDescent="0.25">
      <c r="A143" t="s">
        <v>6</v>
      </c>
      <c r="B143">
        <v>2</v>
      </c>
      <c r="C143" t="s">
        <v>10</v>
      </c>
      <c r="D143" t="s">
        <v>160</v>
      </c>
      <c r="E143" s="1">
        <v>42157.268622685187</v>
      </c>
      <c r="F143" s="1">
        <v>42157.268842592595</v>
      </c>
    </row>
    <row r="144" spans="1:6" x14ac:dyDescent="0.25">
      <c r="A144" t="s">
        <v>6</v>
      </c>
      <c r="B144">
        <v>2</v>
      </c>
      <c r="C144" t="s">
        <v>10</v>
      </c>
      <c r="D144" t="s">
        <v>175</v>
      </c>
      <c r="E144" s="1">
        <v>42157.269143518519</v>
      </c>
      <c r="F144" s="1">
        <v>42157.26934027778</v>
      </c>
    </row>
    <row r="145" spans="1:6" x14ac:dyDescent="0.25">
      <c r="A145" t="s">
        <v>6</v>
      </c>
      <c r="B145">
        <v>2</v>
      </c>
      <c r="C145" t="s">
        <v>7</v>
      </c>
      <c r="D145" t="s">
        <v>200</v>
      </c>
      <c r="E145" s="1">
        <v>42157.269270833334</v>
      </c>
      <c r="F145" s="1">
        <v>42157.266469907408</v>
      </c>
    </row>
    <row r="146" spans="1:6" x14ac:dyDescent="0.25">
      <c r="A146" t="s">
        <v>6</v>
      </c>
      <c r="B146">
        <v>2</v>
      </c>
      <c r="C146" t="s">
        <v>7</v>
      </c>
      <c r="D146" t="s">
        <v>201</v>
      </c>
      <c r="E146" s="1">
        <v>42157.269317129627</v>
      </c>
      <c r="F146" s="1">
        <v>42157.265543981484</v>
      </c>
    </row>
    <row r="147" spans="1:6" x14ac:dyDescent="0.25">
      <c r="A147" t="s">
        <v>6</v>
      </c>
      <c r="B147">
        <v>2</v>
      </c>
      <c r="C147" t="s">
        <v>7</v>
      </c>
      <c r="D147" t="s">
        <v>65</v>
      </c>
      <c r="E147" s="1">
        <v>42157.269571759258</v>
      </c>
      <c r="F147" s="1">
        <v>42157.269444444442</v>
      </c>
    </row>
    <row r="148" spans="1:6" x14ac:dyDescent="0.25">
      <c r="A148" t="s">
        <v>6</v>
      </c>
      <c r="B148">
        <v>2</v>
      </c>
      <c r="C148" t="s">
        <v>10</v>
      </c>
      <c r="D148" t="s">
        <v>177</v>
      </c>
      <c r="E148" s="1">
        <v>42157.270196759258</v>
      </c>
      <c r="F148" s="1">
        <v>42157.271122685182</v>
      </c>
    </row>
    <row r="149" spans="1:6" x14ac:dyDescent="0.25">
      <c r="A149" t="s">
        <v>6</v>
      </c>
      <c r="B149">
        <v>2</v>
      </c>
      <c r="C149" t="s">
        <v>7</v>
      </c>
      <c r="D149" t="s">
        <v>161</v>
      </c>
      <c r="E149" s="1">
        <v>42157.270370370374</v>
      </c>
      <c r="F149" s="1">
        <v>42157.270138888889</v>
      </c>
    </row>
    <row r="150" spans="1:6" x14ac:dyDescent="0.25">
      <c r="A150" t="s">
        <v>6</v>
      </c>
      <c r="B150">
        <v>2</v>
      </c>
      <c r="C150" t="s">
        <v>7</v>
      </c>
      <c r="D150" t="s">
        <v>163</v>
      </c>
      <c r="E150" s="1">
        <v>42157.270787037036</v>
      </c>
      <c r="F150" s="1">
        <v>42157.270590277774</v>
      </c>
    </row>
    <row r="151" spans="1:6" x14ac:dyDescent="0.25">
      <c r="A151" t="s">
        <v>6</v>
      </c>
      <c r="B151">
        <v>2</v>
      </c>
      <c r="C151" t="s">
        <v>7</v>
      </c>
      <c r="D151" t="s">
        <v>176</v>
      </c>
      <c r="E151" s="1">
        <v>42157.270949074074</v>
      </c>
      <c r="F151" s="1">
        <v>42157.267233796294</v>
      </c>
    </row>
    <row r="152" spans="1:6" x14ac:dyDescent="0.25">
      <c r="A152" t="s">
        <v>6</v>
      </c>
      <c r="B152">
        <v>2</v>
      </c>
      <c r="C152" t="s">
        <v>7</v>
      </c>
      <c r="D152" t="s">
        <v>164</v>
      </c>
      <c r="E152" s="1">
        <v>42157.271458333336</v>
      </c>
      <c r="F152" s="1">
        <v>42157.271145833336</v>
      </c>
    </row>
    <row r="153" spans="1:6" x14ac:dyDescent="0.25">
      <c r="A153" t="s">
        <v>6</v>
      </c>
      <c r="B153">
        <v>2</v>
      </c>
      <c r="C153" t="s">
        <v>10</v>
      </c>
      <c r="D153" t="s">
        <v>162</v>
      </c>
      <c r="E153" s="1">
        <v>42157.271516203706</v>
      </c>
      <c r="F153" s="1">
        <v>42157.270636574074</v>
      </c>
    </row>
    <row r="154" spans="1:6" x14ac:dyDescent="0.25">
      <c r="A154" t="s">
        <v>6</v>
      </c>
      <c r="B154">
        <v>2</v>
      </c>
      <c r="C154" t="s">
        <v>7</v>
      </c>
      <c r="D154" t="s">
        <v>75</v>
      </c>
      <c r="E154" s="1">
        <v>42157.271527777775</v>
      </c>
      <c r="F154" s="1">
        <v>42157.268055555556</v>
      </c>
    </row>
    <row r="155" spans="1:6" x14ac:dyDescent="0.25">
      <c r="A155" t="s">
        <v>6</v>
      </c>
      <c r="B155">
        <v>2</v>
      </c>
      <c r="C155" t="s">
        <v>10</v>
      </c>
      <c r="D155" t="s">
        <v>178</v>
      </c>
      <c r="E155" s="1">
        <v>42157.271608796298</v>
      </c>
      <c r="F155" s="1">
        <v>42157.272199074076</v>
      </c>
    </row>
    <row r="156" spans="1:6" x14ac:dyDescent="0.25">
      <c r="A156" t="s">
        <v>6</v>
      </c>
      <c r="B156">
        <v>2</v>
      </c>
      <c r="C156" t="s">
        <v>10</v>
      </c>
      <c r="D156" t="s">
        <v>165</v>
      </c>
      <c r="E156" s="1">
        <v>42157.272175925929</v>
      </c>
      <c r="F156" s="1">
        <v>42157.271203703705</v>
      </c>
    </row>
    <row r="157" spans="1:6" x14ac:dyDescent="0.25">
      <c r="A157" t="s">
        <v>6</v>
      </c>
      <c r="B157">
        <v>2</v>
      </c>
      <c r="C157" t="s">
        <v>10</v>
      </c>
      <c r="D157" t="s">
        <v>80</v>
      </c>
      <c r="E157" s="1">
        <v>42157.272349537037</v>
      </c>
      <c r="F157" s="1">
        <v>42157.272916666669</v>
      </c>
    </row>
    <row r="158" spans="1:6" x14ac:dyDescent="0.25">
      <c r="A158" t="s">
        <v>6</v>
      </c>
      <c r="B158">
        <v>2</v>
      </c>
      <c r="C158" t="s">
        <v>7</v>
      </c>
      <c r="D158" t="s">
        <v>179</v>
      </c>
      <c r="E158" s="1">
        <v>42157.27239583333</v>
      </c>
      <c r="F158" s="1">
        <v>42157.269259259258</v>
      </c>
    </row>
    <row r="159" spans="1:6" x14ac:dyDescent="0.25">
      <c r="A159" t="s">
        <v>6</v>
      </c>
      <c r="B159">
        <v>2</v>
      </c>
      <c r="C159" t="s">
        <v>10</v>
      </c>
      <c r="D159" t="s">
        <v>166</v>
      </c>
      <c r="E159" s="1">
        <v>42157.272835648146</v>
      </c>
      <c r="F159" s="1">
        <v>42157.271828703706</v>
      </c>
    </row>
    <row r="160" spans="1:6" x14ac:dyDescent="0.25">
      <c r="A160" t="s">
        <v>6</v>
      </c>
      <c r="B160">
        <v>2</v>
      </c>
      <c r="C160" t="s">
        <v>10</v>
      </c>
      <c r="D160" t="s">
        <v>181</v>
      </c>
      <c r="E160" s="1">
        <v>42157.273263888892</v>
      </c>
      <c r="F160" s="1">
        <v>42157.273969907408</v>
      </c>
    </row>
    <row r="161" spans="1:6" x14ac:dyDescent="0.25">
      <c r="A161" t="s">
        <v>6</v>
      </c>
      <c r="B161">
        <v>2</v>
      </c>
      <c r="C161" t="s">
        <v>7</v>
      </c>
      <c r="D161" t="s">
        <v>180</v>
      </c>
      <c r="E161" s="1">
        <v>42157.2734375</v>
      </c>
      <c r="F161" s="1">
        <v>42157.270138888889</v>
      </c>
    </row>
    <row r="162" spans="1:6" x14ac:dyDescent="0.25">
      <c r="A162" t="s">
        <v>6</v>
      </c>
      <c r="B162">
        <v>2</v>
      </c>
      <c r="C162" t="s">
        <v>10</v>
      </c>
      <c r="D162" t="s">
        <v>167</v>
      </c>
      <c r="E162" s="1">
        <v>42157.273495370369</v>
      </c>
      <c r="F162" s="1">
        <v>42157.272372685184</v>
      </c>
    </row>
    <row r="163" spans="1:6" x14ac:dyDescent="0.25">
      <c r="A163" t="s">
        <v>6</v>
      </c>
      <c r="B163">
        <v>2</v>
      </c>
      <c r="C163" t="s">
        <v>7</v>
      </c>
      <c r="D163" t="s">
        <v>168</v>
      </c>
      <c r="E163" s="1">
        <v>42157.273541666669</v>
      </c>
    </row>
    <row r="164" spans="1:6" x14ac:dyDescent="0.25">
      <c r="A164" t="s">
        <v>6</v>
      </c>
      <c r="B164">
        <v>2</v>
      </c>
      <c r="C164" t="s">
        <v>10</v>
      </c>
      <c r="D164" t="s">
        <v>183</v>
      </c>
      <c r="E164" s="1">
        <v>42157.273692129631</v>
      </c>
      <c r="F164" s="1">
        <v>42157.274456018517</v>
      </c>
    </row>
    <row r="165" spans="1:6" x14ac:dyDescent="0.25">
      <c r="A165" t="s">
        <v>6</v>
      </c>
      <c r="B165">
        <v>2</v>
      </c>
      <c r="C165" t="s">
        <v>7</v>
      </c>
      <c r="D165" t="s">
        <v>182</v>
      </c>
      <c r="E165" s="1">
        <v>42157.274074074077</v>
      </c>
      <c r="F165" s="1">
        <v>42157.273379629631</v>
      </c>
    </row>
    <row r="166" spans="1:6" x14ac:dyDescent="0.25">
      <c r="A166" t="s">
        <v>6</v>
      </c>
      <c r="B166">
        <v>2</v>
      </c>
      <c r="C166" t="s">
        <v>10</v>
      </c>
      <c r="D166" t="s">
        <v>185</v>
      </c>
      <c r="E166" s="1">
        <v>42157.274131944447</v>
      </c>
      <c r="F166" s="1">
        <v>42157.275324074071</v>
      </c>
    </row>
    <row r="167" spans="1:6" x14ac:dyDescent="0.25">
      <c r="A167" t="s">
        <v>6</v>
      </c>
      <c r="B167">
        <v>2</v>
      </c>
      <c r="C167" t="s">
        <v>7</v>
      </c>
      <c r="D167" t="s">
        <v>78</v>
      </c>
      <c r="E167" s="1">
        <v>42157.274375000001</v>
      </c>
      <c r="F167" s="1">
        <v>42157.271527777775</v>
      </c>
    </row>
    <row r="168" spans="1:6" x14ac:dyDescent="0.25">
      <c r="A168" t="s">
        <v>6</v>
      </c>
      <c r="B168">
        <v>2</v>
      </c>
      <c r="C168" t="s">
        <v>7</v>
      </c>
      <c r="D168" t="s">
        <v>184</v>
      </c>
      <c r="E168" s="1">
        <v>42157.274699074071</v>
      </c>
      <c r="F168" s="1">
        <v>42157.272685185184</v>
      </c>
    </row>
    <row r="169" spans="1:6" x14ac:dyDescent="0.25">
      <c r="A169" t="s">
        <v>6</v>
      </c>
      <c r="B169">
        <v>2</v>
      </c>
      <c r="C169" t="s">
        <v>10</v>
      </c>
      <c r="D169" t="s">
        <v>169</v>
      </c>
      <c r="E169" s="1">
        <v>42157.275057870371</v>
      </c>
      <c r="F169" s="1">
        <v>42157.273298611108</v>
      </c>
    </row>
    <row r="170" spans="1:6" x14ac:dyDescent="0.25">
      <c r="A170" t="s">
        <v>6</v>
      </c>
      <c r="B170">
        <v>2</v>
      </c>
      <c r="C170" t="s">
        <v>7</v>
      </c>
      <c r="D170" t="s">
        <v>186</v>
      </c>
      <c r="E170" s="1">
        <v>42157.275127314817</v>
      </c>
      <c r="F170" s="1">
        <v>42157.273506944446</v>
      </c>
    </row>
    <row r="171" spans="1:6" x14ac:dyDescent="0.25">
      <c r="A171" t="s">
        <v>6</v>
      </c>
      <c r="B171">
        <v>2</v>
      </c>
      <c r="C171" t="s">
        <v>10</v>
      </c>
      <c r="D171" t="s">
        <v>187</v>
      </c>
      <c r="E171" s="1">
        <v>42157.275289351855</v>
      </c>
      <c r="F171" s="1">
        <v>42157.276053240741</v>
      </c>
    </row>
    <row r="172" spans="1:6" x14ac:dyDescent="0.25">
      <c r="A172" t="s">
        <v>6</v>
      </c>
      <c r="B172">
        <v>2</v>
      </c>
      <c r="C172" t="s">
        <v>7</v>
      </c>
      <c r="D172" t="s">
        <v>68</v>
      </c>
      <c r="E172" s="1">
        <v>42157.275370370371</v>
      </c>
      <c r="F172" s="1">
        <v>42157.274305555555</v>
      </c>
    </row>
    <row r="173" spans="1:6" x14ac:dyDescent="0.25">
      <c r="A173" t="s">
        <v>6</v>
      </c>
      <c r="B173">
        <v>2</v>
      </c>
      <c r="C173" t="s">
        <v>7</v>
      </c>
      <c r="D173" t="s">
        <v>188</v>
      </c>
      <c r="E173" s="1">
        <v>42157.275509259256</v>
      </c>
      <c r="F173" s="1">
        <v>42157.274317129632</v>
      </c>
    </row>
    <row r="174" spans="1:6" x14ac:dyDescent="0.25">
      <c r="A174" t="s">
        <v>6</v>
      </c>
      <c r="B174">
        <v>2</v>
      </c>
      <c r="C174" t="s">
        <v>10</v>
      </c>
      <c r="D174" t="s">
        <v>74</v>
      </c>
      <c r="E174" s="1">
        <v>42157.275706018518</v>
      </c>
      <c r="F174" s="1">
        <v>42157.274305555555</v>
      </c>
    </row>
    <row r="175" spans="1:6" x14ac:dyDescent="0.25">
      <c r="A175" t="s">
        <v>6</v>
      </c>
      <c r="B175">
        <v>2</v>
      </c>
      <c r="C175" t="s">
        <v>10</v>
      </c>
      <c r="D175" t="s">
        <v>190</v>
      </c>
      <c r="E175" s="1">
        <v>42157.275763888887</v>
      </c>
      <c r="F175" s="1">
        <v>42157.27652777778</v>
      </c>
    </row>
    <row r="176" spans="1:6" x14ac:dyDescent="0.25">
      <c r="A176" t="s">
        <v>6</v>
      </c>
      <c r="B176">
        <v>2</v>
      </c>
      <c r="C176" t="s">
        <v>7</v>
      </c>
      <c r="D176" t="s">
        <v>191</v>
      </c>
      <c r="E176" s="1">
        <v>42157.275949074072</v>
      </c>
      <c r="F176" s="1">
        <v>42157.274942129632</v>
      </c>
    </row>
    <row r="177" spans="1:6" x14ac:dyDescent="0.25">
      <c r="A177" t="s">
        <v>6</v>
      </c>
      <c r="B177">
        <v>2</v>
      </c>
      <c r="C177" t="s">
        <v>7</v>
      </c>
      <c r="D177" t="s">
        <v>189</v>
      </c>
      <c r="E177" s="1">
        <v>42157.276053240741</v>
      </c>
      <c r="F177" s="1">
        <v>42157.275000000001</v>
      </c>
    </row>
    <row r="178" spans="1:6" x14ac:dyDescent="0.25">
      <c r="A178" t="s">
        <v>6</v>
      </c>
      <c r="B178">
        <v>2</v>
      </c>
      <c r="C178" t="s">
        <v>10</v>
      </c>
      <c r="D178" t="s">
        <v>194</v>
      </c>
      <c r="E178" s="1">
        <v>42157.276261574072</v>
      </c>
      <c r="F178" s="1">
        <v>42157.277083333334</v>
      </c>
    </row>
    <row r="179" spans="1:6" x14ac:dyDescent="0.25">
      <c r="A179" t="s">
        <v>6</v>
      </c>
      <c r="B179">
        <v>2</v>
      </c>
      <c r="C179" t="s">
        <v>7</v>
      </c>
      <c r="D179" t="s">
        <v>192</v>
      </c>
      <c r="E179" s="1">
        <v>42157.276446759257</v>
      </c>
      <c r="F179" s="1">
        <v>42157.27579861111</v>
      </c>
    </row>
    <row r="180" spans="1:6" x14ac:dyDescent="0.25">
      <c r="A180" t="s">
        <v>6</v>
      </c>
      <c r="B180">
        <v>2</v>
      </c>
      <c r="C180" t="s">
        <v>10</v>
      </c>
      <c r="D180" t="s">
        <v>170</v>
      </c>
      <c r="E180" s="1">
        <v>42157.276678240742</v>
      </c>
      <c r="F180" s="1">
        <v>42157.276053240741</v>
      </c>
    </row>
    <row r="181" spans="1:6" x14ac:dyDescent="0.25">
      <c r="A181" t="s">
        <v>6</v>
      </c>
      <c r="B181">
        <v>2</v>
      </c>
      <c r="C181" t="s">
        <v>7</v>
      </c>
      <c r="D181" t="s">
        <v>193</v>
      </c>
      <c r="E181" s="1">
        <v>42157.276863425926</v>
      </c>
      <c r="F181" s="1">
        <v>42157.276284722226</v>
      </c>
    </row>
    <row r="182" spans="1:6" x14ac:dyDescent="0.25">
      <c r="A182" t="s">
        <v>6</v>
      </c>
      <c r="B182">
        <v>2</v>
      </c>
      <c r="C182" t="s">
        <v>10</v>
      </c>
      <c r="D182" t="s">
        <v>11</v>
      </c>
      <c r="E182" s="1">
        <v>42157.277060185188</v>
      </c>
      <c r="F182" s="1">
        <v>42157.276388888888</v>
      </c>
    </row>
    <row r="183" spans="1:6" x14ac:dyDescent="0.25">
      <c r="A183" t="s">
        <v>6</v>
      </c>
      <c r="B183">
        <v>2</v>
      </c>
      <c r="C183" t="s">
        <v>7</v>
      </c>
      <c r="D183" t="s">
        <v>195</v>
      </c>
      <c r="E183" s="1">
        <v>42157.277326388888</v>
      </c>
      <c r="F183" s="1">
        <v>42157.275462962964</v>
      </c>
    </row>
    <row r="184" spans="1:6" x14ac:dyDescent="0.25">
      <c r="A184" t="s">
        <v>6</v>
      </c>
      <c r="B184">
        <v>2</v>
      </c>
      <c r="C184" t="s">
        <v>7</v>
      </c>
      <c r="D184" t="s">
        <v>8</v>
      </c>
      <c r="E184" s="1">
        <v>42157.277499999997</v>
      </c>
      <c r="F184" s="1">
        <v>42157.277083333334</v>
      </c>
    </row>
    <row r="185" spans="1:6" x14ac:dyDescent="0.25">
      <c r="A185" t="s">
        <v>6</v>
      </c>
      <c r="B185">
        <v>2</v>
      </c>
      <c r="C185" t="s">
        <v>7</v>
      </c>
      <c r="D185" t="s">
        <v>196</v>
      </c>
      <c r="E185" s="1">
        <v>42157.277592592596</v>
      </c>
      <c r="F185" s="1">
        <v>42157.276006944441</v>
      </c>
    </row>
    <row r="186" spans="1:6" x14ac:dyDescent="0.25">
      <c r="A186" t="s">
        <v>6</v>
      </c>
      <c r="B186">
        <v>2</v>
      </c>
      <c r="C186" t="s">
        <v>10</v>
      </c>
      <c r="D186" t="s">
        <v>156</v>
      </c>
      <c r="E186" s="1">
        <v>42157.277777777781</v>
      </c>
      <c r="F186" s="1">
        <v>42157.277280092596</v>
      </c>
    </row>
    <row r="187" spans="1:6" x14ac:dyDescent="0.25">
      <c r="A187" t="s">
        <v>6</v>
      </c>
      <c r="B187">
        <v>2</v>
      </c>
      <c r="C187" t="s">
        <v>7</v>
      </c>
      <c r="D187" t="s">
        <v>65</v>
      </c>
      <c r="E187" s="1">
        <v>42157.278009259258</v>
      </c>
      <c r="F187" s="1">
        <v>42157.277777777781</v>
      </c>
    </row>
    <row r="188" spans="1:6" x14ac:dyDescent="0.25">
      <c r="A188" t="s">
        <v>6</v>
      </c>
      <c r="B188">
        <v>2</v>
      </c>
      <c r="C188" t="s">
        <v>10</v>
      </c>
      <c r="D188" t="s">
        <v>172</v>
      </c>
      <c r="E188" s="1">
        <v>42157.278321759259</v>
      </c>
      <c r="F188" s="1">
        <v>42157.277777777781</v>
      </c>
    </row>
    <row r="189" spans="1:6" x14ac:dyDescent="0.25">
      <c r="A189" t="s">
        <v>6</v>
      </c>
      <c r="B189">
        <v>2</v>
      </c>
      <c r="C189" t="s">
        <v>10</v>
      </c>
      <c r="D189" t="s">
        <v>157</v>
      </c>
      <c r="E189" s="1">
        <v>42157.278506944444</v>
      </c>
      <c r="F189" s="1">
        <v>42157.277766203704</v>
      </c>
    </row>
    <row r="190" spans="1:6" x14ac:dyDescent="0.25">
      <c r="A190" t="s">
        <v>6</v>
      </c>
      <c r="B190">
        <v>2</v>
      </c>
      <c r="C190" t="s">
        <v>7</v>
      </c>
      <c r="D190" t="s">
        <v>197</v>
      </c>
      <c r="E190" s="1">
        <v>42157.27888888889</v>
      </c>
      <c r="F190" s="1">
        <v>42157.278749999998</v>
      </c>
    </row>
    <row r="191" spans="1:6" x14ac:dyDescent="0.25">
      <c r="A191" t="s">
        <v>6</v>
      </c>
      <c r="B191">
        <v>2</v>
      </c>
      <c r="C191" t="s">
        <v>10</v>
      </c>
      <c r="D191" t="s">
        <v>158</v>
      </c>
      <c r="E191" s="1">
        <v>42157.279004629629</v>
      </c>
      <c r="F191" s="1">
        <v>42157.278148148151</v>
      </c>
    </row>
    <row r="192" spans="1:6" x14ac:dyDescent="0.25">
      <c r="A192" t="s">
        <v>6</v>
      </c>
      <c r="B192">
        <v>2</v>
      </c>
      <c r="C192" t="s">
        <v>7</v>
      </c>
      <c r="D192" t="s">
        <v>198</v>
      </c>
      <c r="E192" s="1">
        <v>42157.279224537036</v>
      </c>
      <c r="F192" s="1">
        <v>42157.279456018521</v>
      </c>
    </row>
    <row r="193" spans="1:6" x14ac:dyDescent="0.25">
      <c r="A193" t="s">
        <v>6</v>
      </c>
      <c r="B193">
        <v>2</v>
      </c>
      <c r="C193" t="s">
        <v>7</v>
      </c>
      <c r="D193" t="s">
        <v>161</v>
      </c>
      <c r="E193" s="1">
        <v>42157.279340277775</v>
      </c>
      <c r="F193" s="1">
        <v>42157.27847222222</v>
      </c>
    </row>
    <row r="194" spans="1:6" x14ac:dyDescent="0.25">
      <c r="A194" t="s">
        <v>6</v>
      </c>
      <c r="B194">
        <v>2</v>
      </c>
      <c r="C194" t="s">
        <v>7</v>
      </c>
      <c r="D194" t="s">
        <v>199</v>
      </c>
      <c r="E194" s="1">
        <v>42157.279363425929</v>
      </c>
      <c r="F194" s="1">
        <v>42157.279803240737</v>
      </c>
    </row>
    <row r="195" spans="1:6" x14ac:dyDescent="0.25">
      <c r="A195" t="s">
        <v>6</v>
      </c>
      <c r="B195">
        <v>2</v>
      </c>
      <c r="C195" t="s">
        <v>10</v>
      </c>
      <c r="D195" t="s">
        <v>159</v>
      </c>
      <c r="E195" s="1">
        <v>42157.279502314814</v>
      </c>
      <c r="F195" s="1">
        <v>42157.278668981482</v>
      </c>
    </row>
    <row r="196" spans="1:6" x14ac:dyDescent="0.25">
      <c r="A196" t="s">
        <v>6</v>
      </c>
      <c r="B196">
        <v>2</v>
      </c>
      <c r="C196" t="s">
        <v>7</v>
      </c>
      <c r="D196" t="s">
        <v>171</v>
      </c>
      <c r="E196" s="1">
        <v>42157.279548611114</v>
      </c>
      <c r="F196" s="1">
        <v>42157.277650462966</v>
      </c>
    </row>
    <row r="197" spans="1:6" x14ac:dyDescent="0.25">
      <c r="A197" t="s">
        <v>6</v>
      </c>
      <c r="B197">
        <v>2</v>
      </c>
      <c r="C197" t="s">
        <v>7</v>
      </c>
      <c r="D197" t="s">
        <v>200</v>
      </c>
      <c r="E197" s="1">
        <v>42157.279652777775</v>
      </c>
      <c r="F197" s="1">
        <v>42157.280358796299</v>
      </c>
    </row>
    <row r="198" spans="1:6" x14ac:dyDescent="0.25">
      <c r="A198" t="s">
        <v>6</v>
      </c>
      <c r="B198">
        <v>2</v>
      </c>
      <c r="C198" t="s">
        <v>7</v>
      </c>
      <c r="D198" t="s">
        <v>163</v>
      </c>
      <c r="E198" s="1">
        <v>42157.279756944445</v>
      </c>
      <c r="F198" s="1">
        <v>42157.278923611113</v>
      </c>
    </row>
    <row r="199" spans="1:6" x14ac:dyDescent="0.25">
      <c r="A199" t="s">
        <v>6</v>
      </c>
      <c r="B199">
        <v>2</v>
      </c>
      <c r="C199" t="s">
        <v>10</v>
      </c>
      <c r="D199" t="s">
        <v>77</v>
      </c>
      <c r="E199" s="1">
        <v>42157.279756944445</v>
      </c>
      <c r="F199" s="1">
        <v>42157.279166666667</v>
      </c>
    </row>
    <row r="200" spans="1:6" x14ac:dyDescent="0.25">
      <c r="A200" t="s">
        <v>6</v>
      </c>
      <c r="B200">
        <v>2</v>
      </c>
      <c r="C200" t="s">
        <v>10</v>
      </c>
      <c r="D200" t="s">
        <v>160</v>
      </c>
      <c r="E200" s="1">
        <v>42157.279942129629</v>
      </c>
      <c r="F200" s="1">
        <v>42157.27925925926</v>
      </c>
    </row>
    <row r="201" spans="1:6" x14ac:dyDescent="0.25">
      <c r="A201" t="s">
        <v>6</v>
      </c>
      <c r="B201">
        <v>2</v>
      </c>
      <c r="C201" t="s">
        <v>10</v>
      </c>
      <c r="D201" t="s">
        <v>173</v>
      </c>
      <c r="E201" s="1">
        <v>42157.280474537038</v>
      </c>
      <c r="F201" s="1">
        <v>42157.27988425926</v>
      </c>
    </row>
    <row r="202" spans="1:6" x14ac:dyDescent="0.25">
      <c r="A202" t="s">
        <v>6</v>
      </c>
      <c r="B202">
        <v>2</v>
      </c>
      <c r="C202" t="s">
        <v>7</v>
      </c>
      <c r="D202" t="s">
        <v>164</v>
      </c>
      <c r="E202" s="1">
        <v>42157.280486111114</v>
      </c>
      <c r="F202" s="1">
        <v>42157.279479166667</v>
      </c>
    </row>
    <row r="203" spans="1:6" x14ac:dyDescent="0.25">
      <c r="A203" t="s">
        <v>6</v>
      </c>
      <c r="B203">
        <v>2</v>
      </c>
      <c r="C203" t="s">
        <v>10</v>
      </c>
      <c r="D203" t="s">
        <v>12</v>
      </c>
      <c r="E203" s="1">
        <v>42157.281087962961</v>
      </c>
      <c r="F203" s="1">
        <v>42157.280555555553</v>
      </c>
    </row>
    <row r="204" spans="1:6" x14ac:dyDescent="0.25">
      <c r="A204" t="s">
        <v>6</v>
      </c>
      <c r="B204">
        <v>2</v>
      </c>
      <c r="C204" t="s">
        <v>10</v>
      </c>
      <c r="D204" t="s">
        <v>174</v>
      </c>
      <c r="E204" s="1">
        <v>42157.281643518516</v>
      </c>
      <c r="F204" s="1">
        <v>42157.281284722223</v>
      </c>
    </row>
    <row r="205" spans="1:6" x14ac:dyDescent="0.25">
      <c r="A205" t="s">
        <v>6</v>
      </c>
      <c r="B205">
        <v>2</v>
      </c>
      <c r="C205" t="s">
        <v>10</v>
      </c>
      <c r="D205" t="s">
        <v>162</v>
      </c>
      <c r="E205" s="1">
        <v>42157.281655092593</v>
      </c>
      <c r="F205" s="1">
        <v>42157.281053240738</v>
      </c>
    </row>
    <row r="206" spans="1:6" x14ac:dyDescent="0.25">
      <c r="A206" t="s">
        <v>6</v>
      </c>
      <c r="B206">
        <v>2</v>
      </c>
      <c r="C206" t="s">
        <v>10</v>
      </c>
      <c r="D206" t="s">
        <v>165</v>
      </c>
      <c r="E206" s="1">
        <v>42157.282164351855</v>
      </c>
      <c r="F206" s="1">
        <v>42157.28162037037</v>
      </c>
    </row>
    <row r="207" spans="1:6" x14ac:dyDescent="0.25">
      <c r="A207" t="s">
        <v>6</v>
      </c>
      <c r="B207">
        <v>2</v>
      </c>
      <c r="C207" t="s">
        <v>7</v>
      </c>
      <c r="D207" t="s">
        <v>168</v>
      </c>
      <c r="E207" s="1">
        <v>42157.282233796293</v>
      </c>
    </row>
    <row r="208" spans="1:6" x14ac:dyDescent="0.25">
      <c r="A208" t="s">
        <v>6</v>
      </c>
      <c r="B208">
        <v>2</v>
      </c>
      <c r="C208" t="s">
        <v>10</v>
      </c>
      <c r="D208" t="s">
        <v>166</v>
      </c>
      <c r="E208" s="1">
        <v>42157.282905092594</v>
      </c>
      <c r="F208" s="1">
        <v>42157.28224537037</v>
      </c>
    </row>
    <row r="209" spans="1:6" x14ac:dyDescent="0.25">
      <c r="A209" t="s">
        <v>6</v>
      </c>
      <c r="B209">
        <v>2</v>
      </c>
      <c r="C209" t="s">
        <v>7</v>
      </c>
      <c r="D209" t="s">
        <v>182</v>
      </c>
      <c r="E209" s="1">
        <v>42157.28292824074</v>
      </c>
      <c r="F209" s="1">
        <v>42157.281712962962</v>
      </c>
    </row>
    <row r="210" spans="1:6" x14ac:dyDescent="0.25">
      <c r="A210" t="s">
        <v>6</v>
      </c>
      <c r="B210">
        <v>2</v>
      </c>
      <c r="C210" t="s">
        <v>7</v>
      </c>
      <c r="D210" t="s">
        <v>58</v>
      </c>
      <c r="E210" s="1">
        <v>42157.283576388887</v>
      </c>
    </row>
    <row r="211" spans="1:6" x14ac:dyDescent="0.25">
      <c r="A211" t="s">
        <v>6</v>
      </c>
      <c r="B211">
        <v>2</v>
      </c>
      <c r="C211" t="s">
        <v>10</v>
      </c>
      <c r="D211" t="s">
        <v>171</v>
      </c>
      <c r="E211" s="1">
        <v>42157.283599537041</v>
      </c>
    </row>
    <row r="212" spans="1:6" x14ac:dyDescent="0.25">
      <c r="A212" t="s">
        <v>6</v>
      </c>
      <c r="B212">
        <v>2</v>
      </c>
      <c r="C212" t="s">
        <v>10</v>
      </c>
      <c r="D212" t="s">
        <v>167</v>
      </c>
      <c r="E212" s="1">
        <v>42157.283715277779</v>
      </c>
      <c r="F212" s="1">
        <v>42157.282789351855</v>
      </c>
    </row>
    <row r="213" spans="1:6" x14ac:dyDescent="0.25">
      <c r="A213" t="s">
        <v>6</v>
      </c>
      <c r="B213">
        <v>2</v>
      </c>
      <c r="C213" t="s">
        <v>10</v>
      </c>
      <c r="D213" t="s">
        <v>175</v>
      </c>
      <c r="E213" s="1">
        <v>42157.283715277779</v>
      </c>
      <c r="F213" s="1">
        <v>42157.283229166664</v>
      </c>
    </row>
    <row r="214" spans="1:6" x14ac:dyDescent="0.25">
      <c r="A214" t="s">
        <v>6</v>
      </c>
      <c r="B214">
        <v>2</v>
      </c>
      <c r="C214" t="s">
        <v>7</v>
      </c>
      <c r="D214" t="s">
        <v>68</v>
      </c>
      <c r="E214" s="1">
        <v>42157.284050925926</v>
      </c>
      <c r="F214" s="1">
        <v>42157.282638888886</v>
      </c>
    </row>
    <row r="215" spans="1:6" x14ac:dyDescent="0.25">
      <c r="A215" t="s">
        <v>6</v>
      </c>
      <c r="B215">
        <v>2</v>
      </c>
      <c r="C215" t="s">
        <v>7</v>
      </c>
      <c r="D215" t="s">
        <v>65</v>
      </c>
      <c r="E215" s="1">
        <v>42157.284120370372</v>
      </c>
      <c r="F215" s="1">
        <v>42157.28402777778</v>
      </c>
    </row>
    <row r="216" spans="1:6" x14ac:dyDescent="0.25">
      <c r="A216" t="s">
        <v>6</v>
      </c>
      <c r="B216">
        <v>2</v>
      </c>
      <c r="C216" t="s">
        <v>7</v>
      </c>
      <c r="D216" t="s">
        <v>191</v>
      </c>
      <c r="E216" s="1">
        <v>42157.284641203703</v>
      </c>
      <c r="F216" s="1">
        <v>42157.283275462964</v>
      </c>
    </row>
    <row r="217" spans="1:6" x14ac:dyDescent="0.25">
      <c r="A217" t="s">
        <v>6</v>
      </c>
      <c r="B217">
        <v>2</v>
      </c>
      <c r="C217" t="s">
        <v>10</v>
      </c>
      <c r="D217" t="s">
        <v>177</v>
      </c>
      <c r="E217" s="1">
        <v>42157.285138888888</v>
      </c>
      <c r="F217" s="1">
        <v>42157.285011574073</v>
      </c>
    </row>
    <row r="218" spans="1:6" x14ac:dyDescent="0.25">
      <c r="A218" t="s">
        <v>6</v>
      </c>
      <c r="B218">
        <v>2</v>
      </c>
      <c r="C218" t="s">
        <v>10</v>
      </c>
      <c r="D218" t="s">
        <v>169</v>
      </c>
      <c r="E218" s="1">
        <v>42157.285196759258</v>
      </c>
      <c r="F218" s="1">
        <v>42157.283715277779</v>
      </c>
    </row>
    <row r="219" spans="1:6" x14ac:dyDescent="0.25">
      <c r="A219" t="s">
        <v>6</v>
      </c>
      <c r="B219">
        <v>2</v>
      </c>
      <c r="C219" t="s">
        <v>7</v>
      </c>
      <c r="D219" t="s">
        <v>176</v>
      </c>
      <c r="E219" s="1">
        <v>42157.285243055558</v>
      </c>
      <c r="F219" s="1">
        <v>42157.281122685185</v>
      </c>
    </row>
    <row r="220" spans="1:6" x14ac:dyDescent="0.25">
      <c r="A220" t="s">
        <v>6</v>
      </c>
      <c r="B220">
        <v>2</v>
      </c>
      <c r="C220" t="s">
        <v>7</v>
      </c>
      <c r="D220" t="s">
        <v>161</v>
      </c>
      <c r="E220" s="1">
        <v>42157.285312499997</v>
      </c>
      <c r="F220" s="1">
        <v>42157.284722222219</v>
      </c>
    </row>
    <row r="221" spans="1:6" x14ac:dyDescent="0.25">
      <c r="A221" t="s">
        <v>6</v>
      </c>
      <c r="B221">
        <v>2</v>
      </c>
      <c r="C221" t="s">
        <v>7</v>
      </c>
      <c r="D221" t="s">
        <v>163</v>
      </c>
      <c r="E221" s="1">
        <v>42157.285694444443</v>
      </c>
      <c r="F221" s="1">
        <v>42157.285173611112</v>
      </c>
    </row>
    <row r="222" spans="1:6" x14ac:dyDescent="0.25">
      <c r="A222" t="s">
        <v>6</v>
      </c>
      <c r="B222">
        <v>2</v>
      </c>
      <c r="C222" t="s">
        <v>7</v>
      </c>
      <c r="D222" t="s">
        <v>195</v>
      </c>
      <c r="E222" s="1">
        <v>42157.285821759258</v>
      </c>
      <c r="F222" s="1">
        <v>42157.283796296295</v>
      </c>
    </row>
    <row r="223" spans="1:6" x14ac:dyDescent="0.25">
      <c r="A223" t="s">
        <v>6</v>
      </c>
      <c r="B223">
        <v>2</v>
      </c>
      <c r="C223" t="s">
        <v>10</v>
      </c>
      <c r="D223" t="s">
        <v>11</v>
      </c>
      <c r="E223" s="1">
        <v>42157.285868055558</v>
      </c>
      <c r="F223" s="1">
        <v>42157.285416666666</v>
      </c>
    </row>
    <row r="224" spans="1:6" x14ac:dyDescent="0.25">
      <c r="A224" t="s">
        <v>6</v>
      </c>
      <c r="B224">
        <v>2</v>
      </c>
      <c r="C224" t="s">
        <v>10</v>
      </c>
      <c r="D224" t="s">
        <v>74</v>
      </c>
      <c r="E224" s="1">
        <v>42157.28601851852</v>
      </c>
      <c r="F224" s="1">
        <v>42157.284722222219</v>
      </c>
    </row>
    <row r="225" spans="1:6" x14ac:dyDescent="0.25">
      <c r="A225" t="s">
        <v>6</v>
      </c>
      <c r="B225">
        <v>2</v>
      </c>
      <c r="C225" t="s">
        <v>7</v>
      </c>
      <c r="D225" t="s">
        <v>196</v>
      </c>
      <c r="E225" s="1">
        <v>42157.286041666666</v>
      </c>
      <c r="F225" s="1">
        <v>42157.28434027778</v>
      </c>
    </row>
    <row r="226" spans="1:6" x14ac:dyDescent="0.25">
      <c r="A226" t="s">
        <v>6</v>
      </c>
      <c r="B226">
        <v>2</v>
      </c>
      <c r="C226" t="s">
        <v>7</v>
      </c>
      <c r="D226" t="s">
        <v>75</v>
      </c>
      <c r="E226" s="1">
        <v>42157.286203703705</v>
      </c>
      <c r="F226" s="1">
        <v>42157.281944444447</v>
      </c>
    </row>
    <row r="227" spans="1:6" x14ac:dyDescent="0.25">
      <c r="A227" t="s">
        <v>6</v>
      </c>
      <c r="B227">
        <v>2</v>
      </c>
      <c r="C227" t="s">
        <v>10</v>
      </c>
      <c r="D227" t="s">
        <v>178</v>
      </c>
      <c r="E227" s="1">
        <v>42157.286249999997</v>
      </c>
      <c r="F227" s="1">
        <v>42157.286087962966</v>
      </c>
    </row>
    <row r="228" spans="1:6" x14ac:dyDescent="0.25">
      <c r="A228" t="s">
        <v>6</v>
      </c>
      <c r="B228">
        <v>2</v>
      </c>
      <c r="C228" t="s">
        <v>7</v>
      </c>
      <c r="D228" t="s">
        <v>164</v>
      </c>
      <c r="E228" s="1">
        <v>42157.286354166667</v>
      </c>
      <c r="F228" s="1">
        <v>42157.285729166666</v>
      </c>
    </row>
    <row r="229" spans="1:6" x14ac:dyDescent="0.25">
      <c r="A229" t="s">
        <v>6</v>
      </c>
      <c r="B229">
        <v>2</v>
      </c>
      <c r="C229" t="s">
        <v>10</v>
      </c>
      <c r="D229" t="s">
        <v>156</v>
      </c>
      <c r="E229" s="1">
        <v>42157.286793981482</v>
      </c>
      <c r="F229" s="1">
        <v>42157.286307870374</v>
      </c>
    </row>
    <row r="230" spans="1:6" x14ac:dyDescent="0.25">
      <c r="A230" t="s">
        <v>6</v>
      </c>
      <c r="B230">
        <v>2</v>
      </c>
      <c r="C230" t="s">
        <v>10</v>
      </c>
      <c r="D230" t="s">
        <v>80</v>
      </c>
      <c r="E230" s="1">
        <v>42157.286840277775</v>
      </c>
      <c r="F230" s="1">
        <v>42157.286805555559</v>
      </c>
    </row>
    <row r="231" spans="1:6" x14ac:dyDescent="0.25">
      <c r="A231" t="s">
        <v>6</v>
      </c>
      <c r="B231">
        <v>2</v>
      </c>
      <c r="C231" t="s">
        <v>10</v>
      </c>
      <c r="D231" t="s">
        <v>170</v>
      </c>
      <c r="E231" s="1">
        <v>42157.286874999998</v>
      </c>
      <c r="F231" s="1">
        <v>42157.286469907405</v>
      </c>
    </row>
    <row r="232" spans="1:6" x14ac:dyDescent="0.25">
      <c r="A232" t="s">
        <v>6</v>
      </c>
      <c r="B232">
        <v>2</v>
      </c>
      <c r="C232" t="s">
        <v>7</v>
      </c>
      <c r="D232" t="s">
        <v>171</v>
      </c>
      <c r="E232" s="1">
        <v>42157.28733796296</v>
      </c>
      <c r="F232" s="1">
        <v>42157.285983796297</v>
      </c>
    </row>
    <row r="233" spans="1:6" x14ac:dyDescent="0.25">
      <c r="A233" t="s">
        <v>6</v>
      </c>
      <c r="B233">
        <v>2</v>
      </c>
      <c r="C233" t="s">
        <v>10</v>
      </c>
      <c r="D233" t="s">
        <v>157</v>
      </c>
      <c r="E233" s="1">
        <v>42157.287615740737</v>
      </c>
      <c r="F233" s="1">
        <v>42157.286793981482</v>
      </c>
    </row>
    <row r="234" spans="1:6" x14ac:dyDescent="0.25">
      <c r="A234" t="s">
        <v>6</v>
      </c>
      <c r="B234">
        <v>2</v>
      </c>
      <c r="C234" t="s">
        <v>10</v>
      </c>
      <c r="D234" t="s">
        <v>181</v>
      </c>
      <c r="E234" s="1">
        <v>42157.287928240738</v>
      </c>
      <c r="F234" s="1">
        <v>42157.287858796299</v>
      </c>
    </row>
    <row r="235" spans="1:6" x14ac:dyDescent="0.25">
      <c r="A235" t="s">
        <v>6</v>
      </c>
      <c r="B235">
        <v>2</v>
      </c>
      <c r="C235" t="s">
        <v>7</v>
      </c>
      <c r="D235" t="s">
        <v>179</v>
      </c>
      <c r="E235" s="1">
        <v>42157.288043981483</v>
      </c>
      <c r="F235" s="1">
        <v>42157.283148148148</v>
      </c>
    </row>
    <row r="236" spans="1:6" x14ac:dyDescent="0.25">
      <c r="A236" t="s">
        <v>6</v>
      </c>
      <c r="B236">
        <v>2</v>
      </c>
      <c r="C236" t="s">
        <v>10</v>
      </c>
      <c r="D236" t="s">
        <v>172</v>
      </c>
      <c r="E236" s="1">
        <v>42157.288321759261</v>
      </c>
      <c r="F236" s="1">
        <v>42157.288194444445</v>
      </c>
    </row>
    <row r="237" spans="1:6" x14ac:dyDescent="0.25">
      <c r="A237" t="s">
        <v>6</v>
      </c>
      <c r="B237">
        <v>2</v>
      </c>
      <c r="C237" t="s">
        <v>10</v>
      </c>
      <c r="D237" t="s">
        <v>158</v>
      </c>
      <c r="E237" s="1">
        <v>42157.288391203707</v>
      </c>
      <c r="F237" s="1">
        <v>42157.287175925929</v>
      </c>
    </row>
    <row r="238" spans="1:6" x14ac:dyDescent="0.25">
      <c r="A238" t="s">
        <v>6</v>
      </c>
      <c r="B238">
        <v>2</v>
      </c>
      <c r="C238" t="s">
        <v>7</v>
      </c>
      <c r="D238" t="s">
        <v>168</v>
      </c>
      <c r="E238" s="1">
        <v>42157.288472222222</v>
      </c>
      <c r="F238" s="1">
        <v>42157.287430555552</v>
      </c>
    </row>
    <row r="239" spans="1:6" x14ac:dyDescent="0.25">
      <c r="A239" t="s">
        <v>6</v>
      </c>
      <c r="B239">
        <v>2</v>
      </c>
      <c r="C239" t="s">
        <v>10</v>
      </c>
      <c r="D239" t="s">
        <v>183</v>
      </c>
      <c r="E239" s="1">
        <v>42157.288645833331</v>
      </c>
      <c r="F239" s="1">
        <v>42157.288344907407</v>
      </c>
    </row>
    <row r="240" spans="1:6" x14ac:dyDescent="0.25">
      <c r="A240" t="s">
        <v>6</v>
      </c>
      <c r="B240">
        <v>2</v>
      </c>
      <c r="C240" t="s">
        <v>10</v>
      </c>
      <c r="D240" t="s">
        <v>159</v>
      </c>
      <c r="E240" s="1">
        <v>42157.288807870369</v>
      </c>
      <c r="F240" s="1">
        <v>42157.28769675926</v>
      </c>
    </row>
    <row r="241" spans="1:6" x14ac:dyDescent="0.25">
      <c r="A241" t="s">
        <v>6</v>
      </c>
      <c r="B241">
        <v>2</v>
      </c>
      <c r="C241" t="s">
        <v>10</v>
      </c>
      <c r="D241" t="s">
        <v>185</v>
      </c>
      <c r="E241" s="1">
        <v>42157.2890625</v>
      </c>
      <c r="F241" s="1">
        <v>42157.289212962962</v>
      </c>
    </row>
    <row r="242" spans="1:6" x14ac:dyDescent="0.25">
      <c r="A242" t="s">
        <v>6</v>
      </c>
      <c r="B242">
        <v>2</v>
      </c>
      <c r="C242" t="s">
        <v>10</v>
      </c>
      <c r="D242" t="s">
        <v>160</v>
      </c>
      <c r="E242" s="1">
        <v>42157.289166666669</v>
      </c>
      <c r="F242" s="1">
        <v>42157.288287037038</v>
      </c>
    </row>
    <row r="243" spans="1:6" x14ac:dyDescent="0.25">
      <c r="A243" t="s">
        <v>6</v>
      </c>
      <c r="B243">
        <v>2</v>
      </c>
      <c r="C243" t="s">
        <v>7</v>
      </c>
      <c r="D243" t="s">
        <v>182</v>
      </c>
      <c r="E243" s="1">
        <v>42157.289340277777</v>
      </c>
      <c r="F243" s="1">
        <v>42157.287962962961</v>
      </c>
    </row>
    <row r="244" spans="1:6" x14ac:dyDescent="0.25">
      <c r="A244" t="s">
        <v>6</v>
      </c>
      <c r="B244">
        <v>2</v>
      </c>
      <c r="C244" t="s">
        <v>7</v>
      </c>
      <c r="D244" t="s">
        <v>180</v>
      </c>
      <c r="E244" s="1">
        <v>42157.290162037039</v>
      </c>
      <c r="F244" s="1">
        <v>42157.28402777778</v>
      </c>
    </row>
    <row r="245" spans="1:6" x14ac:dyDescent="0.25">
      <c r="A245" t="s">
        <v>6</v>
      </c>
      <c r="B245">
        <v>2</v>
      </c>
      <c r="C245" t="s">
        <v>10</v>
      </c>
      <c r="D245" t="s">
        <v>77</v>
      </c>
      <c r="E245" s="1">
        <v>42157.290208333332</v>
      </c>
      <c r="F245" s="1">
        <v>42157.289583333331</v>
      </c>
    </row>
    <row r="246" spans="1:6" x14ac:dyDescent="0.25">
      <c r="A246" t="s">
        <v>6</v>
      </c>
      <c r="B246">
        <v>2</v>
      </c>
      <c r="C246" t="s">
        <v>10</v>
      </c>
      <c r="D246" t="s">
        <v>187</v>
      </c>
      <c r="E246" s="1">
        <v>42157.290289351855</v>
      </c>
      <c r="F246" s="1">
        <v>42157.289942129632</v>
      </c>
    </row>
    <row r="247" spans="1:6" x14ac:dyDescent="0.25">
      <c r="A247" t="s">
        <v>6</v>
      </c>
      <c r="B247">
        <v>2</v>
      </c>
      <c r="C247" t="s">
        <v>10</v>
      </c>
      <c r="D247" t="s">
        <v>12</v>
      </c>
      <c r="E247" s="1">
        <v>42157.290671296294</v>
      </c>
      <c r="F247" s="1">
        <v>42157.289583333331</v>
      </c>
    </row>
    <row r="248" spans="1:6" x14ac:dyDescent="0.25">
      <c r="A248" t="s">
        <v>6</v>
      </c>
      <c r="B248">
        <v>2</v>
      </c>
      <c r="C248" t="s">
        <v>7</v>
      </c>
      <c r="D248" t="s">
        <v>58</v>
      </c>
      <c r="E248" s="1">
        <v>42157.29078703704</v>
      </c>
    </row>
    <row r="249" spans="1:6" x14ac:dyDescent="0.25">
      <c r="A249" t="s">
        <v>6</v>
      </c>
      <c r="B249">
        <v>2</v>
      </c>
      <c r="C249" t="s">
        <v>10</v>
      </c>
      <c r="D249" t="s">
        <v>173</v>
      </c>
      <c r="E249" s="1">
        <v>42157.290995370371</v>
      </c>
      <c r="F249" s="1">
        <v>42157.290300925924</v>
      </c>
    </row>
    <row r="250" spans="1:6" x14ac:dyDescent="0.25">
      <c r="A250" t="s">
        <v>6</v>
      </c>
      <c r="B250">
        <v>2</v>
      </c>
      <c r="C250" t="s">
        <v>7</v>
      </c>
      <c r="D250" t="s">
        <v>68</v>
      </c>
      <c r="E250" s="1">
        <v>42157.291030092594</v>
      </c>
      <c r="F250" s="1">
        <v>42157.288888888892</v>
      </c>
    </row>
    <row r="251" spans="1:6" x14ac:dyDescent="0.25">
      <c r="A251" t="s">
        <v>6</v>
      </c>
      <c r="B251">
        <v>2</v>
      </c>
      <c r="C251" t="s">
        <v>7</v>
      </c>
      <c r="D251" t="s">
        <v>65</v>
      </c>
      <c r="E251" s="1">
        <v>42157.29111111111</v>
      </c>
      <c r="F251" s="1">
        <v>42157.290277777778</v>
      </c>
    </row>
    <row r="252" spans="1:6" x14ac:dyDescent="0.25">
      <c r="A252" t="s">
        <v>6</v>
      </c>
      <c r="B252">
        <v>2</v>
      </c>
      <c r="C252" t="s">
        <v>10</v>
      </c>
      <c r="D252" t="s">
        <v>162</v>
      </c>
      <c r="E252" s="1">
        <v>42157.291168981479</v>
      </c>
      <c r="F252" s="1">
        <v>42157.290173611109</v>
      </c>
    </row>
    <row r="253" spans="1:6" x14ac:dyDescent="0.25">
      <c r="A253" t="s">
        <v>6</v>
      </c>
      <c r="B253">
        <v>2</v>
      </c>
      <c r="C253" t="s">
        <v>7</v>
      </c>
      <c r="D253" t="s">
        <v>78</v>
      </c>
      <c r="E253" s="1">
        <v>42157.291608796295</v>
      </c>
      <c r="F253" s="1">
        <v>42157.285416666666</v>
      </c>
    </row>
    <row r="254" spans="1:6" x14ac:dyDescent="0.25">
      <c r="A254" t="s">
        <v>6</v>
      </c>
      <c r="B254">
        <v>2</v>
      </c>
      <c r="C254" t="s">
        <v>10</v>
      </c>
      <c r="D254" t="s">
        <v>190</v>
      </c>
      <c r="E254" s="1">
        <v>42157.291666666664</v>
      </c>
      <c r="F254" s="1">
        <v>42157.290416666663</v>
      </c>
    </row>
    <row r="255" spans="1:6" x14ac:dyDescent="0.25">
      <c r="A255" t="s">
        <v>6</v>
      </c>
      <c r="B255">
        <v>2</v>
      </c>
      <c r="C255" t="s">
        <v>7</v>
      </c>
      <c r="D255" t="s">
        <v>191</v>
      </c>
      <c r="E255" s="1">
        <v>42157.291724537034</v>
      </c>
      <c r="F255" s="1">
        <v>42157.289641203701</v>
      </c>
    </row>
    <row r="256" spans="1:6" x14ac:dyDescent="0.25">
      <c r="A256" t="s">
        <v>6</v>
      </c>
      <c r="B256">
        <v>2</v>
      </c>
      <c r="C256" t="s">
        <v>10</v>
      </c>
      <c r="D256" t="s">
        <v>165</v>
      </c>
      <c r="E256" s="1">
        <v>42157.29179398148</v>
      </c>
      <c r="F256" s="1">
        <v>42157.290833333333</v>
      </c>
    </row>
    <row r="257" spans="1:6" x14ac:dyDescent="0.25">
      <c r="A257" t="s">
        <v>6</v>
      </c>
      <c r="B257">
        <v>2</v>
      </c>
      <c r="C257" t="s">
        <v>7</v>
      </c>
      <c r="D257" t="s">
        <v>184</v>
      </c>
      <c r="E257" s="1">
        <v>42157.292199074072</v>
      </c>
      <c r="F257" s="1">
        <v>42157.286574074074</v>
      </c>
    </row>
    <row r="258" spans="1:6" x14ac:dyDescent="0.25">
      <c r="A258" t="s">
        <v>6</v>
      </c>
      <c r="B258">
        <v>2</v>
      </c>
      <c r="C258" t="s">
        <v>10</v>
      </c>
      <c r="D258" t="s">
        <v>174</v>
      </c>
      <c r="E258" s="1">
        <v>42157.292268518519</v>
      </c>
      <c r="F258" s="1">
        <v>42157.291701388887</v>
      </c>
    </row>
    <row r="259" spans="1:6" x14ac:dyDescent="0.25">
      <c r="A259" t="s">
        <v>6</v>
      </c>
      <c r="B259">
        <v>2</v>
      </c>
      <c r="C259" t="s">
        <v>10</v>
      </c>
      <c r="D259" t="s">
        <v>194</v>
      </c>
      <c r="E259" s="1">
        <v>42157.292303240742</v>
      </c>
      <c r="F259" s="1">
        <v>42157.290972222225</v>
      </c>
    </row>
    <row r="260" spans="1:6" x14ac:dyDescent="0.25">
      <c r="A260" t="s">
        <v>6</v>
      </c>
      <c r="B260">
        <v>2</v>
      </c>
      <c r="C260" t="s">
        <v>7</v>
      </c>
      <c r="D260" t="s">
        <v>161</v>
      </c>
      <c r="E260" s="1">
        <v>42157.292326388888</v>
      </c>
      <c r="F260" s="1">
        <v>42157.290972222225</v>
      </c>
    </row>
    <row r="261" spans="1:6" x14ac:dyDescent="0.25">
      <c r="A261" t="s">
        <v>6</v>
      </c>
      <c r="B261">
        <v>2</v>
      </c>
      <c r="C261" t="s">
        <v>10</v>
      </c>
      <c r="D261" t="s">
        <v>166</v>
      </c>
      <c r="E261" s="1">
        <v>42157.292534722219</v>
      </c>
      <c r="F261" s="1">
        <v>42157.291562500002</v>
      </c>
    </row>
    <row r="262" spans="1:6" x14ac:dyDescent="0.25">
      <c r="A262" t="s">
        <v>6</v>
      </c>
      <c r="B262">
        <v>2</v>
      </c>
      <c r="C262" t="s">
        <v>7</v>
      </c>
      <c r="D262" t="s">
        <v>163</v>
      </c>
      <c r="E262" s="1">
        <v>42157.292719907404</v>
      </c>
      <c r="F262" s="1">
        <v>42157.291493055556</v>
      </c>
    </row>
    <row r="263" spans="1:6" x14ac:dyDescent="0.25">
      <c r="A263" t="s">
        <v>6</v>
      </c>
      <c r="B263">
        <v>2</v>
      </c>
      <c r="C263" t="s">
        <v>7</v>
      </c>
      <c r="D263" t="s">
        <v>186</v>
      </c>
      <c r="E263" s="1">
        <v>42157.292824074073</v>
      </c>
      <c r="F263" s="1">
        <v>42157.287395833337</v>
      </c>
    </row>
    <row r="264" spans="1:6" x14ac:dyDescent="0.25">
      <c r="A264" t="s">
        <v>6</v>
      </c>
      <c r="B264">
        <v>2</v>
      </c>
      <c r="C264" t="s">
        <v>7</v>
      </c>
      <c r="D264" t="s">
        <v>195</v>
      </c>
      <c r="E264" s="1">
        <v>42157.293090277781</v>
      </c>
      <c r="F264" s="1">
        <v>42157.290243055555</v>
      </c>
    </row>
    <row r="265" spans="1:6" x14ac:dyDescent="0.25">
      <c r="A265" t="s">
        <v>6</v>
      </c>
      <c r="B265">
        <v>2</v>
      </c>
      <c r="C265" t="s">
        <v>10</v>
      </c>
      <c r="D265" t="s">
        <v>11</v>
      </c>
      <c r="E265" s="1">
        <v>42157.29310185185</v>
      </c>
      <c r="F265" s="1">
        <v>42157.293055555558</v>
      </c>
    </row>
    <row r="266" spans="1:6" x14ac:dyDescent="0.25">
      <c r="A266" t="s">
        <v>6</v>
      </c>
      <c r="B266">
        <v>2</v>
      </c>
      <c r="C266" t="s">
        <v>7</v>
      </c>
      <c r="D266" t="s">
        <v>164</v>
      </c>
      <c r="E266" s="1">
        <v>42157.293287037035</v>
      </c>
      <c r="F266" s="1">
        <v>42157.292141203703</v>
      </c>
    </row>
    <row r="267" spans="1:6" x14ac:dyDescent="0.25">
      <c r="A267" t="s">
        <v>6</v>
      </c>
      <c r="B267">
        <v>2</v>
      </c>
      <c r="C267" t="s">
        <v>10</v>
      </c>
      <c r="D267" t="s">
        <v>167</v>
      </c>
      <c r="E267" s="1">
        <v>42157.293298611112</v>
      </c>
      <c r="F267" s="1">
        <v>42157.292199074072</v>
      </c>
    </row>
    <row r="268" spans="1:6" x14ac:dyDescent="0.25">
      <c r="A268" t="s">
        <v>6</v>
      </c>
      <c r="B268">
        <v>2</v>
      </c>
      <c r="C268" t="s">
        <v>7</v>
      </c>
      <c r="D268" t="s">
        <v>196</v>
      </c>
      <c r="E268" s="1">
        <v>42157.293333333335</v>
      </c>
      <c r="F268" s="1">
        <v>42157.290879629632</v>
      </c>
    </row>
    <row r="269" spans="1:6" x14ac:dyDescent="0.25">
      <c r="A269" t="s">
        <v>6</v>
      </c>
      <c r="B269">
        <v>2</v>
      </c>
      <c r="C269" t="s">
        <v>7</v>
      </c>
      <c r="D269" t="s">
        <v>176</v>
      </c>
      <c r="E269" s="1">
        <v>42157.293414351851</v>
      </c>
      <c r="F269" s="1">
        <v>42157.289456018516</v>
      </c>
    </row>
    <row r="270" spans="1:6" x14ac:dyDescent="0.25">
      <c r="A270" t="s">
        <v>6</v>
      </c>
      <c r="B270">
        <v>2</v>
      </c>
      <c r="C270" t="s">
        <v>7</v>
      </c>
      <c r="D270" t="s">
        <v>188</v>
      </c>
      <c r="E270" s="1">
        <v>42157.293935185182</v>
      </c>
      <c r="F270" s="1">
        <v>42157.288206018522</v>
      </c>
    </row>
    <row r="271" spans="1:6" x14ac:dyDescent="0.25">
      <c r="A271" t="s">
        <v>6</v>
      </c>
      <c r="B271">
        <v>2</v>
      </c>
      <c r="C271" t="s">
        <v>10</v>
      </c>
      <c r="D271" t="s">
        <v>169</v>
      </c>
      <c r="E271" s="1">
        <v>42157.294016203705</v>
      </c>
      <c r="F271" s="1">
        <v>42157.293287037035</v>
      </c>
    </row>
    <row r="272" spans="1:6" x14ac:dyDescent="0.25">
      <c r="A272" t="s">
        <v>6</v>
      </c>
      <c r="B272">
        <v>2</v>
      </c>
      <c r="C272" t="s">
        <v>7</v>
      </c>
      <c r="D272" t="s">
        <v>75</v>
      </c>
      <c r="E272" s="1">
        <v>42157.294224537036</v>
      </c>
      <c r="F272" s="1">
        <v>42157.290277777778</v>
      </c>
    </row>
    <row r="273" spans="1:6" x14ac:dyDescent="0.25">
      <c r="A273" t="s">
        <v>6</v>
      </c>
      <c r="B273">
        <v>2</v>
      </c>
      <c r="C273" t="s">
        <v>10</v>
      </c>
      <c r="D273" t="s">
        <v>156</v>
      </c>
      <c r="E273" s="1">
        <v>42157.294270833336</v>
      </c>
      <c r="F273" s="1">
        <v>42157.294247685182</v>
      </c>
    </row>
    <row r="274" spans="1:6" x14ac:dyDescent="0.25">
      <c r="A274" t="s">
        <v>6</v>
      </c>
      <c r="B274">
        <v>2</v>
      </c>
      <c r="C274" t="s">
        <v>7</v>
      </c>
      <c r="D274" t="s">
        <v>189</v>
      </c>
      <c r="E274" s="1">
        <v>42157.294374999998</v>
      </c>
      <c r="F274" s="1">
        <v>42157.288888888892</v>
      </c>
    </row>
    <row r="275" spans="1:6" x14ac:dyDescent="0.25">
      <c r="A275" t="s">
        <v>6</v>
      </c>
      <c r="B275">
        <v>2</v>
      </c>
      <c r="C275" t="s">
        <v>10</v>
      </c>
      <c r="D275" t="s">
        <v>171</v>
      </c>
      <c r="E275" s="1">
        <v>42157.294479166667</v>
      </c>
    </row>
    <row r="276" spans="1:6" x14ac:dyDescent="0.25">
      <c r="A276" t="s">
        <v>6</v>
      </c>
      <c r="B276">
        <v>2</v>
      </c>
      <c r="C276" t="s">
        <v>10</v>
      </c>
      <c r="D276" t="s">
        <v>175</v>
      </c>
      <c r="E276" s="1">
        <v>42157.294664351852</v>
      </c>
      <c r="F276" s="1">
        <v>42157.293645833335</v>
      </c>
    </row>
    <row r="277" spans="1:6" x14ac:dyDescent="0.25">
      <c r="A277" t="s">
        <v>6</v>
      </c>
      <c r="B277">
        <v>2</v>
      </c>
      <c r="C277" t="s">
        <v>7</v>
      </c>
      <c r="D277" t="s">
        <v>171</v>
      </c>
      <c r="E277" s="1">
        <v>42157.294814814813</v>
      </c>
      <c r="F277" s="1">
        <v>42157.292800925927</v>
      </c>
    </row>
    <row r="278" spans="1:6" x14ac:dyDescent="0.25">
      <c r="A278" t="s">
        <v>6</v>
      </c>
      <c r="B278">
        <v>2</v>
      </c>
      <c r="C278" t="s">
        <v>10</v>
      </c>
      <c r="D278" t="s">
        <v>157</v>
      </c>
      <c r="E278" s="1">
        <v>42157.295081018521</v>
      </c>
      <c r="F278" s="1">
        <v>42157.294895833336</v>
      </c>
    </row>
    <row r="279" spans="1:6" x14ac:dyDescent="0.25">
      <c r="A279" t="s">
        <v>6</v>
      </c>
      <c r="B279">
        <v>2</v>
      </c>
      <c r="C279" t="s">
        <v>7</v>
      </c>
      <c r="D279" t="s">
        <v>192</v>
      </c>
      <c r="E279" s="1">
        <v>42157.295104166667</v>
      </c>
      <c r="F279" s="1">
        <v>42157.289687500001</v>
      </c>
    </row>
    <row r="280" spans="1:6" x14ac:dyDescent="0.25">
      <c r="A280" t="s">
        <v>6</v>
      </c>
      <c r="B280">
        <v>2</v>
      </c>
      <c r="C280" t="s">
        <v>10</v>
      </c>
      <c r="D280" t="s">
        <v>158</v>
      </c>
      <c r="E280" s="1">
        <v>42157.295358796298</v>
      </c>
      <c r="F280" s="1">
        <v>42157.295405092591</v>
      </c>
    </row>
    <row r="281" spans="1:6" x14ac:dyDescent="0.25">
      <c r="A281" t="s">
        <v>6</v>
      </c>
      <c r="B281">
        <v>2</v>
      </c>
      <c r="C281" t="s">
        <v>10</v>
      </c>
      <c r="D281" t="s">
        <v>74</v>
      </c>
      <c r="E281" s="1">
        <v>42157.295428240737</v>
      </c>
      <c r="F281" s="1">
        <v>42157.294444444444</v>
      </c>
    </row>
    <row r="282" spans="1:6" x14ac:dyDescent="0.25">
      <c r="A282" t="s">
        <v>6</v>
      </c>
      <c r="B282">
        <v>2</v>
      </c>
      <c r="C282" t="s">
        <v>7</v>
      </c>
      <c r="D282" t="s">
        <v>193</v>
      </c>
      <c r="E282" s="1">
        <v>42157.295474537037</v>
      </c>
      <c r="F282" s="1">
        <v>42157.290173611109</v>
      </c>
    </row>
    <row r="283" spans="1:6" x14ac:dyDescent="0.25">
      <c r="A283" t="s">
        <v>6</v>
      </c>
      <c r="B283">
        <v>2</v>
      </c>
      <c r="C283" t="s">
        <v>7</v>
      </c>
      <c r="D283" t="s">
        <v>168</v>
      </c>
      <c r="E283" s="1">
        <v>42157.295474537037</v>
      </c>
    </row>
    <row r="284" spans="1:6" x14ac:dyDescent="0.25">
      <c r="A284" t="s">
        <v>6</v>
      </c>
      <c r="B284">
        <v>2</v>
      </c>
      <c r="C284" t="s">
        <v>7</v>
      </c>
      <c r="D284" t="s">
        <v>179</v>
      </c>
      <c r="E284" s="1">
        <v>42157.295983796299</v>
      </c>
      <c r="F284" s="1">
        <v>42157.291724537034</v>
      </c>
    </row>
    <row r="285" spans="1:6" x14ac:dyDescent="0.25">
      <c r="A285" t="s">
        <v>6</v>
      </c>
      <c r="B285">
        <v>2</v>
      </c>
      <c r="C285" t="s">
        <v>10</v>
      </c>
      <c r="D285" t="s">
        <v>159</v>
      </c>
      <c r="E285" s="1">
        <v>42157.296041666668</v>
      </c>
      <c r="F285" s="1">
        <v>42157.296087962961</v>
      </c>
    </row>
    <row r="286" spans="1:6" x14ac:dyDescent="0.25">
      <c r="A286" t="s">
        <v>6</v>
      </c>
      <c r="B286">
        <v>2</v>
      </c>
      <c r="C286" t="s">
        <v>10</v>
      </c>
      <c r="D286" t="s">
        <v>177</v>
      </c>
      <c r="E286" s="1">
        <v>42157.296064814815</v>
      </c>
      <c r="F286" s="1">
        <v>42157.295428240737</v>
      </c>
    </row>
    <row r="287" spans="1:6" x14ac:dyDescent="0.25">
      <c r="A287" t="s">
        <v>6</v>
      </c>
      <c r="B287">
        <v>2</v>
      </c>
      <c r="C287" t="s">
        <v>7</v>
      </c>
      <c r="D287" t="s">
        <v>8</v>
      </c>
      <c r="E287" s="1">
        <v>42157.296215277776</v>
      </c>
      <c r="F287" s="1">
        <v>42157.290972222225</v>
      </c>
    </row>
    <row r="288" spans="1:6" x14ac:dyDescent="0.25">
      <c r="A288" t="s">
        <v>6</v>
      </c>
      <c r="B288">
        <v>2</v>
      </c>
      <c r="C288" t="s">
        <v>7</v>
      </c>
      <c r="D288" t="s">
        <v>182</v>
      </c>
      <c r="E288" s="1">
        <v>42157.296446759261</v>
      </c>
      <c r="F288" s="1">
        <v>42157.294733796298</v>
      </c>
    </row>
    <row r="289" spans="1:6" x14ac:dyDescent="0.25">
      <c r="A289" t="s">
        <v>6</v>
      </c>
      <c r="B289">
        <v>2</v>
      </c>
      <c r="C289" t="s">
        <v>10</v>
      </c>
      <c r="D289" t="s">
        <v>170</v>
      </c>
      <c r="E289" s="1">
        <v>42157.296458333331</v>
      </c>
      <c r="F289" s="1">
        <v>42157.29619212963</v>
      </c>
    </row>
    <row r="290" spans="1:6" x14ac:dyDescent="0.25">
      <c r="A290" t="s">
        <v>6</v>
      </c>
      <c r="B290">
        <v>2</v>
      </c>
      <c r="C290" t="s">
        <v>7</v>
      </c>
      <c r="D290" t="s">
        <v>65</v>
      </c>
      <c r="E290" s="1">
        <v>42157.296527777777</v>
      </c>
      <c r="F290" s="1">
        <v>42157.296527777777</v>
      </c>
    </row>
    <row r="291" spans="1:6" x14ac:dyDescent="0.25">
      <c r="A291" t="s">
        <v>6</v>
      </c>
      <c r="B291">
        <v>2</v>
      </c>
      <c r="C291" t="s">
        <v>7</v>
      </c>
      <c r="D291" t="s">
        <v>180</v>
      </c>
      <c r="E291" s="1">
        <v>42157.296747685185</v>
      </c>
      <c r="F291" s="1">
        <v>42157.29277777778</v>
      </c>
    </row>
    <row r="292" spans="1:6" x14ac:dyDescent="0.25">
      <c r="A292" t="s">
        <v>6</v>
      </c>
      <c r="B292">
        <v>2</v>
      </c>
      <c r="C292" t="s">
        <v>10</v>
      </c>
      <c r="D292" t="s">
        <v>160</v>
      </c>
      <c r="E292" s="1">
        <v>42157.297106481485</v>
      </c>
      <c r="F292" s="1">
        <v>42157.296875</v>
      </c>
    </row>
    <row r="293" spans="1:6" x14ac:dyDescent="0.25">
      <c r="A293" t="s">
        <v>6</v>
      </c>
      <c r="B293">
        <v>2</v>
      </c>
      <c r="C293" t="s">
        <v>7</v>
      </c>
      <c r="D293" t="s">
        <v>197</v>
      </c>
      <c r="E293" s="1">
        <v>42157.297488425924</v>
      </c>
      <c r="F293" s="1">
        <v>42157.292638888888</v>
      </c>
    </row>
    <row r="294" spans="1:6" x14ac:dyDescent="0.25">
      <c r="A294" t="s">
        <v>6</v>
      </c>
      <c r="B294">
        <v>2</v>
      </c>
      <c r="C294" t="s">
        <v>10</v>
      </c>
      <c r="D294" t="s">
        <v>178</v>
      </c>
      <c r="E294" s="1">
        <v>42157.297488425924</v>
      </c>
      <c r="F294" s="1">
        <v>42157.29650462963</v>
      </c>
    </row>
    <row r="295" spans="1:6" x14ac:dyDescent="0.25">
      <c r="A295" t="s">
        <v>6</v>
      </c>
      <c r="B295">
        <v>2</v>
      </c>
      <c r="C295" t="s">
        <v>10</v>
      </c>
      <c r="D295" t="s">
        <v>172</v>
      </c>
      <c r="E295" s="1">
        <v>42157.297685185185</v>
      </c>
      <c r="F295" s="1">
        <v>42157.29791666667</v>
      </c>
    </row>
    <row r="296" spans="1:6" x14ac:dyDescent="0.25">
      <c r="A296" t="s">
        <v>6</v>
      </c>
      <c r="B296">
        <v>2</v>
      </c>
      <c r="C296" t="s">
        <v>7</v>
      </c>
      <c r="D296" t="s">
        <v>68</v>
      </c>
      <c r="E296" s="1">
        <v>42157.297812500001</v>
      </c>
      <c r="F296" s="1">
        <v>42157.29583333333</v>
      </c>
    </row>
    <row r="297" spans="1:6" x14ac:dyDescent="0.25">
      <c r="A297" t="s">
        <v>6</v>
      </c>
      <c r="B297">
        <v>2</v>
      </c>
      <c r="C297" t="s">
        <v>7</v>
      </c>
      <c r="D297" t="s">
        <v>161</v>
      </c>
      <c r="E297" s="1">
        <v>42157.297812500001</v>
      </c>
      <c r="F297" s="1">
        <v>42157.297222222223</v>
      </c>
    </row>
    <row r="298" spans="1:6" x14ac:dyDescent="0.25">
      <c r="A298" t="s">
        <v>6</v>
      </c>
      <c r="B298">
        <v>2</v>
      </c>
      <c r="C298" t="s">
        <v>7</v>
      </c>
      <c r="D298" t="s">
        <v>78</v>
      </c>
      <c r="E298" s="1">
        <v>42157.29791666667</v>
      </c>
      <c r="F298" s="1">
        <v>42157.294444444444</v>
      </c>
    </row>
    <row r="299" spans="1:6" x14ac:dyDescent="0.25">
      <c r="A299" t="s">
        <v>6</v>
      </c>
      <c r="B299">
        <v>2</v>
      </c>
      <c r="C299" t="s">
        <v>7</v>
      </c>
      <c r="D299" t="s">
        <v>198</v>
      </c>
      <c r="E299" s="1">
        <v>42157.297974537039</v>
      </c>
      <c r="F299" s="1">
        <v>42157.293344907404</v>
      </c>
    </row>
    <row r="300" spans="1:6" x14ac:dyDescent="0.25">
      <c r="A300" t="s">
        <v>6</v>
      </c>
      <c r="B300">
        <v>2</v>
      </c>
      <c r="C300" t="s">
        <v>7</v>
      </c>
      <c r="D300" t="s">
        <v>163</v>
      </c>
      <c r="E300" s="1">
        <v>42157.298182870371</v>
      </c>
      <c r="F300" s="1">
        <v>42157.297743055555</v>
      </c>
    </row>
    <row r="301" spans="1:6" x14ac:dyDescent="0.25">
      <c r="A301" t="s">
        <v>6</v>
      </c>
      <c r="B301">
        <v>2</v>
      </c>
      <c r="C301" t="s">
        <v>10</v>
      </c>
      <c r="D301" t="s">
        <v>80</v>
      </c>
      <c r="E301" s="1">
        <v>42157.298275462963</v>
      </c>
      <c r="F301" s="1">
        <v>42157.297222222223</v>
      </c>
    </row>
    <row r="302" spans="1:6" x14ac:dyDescent="0.25">
      <c r="A302" t="s">
        <v>6</v>
      </c>
      <c r="B302">
        <v>2</v>
      </c>
      <c r="C302" t="s">
        <v>7</v>
      </c>
      <c r="D302" t="s">
        <v>199</v>
      </c>
      <c r="E302" s="1">
        <v>42157.298391203702</v>
      </c>
      <c r="F302" s="1">
        <v>42157.293692129628</v>
      </c>
    </row>
    <row r="303" spans="1:6" x14ac:dyDescent="0.25">
      <c r="A303" t="s">
        <v>6</v>
      </c>
      <c r="B303">
        <v>2</v>
      </c>
      <c r="C303" t="s">
        <v>7</v>
      </c>
      <c r="D303" t="s">
        <v>184</v>
      </c>
      <c r="E303" s="1">
        <v>42157.298541666663</v>
      </c>
      <c r="F303" s="1">
        <v>42157.295601851853</v>
      </c>
    </row>
    <row r="304" spans="1:6" x14ac:dyDescent="0.25">
      <c r="A304" t="s">
        <v>6</v>
      </c>
      <c r="B304">
        <v>2</v>
      </c>
      <c r="C304" t="s">
        <v>7</v>
      </c>
      <c r="D304" t="s">
        <v>201</v>
      </c>
      <c r="E304" s="1">
        <v>42157.298541666663</v>
      </c>
      <c r="F304" s="1">
        <v>42157.294907407406</v>
      </c>
    </row>
    <row r="305" spans="1:6" x14ac:dyDescent="0.25">
      <c r="A305" t="s">
        <v>6</v>
      </c>
      <c r="B305">
        <v>2</v>
      </c>
      <c r="C305" t="s">
        <v>10</v>
      </c>
      <c r="D305" t="s">
        <v>12</v>
      </c>
      <c r="E305" s="1">
        <v>42157.29855324074</v>
      </c>
      <c r="F305" s="1">
        <v>42157.298611111109</v>
      </c>
    </row>
    <row r="306" spans="1:6" x14ac:dyDescent="0.25">
      <c r="A306" t="s">
        <v>6</v>
      </c>
      <c r="B306">
        <v>2</v>
      </c>
      <c r="C306" t="s">
        <v>7</v>
      </c>
      <c r="D306" t="s">
        <v>191</v>
      </c>
      <c r="E306" s="1">
        <v>42157.298634259256</v>
      </c>
      <c r="F306" s="1">
        <v>42157.296689814815</v>
      </c>
    </row>
    <row r="307" spans="1:6" x14ac:dyDescent="0.25">
      <c r="A307" t="s">
        <v>6</v>
      </c>
      <c r="B307">
        <v>2</v>
      </c>
      <c r="C307" t="s">
        <v>7</v>
      </c>
      <c r="D307" t="s">
        <v>200</v>
      </c>
      <c r="E307" s="1">
        <v>42157.298738425925</v>
      </c>
      <c r="F307" s="1">
        <v>42157.294247685182</v>
      </c>
    </row>
    <row r="308" spans="1:6" x14ac:dyDescent="0.25">
      <c r="A308" t="s">
        <v>6</v>
      </c>
      <c r="B308">
        <v>2</v>
      </c>
      <c r="C308" t="s">
        <v>7</v>
      </c>
      <c r="D308" t="s">
        <v>186</v>
      </c>
      <c r="E308" s="1">
        <v>42157.299016203702</v>
      </c>
      <c r="F308" s="1">
        <v>42157.296423611115</v>
      </c>
    </row>
    <row r="309" spans="1:6" x14ac:dyDescent="0.25">
      <c r="A309" t="s">
        <v>6</v>
      </c>
      <c r="B309">
        <v>2</v>
      </c>
      <c r="C309" t="s">
        <v>7</v>
      </c>
      <c r="D309" t="s">
        <v>164</v>
      </c>
      <c r="E309" s="1">
        <v>42157.299097222225</v>
      </c>
      <c r="F309" s="1">
        <v>42157.298391203702</v>
      </c>
    </row>
    <row r="310" spans="1:6" x14ac:dyDescent="0.25">
      <c r="A310" t="s">
        <v>6</v>
      </c>
      <c r="B310">
        <v>2</v>
      </c>
      <c r="C310" t="s">
        <v>10</v>
      </c>
      <c r="D310" t="s">
        <v>162</v>
      </c>
      <c r="E310" s="1">
        <v>42157.299131944441</v>
      </c>
      <c r="F310" s="1">
        <v>42157.29928240741</v>
      </c>
    </row>
    <row r="311" spans="1:6" x14ac:dyDescent="0.25">
      <c r="A311" t="s">
        <v>6</v>
      </c>
      <c r="B311">
        <v>2</v>
      </c>
      <c r="C311" t="s">
        <v>7</v>
      </c>
      <c r="D311" t="s">
        <v>195</v>
      </c>
      <c r="E311" s="1">
        <v>42157.299189814818</v>
      </c>
      <c r="F311" s="1">
        <v>42157.297384259262</v>
      </c>
    </row>
    <row r="312" spans="1:6" x14ac:dyDescent="0.25">
      <c r="A312" t="s">
        <v>6</v>
      </c>
      <c r="B312">
        <v>2</v>
      </c>
      <c r="C312" t="s">
        <v>10</v>
      </c>
      <c r="D312" t="s">
        <v>181</v>
      </c>
      <c r="E312" s="1">
        <v>42157.299224537041</v>
      </c>
      <c r="F312" s="1">
        <v>42157.298275462963</v>
      </c>
    </row>
    <row r="313" spans="1:6" x14ac:dyDescent="0.25">
      <c r="A313" t="s">
        <v>6</v>
      </c>
      <c r="B313">
        <v>2</v>
      </c>
      <c r="C313" t="s">
        <v>7</v>
      </c>
      <c r="D313" t="s">
        <v>196</v>
      </c>
      <c r="E313" s="1">
        <v>42157.299409722225</v>
      </c>
      <c r="F313" s="1">
        <v>42157.298101851855</v>
      </c>
    </row>
    <row r="314" spans="1:6" x14ac:dyDescent="0.25">
      <c r="A314" t="s">
        <v>6</v>
      </c>
      <c r="B314">
        <v>2</v>
      </c>
      <c r="C314" t="s">
        <v>10</v>
      </c>
      <c r="D314" t="s">
        <v>77</v>
      </c>
      <c r="E314" s="1">
        <v>42157.299409722225</v>
      </c>
      <c r="F314" s="1">
        <v>42157.299305555556</v>
      </c>
    </row>
    <row r="315" spans="1:6" x14ac:dyDescent="0.25">
      <c r="A315" t="s">
        <v>6</v>
      </c>
      <c r="B315">
        <v>2</v>
      </c>
      <c r="C315" t="s">
        <v>7</v>
      </c>
      <c r="D315" t="s">
        <v>188</v>
      </c>
      <c r="E315" s="1">
        <v>42157.299467592595</v>
      </c>
      <c r="F315" s="1">
        <v>42157.297233796293</v>
      </c>
    </row>
    <row r="316" spans="1:6" x14ac:dyDescent="0.25">
      <c r="A316" t="s">
        <v>6</v>
      </c>
      <c r="B316">
        <v>2</v>
      </c>
      <c r="C316" t="s">
        <v>10</v>
      </c>
      <c r="D316" t="s">
        <v>183</v>
      </c>
      <c r="E316" s="1">
        <v>42157.299571759257</v>
      </c>
      <c r="F316" s="1">
        <v>42157.298761574071</v>
      </c>
    </row>
    <row r="317" spans="1:6" x14ac:dyDescent="0.25">
      <c r="A317" t="s">
        <v>6</v>
      </c>
      <c r="B317">
        <v>2</v>
      </c>
      <c r="C317" t="s">
        <v>7</v>
      </c>
      <c r="D317" t="s">
        <v>189</v>
      </c>
      <c r="E317" s="1">
        <v>42157.299814814818</v>
      </c>
      <c r="F317" s="1">
        <v>42157.29791666667</v>
      </c>
    </row>
    <row r="318" spans="1:6" x14ac:dyDescent="0.25">
      <c r="A318" t="s">
        <v>6</v>
      </c>
      <c r="B318">
        <v>2</v>
      </c>
      <c r="C318" t="s">
        <v>10</v>
      </c>
      <c r="D318" t="s">
        <v>11</v>
      </c>
      <c r="E318" s="1">
        <v>42157.299837962964</v>
      </c>
    </row>
    <row r="319" spans="1:6" x14ac:dyDescent="0.25">
      <c r="A319" t="s">
        <v>6</v>
      </c>
      <c r="B319">
        <v>2</v>
      </c>
      <c r="C319" t="s">
        <v>10</v>
      </c>
      <c r="D319" t="s">
        <v>165</v>
      </c>
      <c r="E319" s="1">
        <v>42157.299884259257</v>
      </c>
      <c r="F319" s="1">
        <v>42157.300034722219</v>
      </c>
    </row>
    <row r="320" spans="1:6" x14ac:dyDescent="0.25">
      <c r="A320" t="s">
        <v>6</v>
      </c>
      <c r="B320">
        <v>2</v>
      </c>
      <c r="C320" t="s">
        <v>10</v>
      </c>
      <c r="D320" t="s">
        <v>185</v>
      </c>
      <c r="E320" s="1">
        <v>42157.300057870372</v>
      </c>
      <c r="F320" s="1">
        <v>42157.299629629626</v>
      </c>
    </row>
    <row r="321" spans="1:6" x14ac:dyDescent="0.25">
      <c r="A321" t="s">
        <v>6</v>
      </c>
      <c r="B321">
        <v>2</v>
      </c>
      <c r="C321" t="s">
        <v>10</v>
      </c>
      <c r="D321" t="s">
        <v>173</v>
      </c>
      <c r="E321" s="1">
        <v>42157.300150462965</v>
      </c>
      <c r="F321" s="1">
        <v>42157.300162037034</v>
      </c>
    </row>
    <row r="322" spans="1:6" x14ac:dyDescent="0.25">
      <c r="A322" t="s">
        <v>6</v>
      </c>
      <c r="B322">
        <v>2</v>
      </c>
      <c r="C322" t="s">
        <v>7</v>
      </c>
      <c r="D322" t="s">
        <v>192</v>
      </c>
      <c r="E322" s="1">
        <v>42157.300347222219</v>
      </c>
      <c r="F322" s="1">
        <v>42157.298715277779</v>
      </c>
    </row>
    <row r="323" spans="1:6" x14ac:dyDescent="0.25">
      <c r="A323" t="s">
        <v>6</v>
      </c>
      <c r="B323">
        <v>2</v>
      </c>
      <c r="C323" t="s">
        <v>10</v>
      </c>
      <c r="D323" t="s">
        <v>156</v>
      </c>
      <c r="E323" s="1">
        <v>42157.300358796296</v>
      </c>
    </row>
    <row r="324" spans="1:6" x14ac:dyDescent="0.25">
      <c r="A324" t="s">
        <v>6</v>
      </c>
      <c r="B324">
        <v>2</v>
      </c>
      <c r="C324" t="s">
        <v>7</v>
      </c>
      <c r="D324" t="s">
        <v>176</v>
      </c>
      <c r="E324" s="1">
        <v>42157.300486111111</v>
      </c>
      <c r="F324" s="1">
        <v>42157.296944444446</v>
      </c>
    </row>
    <row r="325" spans="1:6" x14ac:dyDescent="0.25">
      <c r="A325" t="s">
        <v>6</v>
      </c>
      <c r="B325">
        <v>2</v>
      </c>
      <c r="C325" t="s">
        <v>10</v>
      </c>
      <c r="D325" t="s">
        <v>166</v>
      </c>
      <c r="E325" s="1">
        <v>42157.300509259258</v>
      </c>
      <c r="F325" s="1">
        <v>42157.300868055558</v>
      </c>
    </row>
    <row r="326" spans="1:6" x14ac:dyDescent="0.25">
      <c r="A326" t="s">
        <v>6</v>
      </c>
      <c r="B326">
        <v>2</v>
      </c>
      <c r="C326" t="s">
        <v>10</v>
      </c>
      <c r="D326" t="s">
        <v>11</v>
      </c>
      <c r="E326" s="1">
        <v>42157.30060185185</v>
      </c>
      <c r="F326" s="1">
        <v>42157.300694444442</v>
      </c>
    </row>
    <row r="327" spans="1:6" x14ac:dyDescent="0.25">
      <c r="A327" t="s">
        <v>6</v>
      </c>
      <c r="B327">
        <v>2</v>
      </c>
      <c r="C327" t="s">
        <v>7</v>
      </c>
      <c r="D327" t="s">
        <v>193</v>
      </c>
      <c r="E327" s="1">
        <v>42157.300821759258</v>
      </c>
      <c r="F327" s="1">
        <v>42157.299201388887</v>
      </c>
    </row>
    <row r="328" spans="1:6" x14ac:dyDescent="0.25">
      <c r="A328" t="s">
        <v>6</v>
      </c>
      <c r="B328">
        <v>2</v>
      </c>
      <c r="C328" t="s">
        <v>7</v>
      </c>
      <c r="D328" t="s">
        <v>171</v>
      </c>
      <c r="E328" s="1">
        <v>42157.300949074073</v>
      </c>
      <c r="F328" s="1">
        <v>42157.30028935185</v>
      </c>
    </row>
    <row r="329" spans="1:6" x14ac:dyDescent="0.25">
      <c r="A329" t="s">
        <v>6</v>
      </c>
      <c r="B329">
        <v>2</v>
      </c>
      <c r="C329" t="s">
        <v>10</v>
      </c>
      <c r="D329" t="s">
        <v>156</v>
      </c>
      <c r="E329" s="1">
        <v>42157.301111111112</v>
      </c>
      <c r="F329" s="1">
        <v>42157.301886574074</v>
      </c>
    </row>
    <row r="330" spans="1:6" x14ac:dyDescent="0.25">
      <c r="A330" t="s">
        <v>6</v>
      </c>
      <c r="B330">
        <v>2</v>
      </c>
      <c r="C330" t="s">
        <v>10</v>
      </c>
      <c r="D330" t="s">
        <v>157</v>
      </c>
      <c r="E330" s="1">
        <v>42157.301134259258</v>
      </c>
    </row>
    <row r="331" spans="1:6" x14ac:dyDescent="0.25">
      <c r="A331" t="s">
        <v>6</v>
      </c>
      <c r="B331">
        <v>2</v>
      </c>
      <c r="C331" t="s">
        <v>10</v>
      </c>
      <c r="D331" t="s">
        <v>187</v>
      </c>
      <c r="E331" s="1">
        <v>42157.301145833335</v>
      </c>
      <c r="F331" s="1">
        <v>42157.300358796296</v>
      </c>
    </row>
    <row r="332" spans="1:6" x14ac:dyDescent="0.25">
      <c r="A332" t="s">
        <v>6</v>
      </c>
      <c r="B332">
        <v>2</v>
      </c>
      <c r="C332" t="s">
        <v>7</v>
      </c>
      <c r="D332" t="s">
        <v>168</v>
      </c>
      <c r="E332" s="1">
        <v>42157.30128472222</v>
      </c>
    </row>
    <row r="333" spans="1:6" x14ac:dyDescent="0.25">
      <c r="A333" t="s">
        <v>6</v>
      </c>
      <c r="B333">
        <v>2</v>
      </c>
      <c r="C333" t="s">
        <v>10</v>
      </c>
      <c r="D333" t="s">
        <v>167</v>
      </c>
      <c r="E333" s="1">
        <v>42157.301296296297</v>
      </c>
      <c r="F333" s="1">
        <v>42157.30159722222</v>
      </c>
    </row>
    <row r="334" spans="1:6" x14ac:dyDescent="0.25">
      <c r="A334" t="s">
        <v>6</v>
      </c>
      <c r="B334">
        <v>2</v>
      </c>
      <c r="C334" t="s">
        <v>7</v>
      </c>
      <c r="D334" t="s">
        <v>75</v>
      </c>
      <c r="E334" s="1">
        <v>42157.301493055558</v>
      </c>
      <c r="F334" s="1">
        <v>42157.29791666667</v>
      </c>
    </row>
    <row r="335" spans="1:6" x14ac:dyDescent="0.25">
      <c r="A335" t="s">
        <v>6</v>
      </c>
      <c r="B335">
        <v>2</v>
      </c>
      <c r="C335" t="s">
        <v>7</v>
      </c>
      <c r="D335" t="s">
        <v>8</v>
      </c>
      <c r="E335" s="1">
        <v>42157.301539351851</v>
      </c>
      <c r="F335" s="1">
        <v>42157.3</v>
      </c>
    </row>
    <row r="336" spans="1:6" x14ac:dyDescent="0.25">
      <c r="A336" t="s">
        <v>6</v>
      </c>
      <c r="B336">
        <v>2</v>
      </c>
      <c r="C336" t="s">
        <v>10</v>
      </c>
      <c r="D336" t="s">
        <v>158</v>
      </c>
      <c r="E336" s="1">
        <v>42157.301620370374</v>
      </c>
    </row>
    <row r="337" spans="1:6" x14ac:dyDescent="0.25">
      <c r="A337" t="s">
        <v>6</v>
      </c>
      <c r="B337">
        <v>2</v>
      </c>
      <c r="C337" t="s">
        <v>10</v>
      </c>
      <c r="D337" t="s">
        <v>190</v>
      </c>
      <c r="E337" s="1">
        <v>42157.301782407405</v>
      </c>
      <c r="F337" s="1">
        <v>42157.300833333335</v>
      </c>
    </row>
    <row r="338" spans="1:6" x14ac:dyDescent="0.25">
      <c r="A338" t="s">
        <v>6</v>
      </c>
      <c r="B338">
        <v>2</v>
      </c>
      <c r="C338" t="s">
        <v>10</v>
      </c>
      <c r="D338" t="s">
        <v>174</v>
      </c>
      <c r="E338" s="1">
        <v>42157.301921296297</v>
      </c>
      <c r="F338" s="1">
        <v>42157.301840277774</v>
      </c>
    </row>
    <row r="339" spans="1:6" x14ac:dyDescent="0.25">
      <c r="A339" t="s">
        <v>6</v>
      </c>
      <c r="B339">
        <v>2</v>
      </c>
      <c r="C339" t="s">
        <v>10</v>
      </c>
      <c r="D339" t="s">
        <v>157</v>
      </c>
      <c r="E339" s="1">
        <v>42157.30201388889</v>
      </c>
      <c r="F339" s="1">
        <v>42157.302534722221</v>
      </c>
    </row>
    <row r="340" spans="1:6" x14ac:dyDescent="0.25">
      <c r="A340" t="s">
        <v>6</v>
      </c>
      <c r="B340">
        <v>2</v>
      </c>
      <c r="C340" t="s">
        <v>10</v>
      </c>
      <c r="D340" t="s">
        <v>159</v>
      </c>
      <c r="E340" s="1">
        <v>42157.302025462966</v>
      </c>
    </row>
    <row r="341" spans="1:6" x14ac:dyDescent="0.25">
      <c r="A341" t="s">
        <v>6</v>
      </c>
      <c r="B341">
        <v>2</v>
      </c>
      <c r="C341" t="s">
        <v>10</v>
      </c>
      <c r="D341" t="s">
        <v>158</v>
      </c>
      <c r="E341" s="1">
        <v>42157.302337962959</v>
      </c>
      <c r="F341" s="1">
        <v>42157.303043981483</v>
      </c>
    </row>
    <row r="342" spans="1:6" x14ac:dyDescent="0.25">
      <c r="A342" t="s">
        <v>6</v>
      </c>
      <c r="B342">
        <v>2</v>
      </c>
      <c r="C342" t="s">
        <v>10</v>
      </c>
      <c r="D342" t="s">
        <v>194</v>
      </c>
      <c r="E342" s="1">
        <v>42157.30259259259</v>
      </c>
      <c r="F342" s="1">
        <v>42157.301388888889</v>
      </c>
    </row>
    <row r="343" spans="1:6" x14ac:dyDescent="0.25">
      <c r="A343" t="s">
        <v>6</v>
      </c>
      <c r="B343">
        <v>2</v>
      </c>
      <c r="C343" t="s">
        <v>10</v>
      </c>
      <c r="D343" t="s">
        <v>160</v>
      </c>
      <c r="E343" s="1">
        <v>42157.302627314813</v>
      </c>
    </row>
    <row r="344" spans="1:6" x14ac:dyDescent="0.25">
      <c r="A344" t="s">
        <v>6</v>
      </c>
      <c r="B344">
        <v>2</v>
      </c>
      <c r="C344" t="s">
        <v>10</v>
      </c>
      <c r="D344" t="s">
        <v>169</v>
      </c>
      <c r="E344" s="1">
        <v>42157.302685185183</v>
      </c>
      <c r="F344" s="1">
        <v>42157.302835648145</v>
      </c>
    </row>
    <row r="345" spans="1:6" x14ac:dyDescent="0.25">
      <c r="A345" t="s">
        <v>6</v>
      </c>
      <c r="B345">
        <v>2</v>
      </c>
      <c r="C345" t="s">
        <v>7</v>
      </c>
      <c r="D345" t="s">
        <v>179</v>
      </c>
      <c r="E345" s="1">
        <v>42157.30269675926</v>
      </c>
      <c r="F345" s="1">
        <v>42157.299363425926</v>
      </c>
    </row>
    <row r="346" spans="1:6" x14ac:dyDescent="0.25">
      <c r="A346" t="s">
        <v>6</v>
      </c>
      <c r="B346">
        <v>2</v>
      </c>
      <c r="C346" t="s">
        <v>10</v>
      </c>
      <c r="D346" t="s">
        <v>159</v>
      </c>
      <c r="E346" s="1">
        <v>42157.302824074075</v>
      </c>
      <c r="F346" s="1">
        <v>42157.303726851853</v>
      </c>
    </row>
    <row r="347" spans="1:6" x14ac:dyDescent="0.25">
      <c r="A347" t="s">
        <v>6</v>
      </c>
      <c r="B347">
        <v>2</v>
      </c>
      <c r="C347" t="s">
        <v>10</v>
      </c>
      <c r="D347" t="s">
        <v>74</v>
      </c>
      <c r="E347" s="1">
        <v>42157.303437499999</v>
      </c>
      <c r="F347" s="1">
        <v>42157.304166666669</v>
      </c>
    </row>
    <row r="348" spans="1:6" x14ac:dyDescent="0.25">
      <c r="A348" t="s">
        <v>6</v>
      </c>
      <c r="B348">
        <v>2</v>
      </c>
      <c r="C348" t="s">
        <v>7</v>
      </c>
      <c r="D348" t="s">
        <v>197</v>
      </c>
      <c r="E348" s="1">
        <v>42157.303472222222</v>
      </c>
      <c r="F348" s="1">
        <v>42157.301666666666</v>
      </c>
    </row>
    <row r="349" spans="1:6" x14ac:dyDescent="0.25">
      <c r="A349" t="s">
        <v>6</v>
      </c>
      <c r="B349">
        <v>2</v>
      </c>
      <c r="C349" t="s">
        <v>10</v>
      </c>
      <c r="D349" t="s">
        <v>12</v>
      </c>
      <c r="E349" s="1">
        <v>42157.303587962961</v>
      </c>
    </row>
    <row r="350" spans="1:6" x14ac:dyDescent="0.25">
      <c r="A350" t="s">
        <v>6</v>
      </c>
      <c r="B350">
        <v>2</v>
      </c>
      <c r="C350" t="s">
        <v>10</v>
      </c>
      <c r="D350" t="s">
        <v>175</v>
      </c>
      <c r="E350" s="1">
        <v>42157.303657407407</v>
      </c>
      <c r="F350" s="1">
        <v>42157.304062499999</v>
      </c>
    </row>
    <row r="351" spans="1:6" x14ac:dyDescent="0.25">
      <c r="A351" t="s">
        <v>6</v>
      </c>
      <c r="B351">
        <v>2</v>
      </c>
      <c r="C351" t="s">
        <v>7</v>
      </c>
      <c r="D351" t="s">
        <v>198</v>
      </c>
      <c r="E351" s="1">
        <v>42157.303865740738</v>
      </c>
      <c r="F351" s="1">
        <v>42157.302372685182</v>
      </c>
    </row>
    <row r="352" spans="1:6" x14ac:dyDescent="0.25">
      <c r="A352" t="s">
        <v>6</v>
      </c>
      <c r="B352">
        <v>2</v>
      </c>
      <c r="C352" t="s">
        <v>7</v>
      </c>
      <c r="D352" t="s">
        <v>180</v>
      </c>
      <c r="E352" s="1">
        <v>42157.304120370369</v>
      </c>
      <c r="F352" s="1">
        <v>42157.300416666665</v>
      </c>
    </row>
    <row r="353" spans="1:6" x14ac:dyDescent="0.25">
      <c r="A353" t="s">
        <v>6</v>
      </c>
      <c r="B353">
        <v>2</v>
      </c>
      <c r="C353" t="s">
        <v>7</v>
      </c>
      <c r="D353" t="s">
        <v>58</v>
      </c>
      <c r="E353" s="1">
        <v>42157.304120370369</v>
      </c>
    </row>
    <row r="354" spans="1:6" x14ac:dyDescent="0.25">
      <c r="A354" t="s">
        <v>6</v>
      </c>
      <c r="B354">
        <v>2</v>
      </c>
      <c r="C354" t="s">
        <v>10</v>
      </c>
      <c r="D354" t="s">
        <v>162</v>
      </c>
      <c r="E354" s="1">
        <v>42157.304189814815</v>
      </c>
    </row>
    <row r="355" spans="1:6" x14ac:dyDescent="0.25">
      <c r="A355" t="s">
        <v>6</v>
      </c>
      <c r="B355">
        <v>2</v>
      </c>
      <c r="C355" t="s">
        <v>7</v>
      </c>
      <c r="D355" t="s">
        <v>199</v>
      </c>
      <c r="E355" s="1">
        <v>42157.304293981484</v>
      </c>
      <c r="F355" s="1">
        <v>42157.302719907406</v>
      </c>
    </row>
    <row r="356" spans="1:6" x14ac:dyDescent="0.25">
      <c r="A356" t="s">
        <v>6</v>
      </c>
      <c r="B356">
        <v>2</v>
      </c>
      <c r="C356" t="s">
        <v>7</v>
      </c>
      <c r="D356" t="s">
        <v>65</v>
      </c>
      <c r="E356" s="1">
        <v>42157.304351851853</v>
      </c>
      <c r="F356" s="1">
        <v>42157.304166666669</v>
      </c>
    </row>
    <row r="357" spans="1:6" x14ac:dyDescent="0.25">
      <c r="A357" t="s">
        <v>6</v>
      </c>
      <c r="B357">
        <v>2</v>
      </c>
      <c r="C357" t="s">
        <v>10</v>
      </c>
      <c r="D357" t="s">
        <v>160</v>
      </c>
      <c r="E357" s="1">
        <v>42157.304548611108</v>
      </c>
      <c r="F357" s="1">
        <v>42157.304513888892</v>
      </c>
    </row>
    <row r="358" spans="1:6" x14ac:dyDescent="0.25">
      <c r="A358" t="s">
        <v>6</v>
      </c>
      <c r="B358">
        <v>2</v>
      </c>
      <c r="C358" t="s">
        <v>10</v>
      </c>
      <c r="D358" t="s">
        <v>165</v>
      </c>
      <c r="E358" s="1">
        <v>42157.304884259262</v>
      </c>
    </row>
    <row r="359" spans="1:6" x14ac:dyDescent="0.25">
      <c r="A359" t="s">
        <v>6</v>
      </c>
      <c r="B359">
        <v>2</v>
      </c>
      <c r="C359" t="s">
        <v>10</v>
      </c>
      <c r="D359" t="s">
        <v>177</v>
      </c>
      <c r="E359" s="1">
        <v>42157.304930555554</v>
      </c>
      <c r="F359" s="1">
        <v>42157.305844907409</v>
      </c>
    </row>
    <row r="360" spans="1:6" x14ac:dyDescent="0.25">
      <c r="A360" t="s">
        <v>6</v>
      </c>
      <c r="B360">
        <v>2</v>
      </c>
      <c r="C360" t="s">
        <v>7</v>
      </c>
      <c r="D360" t="s">
        <v>200</v>
      </c>
      <c r="E360" s="1">
        <v>42157.3049537037</v>
      </c>
      <c r="F360" s="1">
        <v>42157.30327546296</v>
      </c>
    </row>
    <row r="361" spans="1:6" x14ac:dyDescent="0.25">
      <c r="A361" t="s">
        <v>6</v>
      </c>
      <c r="B361">
        <v>2</v>
      </c>
      <c r="C361" t="s">
        <v>7</v>
      </c>
      <c r="D361" t="s">
        <v>161</v>
      </c>
      <c r="E361" s="1">
        <v>42157.305046296293</v>
      </c>
      <c r="F361" s="1">
        <v>42157.304861111108</v>
      </c>
    </row>
    <row r="362" spans="1:6" x14ac:dyDescent="0.25">
      <c r="A362" t="s">
        <v>6</v>
      </c>
      <c r="B362">
        <v>2</v>
      </c>
      <c r="C362" t="s">
        <v>7</v>
      </c>
      <c r="D362" t="s">
        <v>78</v>
      </c>
      <c r="E362" s="1">
        <v>42157.305081018516</v>
      </c>
      <c r="F362" s="1">
        <v>42157.302083333336</v>
      </c>
    </row>
    <row r="363" spans="1:6" x14ac:dyDescent="0.25">
      <c r="A363" t="s">
        <v>6</v>
      </c>
      <c r="B363">
        <v>2</v>
      </c>
      <c r="C363" t="s">
        <v>7</v>
      </c>
      <c r="D363" t="s">
        <v>163</v>
      </c>
      <c r="E363" s="1">
        <v>42157.305555555555</v>
      </c>
      <c r="F363" s="1">
        <v>42157.305381944447</v>
      </c>
    </row>
    <row r="364" spans="1:6" x14ac:dyDescent="0.25">
      <c r="A364" t="s">
        <v>6</v>
      </c>
      <c r="B364">
        <v>2</v>
      </c>
      <c r="C364" t="s">
        <v>7</v>
      </c>
      <c r="D364" t="s">
        <v>184</v>
      </c>
      <c r="E364" s="1">
        <v>42157.305648148147</v>
      </c>
      <c r="F364" s="1">
        <v>42157.303240740737</v>
      </c>
    </row>
    <row r="365" spans="1:6" x14ac:dyDescent="0.25">
      <c r="A365" t="s">
        <v>6</v>
      </c>
      <c r="B365">
        <v>2</v>
      </c>
      <c r="C365" t="s">
        <v>10</v>
      </c>
      <c r="D365" t="s">
        <v>166</v>
      </c>
      <c r="E365" s="1">
        <v>42157.305659722224</v>
      </c>
    </row>
    <row r="366" spans="1:6" x14ac:dyDescent="0.25">
      <c r="A366" t="s">
        <v>6</v>
      </c>
      <c r="B366">
        <v>2</v>
      </c>
      <c r="C366" t="s">
        <v>7</v>
      </c>
      <c r="D366" t="s">
        <v>186</v>
      </c>
      <c r="E366" s="1">
        <v>42157.306006944447</v>
      </c>
      <c r="F366" s="1">
        <v>42157.304062499999</v>
      </c>
    </row>
    <row r="367" spans="1:6" x14ac:dyDescent="0.25">
      <c r="A367" t="s">
        <v>6</v>
      </c>
      <c r="B367">
        <v>2</v>
      </c>
      <c r="C367" t="s">
        <v>10</v>
      </c>
      <c r="D367" t="s">
        <v>170</v>
      </c>
      <c r="E367" s="1">
        <v>42157.306030092594</v>
      </c>
      <c r="F367" s="1">
        <v>42157.305914351855</v>
      </c>
    </row>
    <row r="368" spans="1:6" x14ac:dyDescent="0.25">
      <c r="A368" t="s">
        <v>6</v>
      </c>
      <c r="B368">
        <v>2</v>
      </c>
      <c r="C368" t="s">
        <v>10</v>
      </c>
      <c r="D368" t="s">
        <v>12</v>
      </c>
      <c r="E368" s="1">
        <v>42157.306064814817</v>
      </c>
      <c r="F368" s="1">
        <v>42157.306250000001</v>
      </c>
    </row>
    <row r="369" spans="1:6" x14ac:dyDescent="0.25">
      <c r="A369" t="s">
        <v>6</v>
      </c>
      <c r="B369">
        <v>2</v>
      </c>
      <c r="C369" t="s">
        <v>10</v>
      </c>
      <c r="D369" t="s">
        <v>178</v>
      </c>
      <c r="E369" s="1">
        <v>42157.306111111109</v>
      </c>
      <c r="F369" s="1">
        <v>42157.306921296295</v>
      </c>
    </row>
    <row r="370" spans="1:6" x14ac:dyDescent="0.25">
      <c r="A370" t="s">
        <v>6</v>
      </c>
      <c r="B370">
        <v>2</v>
      </c>
      <c r="C370" t="s">
        <v>7</v>
      </c>
      <c r="D370" t="s">
        <v>176</v>
      </c>
      <c r="E370" s="1">
        <v>42157.306354166663</v>
      </c>
      <c r="F370" s="1">
        <v>42157.304583333331</v>
      </c>
    </row>
    <row r="371" spans="1:6" x14ac:dyDescent="0.25">
      <c r="A371" t="s">
        <v>6</v>
      </c>
      <c r="B371">
        <v>2</v>
      </c>
      <c r="C371" t="s">
        <v>10</v>
      </c>
      <c r="D371" t="s">
        <v>162</v>
      </c>
      <c r="E371" s="1">
        <v>42157.306574074071</v>
      </c>
      <c r="F371" s="1">
        <v>42157.306921296295</v>
      </c>
    </row>
    <row r="372" spans="1:6" x14ac:dyDescent="0.25">
      <c r="A372" t="s">
        <v>6</v>
      </c>
      <c r="B372">
        <v>2</v>
      </c>
      <c r="C372" t="s">
        <v>7</v>
      </c>
      <c r="D372" t="s">
        <v>164</v>
      </c>
      <c r="E372" s="1">
        <v>42157.306597222225</v>
      </c>
      <c r="F372" s="1">
        <v>42157.306030092594</v>
      </c>
    </row>
    <row r="373" spans="1:6" x14ac:dyDescent="0.25">
      <c r="A373" t="s">
        <v>6</v>
      </c>
      <c r="B373">
        <v>2</v>
      </c>
      <c r="C373" t="s">
        <v>7</v>
      </c>
      <c r="D373" t="s">
        <v>188</v>
      </c>
      <c r="E373" s="1">
        <v>42157.306747685187</v>
      </c>
      <c r="F373" s="1">
        <v>42157.304872685185</v>
      </c>
    </row>
    <row r="374" spans="1:6" x14ac:dyDescent="0.25">
      <c r="A374" t="s">
        <v>6</v>
      </c>
      <c r="B374">
        <v>2</v>
      </c>
      <c r="C374" t="s">
        <v>10</v>
      </c>
      <c r="D374" t="s">
        <v>167</v>
      </c>
      <c r="E374" s="1">
        <v>42157.306828703702</v>
      </c>
    </row>
    <row r="375" spans="1:6" x14ac:dyDescent="0.25">
      <c r="A375" t="s">
        <v>6</v>
      </c>
      <c r="B375">
        <v>2</v>
      </c>
      <c r="C375" t="s">
        <v>7</v>
      </c>
      <c r="D375" t="s">
        <v>75</v>
      </c>
      <c r="E375" s="1">
        <v>42157.307129629633</v>
      </c>
      <c r="F375" s="1">
        <v>42157.305555555555</v>
      </c>
    </row>
    <row r="376" spans="1:6" x14ac:dyDescent="0.25">
      <c r="A376" t="s">
        <v>6</v>
      </c>
      <c r="B376">
        <v>2</v>
      </c>
      <c r="C376" t="s">
        <v>7</v>
      </c>
      <c r="D376" t="s">
        <v>189</v>
      </c>
      <c r="E376" s="1">
        <v>42157.307141203702</v>
      </c>
      <c r="F376" s="1">
        <v>42157.305555555555</v>
      </c>
    </row>
    <row r="377" spans="1:6" x14ac:dyDescent="0.25">
      <c r="A377" t="s">
        <v>6</v>
      </c>
      <c r="B377">
        <v>2</v>
      </c>
      <c r="C377" t="s">
        <v>10</v>
      </c>
      <c r="D377" t="s">
        <v>80</v>
      </c>
      <c r="E377" s="1">
        <v>42157.307256944441</v>
      </c>
      <c r="F377" s="1">
        <v>42157.307638888888</v>
      </c>
    </row>
    <row r="378" spans="1:6" x14ac:dyDescent="0.25">
      <c r="A378" t="s">
        <v>6</v>
      </c>
      <c r="B378">
        <v>2</v>
      </c>
      <c r="C378" t="s">
        <v>10</v>
      </c>
      <c r="D378" t="s">
        <v>165</v>
      </c>
      <c r="E378" s="1">
        <v>42157.30746527778</v>
      </c>
      <c r="F378" s="1">
        <v>42157.307673611111</v>
      </c>
    </row>
    <row r="379" spans="1:6" x14ac:dyDescent="0.25">
      <c r="A379" t="s">
        <v>6</v>
      </c>
      <c r="B379">
        <v>2</v>
      </c>
      <c r="C379" t="s">
        <v>7</v>
      </c>
      <c r="D379" t="s">
        <v>192</v>
      </c>
      <c r="E379" s="1">
        <v>42157.307824074072</v>
      </c>
      <c r="F379" s="1">
        <v>42157.306354166663</v>
      </c>
    </row>
    <row r="380" spans="1:6" x14ac:dyDescent="0.25">
      <c r="A380" t="s">
        <v>6</v>
      </c>
      <c r="B380">
        <v>2</v>
      </c>
      <c r="C380" t="s">
        <v>10</v>
      </c>
      <c r="D380" t="s">
        <v>166</v>
      </c>
      <c r="E380" s="1">
        <v>42157.307951388888</v>
      </c>
      <c r="F380" s="1">
        <v>42157.308506944442</v>
      </c>
    </row>
    <row r="381" spans="1:6" x14ac:dyDescent="0.25">
      <c r="A381" t="s">
        <v>6</v>
      </c>
      <c r="B381">
        <v>2</v>
      </c>
      <c r="C381" t="s">
        <v>10</v>
      </c>
      <c r="D381" t="s">
        <v>172</v>
      </c>
      <c r="E381" s="1">
        <v>42157.307974537034</v>
      </c>
      <c r="F381" s="1">
        <v>42157.307638888888</v>
      </c>
    </row>
    <row r="382" spans="1:6" x14ac:dyDescent="0.25">
      <c r="A382" t="s">
        <v>6</v>
      </c>
      <c r="B382">
        <v>2</v>
      </c>
      <c r="C382" t="s">
        <v>7</v>
      </c>
      <c r="D382" t="s">
        <v>193</v>
      </c>
      <c r="E382" s="1">
        <v>42157.308206018519</v>
      </c>
      <c r="F382" s="1">
        <v>42157.306840277779</v>
      </c>
    </row>
    <row r="383" spans="1:6" x14ac:dyDescent="0.25">
      <c r="A383" t="s">
        <v>6</v>
      </c>
      <c r="B383">
        <v>2</v>
      </c>
      <c r="C383" t="s">
        <v>10</v>
      </c>
      <c r="D383" t="s">
        <v>169</v>
      </c>
      <c r="E383" s="1">
        <v>42157.308240740742</v>
      </c>
    </row>
    <row r="384" spans="1:6" x14ac:dyDescent="0.25">
      <c r="A384" t="s">
        <v>6</v>
      </c>
      <c r="B384">
        <v>2</v>
      </c>
      <c r="C384" t="s">
        <v>7</v>
      </c>
      <c r="D384" t="s">
        <v>8</v>
      </c>
      <c r="E384" s="1">
        <v>42157.308599537035</v>
      </c>
      <c r="F384" s="1">
        <v>42157.307638888888</v>
      </c>
    </row>
    <row r="385" spans="1:6" x14ac:dyDescent="0.25">
      <c r="A385" t="s">
        <v>6</v>
      </c>
      <c r="B385">
        <v>2</v>
      </c>
      <c r="C385" t="s">
        <v>10</v>
      </c>
      <c r="D385" t="s">
        <v>181</v>
      </c>
      <c r="E385" s="1">
        <v>42157.308749999997</v>
      </c>
      <c r="F385" s="1">
        <v>42157.308692129627</v>
      </c>
    </row>
    <row r="386" spans="1:6" x14ac:dyDescent="0.25">
      <c r="A386" t="s">
        <v>6</v>
      </c>
      <c r="B386">
        <v>2</v>
      </c>
      <c r="C386" t="s">
        <v>10</v>
      </c>
      <c r="D386" t="s">
        <v>167</v>
      </c>
      <c r="E386" s="1">
        <v>42157.30878472222</v>
      </c>
      <c r="F386" s="1">
        <v>42157.309236111112</v>
      </c>
    </row>
    <row r="387" spans="1:6" x14ac:dyDescent="0.25">
      <c r="A387" t="s">
        <v>6</v>
      </c>
      <c r="B387">
        <v>2</v>
      </c>
      <c r="C387" t="s">
        <v>7</v>
      </c>
      <c r="D387" t="s">
        <v>171</v>
      </c>
      <c r="E387" s="1">
        <v>42157.308831018519</v>
      </c>
      <c r="F387" s="1">
        <v>42157.306539351855</v>
      </c>
    </row>
    <row r="388" spans="1:6" x14ac:dyDescent="0.25">
      <c r="A388" t="s">
        <v>6</v>
      </c>
      <c r="B388">
        <v>2</v>
      </c>
      <c r="C388" t="s">
        <v>7</v>
      </c>
      <c r="D388" t="s">
        <v>168</v>
      </c>
      <c r="E388" s="1">
        <v>42157.308831018519</v>
      </c>
    </row>
    <row r="389" spans="1:6" x14ac:dyDescent="0.25">
      <c r="A389" t="s">
        <v>6</v>
      </c>
      <c r="B389">
        <v>2</v>
      </c>
      <c r="C389" t="s">
        <v>7</v>
      </c>
      <c r="D389" t="s">
        <v>179</v>
      </c>
      <c r="E389" s="1">
        <v>42157.308854166666</v>
      </c>
      <c r="F389" s="1">
        <v>42157.307002314818</v>
      </c>
    </row>
    <row r="390" spans="1:6" x14ac:dyDescent="0.25">
      <c r="A390" t="s">
        <v>6</v>
      </c>
      <c r="B390">
        <v>2</v>
      </c>
      <c r="C390" t="s">
        <v>10</v>
      </c>
      <c r="D390" t="s">
        <v>11</v>
      </c>
      <c r="E390" s="1">
        <v>42157.309027777781</v>
      </c>
      <c r="F390" s="1">
        <v>42157.308333333334</v>
      </c>
    </row>
    <row r="391" spans="1:6" x14ac:dyDescent="0.25">
      <c r="A391" t="s">
        <v>6</v>
      </c>
      <c r="B391">
        <v>2</v>
      </c>
      <c r="C391" t="s">
        <v>10</v>
      </c>
      <c r="D391" t="s">
        <v>183</v>
      </c>
      <c r="E391" s="1">
        <v>42157.309247685182</v>
      </c>
      <c r="F391" s="1">
        <v>42157.309178240743</v>
      </c>
    </row>
    <row r="392" spans="1:6" x14ac:dyDescent="0.25">
      <c r="A392" t="s">
        <v>6</v>
      </c>
      <c r="B392">
        <v>2</v>
      </c>
      <c r="C392" t="s">
        <v>10</v>
      </c>
      <c r="D392" t="s">
        <v>74</v>
      </c>
      <c r="E392" s="1">
        <v>42157.30940972222</v>
      </c>
    </row>
    <row r="393" spans="1:6" x14ac:dyDescent="0.25">
      <c r="A393" t="s">
        <v>6</v>
      </c>
      <c r="B393">
        <v>2</v>
      </c>
      <c r="C393" t="s">
        <v>10</v>
      </c>
      <c r="D393" t="s">
        <v>185</v>
      </c>
      <c r="E393" s="1">
        <v>42157.309664351851</v>
      </c>
      <c r="F393" s="1">
        <v>42157.310046296298</v>
      </c>
    </row>
    <row r="394" spans="1:6" x14ac:dyDescent="0.25">
      <c r="A394" t="s">
        <v>6</v>
      </c>
      <c r="B394">
        <v>2</v>
      </c>
      <c r="C394" t="s">
        <v>10</v>
      </c>
      <c r="D394" t="s">
        <v>156</v>
      </c>
      <c r="E394" s="1">
        <v>42157.309942129628</v>
      </c>
      <c r="F394" s="1">
        <v>42157.309525462966</v>
      </c>
    </row>
    <row r="395" spans="1:6" x14ac:dyDescent="0.25">
      <c r="A395" t="s">
        <v>6</v>
      </c>
      <c r="B395">
        <v>2</v>
      </c>
      <c r="C395" t="s">
        <v>10</v>
      </c>
      <c r="D395" t="s">
        <v>77</v>
      </c>
      <c r="E395" s="1">
        <v>42157.310011574074</v>
      </c>
      <c r="F395" s="1">
        <v>42157.309027777781</v>
      </c>
    </row>
    <row r="396" spans="1:6" x14ac:dyDescent="0.25">
      <c r="A396" t="s">
        <v>6</v>
      </c>
      <c r="B396">
        <v>2</v>
      </c>
      <c r="C396" t="s">
        <v>7</v>
      </c>
      <c r="D396" t="s">
        <v>182</v>
      </c>
      <c r="E396" s="1">
        <v>42157.310127314813</v>
      </c>
      <c r="F396" s="1">
        <v>42157.308622685188</v>
      </c>
    </row>
    <row r="397" spans="1:6" x14ac:dyDescent="0.25">
      <c r="A397" t="s">
        <v>6</v>
      </c>
      <c r="B397">
        <v>2</v>
      </c>
      <c r="C397" t="s">
        <v>7</v>
      </c>
      <c r="D397" t="s">
        <v>197</v>
      </c>
      <c r="E397" s="1">
        <v>42157.310162037036</v>
      </c>
      <c r="F397" s="1">
        <v>42157.309305555558</v>
      </c>
    </row>
    <row r="398" spans="1:6" x14ac:dyDescent="0.25">
      <c r="A398" t="s">
        <v>6</v>
      </c>
      <c r="B398">
        <v>2</v>
      </c>
      <c r="C398" t="s">
        <v>10</v>
      </c>
      <c r="D398" t="s">
        <v>187</v>
      </c>
      <c r="E398" s="1">
        <v>42157.310578703706</v>
      </c>
      <c r="F398" s="1">
        <v>42157.31077546296</v>
      </c>
    </row>
    <row r="399" spans="1:6" x14ac:dyDescent="0.25">
      <c r="A399" t="s">
        <v>6</v>
      </c>
      <c r="B399">
        <v>2</v>
      </c>
      <c r="C399" t="s">
        <v>10</v>
      </c>
      <c r="D399" t="s">
        <v>169</v>
      </c>
      <c r="E399" s="1">
        <v>42157.310590277775</v>
      </c>
      <c r="F399" s="1">
        <v>42157.310474537036</v>
      </c>
    </row>
    <row r="400" spans="1:6" x14ac:dyDescent="0.25">
      <c r="A400" t="s">
        <v>6</v>
      </c>
      <c r="B400">
        <v>2</v>
      </c>
      <c r="C400" t="s">
        <v>7</v>
      </c>
      <c r="D400" t="s">
        <v>180</v>
      </c>
      <c r="E400" s="1">
        <v>42157.310636574075</v>
      </c>
      <c r="F400" s="1">
        <v>42157.308055555557</v>
      </c>
    </row>
    <row r="401" spans="1:6" x14ac:dyDescent="0.25">
      <c r="A401" t="s">
        <v>6</v>
      </c>
      <c r="B401">
        <v>2</v>
      </c>
      <c r="C401" t="s">
        <v>7</v>
      </c>
      <c r="D401" t="s">
        <v>198</v>
      </c>
      <c r="E401" s="1">
        <v>42157.310810185183</v>
      </c>
      <c r="F401" s="1">
        <v>42157.310011574074</v>
      </c>
    </row>
    <row r="402" spans="1:6" x14ac:dyDescent="0.25">
      <c r="A402" t="s">
        <v>6</v>
      </c>
      <c r="B402">
        <v>2</v>
      </c>
      <c r="C402" t="s">
        <v>10</v>
      </c>
      <c r="D402" t="s">
        <v>157</v>
      </c>
      <c r="E402" s="1">
        <v>42157.31082175926</v>
      </c>
      <c r="F402" s="1">
        <v>42157.310173611113</v>
      </c>
    </row>
    <row r="403" spans="1:6" x14ac:dyDescent="0.25">
      <c r="A403" t="s">
        <v>6</v>
      </c>
      <c r="B403">
        <v>2</v>
      </c>
      <c r="C403" t="s">
        <v>10</v>
      </c>
      <c r="D403" t="s">
        <v>170</v>
      </c>
      <c r="E403" s="1">
        <v>42157.310891203706</v>
      </c>
    </row>
    <row r="404" spans="1:6" x14ac:dyDescent="0.25">
      <c r="A404" t="s">
        <v>6</v>
      </c>
      <c r="B404">
        <v>2</v>
      </c>
      <c r="C404" t="s">
        <v>10</v>
      </c>
      <c r="D404" t="s">
        <v>190</v>
      </c>
      <c r="E404" s="1">
        <v>42157.311168981483</v>
      </c>
      <c r="F404" s="1">
        <v>42157.311249999999</v>
      </c>
    </row>
    <row r="405" spans="1:6" x14ac:dyDescent="0.25">
      <c r="A405" t="s">
        <v>6</v>
      </c>
      <c r="B405">
        <v>2</v>
      </c>
      <c r="C405" t="s">
        <v>10</v>
      </c>
      <c r="D405" t="s">
        <v>173</v>
      </c>
      <c r="E405" s="1">
        <v>42157.311192129629</v>
      </c>
      <c r="F405" s="1">
        <v>42157.309884259259</v>
      </c>
    </row>
    <row r="406" spans="1:6" x14ac:dyDescent="0.25">
      <c r="A406" t="s">
        <v>6</v>
      </c>
      <c r="B406">
        <v>2</v>
      </c>
      <c r="C406" t="s">
        <v>7</v>
      </c>
      <c r="D406" t="s">
        <v>199</v>
      </c>
      <c r="E406" s="1">
        <v>42157.311203703706</v>
      </c>
      <c r="F406" s="1">
        <v>42157.310358796298</v>
      </c>
    </row>
    <row r="407" spans="1:6" x14ac:dyDescent="0.25">
      <c r="A407" t="s">
        <v>6</v>
      </c>
      <c r="B407">
        <v>2</v>
      </c>
      <c r="C407" t="s">
        <v>10</v>
      </c>
      <c r="D407" t="s">
        <v>158</v>
      </c>
      <c r="E407" s="1">
        <v>42157.311435185184</v>
      </c>
      <c r="F407" s="1">
        <v>42157.310682870368</v>
      </c>
    </row>
    <row r="408" spans="1:6" x14ac:dyDescent="0.25">
      <c r="A408" t="s">
        <v>6</v>
      </c>
      <c r="B408">
        <v>2</v>
      </c>
      <c r="C408" t="s">
        <v>10</v>
      </c>
      <c r="D408" t="s">
        <v>74</v>
      </c>
      <c r="E408" s="1">
        <v>42157.311585648145</v>
      </c>
      <c r="F408" s="1">
        <v>42157.311805555553</v>
      </c>
    </row>
    <row r="409" spans="1:6" x14ac:dyDescent="0.25">
      <c r="A409" t="s">
        <v>6</v>
      </c>
      <c r="B409">
        <v>2</v>
      </c>
      <c r="C409" t="s">
        <v>7</v>
      </c>
      <c r="D409" t="s">
        <v>200</v>
      </c>
      <c r="E409" s="1">
        <v>42157.311747685184</v>
      </c>
      <c r="F409" s="1">
        <v>42157.310914351852</v>
      </c>
    </row>
    <row r="410" spans="1:6" x14ac:dyDescent="0.25">
      <c r="A410" t="s">
        <v>6</v>
      </c>
      <c r="B410">
        <v>2</v>
      </c>
      <c r="C410" t="s">
        <v>7</v>
      </c>
      <c r="D410" t="s">
        <v>78</v>
      </c>
      <c r="E410" s="1">
        <v>42157.311782407407</v>
      </c>
      <c r="F410" s="1">
        <v>42157.30972222222</v>
      </c>
    </row>
    <row r="411" spans="1:6" x14ac:dyDescent="0.25">
      <c r="A411" t="s">
        <v>6</v>
      </c>
      <c r="B411">
        <v>2</v>
      </c>
      <c r="C411" t="s">
        <v>7</v>
      </c>
      <c r="D411" t="s">
        <v>68</v>
      </c>
      <c r="E411" s="1">
        <v>42157.311782407407</v>
      </c>
      <c r="F411" s="1">
        <v>42157.30972222222</v>
      </c>
    </row>
    <row r="412" spans="1:6" x14ac:dyDescent="0.25">
      <c r="A412" t="s">
        <v>6</v>
      </c>
      <c r="B412">
        <v>2</v>
      </c>
      <c r="C412" t="s">
        <v>10</v>
      </c>
      <c r="D412" t="s">
        <v>194</v>
      </c>
      <c r="E412" s="1">
        <v>42157.311805555553</v>
      </c>
      <c r="F412" s="1">
        <v>42157.311805555553</v>
      </c>
    </row>
    <row r="413" spans="1:6" x14ac:dyDescent="0.25">
      <c r="A413" t="s">
        <v>6</v>
      </c>
      <c r="B413">
        <v>2</v>
      </c>
      <c r="C413" t="s">
        <v>10</v>
      </c>
      <c r="D413" t="s">
        <v>159</v>
      </c>
      <c r="E413" s="1">
        <v>42157.312002314815</v>
      </c>
      <c r="F413" s="1">
        <v>42157.311365740738</v>
      </c>
    </row>
    <row r="414" spans="1:6" x14ac:dyDescent="0.25">
      <c r="A414" t="s">
        <v>6</v>
      </c>
      <c r="B414">
        <v>2</v>
      </c>
      <c r="C414" t="s">
        <v>7</v>
      </c>
      <c r="D414" t="s">
        <v>65</v>
      </c>
      <c r="E414" s="1">
        <v>42157.312013888892</v>
      </c>
      <c r="F414" s="1">
        <v>42157.311805555553</v>
      </c>
    </row>
    <row r="415" spans="1:6" x14ac:dyDescent="0.25">
      <c r="A415" t="s">
        <v>6</v>
      </c>
      <c r="B415">
        <v>2</v>
      </c>
      <c r="C415" t="s">
        <v>7</v>
      </c>
      <c r="D415" t="s">
        <v>184</v>
      </c>
      <c r="E415" s="1">
        <v>42157.312210648146</v>
      </c>
      <c r="F415" s="1">
        <v>42157.310879629629</v>
      </c>
    </row>
    <row r="416" spans="1:6" x14ac:dyDescent="0.25">
      <c r="A416" t="s">
        <v>6</v>
      </c>
      <c r="B416">
        <v>2</v>
      </c>
      <c r="C416" t="s">
        <v>10</v>
      </c>
      <c r="D416" t="s">
        <v>174</v>
      </c>
      <c r="E416" s="1">
        <v>42157.312523148146</v>
      </c>
      <c r="F416" s="1">
        <v>42157.311562499999</v>
      </c>
    </row>
    <row r="417" spans="1:6" x14ac:dyDescent="0.25">
      <c r="A417" t="s">
        <v>6</v>
      </c>
      <c r="B417">
        <v>2</v>
      </c>
      <c r="C417" t="s">
        <v>7</v>
      </c>
      <c r="D417" t="s">
        <v>191</v>
      </c>
      <c r="E417" s="1">
        <v>42157.312627314815</v>
      </c>
      <c r="F417" s="1">
        <v>42157.310578703706</v>
      </c>
    </row>
    <row r="418" spans="1:6" x14ac:dyDescent="0.25">
      <c r="A418" t="s">
        <v>6</v>
      </c>
      <c r="B418">
        <v>2</v>
      </c>
      <c r="C418" t="s">
        <v>10</v>
      </c>
      <c r="D418" t="s">
        <v>160</v>
      </c>
      <c r="E418" s="1">
        <v>42157.312673611108</v>
      </c>
      <c r="F418" s="1">
        <v>42157.312152777777</v>
      </c>
    </row>
    <row r="419" spans="1:6" x14ac:dyDescent="0.25">
      <c r="A419" t="s">
        <v>6</v>
      </c>
      <c r="B419">
        <v>2</v>
      </c>
      <c r="C419" t="s">
        <v>7</v>
      </c>
      <c r="D419" t="s">
        <v>186</v>
      </c>
      <c r="E419" s="1">
        <v>42157.3128125</v>
      </c>
      <c r="F419" s="1">
        <v>42157.311701388891</v>
      </c>
    </row>
    <row r="420" spans="1:6" x14ac:dyDescent="0.25">
      <c r="A420" t="s">
        <v>6</v>
      </c>
      <c r="B420">
        <v>2</v>
      </c>
      <c r="C420" t="s">
        <v>7</v>
      </c>
      <c r="D420" t="s">
        <v>161</v>
      </c>
      <c r="E420" s="1">
        <v>42157.313055555554</v>
      </c>
      <c r="F420" s="1">
        <v>42157.3125</v>
      </c>
    </row>
    <row r="421" spans="1:6" x14ac:dyDescent="0.25">
      <c r="A421" t="s">
        <v>6</v>
      </c>
      <c r="B421">
        <v>2</v>
      </c>
      <c r="C421" t="s">
        <v>10</v>
      </c>
      <c r="D421" t="s">
        <v>172</v>
      </c>
      <c r="E421" s="1">
        <v>42157.313194444447</v>
      </c>
    </row>
    <row r="422" spans="1:6" x14ac:dyDescent="0.25">
      <c r="A422" t="s">
        <v>6</v>
      </c>
      <c r="B422">
        <v>2</v>
      </c>
      <c r="C422" t="s">
        <v>10</v>
      </c>
      <c r="D422" t="s">
        <v>170</v>
      </c>
      <c r="E422" s="1">
        <v>42157.313356481478</v>
      </c>
      <c r="F422" s="1">
        <v>42157.31391203704</v>
      </c>
    </row>
    <row r="423" spans="1:6" x14ac:dyDescent="0.25">
      <c r="A423" t="s">
        <v>6</v>
      </c>
      <c r="B423">
        <v>2</v>
      </c>
      <c r="C423" t="s">
        <v>7</v>
      </c>
      <c r="D423" t="s">
        <v>188</v>
      </c>
      <c r="E423" s="1">
        <v>42157.313483796293</v>
      </c>
      <c r="F423" s="1">
        <v>42157.312511574077</v>
      </c>
    </row>
    <row r="424" spans="1:6" x14ac:dyDescent="0.25">
      <c r="A424" t="s">
        <v>6</v>
      </c>
      <c r="B424">
        <v>2</v>
      </c>
      <c r="C424" t="s">
        <v>7</v>
      </c>
      <c r="D424" t="s">
        <v>163</v>
      </c>
      <c r="E424" s="1">
        <v>42157.313483796293</v>
      </c>
      <c r="F424" s="1">
        <v>42157.313090277778</v>
      </c>
    </row>
    <row r="425" spans="1:6" x14ac:dyDescent="0.25">
      <c r="A425" t="s">
        <v>6</v>
      </c>
      <c r="B425">
        <v>2</v>
      </c>
      <c r="C425" t="s">
        <v>7</v>
      </c>
      <c r="D425" t="s">
        <v>195</v>
      </c>
      <c r="E425" s="1">
        <v>42157.313738425924</v>
      </c>
      <c r="F425" s="1">
        <v>42157.311273148145</v>
      </c>
    </row>
    <row r="426" spans="1:6" x14ac:dyDescent="0.25">
      <c r="A426" t="s">
        <v>6</v>
      </c>
      <c r="B426">
        <v>2</v>
      </c>
      <c r="C426" t="s">
        <v>10</v>
      </c>
      <c r="D426" t="s">
        <v>12</v>
      </c>
      <c r="E426" s="1">
        <v>42157.313842592594</v>
      </c>
      <c r="F426" s="1">
        <v>42157.313888888886</v>
      </c>
    </row>
    <row r="427" spans="1:6" x14ac:dyDescent="0.25">
      <c r="A427" t="s">
        <v>6</v>
      </c>
      <c r="B427">
        <v>2</v>
      </c>
      <c r="C427" t="s">
        <v>7</v>
      </c>
      <c r="D427" t="s">
        <v>196</v>
      </c>
      <c r="E427" s="1">
        <v>42157.313969907409</v>
      </c>
      <c r="F427" s="1">
        <v>42157.311990740738</v>
      </c>
    </row>
    <row r="428" spans="1:6" x14ac:dyDescent="0.25">
      <c r="A428" t="s">
        <v>6</v>
      </c>
      <c r="B428">
        <v>2</v>
      </c>
      <c r="C428" t="s">
        <v>7</v>
      </c>
      <c r="D428" t="s">
        <v>58</v>
      </c>
      <c r="E428" s="1">
        <v>42157.31417824074</v>
      </c>
    </row>
    <row r="429" spans="1:6" x14ac:dyDescent="0.25">
      <c r="A429" t="s">
        <v>6</v>
      </c>
      <c r="B429">
        <v>2</v>
      </c>
      <c r="C429" t="s">
        <v>10</v>
      </c>
      <c r="D429" t="s">
        <v>171</v>
      </c>
      <c r="E429" s="1">
        <v>42157.314189814817</v>
      </c>
    </row>
    <row r="430" spans="1:6" x14ac:dyDescent="0.25">
      <c r="A430" t="s">
        <v>6</v>
      </c>
      <c r="B430">
        <v>2</v>
      </c>
      <c r="C430" t="s">
        <v>7</v>
      </c>
      <c r="D430" t="s">
        <v>164</v>
      </c>
      <c r="E430" s="1">
        <v>42157.314432870371</v>
      </c>
      <c r="F430" s="1">
        <v>42157.313831018517</v>
      </c>
    </row>
    <row r="431" spans="1:6" x14ac:dyDescent="0.25">
      <c r="A431" t="s">
        <v>6</v>
      </c>
      <c r="B431">
        <v>2</v>
      </c>
      <c r="C431" t="s">
        <v>10</v>
      </c>
      <c r="D431" t="s">
        <v>162</v>
      </c>
      <c r="E431" s="1">
        <v>42157.314525462964</v>
      </c>
      <c r="F431" s="1">
        <v>42157.314560185187</v>
      </c>
    </row>
    <row r="432" spans="1:6" x14ac:dyDescent="0.25">
      <c r="A432" t="s">
        <v>6</v>
      </c>
      <c r="B432">
        <v>2</v>
      </c>
      <c r="C432" t="s">
        <v>10</v>
      </c>
      <c r="D432" t="s">
        <v>175</v>
      </c>
      <c r="E432" s="1">
        <v>42157.314745370371</v>
      </c>
      <c r="F432" s="1">
        <v>42157.313877314817</v>
      </c>
    </row>
    <row r="433" spans="1:6" x14ac:dyDescent="0.25">
      <c r="A433" t="s">
        <v>6</v>
      </c>
      <c r="B433">
        <v>2</v>
      </c>
      <c r="C433" t="s">
        <v>10</v>
      </c>
      <c r="D433" t="s">
        <v>165</v>
      </c>
      <c r="E433" s="1">
        <v>42157.315127314818</v>
      </c>
      <c r="F433" s="1">
        <v>42157.315312500003</v>
      </c>
    </row>
    <row r="434" spans="1:6" x14ac:dyDescent="0.25">
      <c r="A434" t="s">
        <v>6</v>
      </c>
      <c r="B434">
        <v>2</v>
      </c>
      <c r="C434" t="s">
        <v>10</v>
      </c>
      <c r="D434" t="s">
        <v>77</v>
      </c>
      <c r="E434" s="1">
        <v>42157.315138888887</v>
      </c>
    </row>
    <row r="435" spans="1:6" x14ac:dyDescent="0.25">
      <c r="A435" t="s">
        <v>6</v>
      </c>
      <c r="B435">
        <v>2</v>
      </c>
      <c r="C435" t="s">
        <v>7</v>
      </c>
      <c r="D435" t="s">
        <v>189</v>
      </c>
      <c r="E435" s="1">
        <v>42157.315289351849</v>
      </c>
      <c r="F435" s="1">
        <v>42157.313194444447</v>
      </c>
    </row>
    <row r="436" spans="1:6" x14ac:dyDescent="0.25">
      <c r="A436" t="s">
        <v>6</v>
      </c>
      <c r="B436">
        <v>2</v>
      </c>
      <c r="C436" t="s">
        <v>10</v>
      </c>
      <c r="D436" t="s">
        <v>172</v>
      </c>
      <c r="E436" s="1">
        <v>42157.315833333334</v>
      </c>
      <c r="F436" s="1">
        <v>42157.315972222219</v>
      </c>
    </row>
    <row r="437" spans="1:6" x14ac:dyDescent="0.25">
      <c r="A437" t="s">
        <v>6</v>
      </c>
      <c r="B437">
        <v>2</v>
      </c>
      <c r="C437" t="s">
        <v>10</v>
      </c>
      <c r="D437" t="s">
        <v>173</v>
      </c>
      <c r="E437" s="1">
        <v>42157.31585648148</v>
      </c>
    </row>
    <row r="438" spans="1:6" x14ac:dyDescent="0.25">
      <c r="A438" t="s">
        <v>6</v>
      </c>
      <c r="B438">
        <v>2</v>
      </c>
      <c r="C438" t="s">
        <v>7</v>
      </c>
      <c r="D438" t="s">
        <v>171</v>
      </c>
      <c r="E438" s="1">
        <v>42157.31590277778</v>
      </c>
      <c r="F438" s="1">
        <v>42157.31417824074</v>
      </c>
    </row>
    <row r="439" spans="1:6" x14ac:dyDescent="0.25">
      <c r="A439" t="s">
        <v>6</v>
      </c>
      <c r="B439">
        <v>2</v>
      </c>
      <c r="C439" t="s">
        <v>10</v>
      </c>
      <c r="D439" t="s">
        <v>166</v>
      </c>
      <c r="E439" s="1">
        <v>42157.315925925926</v>
      </c>
      <c r="F439" s="1">
        <v>42157.316145833334</v>
      </c>
    </row>
    <row r="440" spans="1:6" x14ac:dyDescent="0.25">
      <c r="A440" t="s">
        <v>6</v>
      </c>
      <c r="B440">
        <v>2</v>
      </c>
      <c r="C440" t="s">
        <v>7</v>
      </c>
      <c r="D440" t="s">
        <v>192</v>
      </c>
      <c r="E440" s="1">
        <v>42157.315983796296</v>
      </c>
      <c r="F440" s="1">
        <v>42157.313993055555</v>
      </c>
    </row>
    <row r="441" spans="1:6" x14ac:dyDescent="0.25">
      <c r="A441" t="s">
        <v>6</v>
      </c>
      <c r="B441">
        <v>2</v>
      </c>
      <c r="C441" t="s">
        <v>10</v>
      </c>
      <c r="D441" t="s">
        <v>11</v>
      </c>
      <c r="E441" s="1">
        <v>42157.316030092596</v>
      </c>
      <c r="F441" s="1">
        <v>42157.315972222219</v>
      </c>
    </row>
    <row r="442" spans="1:6" x14ac:dyDescent="0.25">
      <c r="A442" t="s">
        <v>6</v>
      </c>
      <c r="B442">
        <v>2</v>
      </c>
      <c r="C442" t="s">
        <v>10</v>
      </c>
      <c r="D442" t="s">
        <v>177</v>
      </c>
      <c r="E442" s="1">
        <v>42157.316192129627</v>
      </c>
      <c r="F442" s="1">
        <v>42157.315960648149</v>
      </c>
    </row>
    <row r="443" spans="1:6" x14ac:dyDescent="0.25">
      <c r="A443" t="s">
        <v>6</v>
      </c>
      <c r="B443">
        <v>2</v>
      </c>
      <c r="C443" t="s">
        <v>7</v>
      </c>
      <c r="D443" t="s">
        <v>176</v>
      </c>
      <c r="E443" s="1">
        <v>42157.316307870373</v>
      </c>
      <c r="F443" s="1">
        <v>42157.310833333337</v>
      </c>
    </row>
    <row r="444" spans="1:6" x14ac:dyDescent="0.25">
      <c r="A444" t="s">
        <v>6</v>
      </c>
      <c r="B444">
        <v>2</v>
      </c>
      <c r="C444" t="s">
        <v>7</v>
      </c>
      <c r="D444" t="s">
        <v>193</v>
      </c>
      <c r="E444" s="1">
        <v>42157.316331018519</v>
      </c>
      <c r="F444" s="1">
        <v>42157.314479166664</v>
      </c>
    </row>
    <row r="445" spans="1:6" x14ac:dyDescent="0.25">
      <c r="A445" t="s">
        <v>6</v>
      </c>
      <c r="B445">
        <v>2</v>
      </c>
      <c r="C445" t="s">
        <v>7</v>
      </c>
      <c r="D445" t="s">
        <v>8</v>
      </c>
      <c r="E445" s="1">
        <v>42157.316678240742</v>
      </c>
      <c r="F445" s="1">
        <v>42157.31527777778</v>
      </c>
    </row>
    <row r="446" spans="1:6" x14ac:dyDescent="0.25">
      <c r="A446" t="s">
        <v>6</v>
      </c>
      <c r="B446">
        <v>2</v>
      </c>
      <c r="C446" t="s">
        <v>10</v>
      </c>
      <c r="D446" t="s">
        <v>156</v>
      </c>
      <c r="E446" s="1">
        <v>42157.316712962966</v>
      </c>
      <c r="F446" s="1">
        <v>42157.317164351851</v>
      </c>
    </row>
    <row r="447" spans="1:6" x14ac:dyDescent="0.25">
      <c r="A447" t="s">
        <v>6</v>
      </c>
      <c r="B447">
        <v>2</v>
      </c>
      <c r="C447" t="s">
        <v>7</v>
      </c>
      <c r="D447" t="s">
        <v>75</v>
      </c>
      <c r="E447" s="1">
        <v>42157.317129629628</v>
      </c>
      <c r="F447" s="1">
        <v>42157.311805555553</v>
      </c>
    </row>
    <row r="448" spans="1:6" x14ac:dyDescent="0.25">
      <c r="A448" t="s">
        <v>6</v>
      </c>
      <c r="B448">
        <v>2</v>
      </c>
      <c r="C448" t="s">
        <v>7</v>
      </c>
      <c r="D448" t="s">
        <v>168</v>
      </c>
      <c r="E448" s="1">
        <v>42157.317210648151</v>
      </c>
    </row>
    <row r="449" spans="1:6" x14ac:dyDescent="0.25">
      <c r="A449" t="s">
        <v>6</v>
      </c>
      <c r="B449">
        <v>2</v>
      </c>
      <c r="C449" t="s">
        <v>10</v>
      </c>
      <c r="D449" t="s">
        <v>157</v>
      </c>
      <c r="E449" s="1">
        <v>42157.31722222222</v>
      </c>
      <c r="F449" s="1">
        <v>42157.317812499998</v>
      </c>
    </row>
    <row r="450" spans="1:6" x14ac:dyDescent="0.25">
      <c r="A450" t="s">
        <v>6</v>
      </c>
      <c r="B450">
        <v>2</v>
      </c>
      <c r="C450" t="s">
        <v>10</v>
      </c>
      <c r="D450" t="s">
        <v>167</v>
      </c>
      <c r="E450" s="1">
        <v>42157.317384259259</v>
      </c>
      <c r="F450" s="1">
        <v>42157.316874999997</v>
      </c>
    </row>
    <row r="451" spans="1:6" x14ac:dyDescent="0.25">
      <c r="A451" t="s">
        <v>6</v>
      </c>
      <c r="B451">
        <v>2</v>
      </c>
      <c r="C451" t="s">
        <v>10</v>
      </c>
      <c r="D451" t="s">
        <v>174</v>
      </c>
      <c r="E451" s="1">
        <v>42157.317615740743</v>
      </c>
    </row>
    <row r="452" spans="1:6" x14ac:dyDescent="0.25">
      <c r="A452" t="s">
        <v>6</v>
      </c>
      <c r="B452">
        <v>2</v>
      </c>
      <c r="C452" t="s">
        <v>10</v>
      </c>
      <c r="D452" t="s">
        <v>77</v>
      </c>
      <c r="E452" s="1">
        <v>42157.318182870367</v>
      </c>
      <c r="F452" s="1">
        <v>42157.317361111112</v>
      </c>
    </row>
    <row r="453" spans="1:6" x14ac:dyDescent="0.25">
      <c r="A453" t="s">
        <v>6</v>
      </c>
      <c r="B453">
        <v>2</v>
      </c>
      <c r="C453" t="s">
        <v>10</v>
      </c>
      <c r="D453" t="s">
        <v>158</v>
      </c>
      <c r="E453" s="1">
        <v>42157.31827546296</v>
      </c>
      <c r="F453" s="1">
        <v>42157.31832175926</v>
      </c>
    </row>
    <row r="454" spans="1:6" x14ac:dyDescent="0.25">
      <c r="A454" t="s">
        <v>6</v>
      </c>
      <c r="B454">
        <v>2</v>
      </c>
      <c r="C454" t="s">
        <v>10</v>
      </c>
      <c r="D454" t="s">
        <v>178</v>
      </c>
      <c r="E454" s="1">
        <v>42157.318344907406</v>
      </c>
      <c r="F454" s="1">
        <v>42157.317210648151</v>
      </c>
    </row>
    <row r="455" spans="1:6" x14ac:dyDescent="0.25">
      <c r="A455" t="s">
        <v>6</v>
      </c>
      <c r="B455">
        <v>2</v>
      </c>
      <c r="C455" t="s">
        <v>10</v>
      </c>
      <c r="D455" t="s">
        <v>169</v>
      </c>
      <c r="E455" s="1">
        <v>42157.318645833337</v>
      </c>
      <c r="F455" s="1">
        <v>42157.318113425928</v>
      </c>
    </row>
    <row r="456" spans="1:6" x14ac:dyDescent="0.25">
      <c r="A456" t="s">
        <v>6</v>
      </c>
      <c r="B456">
        <v>2</v>
      </c>
      <c r="C456" t="s">
        <v>7</v>
      </c>
      <c r="D456" t="s">
        <v>179</v>
      </c>
      <c r="E456" s="1">
        <v>42157.318668981483</v>
      </c>
      <c r="F456" s="1">
        <v>42157.31349537037</v>
      </c>
    </row>
    <row r="457" spans="1:6" x14ac:dyDescent="0.25">
      <c r="A457" t="s">
        <v>6</v>
      </c>
      <c r="B457">
        <v>2</v>
      </c>
      <c r="C457" t="s">
        <v>7</v>
      </c>
      <c r="D457" t="s">
        <v>197</v>
      </c>
      <c r="E457" s="1">
        <v>42157.318680555552</v>
      </c>
      <c r="F457" s="1">
        <v>42157.316944444443</v>
      </c>
    </row>
    <row r="458" spans="1:6" x14ac:dyDescent="0.25">
      <c r="A458" t="s">
        <v>6</v>
      </c>
      <c r="B458">
        <v>2</v>
      </c>
      <c r="C458" t="s">
        <v>10</v>
      </c>
      <c r="D458" t="s">
        <v>173</v>
      </c>
      <c r="E458" s="1">
        <v>42157.318912037037</v>
      </c>
      <c r="F458" s="1">
        <v>42157.31821759259</v>
      </c>
    </row>
    <row r="459" spans="1:6" x14ac:dyDescent="0.25">
      <c r="A459" t="s">
        <v>6</v>
      </c>
      <c r="B459">
        <v>2</v>
      </c>
      <c r="C459" t="s">
        <v>10</v>
      </c>
      <c r="D459" t="s">
        <v>159</v>
      </c>
      <c r="E459" s="1">
        <v>42157.318935185183</v>
      </c>
      <c r="F459" s="1">
        <v>42157.319004629629</v>
      </c>
    </row>
    <row r="460" spans="1:6" x14ac:dyDescent="0.25">
      <c r="A460" t="s">
        <v>6</v>
      </c>
      <c r="B460">
        <v>2</v>
      </c>
      <c r="C460" t="s">
        <v>10</v>
      </c>
      <c r="D460" t="s">
        <v>80</v>
      </c>
      <c r="E460" s="1">
        <v>42157.319050925929</v>
      </c>
      <c r="F460" s="1">
        <v>42157.318055555559</v>
      </c>
    </row>
    <row r="461" spans="1:6" x14ac:dyDescent="0.25">
      <c r="A461" t="s">
        <v>6</v>
      </c>
      <c r="B461">
        <v>2</v>
      </c>
      <c r="C461" t="s">
        <v>7</v>
      </c>
      <c r="D461" t="s">
        <v>182</v>
      </c>
      <c r="E461" s="1">
        <v>42157.319247685184</v>
      </c>
      <c r="F461" s="1">
        <v>42157.316805555558</v>
      </c>
    </row>
    <row r="462" spans="1:6" x14ac:dyDescent="0.25">
      <c r="A462" t="s">
        <v>6</v>
      </c>
      <c r="B462">
        <v>2</v>
      </c>
      <c r="C462" t="s">
        <v>7</v>
      </c>
      <c r="D462" t="s">
        <v>198</v>
      </c>
      <c r="E462" s="1">
        <v>42157.319479166668</v>
      </c>
      <c r="F462" s="1">
        <v>42157.317650462966</v>
      </c>
    </row>
    <row r="463" spans="1:6" x14ac:dyDescent="0.25">
      <c r="A463" t="s">
        <v>6</v>
      </c>
      <c r="B463">
        <v>2</v>
      </c>
      <c r="C463" t="s">
        <v>10</v>
      </c>
      <c r="D463" t="s">
        <v>74</v>
      </c>
      <c r="E463" s="1">
        <v>42157.319490740738</v>
      </c>
      <c r="F463" s="1">
        <v>42157.319444444445</v>
      </c>
    </row>
    <row r="464" spans="1:6" x14ac:dyDescent="0.25">
      <c r="A464" t="s">
        <v>6</v>
      </c>
      <c r="B464">
        <v>2</v>
      </c>
      <c r="C464" t="s">
        <v>10</v>
      </c>
      <c r="D464" t="s">
        <v>160</v>
      </c>
      <c r="E464" s="1">
        <v>42157.319768518515</v>
      </c>
      <c r="F464" s="1">
        <v>42157.319791666669</v>
      </c>
    </row>
    <row r="465" spans="1:6" x14ac:dyDescent="0.25">
      <c r="A465" t="s">
        <v>6</v>
      </c>
      <c r="B465">
        <v>2</v>
      </c>
      <c r="C465" t="s">
        <v>7</v>
      </c>
      <c r="D465" t="s">
        <v>65</v>
      </c>
      <c r="E465" s="1">
        <v>42157.319872685184</v>
      </c>
      <c r="F465" s="1">
        <v>42157.319444444445</v>
      </c>
    </row>
    <row r="466" spans="1:6" x14ac:dyDescent="0.25">
      <c r="A466" t="s">
        <v>6</v>
      </c>
      <c r="B466">
        <v>2</v>
      </c>
      <c r="C466" t="s">
        <v>10</v>
      </c>
      <c r="D466" t="s">
        <v>171</v>
      </c>
      <c r="E466" s="1">
        <v>42157.31994212963</v>
      </c>
    </row>
    <row r="467" spans="1:6" x14ac:dyDescent="0.25">
      <c r="A467" t="s">
        <v>6</v>
      </c>
      <c r="B467">
        <v>2</v>
      </c>
      <c r="C467" t="s">
        <v>7</v>
      </c>
      <c r="D467" t="s">
        <v>199</v>
      </c>
      <c r="E467" s="1">
        <v>42157.320069444446</v>
      </c>
      <c r="F467" s="1">
        <v>42157.317997685182</v>
      </c>
    </row>
    <row r="468" spans="1:6" x14ac:dyDescent="0.25">
      <c r="A468" t="s">
        <v>6</v>
      </c>
      <c r="B468">
        <v>2</v>
      </c>
      <c r="C468" t="s">
        <v>10</v>
      </c>
      <c r="D468" t="s">
        <v>181</v>
      </c>
      <c r="E468" s="1">
        <v>42157.320173611108</v>
      </c>
      <c r="F468" s="1">
        <v>42157.319108796299</v>
      </c>
    </row>
    <row r="469" spans="1:6" x14ac:dyDescent="0.25">
      <c r="A469" t="s">
        <v>6</v>
      </c>
      <c r="B469">
        <v>2</v>
      </c>
      <c r="C469" t="s">
        <v>10</v>
      </c>
      <c r="D469" t="s">
        <v>175</v>
      </c>
      <c r="E469" s="1">
        <v>42157.320254629631</v>
      </c>
    </row>
    <row r="470" spans="1:6" x14ac:dyDescent="0.25">
      <c r="A470" t="s">
        <v>6</v>
      </c>
      <c r="B470">
        <v>2</v>
      </c>
      <c r="C470" t="s">
        <v>10</v>
      </c>
      <c r="D470" t="s">
        <v>174</v>
      </c>
      <c r="E470" s="1">
        <v>42157.320405092592</v>
      </c>
      <c r="F470" s="1">
        <v>42157.319895833331</v>
      </c>
    </row>
    <row r="471" spans="1:6" x14ac:dyDescent="0.25">
      <c r="A471" t="s">
        <v>6</v>
      </c>
      <c r="B471">
        <v>2</v>
      </c>
      <c r="C471" t="s">
        <v>7</v>
      </c>
      <c r="D471" t="s">
        <v>200</v>
      </c>
      <c r="E471" s="1">
        <v>42157.320428240739</v>
      </c>
      <c r="F471" s="1">
        <v>42157.318553240744</v>
      </c>
    </row>
    <row r="472" spans="1:6" x14ac:dyDescent="0.25">
      <c r="A472" t="s">
        <v>6</v>
      </c>
      <c r="B472">
        <v>2</v>
      </c>
      <c r="C472" t="s">
        <v>10</v>
      </c>
      <c r="D472" t="s">
        <v>170</v>
      </c>
      <c r="E472" s="1">
        <v>42157.320625</v>
      </c>
      <c r="F472" s="1">
        <v>42157.321550925924</v>
      </c>
    </row>
    <row r="473" spans="1:6" x14ac:dyDescent="0.25">
      <c r="A473" t="s">
        <v>6</v>
      </c>
      <c r="B473">
        <v>2</v>
      </c>
      <c r="C473" t="s">
        <v>7</v>
      </c>
      <c r="D473" t="s">
        <v>180</v>
      </c>
      <c r="E473" s="1">
        <v>42157.320717592593</v>
      </c>
      <c r="F473" s="1">
        <v>42157.314733796295</v>
      </c>
    </row>
    <row r="474" spans="1:6" x14ac:dyDescent="0.25">
      <c r="A474" t="s">
        <v>6</v>
      </c>
      <c r="B474">
        <v>2</v>
      </c>
      <c r="C474" t="s">
        <v>10</v>
      </c>
      <c r="D474" t="s">
        <v>12</v>
      </c>
      <c r="E474" s="1">
        <v>42157.321226851855</v>
      </c>
      <c r="F474" s="1">
        <v>42157.321527777778</v>
      </c>
    </row>
    <row r="475" spans="1:6" x14ac:dyDescent="0.25">
      <c r="A475" t="s">
        <v>6</v>
      </c>
      <c r="B475">
        <v>2</v>
      </c>
      <c r="C475" t="s">
        <v>7</v>
      </c>
      <c r="D475" t="s">
        <v>161</v>
      </c>
      <c r="E475" s="1">
        <v>42157.321238425924</v>
      </c>
      <c r="F475" s="1">
        <v>42157.320138888892</v>
      </c>
    </row>
    <row r="476" spans="1:6" x14ac:dyDescent="0.25">
      <c r="A476" t="s">
        <v>6</v>
      </c>
      <c r="B476">
        <v>2</v>
      </c>
      <c r="C476" t="s">
        <v>10</v>
      </c>
      <c r="D476" t="s">
        <v>183</v>
      </c>
      <c r="E476" s="1">
        <v>42157.321296296293</v>
      </c>
      <c r="F476" s="1">
        <v>42157.319594907407</v>
      </c>
    </row>
    <row r="477" spans="1:6" x14ac:dyDescent="0.25">
      <c r="A477" t="s">
        <v>6</v>
      </c>
      <c r="B477">
        <v>2</v>
      </c>
      <c r="C477" t="s">
        <v>7</v>
      </c>
      <c r="D477" t="s">
        <v>58</v>
      </c>
      <c r="E477" s="1">
        <v>42157.321377314816</v>
      </c>
    </row>
    <row r="478" spans="1:6" x14ac:dyDescent="0.25">
      <c r="A478" t="s">
        <v>6</v>
      </c>
      <c r="B478">
        <v>2</v>
      </c>
      <c r="C478" t="s">
        <v>10</v>
      </c>
      <c r="D478" t="s">
        <v>177</v>
      </c>
      <c r="E478" s="1">
        <v>42157.321550925924</v>
      </c>
    </row>
    <row r="479" spans="1:6" x14ac:dyDescent="0.25">
      <c r="A479" t="s">
        <v>6</v>
      </c>
      <c r="B479">
        <v>2</v>
      </c>
      <c r="C479" t="s">
        <v>7</v>
      </c>
      <c r="D479" t="s">
        <v>68</v>
      </c>
      <c r="E479" s="1">
        <v>42157.321562500001</v>
      </c>
      <c r="F479" s="1">
        <v>42157.318055555559</v>
      </c>
    </row>
    <row r="480" spans="1:6" x14ac:dyDescent="0.25">
      <c r="A480" t="s">
        <v>6</v>
      </c>
      <c r="B480">
        <v>2</v>
      </c>
      <c r="C480" t="s">
        <v>7</v>
      </c>
      <c r="D480" t="s">
        <v>163</v>
      </c>
      <c r="E480" s="1">
        <v>42157.321712962963</v>
      </c>
      <c r="F480" s="1">
        <v>42157.320729166669</v>
      </c>
    </row>
    <row r="481" spans="1:6" x14ac:dyDescent="0.25">
      <c r="A481" t="s">
        <v>6</v>
      </c>
      <c r="B481">
        <v>2</v>
      </c>
      <c r="C481" t="s">
        <v>7</v>
      </c>
      <c r="D481" t="s">
        <v>78</v>
      </c>
      <c r="E481" s="1">
        <v>42157.321770833332</v>
      </c>
      <c r="F481" s="1">
        <v>42157.316666666666</v>
      </c>
    </row>
    <row r="482" spans="1:6" x14ac:dyDescent="0.25">
      <c r="A482" t="s">
        <v>6</v>
      </c>
      <c r="B482">
        <v>2</v>
      </c>
      <c r="C482" t="s">
        <v>10</v>
      </c>
      <c r="D482" t="s">
        <v>185</v>
      </c>
      <c r="E482" s="1">
        <v>42157.321770833332</v>
      </c>
      <c r="F482" s="1">
        <v>42157.320462962962</v>
      </c>
    </row>
    <row r="483" spans="1:6" x14ac:dyDescent="0.25">
      <c r="A483" t="s">
        <v>6</v>
      </c>
      <c r="B483">
        <v>2</v>
      </c>
      <c r="C483" t="s">
        <v>10</v>
      </c>
      <c r="D483" t="s">
        <v>162</v>
      </c>
      <c r="E483" s="1">
        <v>42157.321921296294</v>
      </c>
      <c r="F483" s="1">
        <v>42157.322199074071</v>
      </c>
    </row>
    <row r="484" spans="1:6" x14ac:dyDescent="0.25">
      <c r="A484" t="s">
        <v>6</v>
      </c>
      <c r="B484">
        <v>2</v>
      </c>
      <c r="C484" t="s">
        <v>7</v>
      </c>
      <c r="D484" t="s">
        <v>184</v>
      </c>
      <c r="E484" s="1">
        <v>42157.322314814817</v>
      </c>
      <c r="F484" s="1">
        <v>42157.317824074074</v>
      </c>
    </row>
    <row r="485" spans="1:6" x14ac:dyDescent="0.25">
      <c r="A485" t="s">
        <v>6</v>
      </c>
      <c r="B485">
        <v>2</v>
      </c>
      <c r="C485" t="s">
        <v>7</v>
      </c>
      <c r="D485" t="s">
        <v>164</v>
      </c>
      <c r="E485" s="1">
        <v>42157.322592592594</v>
      </c>
      <c r="F485" s="1">
        <v>42157.321469907409</v>
      </c>
    </row>
    <row r="486" spans="1:6" x14ac:dyDescent="0.25">
      <c r="A486" t="s">
        <v>6</v>
      </c>
      <c r="B486">
        <v>2</v>
      </c>
      <c r="C486" t="s">
        <v>10</v>
      </c>
      <c r="D486" t="s">
        <v>165</v>
      </c>
      <c r="E486" s="1">
        <v>42157.32271990741</v>
      </c>
      <c r="F486" s="1">
        <v>42157.322951388887</v>
      </c>
    </row>
    <row r="487" spans="1:6" x14ac:dyDescent="0.25">
      <c r="A487" t="s">
        <v>6</v>
      </c>
      <c r="B487">
        <v>2</v>
      </c>
      <c r="C487" t="s">
        <v>7</v>
      </c>
      <c r="D487" t="s">
        <v>186</v>
      </c>
      <c r="E487" s="1">
        <v>42157.322766203702</v>
      </c>
      <c r="F487" s="1">
        <v>42157.318645833337</v>
      </c>
    </row>
    <row r="488" spans="1:6" x14ac:dyDescent="0.25">
      <c r="A488" t="s">
        <v>6</v>
      </c>
      <c r="B488">
        <v>2</v>
      </c>
      <c r="C488" t="s">
        <v>10</v>
      </c>
      <c r="D488" t="s">
        <v>187</v>
      </c>
      <c r="E488" s="1">
        <v>42157.322847222225</v>
      </c>
      <c r="F488" s="1">
        <v>42157.321192129632</v>
      </c>
    </row>
    <row r="489" spans="1:6" x14ac:dyDescent="0.25">
      <c r="A489" t="s">
        <v>6</v>
      </c>
      <c r="B489">
        <v>2</v>
      </c>
      <c r="C489" t="s">
        <v>10</v>
      </c>
      <c r="D489" t="s">
        <v>171</v>
      </c>
      <c r="E489" s="1">
        <v>42157.322905092595</v>
      </c>
    </row>
    <row r="490" spans="1:6" x14ac:dyDescent="0.25">
      <c r="A490" t="s">
        <v>6</v>
      </c>
      <c r="B490">
        <v>2</v>
      </c>
      <c r="C490" t="s">
        <v>10</v>
      </c>
      <c r="D490" t="s">
        <v>172</v>
      </c>
      <c r="E490" s="1">
        <v>42157.323113425926</v>
      </c>
      <c r="F490" s="1">
        <v>42157.323611111111</v>
      </c>
    </row>
    <row r="491" spans="1:6" x14ac:dyDescent="0.25">
      <c r="A491" t="s">
        <v>6</v>
      </c>
      <c r="B491">
        <v>2</v>
      </c>
      <c r="C491" t="s">
        <v>10</v>
      </c>
      <c r="D491" t="s">
        <v>178</v>
      </c>
      <c r="E491" s="1">
        <v>42157.323182870372</v>
      </c>
    </row>
    <row r="492" spans="1:6" x14ac:dyDescent="0.25">
      <c r="A492" t="s">
        <v>6</v>
      </c>
      <c r="B492">
        <v>2</v>
      </c>
      <c r="C492" t="s">
        <v>7</v>
      </c>
      <c r="D492" t="s">
        <v>191</v>
      </c>
      <c r="E492" s="1">
        <v>42157.323217592595</v>
      </c>
      <c r="F492" s="1">
        <v>42157.318912037037</v>
      </c>
    </row>
    <row r="493" spans="1:6" x14ac:dyDescent="0.25">
      <c r="A493" t="s">
        <v>6</v>
      </c>
      <c r="B493">
        <v>2</v>
      </c>
      <c r="C493" t="s">
        <v>10</v>
      </c>
      <c r="D493" t="s">
        <v>175</v>
      </c>
      <c r="E493" s="1">
        <v>42157.323240740741</v>
      </c>
      <c r="F493" s="1">
        <v>42157.322210648148</v>
      </c>
    </row>
    <row r="494" spans="1:6" x14ac:dyDescent="0.25">
      <c r="A494" t="s">
        <v>6</v>
      </c>
      <c r="B494">
        <v>2</v>
      </c>
      <c r="C494" t="s">
        <v>10</v>
      </c>
      <c r="D494" t="s">
        <v>166</v>
      </c>
      <c r="E494" s="1">
        <v>42157.323287037034</v>
      </c>
      <c r="F494" s="1">
        <v>42157.323784722219</v>
      </c>
    </row>
    <row r="495" spans="1:6" x14ac:dyDescent="0.25">
      <c r="A495" t="s">
        <v>6</v>
      </c>
      <c r="B495">
        <v>2</v>
      </c>
      <c r="C495" t="s">
        <v>7</v>
      </c>
      <c r="D495" t="s">
        <v>188</v>
      </c>
      <c r="E495" s="1">
        <v>42157.323541666665</v>
      </c>
      <c r="F495" s="1">
        <v>42157.319456018522</v>
      </c>
    </row>
    <row r="496" spans="1:6" x14ac:dyDescent="0.25">
      <c r="A496" t="s">
        <v>6</v>
      </c>
      <c r="B496">
        <v>2</v>
      </c>
      <c r="C496" t="s">
        <v>10</v>
      </c>
      <c r="D496" t="s">
        <v>190</v>
      </c>
      <c r="E496" s="1">
        <v>42157.323564814818</v>
      </c>
      <c r="F496" s="1">
        <v>42157.321666666663</v>
      </c>
    </row>
    <row r="497" spans="1:6" x14ac:dyDescent="0.25">
      <c r="A497" t="s">
        <v>6</v>
      </c>
      <c r="B497">
        <v>2</v>
      </c>
      <c r="C497" t="s">
        <v>10</v>
      </c>
      <c r="D497" t="s">
        <v>11</v>
      </c>
      <c r="E497" s="1">
        <v>42157.323819444442</v>
      </c>
      <c r="F497" s="1">
        <v>42157.323611111111</v>
      </c>
    </row>
    <row r="498" spans="1:6" x14ac:dyDescent="0.25">
      <c r="A498" t="s">
        <v>6</v>
      </c>
      <c r="B498">
        <v>2</v>
      </c>
      <c r="C498" t="s">
        <v>7</v>
      </c>
      <c r="D498" t="s">
        <v>176</v>
      </c>
      <c r="E498" s="1">
        <v>42157.323888888888</v>
      </c>
      <c r="F498" s="1">
        <v>42157.318472222221</v>
      </c>
    </row>
    <row r="499" spans="1:6" x14ac:dyDescent="0.25">
      <c r="A499" t="s">
        <v>6</v>
      </c>
      <c r="B499">
        <v>2</v>
      </c>
      <c r="C499" t="s">
        <v>10</v>
      </c>
      <c r="D499" t="s">
        <v>80</v>
      </c>
      <c r="E499" s="1">
        <v>42157.323923611111</v>
      </c>
    </row>
    <row r="500" spans="1:6" x14ac:dyDescent="0.25">
      <c r="A500" t="s">
        <v>6</v>
      </c>
      <c r="B500">
        <v>2</v>
      </c>
      <c r="C500" t="s">
        <v>7</v>
      </c>
      <c r="D500" t="s">
        <v>202</v>
      </c>
      <c r="E500" s="1">
        <v>42157.323946759258</v>
      </c>
      <c r="F500" s="1">
        <v>42157.322384259256</v>
      </c>
    </row>
    <row r="501" spans="1:6" x14ac:dyDescent="0.25">
      <c r="A501" t="s">
        <v>6</v>
      </c>
      <c r="B501">
        <v>2</v>
      </c>
      <c r="C501" t="s">
        <v>7</v>
      </c>
      <c r="D501" t="s">
        <v>68</v>
      </c>
      <c r="E501" s="1">
        <v>42157.32403935185</v>
      </c>
      <c r="F501" s="1">
        <v>42157.319444444445</v>
      </c>
    </row>
    <row r="502" spans="1:6" x14ac:dyDescent="0.25">
      <c r="A502" t="s">
        <v>6</v>
      </c>
      <c r="B502">
        <v>2</v>
      </c>
      <c r="C502" t="s">
        <v>7</v>
      </c>
      <c r="D502" t="s">
        <v>189</v>
      </c>
      <c r="E502" s="1">
        <v>42157.324201388888</v>
      </c>
      <c r="F502" s="1">
        <v>42157.320138888892</v>
      </c>
    </row>
    <row r="503" spans="1:6" x14ac:dyDescent="0.25">
      <c r="A503" t="s">
        <v>6</v>
      </c>
      <c r="B503">
        <v>2</v>
      </c>
      <c r="C503" t="s">
        <v>10</v>
      </c>
      <c r="D503" t="s">
        <v>156</v>
      </c>
      <c r="E503" s="1">
        <v>42157.324293981481</v>
      </c>
      <c r="F503" s="1">
        <v>42157.324803240743</v>
      </c>
    </row>
    <row r="504" spans="1:6" x14ac:dyDescent="0.25">
      <c r="A504" t="s">
        <v>6</v>
      </c>
      <c r="B504">
        <v>2</v>
      </c>
      <c r="C504" t="s">
        <v>10</v>
      </c>
      <c r="D504" t="s">
        <v>177</v>
      </c>
      <c r="E504" s="1">
        <v>42157.32435185185</v>
      </c>
      <c r="F504" s="1">
        <v>42157.324293981481</v>
      </c>
    </row>
    <row r="505" spans="1:6" x14ac:dyDescent="0.25">
      <c r="A505" t="s">
        <v>6</v>
      </c>
      <c r="B505">
        <v>2</v>
      </c>
      <c r="C505" t="s">
        <v>10</v>
      </c>
      <c r="D505" t="s">
        <v>194</v>
      </c>
      <c r="E505" s="1">
        <v>42157.324490740742</v>
      </c>
      <c r="F505" s="1">
        <v>42157.322222222225</v>
      </c>
    </row>
    <row r="506" spans="1:6" x14ac:dyDescent="0.25">
      <c r="A506" t="s">
        <v>6</v>
      </c>
      <c r="B506">
        <v>2</v>
      </c>
      <c r="C506" t="s">
        <v>7</v>
      </c>
      <c r="D506" t="s">
        <v>195</v>
      </c>
      <c r="E506" s="1">
        <v>42157.324699074074</v>
      </c>
      <c r="F506" s="1">
        <v>42157.319606481484</v>
      </c>
    </row>
    <row r="507" spans="1:6" x14ac:dyDescent="0.25">
      <c r="A507" t="s">
        <v>6</v>
      </c>
      <c r="B507">
        <v>2</v>
      </c>
      <c r="C507" t="s">
        <v>7</v>
      </c>
      <c r="D507" t="s">
        <v>168</v>
      </c>
      <c r="E507" s="1">
        <v>42157.324826388889</v>
      </c>
      <c r="F507" s="1">
        <v>42157.32372685185</v>
      </c>
    </row>
    <row r="508" spans="1:6" x14ac:dyDescent="0.25">
      <c r="A508" t="s">
        <v>6</v>
      </c>
      <c r="B508">
        <v>2</v>
      </c>
      <c r="C508" t="s">
        <v>7</v>
      </c>
      <c r="D508" t="s">
        <v>192</v>
      </c>
      <c r="E508" s="1">
        <v>42157.324837962966</v>
      </c>
      <c r="F508" s="1">
        <v>42157.320937500001</v>
      </c>
    </row>
    <row r="509" spans="1:6" x14ac:dyDescent="0.25">
      <c r="A509" t="s">
        <v>6</v>
      </c>
      <c r="B509">
        <v>2</v>
      </c>
      <c r="C509" t="s">
        <v>7</v>
      </c>
      <c r="D509" t="s">
        <v>191</v>
      </c>
      <c r="E509" s="1">
        <v>42157.324849537035</v>
      </c>
      <c r="F509" s="1">
        <v>42157.320300925923</v>
      </c>
    </row>
    <row r="510" spans="1:6" x14ac:dyDescent="0.25">
      <c r="A510" t="s">
        <v>6</v>
      </c>
      <c r="B510">
        <v>2</v>
      </c>
      <c r="C510" t="s">
        <v>7</v>
      </c>
      <c r="D510" t="s">
        <v>196</v>
      </c>
      <c r="E510" s="1">
        <v>42157.324953703705</v>
      </c>
      <c r="F510" s="1">
        <v>42157.320324074077</v>
      </c>
    </row>
    <row r="511" spans="1:6" x14ac:dyDescent="0.25">
      <c r="A511" t="s">
        <v>6</v>
      </c>
      <c r="B511">
        <v>2</v>
      </c>
      <c r="C511" t="s">
        <v>10</v>
      </c>
      <c r="D511" t="s">
        <v>167</v>
      </c>
      <c r="E511" s="1">
        <v>42157.325138888889</v>
      </c>
      <c r="F511" s="1">
        <v>42157.324513888889</v>
      </c>
    </row>
    <row r="512" spans="1:6" x14ac:dyDescent="0.25">
      <c r="A512" t="s">
        <v>6</v>
      </c>
      <c r="B512">
        <v>2</v>
      </c>
      <c r="C512" t="s">
        <v>7</v>
      </c>
      <c r="D512" t="s">
        <v>75</v>
      </c>
      <c r="E512" s="1">
        <v>42157.325173611112</v>
      </c>
      <c r="F512" s="1">
        <v>42157.319444444445</v>
      </c>
    </row>
    <row r="513" spans="1:6" x14ac:dyDescent="0.25">
      <c r="A513" t="s">
        <v>6</v>
      </c>
      <c r="B513">
        <v>2</v>
      </c>
      <c r="C513" t="s">
        <v>10</v>
      </c>
      <c r="D513" t="s">
        <v>77</v>
      </c>
      <c r="E513" s="1">
        <v>42157.325185185182</v>
      </c>
      <c r="F513" s="1">
        <v>42157.324999999997</v>
      </c>
    </row>
    <row r="514" spans="1:6" x14ac:dyDescent="0.25">
      <c r="A514" t="s">
        <v>6</v>
      </c>
      <c r="B514">
        <v>2</v>
      </c>
      <c r="C514" t="s">
        <v>10</v>
      </c>
      <c r="D514" t="s">
        <v>157</v>
      </c>
      <c r="E514" s="1">
        <v>42157.325300925928</v>
      </c>
      <c r="F514" s="1">
        <v>42157.32545138889</v>
      </c>
    </row>
    <row r="515" spans="1:6" x14ac:dyDescent="0.25">
      <c r="A515" t="s">
        <v>6</v>
      </c>
      <c r="B515">
        <v>2</v>
      </c>
      <c r="C515" t="s">
        <v>7</v>
      </c>
      <c r="D515" t="s">
        <v>193</v>
      </c>
      <c r="E515" s="1">
        <v>42157.32539351852</v>
      </c>
      <c r="F515" s="1">
        <v>42157.321423611109</v>
      </c>
    </row>
    <row r="516" spans="1:6" x14ac:dyDescent="0.25">
      <c r="A516" t="s">
        <v>6</v>
      </c>
      <c r="B516">
        <v>2</v>
      </c>
      <c r="C516" t="s">
        <v>10</v>
      </c>
      <c r="D516" t="s">
        <v>181</v>
      </c>
      <c r="E516" s="1">
        <v>42157.325590277775</v>
      </c>
    </row>
    <row r="517" spans="1:6" x14ac:dyDescent="0.25">
      <c r="A517" t="s">
        <v>6</v>
      </c>
      <c r="B517">
        <v>2</v>
      </c>
      <c r="C517" t="s">
        <v>10</v>
      </c>
      <c r="D517" t="s">
        <v>158</v>
      </c>
      <c r="E517" s="1">
        <v>42157.325821759259</v>
      </c>
      <c r="F517" s="1">
        <v>42157.325960648152</v>
      </c>
    </row>
    <row r="518" spans="1:6" x14ac:dyDescent="0.25">
      <c r="A518" t="s">
        <v>6</v>
      </c>
      <c r="B518">
        <v>2</v>
      </c>
      <c r="C518" t="s">
        <v>7</v>
      </c>
      <c r="D518" t="s">
        <v>182</v>
      </c>
      <c r="E518" s="1">
        <v>42157.325879629629</v>
      </c>
      <c r="F518" s="1">
        <v>42157.324444444443</v>
      </c>
    </row>
    <row r="519" spans="1:6" x14ac:dyDescent="0.25">
      <c r="A519" t="s">
        <v>6</v>
      </c>
      <c r="B519">
        <v>2</v>
      </c>
      <c r="C519" t="s">
        <v>10</v>
      </c>
      <c r="D519" t="s">
        <v>183</v>
      </c>
      <c r="E519" s="1">
        <v>42157.325983796298</v>
      </c>
    </row>
    <row r="520" spans="1:6" x14ac:dyDescent="0.25">
      <c r="A520" t="s">
        <v>6</v>
      </c>
      <c r="B520">
        <v>2</v>
      </c>
      <c r="C520" t="s">
        <v>7</v>
      </c>
      <c r="D520" t="s">
        <v>195</v>
      </c>
      <c r="E520" s="1">
        <v>42157.326018518521</v>
      </c>
      <c r="F520" s="1">
        <v>42157.32099537037</v>
      </c>
    </row>
    <row r="521" spans="1:6" x14ac:dyDescent="0.25">
      <c r="A521" t="s">
        <v>6</v>
      </c>
      <c r="B521">
        <v>2</v>
      </c>
      <c r="C521" t="s">
        <v>10</v>
      </c>
      <c r="D521" t="s">
        <v>173</v>
      </c>
      <c r="E521" s="1">
        <v>42157.32608796296</v>
      </c>
      <c r="F521" s="1">
        <v>42157.325856481482</v>
      </c>
    </row>
    <row r="522" spans="1:6" x14ac:dyDescent="0.25">
      <c r="A522" t="s">
        <v>6</v>
      </c>
      <c r="B522">
        <v>2</v>
      </c>
      <c r="C522" t="s">
        <v>7</v>
      </c>
      <c r="D522" t="s">
        <v>8</v>
      </c>
      <c r="E522" s="1">
        <v>42157.326180555552</v>
      </c>
      <c r="F522" s="1">
        <v>42157.322222222225</v>
      </c>
    </row>
    <row r="523" spans="1:6" x14ac:dyDescent="0.25">
      <c r="A523" t="s">
        <v>6</v>
      </c>
      <c r="B523">
        <v>2</v>
      </c>
      <c r="C523" t="s">
        <v>7</v>
      </c>
      <c r="D523" t="s">
        <v>196</v>
      </c>
      <c r="E523" s="1">
        <v>42157.326226851852</v>
      </c>
      <c r="F523" s="1">
        <v>42157.321712962963</v>
      </c>
    </row>
    <row r="524" spans="1:6" x14ac:dyDescent="0.25">
      <c r="A524" t="s">
        <v>6</v>
      </c>
      <c r="B524">
        <v>2</v>
      </c>
      <c r="C524" t="s">
        <v>10</v>
      </c>
      <c r="D524" t="s">
        <v>159</v>
      </c>
      <c r="E524" s="1">
        <v>42157.326284722221</v>
      </c>
      <c r="F524" s="1">
        <v>42157.326643518521</v>
      </c>
    </row>
    <row r="525" spans="1:6" x14ac:dyDescent="0.25">
      <c r="A525" t="s">
        <v>6</v>
      </c>
      <c r="B525">
        <v>2</v>
      </c>
      <c r="C525" t="s">
        <v>10</v>
      </c>
      <c r="D525" t="s">
        <v>169</v>
      </c>
      <c r="E525" s="1">
        <v>42157.326469907406</v>
      </c>
      <c r="F525" s="1">
        <v>42157.325752314813</v>
      </c>
    </row>
    <row r="526" spans="1:6" x14ac:dyDescent="0.25">
      <c r="A526" t="s">
        <v>6</v>
      </c>
      <c r="B526">
        <v>2</v>
      </c>
      <c r="C526" t="s">
        <v>10</v>
      </c>
      <c r="D526" t="s">
        <v>185</v>
      </c>
      <c r="E526" s="1">
        <v>42157.326539351852</v>
      </c>
    </row>
    <row r="527" spans="1:6" x14ac:dyDescent="0.25">
      <c r="A527" t="s">
        <v>6</v>
      </c>
      <c r="B527">
        <v>2</v>
      </c>
      <c r="C527" t="s">
        <v>7</v>
      </c>
      <c r="D527" t="s">
        <v>179</v>
      </c>
      <c r="E527" s="1">
        <v>42157.326608796298</v>
      </c>
      <c r="F527" s="1">
        <v>42157.321134259262</v>
      </c>
    </row>
    <row r="528" spans="1:6" x14ac:dyDescent="0.25">
      <c r="A528" t="s">
        <v>6</v>
      </c>
      <c r="B528">
        <v>2</v>
      </c>
      <c r="C528" t="s">
        <v>10</v>
      </c>
      <c r="D528" t="s">
        <v>160</v>
      </c>
      <c r="E528" s="1">
        <v>42157.326736111114</v>
      </c>
      <c r="F528" s="1">
        <v>42157.327430555553</v>
      </c>
    </row>
    <row r="529" spans="1:6" x14ac:dyDescent="0.25">
      <c r="A529" t="s">
        <v>6</v>
      </c>
      <c r="B529">
        <v>2</v>
      </c>
      <c r="C529" t="s">
        <v>10</v>
      </c>
      <c r="D529" t="s">
        <v>178</v>
      </c>
      <c r="E529" s="1">
        <v>42157.326909722222</v>
      </c>
      <c r="F529" s="1">
        <v>42157.325543981482</v>
      </c>
    </row>
    <row r="530" spans="1:6" x14ac:dyDescent="0.25">
      <c r="A530" t="s">
        <v>6</v>
      </c>
      <c r="B530">
        <v>2</v>
      </c>
      <c r="C530" t="s">
        <v>7</v>
      </c>
      <c r="D530" t="s">
        <v>171</v>
      </c>
      <c r="E530" s="1">
        <v>42157.327118055553</v>
      </c>
      <c r="F530" s="1">
        <v>42157.322511574072</v>
      </c>
    </row>
    <row r="531" spans="1:6" x14ac:dyDescent="0.25">
      <c r="A531" t="s">
        <v>6</v>
      </c>
      <c r="B531">
        <v>2</v>
      </c>
      <c r="C531" t="s">
        <v>10</v>
      </c>
      <c r="D531" t="s">
        <v>187</v>
      </c>
      <c r="E531" s="1">
        <v>42157.327164351853</v>
      </c>
    </row>
    <row r="532" spans="1:6" x14ac:dyDescent="0.25">
      <c r="A532" t="s">
        <v>6</v>
      </c>
      <c r="B532">
        <v>2</v>
      </c>
      <c r="C532" t="s">
        <v>7</v>
      </c>
      <c r="D532" t="s">
        <v>65</v>
      </c>
      <c r="E532" s="1">
        <v>42157.327199074076</v>
      </c>
      <c r="F532" s="1">
        <v>42157.32708333333</v>
      </c>
    </row>
    <row r="533" spans="1:6" x14ac:dyDescent="0.25">
      <c r="A533" t="s">
        <v>6</v>
      </c>
      <c r="B533">
        <v>2</v>
      </c>
      <c r="C533" t="s">
        <v>7</v>
      </c>
      <c r="D533" t="s">
        <v>68</v>
      </c>
      <c r="E533" s="1">
        <v>42157.327303240738</v>
      </c>
      <c r="F533" s="1">
        <v>42157.325694444444</v>
      </c>
    </row>
    <row r="534" spans="1:6" x14ac:dyDescent="0.25">
      <c r="A534" t="s">
        <v>6</v>
      </c>
      <c r="B534">
        <v>2</v>
      </c>
      <c r="C534" t="s">
        <v>10</v>
      </c>
      <c r="D534" t="s">
        <v>74</v>
      </c>
      <c r="E534" s="1">
        <v>42157.327662037038</v>
      </c>
      <c r="F534" s="1">
        <v>42157.32708333333</v>
      </c>
    </row>
    <row r="535" spans="1:6" x14ac:dyDescent="0.25">
      <c r="A535" t="s">
        <v>6</v>
      </c>
      <c r="B535">
        <v>2</v>
      </c>
      <c r="C535" t="s">
        <v>10</v>
      </c>
      <c r="D535" t="s">
        <v>190</v>
      </c>
      <c r="E535" s="1">
        <v>42157.327673611115</v>
      </c>
    </row>
    <row r="536" spans="1:6" x14ac:dyDescent="0.25">
      <c r="A536" t="s">
        <v>6</v>
      </c>
      <c r="B536">
        <v>2</v>
      </c>
      <c r="C536" t="s">
        <v>10</v>
      </c>
      <c r="D536" t="s">
        <v>174</v>
      </c>
      <c r="E536" s="1">
        <v>42157.327800925923</v>
      </c>
      <c r="F536" s="1">
        <v>42157.327534722222</v>
      </c>
    </row>
    <row r="537" spans="1:6" x14ac:dyDescent="0.25">
      <c r="A537" t="s">
        <v>6</v>
      </c>
      <c r="B537">
        <v>2</v>
      </c>
      <c r="C537" t="s">
        <v>10</v>
      </c>
      <c r="D537" t="s">
        <v>80</v>
      </c>
      <c r="E537" s="1">
        <v>42157.327824074076</v>
      </c>
      <c r="F537" s="1">
        <v>42157.326388888891</v>
      </c>
    </row>
    <row r="538" spans="1:6" x14ac:dyDescent="0.25">
      <c r="A538" t="s">
        <v>6</v>
      </c>
      <c r="B538">
        <v>2</v>
      </c>
      <c r="C538" t="s">
        <v>7</v>
      </c>
      <c r="D538" t="s">
        <v>171</v>
      </c>
      <c r="E538" s="1">
        <v>42157.327928240738</v>
      </c>
      <c r="F538" s="1">
        <v>42157.323900462965</v>
      </c>
    </row>
    <row r="539" spans="1:6" x14ac:dyDescent="0.25">
      <c r="A539" t="s">
        <v>6</v>
      </c>
      <c r="B539">
        <v>2</v>
      </c>
      <c r="C539" t="s">
        <v>7</v>
      </c>
      <c r="D539" t="s">
        <v>161</v>
      </c>
      <c r="E539" s="1">
        <v>42157.327939814815</v>
      </c>
      <c r="F539" s="1">
        <v>42157.327777777777</v>
      </c>
    </row>
    <row r="540" spans="1:6" x14ac:dyDescent="0.25">
      <c r="A540" t="s">
        <v>6</v>
      </c>
      <c r="B540">
        <v>2</v>
      </c>
      <c r="C540" t="s">
        <v>7</v>
      </c>
      <c r="D540" t="s">
        <v>191</v>
      </c>
      <c r="E540" s="1">
        <v>42157.328055555554</v>
      </c>
      <c r="F540" s="1">
        <v>42157.326550925929</v>
      </c>
    </row>
    <row r="541" spans="1:6" x14ac:dyDescent="0.25">
      <c r="A541" t="s">
        <v>6</v>
      </c>
      <c r="B541">
        <v>2</v>
      </c>
      <c r="C541" t="s">
        <v>10</v>
      </c>
      <c r="D541" t="s">
        <v>194</v>
      </c>
      <c r="E541" s="1">
        <v>42157.328333333331</v>
      </c>
    </row>
    <row r="542" spans="1:6" x14ac:dyDescent="0.25">
      <c r="A542" t="s">
        <v>6</v>
      </c>
      <c r="B542">
        <v>2</v>
      </c>
      <c r="C542" t="s">
        <v>7</v>
      </c>
      <c r="D542" t="s">
        <v>197</v>
      </c>
      <c r="E542" s="1">
        <v>42157.328344907408</v>
      </c>
      <c r="F542" s="1">
        <v>42157.323888888888</v>
      </c>
    </row>
    <row r="543" spans="1:6" x14ac:dyDescent="0.25">
      <c r="A543" t="s">
        <v>6</v>
      </c>
      <c r="B543">
        <v>2</v>
      </c>
      <c r="C543" t="s">
        <v>7</v>
      </c>
      <c r="D543" t="s">
        <v>163</v>
      </c>
      <c r="E543" s="1">
        <v>42157.328356481485</v>
      </c>
      <c r="F543" s="1">
        <v>42157.328368055554</v>
      </c>
    </row>
    <row r="544" spans="1:6" x14ac:dyDescent="0.25">
      <c r="A544" t="s">
        <v>6</v>
      </c>
      <c r="B544">
        <v>2</v>
      </c>
      <c r="C544" t="s">
        <v>7</v>
      </c>
      <c r="D544" t="s">
        <v>180</v>
      </c>
      <c r="E544" s="1">
        <v>42157.328379629631</v>
      </c>
      <c r="F544" s="1">
        <v>42157.322372685187</v>
      </c>
    </row>
    <row r="545" spans="1:6" x14ac:dyDescent="0.25">
      <c r="A545" t="s">
        <v>6</v>
      </c>
      <c r="B545">
        <v>2</v>
      </c>
      <c r="C545" t="s">
        <v>7</v>
      </c>
      <c r="D545" t="s">
        <v>164</v>
      </c>
      <c r="E545" s="1">
        <v>42157.328831018516</v>
      </c>
      <c r="F545" s="1">
        <v>42157.329108796293</v>
      </c>
    </row>
    <row r="546" spans="1:6" x14ac:dyDescent="0.25">
      <c r="A546" t="s">
        <v>6</v>
      </c>
      <c r="B546">
        <v>2</v>
      </c>
      <c r="C546" t="s">
        <v>10</v>
      </c>
      <c r="D546" t="s">
        <v>181</v>
      </c>
      <c r="E546" s="1">
        <v>42157.328865740739</v>
      </c>
      <c r="F546" s="1">
        <v>42157.32744212963</v>
      </c>
    </row>
    <row r="547" spans="1:6" x14ac:dyDescent="0.25">
      <c r="A547" t="s">
        <v>6</v>
      </c>
      <c r="B547">
        <v>2</v>
      </c>
      <c r="C547" t="s">
        <v>10</v>
      </c>
      <c r="D547" t="s">
        <v>12</v>
      </c>
      <c r="E547" s="1">
        <v>42157.328981481478</v>
      </c>
      <c r="F547" s="1">
        <v>42157.32916666667</v>
      </c>
    </row>
    <row r="548" spans="1:6" x14ac:dyDescent="0.25">
      <c r="A548" t="s">
        <v>6</v>
      </c>
      <c r="B548">
        <v>2</v>
      </c>
      <c r="C548" t="s">
        <v>10</v>
      </c>
      <c r="D548" t="s">
        <v>170</v>
      </c>
      <c r="E548" s="1">
        <v>42157.329189814816</v>
      </c>
      <c r="F548" s="1">
        <v>42157.329189814816</v>
      </c>
    </row>
    <row r="549" spans="1:6" x14ac:dyDescent="0.25">
      <c r="A549" t="s">
        <v>6</v>
      </c>
      <c r="B549">
        <v>2</v>
      </c>
      <c r="C549" t="s">
        <v>7</v>
      </c>
      <c r="D549" t="s">
        <v>198</v>
      </c>
      <c r="E549" s="1">
        <v>42157.329201388886</v>
      </c>
      <c r="F549" s="1">
        <v>42157.324594907404</v>
      </c>
    </row>
    <row r="550" spans="1:6" x14ac:dyDescent="0.25">
      <c r="A550" t="s">
        <v>6</v>
      </c>
      <c r="B550">
        <v>2</v>
      </c>
      <c r="C550" t="s">
        <v>10</v>
      </c>
      <c r="D550" t="s">
        <v>162</v>
      </c>
      <c r="E550" s="1">
        <v>42157.329375000001</v>
      </c>
      <c r="F550" s="1">
        <v>42157.329837962963</v>
      </c>
    </row>
    <row r="551" spans="1:6" x14ac:dyDescent="0.25">
      <c r="A551" t="s">
        <v>6</v>
      </c>
      <c r="B551">
        <v>2</v>
      </c>
      <c r="C551" t="s">
        <v>7</v>
      </c>
      <c r="D551" t="s">
        <v>195</v>
      </c>
      <c r="E551" s="1">
        <v>42157.329525462963</v>
      </c>
      <c r="F551" s="1">
        <v>42157.327245370368</v>
      </c>
    </row>
    <row r="552" spans="1:6" x14ac:dyDescent="0.25">
      <c r="A552" t="s">
        <v>6</v>
      </c>
      <c r="B552">
        <v>2</v>
      </c>
      <c r="C552" t="s">
        <v>10</v>
      </c>
      <c r="D552" t="s">
        <v>183</v>
      </c>
      <c r="E552" s="1">
        <v>42157.329710648148</v>
      </c>
      <c r="F552" s="1">
        <v>42157.327928240738</v>
      </c>
    </row>
    <row r="553" spans="1:6" x14ac:dyDescent="0.25">
      <c r="A553" t="s">
        <v>6</v>
      </c>
      <c r="B553">
        <v>2</v>
      </c>
      <c r="C553" t="s">
        <v>7</v>
      </c>
      <c r="D553" t="s">
        <v>196</v>
      </c>
      <c r="E553" s="1">
        <v>42157.329756944448</v>
      </c>
      <c r="F553" s="1">
        <v>42157.327962962961</v>
      </c>
    </row>
    <row r="554" spans="1:6" x14ac:dyDescent="0.25">
      <c r="A554" t="s">
        <v>6</v>
      </c>
      <c r="B554">
        <v>2</v>
      </c>
      <c r="C554" t="s">
        <v>7</v>
      </c>
      <c r="D554" t="s">
        <v>78</v>
      </c>
      <c r="E554" s="1">
        <v>42157.329768518517</v>
      </c>
      <c r="F554" s="1">
        <v>42157.324305555558</v>
      </c>
    </row>
    <row r="555" spans="1:6" x14ac:dyDescent="0.25">
      <c r="A555" t="s">
        <v>6</v>
      </c>
      <c r="B555">
        <v>2</v>
      </c>
      <c r="C555" t="s">
        <v>7</v>
      </c>
      <c r="D555" t="s">
        <v>199</v>
      </c>
      <c r="E555" s="1">
        <v>42157.329837962963</v>
      </c>
      <c r="F555" s="1">
        <v>42157.324942129628</v>
      </c>
    </row>
    <row r="556" spans="1:6" x14ac:dyDescent="0.25">
      <c r="A556" t="s">
        <v>6</v>
      </c>
      <c r="B556">
        <v>2</v>
      </c>
      <c r="C556" t="s">
        <v>10</v>
      </c>
      <c r="D556" t="s">
        <v>185</v>
      </c>
      <c r="E556" s="1">
        <v>42157.330104166664</v>
      </c>
      <c r="F556" s="1">
        <v>42157.328796296293</v>
      </c>
    </row>
    <row r="557" spans="1:6" x14ac:dyDescent="0.25">
      <c r="A557" t="s">
        <v>6</v>
      </c>
      <c r="B557">
        <v>2</v>
      </c>
      <c r="C557" t="s">
        <v>7</v>
      </c>
      <c r="D557" t="s">
        <v>184</v>
      </c>
      <c r="E557" s="1">
        <v>42157.330150462964</v>
      </c>
      <c r="F557" s="1">
        <v>42157.325462962966</v>
      </c>
    </row>
    <row r="558" spans="1:6" x14ac:dyDescent="0.25">
      <c r="A558" t="s">
        <v>6</v>
      </c>
      <c r="B558">
        <v>2</v>
      </c>
      <c r="C558" t="s">
        <v>10</v>
      </c>
      <c r="D558" t="s">
        <v>171</v>
      </c>
      <c r="E558" s="1">
        <v>42157.33021990741</v>
      </c>
    </row>
    <row r="559" spans="1:6" x14ac:dyDescent="0.25">
      <c r="A559" t="s">
        <v>6</v>
      </c>
      <c r="B559">
        <v>2</v>
      </c>
      <c r="C559" t="s">
        <v>10</v>
      </c>
      <c r="D559" t="s">
        <v>165</v>
      </c>
      <c r="E559" s="1">
        <v>42157.330266203702</v>
      </c>
      <c r="F559" s="1">
        <v>42157.330590277779</v>
      </c>
    </row>
    <row r="560" spans="1:6" x14ac:dyDescent="0.25">
      <c r="A560" t="s">
        <v>6</v>
      </c>
      <c r="B560">
        <v>2</v>
      </c>
      <c r="C560" t="s">
        <v>7</v>
      </c>
      <c r="D560" t="s">
        <v>200</v>
      </c>
      <c r="E560" s="1">
        <v>42157.330416666664</v>
      </c>
      <c r="F560" s="1">
        <v>42157.325497685182</v>
      </c>
    </row>
    <row r="561" spans="1:6" x14ac:dyDescent="0.25">
      <c r="A561" t="s">
        <v>6</v>
      </c>
      <c r="B561">
        <v>2</v>
      </c>
      <c r="C561" t="s">
        <v>10</v>
      </c>
      <c r="D561" t="s">
        <v>175</v>
      </c>
      <c r="E561" s="1">
        <v>42157.330497685187</v>
      </c>
      <c r="F561" s="1">
        <v>42157.32984953704</v>
      </c>
    </row>
    <row r="562" spans="1:6" x14ac:dyDescent="0.25">
      <c r="A562" t="s">
        <v>6</v>
      </c>
      <c r="B562">
        <v>2</v>
      </c>
      <c r="C562" t="s">
        <v>7</v>
      </c>
      <c r="D562" t="s">
        <v>186</v>
      </c>
      <c r="E562" s="1">
        <v>42157.330636574072</v>
      </c>
      <c r="F562" s="1">
        <v>42157.326284722221</v>
      </c>
    </row>
    <row r="563" spans="1:6" x14ac:dyDescent="0.25">
      <c r="A563" t="s">
        <v>6</v>
      </c>
      <c r="B563">
        <v>2</v>
      </c>
      <c r="C563" t="s">
        <v>7</v>
      </c>
      <c r="D563" t="s">
        <v>58</v>
      </c>
      <c r="E563" s="1">
        <v>42157.330682870372</v>
      </c>
    </row>
    <row r="564" spans="1:6" x14ac:dyDescent="0.25">
      <c r="A564" t="s">
        <v>6</v>
      </c>
      <c r="B564">
        <v>2</v>
      </c>
      <c r="C564" t="s">
        <v>10</v>
      </c>
      <c r="D564" t="s">
        <v>187</v>
      </c>
      <c r="E564" s="1">
        <v>42157.330879629626</v>
      </c>
      <c r="F564" s="1">
        <v>42157.329525462963</v>
      </c>
    </row>
    <row r="565" spans="1:6" x14ac:dyDescent="0.25">
      <c r="A565" t="s">
        <v>6</v>
      </c>
      <c r="B565">
        <v>2</v>
      </c>
      <c r="C565" t="s">
        <v>10</v>
      </c>
      <c r="D565" t="s">
        <v>166</v>
      </c>
      <c r="E565" s="1">
        <v>42157.33121527778</v>
      </c>
      <c r="F565" s="1">
        <v>42157.331423611111</v>
      </c>
    </row>
    <row r="566" spans="1:6" x14ac:dyDescent="0.25">
      <c r="A566" t="s">
        <v>6</v>
      </c>
      <c r="B566">
        <v>2</v>
      </c>
      <c r="C566" t="s">
        <v>7</v>
      </c>
      <c r="D566" t="s">
        <v>168</v>
      </c>
      <c r="E566" s="1">
        <v>42157.331226851849</v>
      </c>
    </row>
    <row r="567" spans="1:6" x14ac:dyDescent="0.25">
      <c r="A567" t="s">
        <v>6</v>
      </c>
      <c r="B567">
        <v>2</v>
      </c>
      <c r="C567" t="s">
        <v>7</v>
      </c>
      <c r="D567" t="s">
        <v>188</v>
      </c>
      <c r="E567" s="1">
        <v>42157.331307870372</v>
      </c>
      <c r="F567" s="1">
        <v>42157.327094907407</v>
      </c>
    </row>
    <row r="568" spans="1:6" x14ac:dyDescent="0.25">
      <c r="A568" t="s">
        <v>6</v>
      </c>
      <c r="B568">
        <v>2</v>
      </c>
      <c r="C568" t="s">
        <v>7</v>
      </c>
      <c r="D568" t="s">
        <v>171</v>
      </c>
      <c r="E568" s="1">
        <v>42157.331354166665</v>
      </c>
      <c r="F568" s="1">
        <v>42157.330150462964</v>
      </c>
    </row>
    <row r="569" spans="1:6" x14ac:dyDescent="0.25">
      <c r="A569" t="s">
        <v>6</v>
      </c>
      <c r="B569">
        <v>2</v>
      </c>
      <c r="C569" t="s">
        <v>10</v>
      </c>
      <c r="D569" t="s">
        <v>172</v>
      </c>
      <c r="E569" s="1">
        <v>42157.331388888888</v>
      </c>
      <c r="F569" s="1">
        <v>42157.331250000003</v>
      </c>
    </row>
    <row r="570" spans="1:6" x14ac:dyDescent="0.25">
      <c r="A570" t="s">
        <v>6</v>
      </c>
      <c r="B570">
        <v>2</v>
      </c>
      <c r="C570" t="s">
        <v>10</v>
      </c>
      <c r="D570" t="s">
        <v>190</v>
      </c>
      <c r="E570" s="1">
        <v>42157.331597222219</v>
      </c>
      <c r="F570" s="1">
        <v>42157.33</v>
      </c>
    </row>
    <row r="571" spans="1:6" x14ac:dyDescent="0.25">
      <c r="A571" t="s">
        <v>6</v>
      </c>
      <c r="B571">
        <v>2</v>
      </c>
      <c r="C571" t="s">
        <v>7</v>
      </c>
      <c r="D571" t="s">
        <v>189</v>
      </c>
      <c r="E571" s="1">
        <v>42157.332048611112</v>
      </c>
      <c r="F571" s="1">
        <v>42157.327777777777</v>
      </c>
    </row>
    <row r="572" spans="1:6" x14ac:dyDescent="0.25">
      <c r="A572" t="s">
        <v>6</v>
      </c>
      <c r="B572">
        <v>2</v>
      </c>
      <c r="C572" t="s">
        <v>10</v>
      </c>
      <c r="D572" t="s">
        <v>194</v>
      </c>
      <c r="E572" s="1">
        <v>42157.332094907404</v>
      </c>
      <c r="F572" s="1">
        <v>42157.330555555556</v>
      </c>
    </row>
    <row r="573" spans="1:6" x14ac:dyDescent="0.25">
      <c r="A573" t="s">
        <v>6</v>
      </c>
      <c r="B573">
        <v>2</v>
      </c>
      <c r="C573" t="s">
        <v>7</v>
      </c>
      <c r="D573" t="s">
        <v>58</v>
      </c>
      <c r="E573" s="1">
        <v>42157.332280092596</v>
      </c>
    </row>
    <row r="574" spans="1:6" x14ac:dyDescent="0.25">
      <c r="A574" t="s">
        <v>6</v>
      </c>
      <c r="B574">
        <v>2</v>
      </c>
      <c r="C574" t="s">
        <v>10</v>
      </c>
      <c r="D574" t="s">
        <v>11</v>
      </c>
      <c r="E574" s="1">
        <v>42157.332418981481</v>
      </c>
      <c r="F574" s="1">
        <v>42157.331250000003</v>
      </c>
    </row>
    <row r="575" spans="1:6" x14ac:dyDescent="0.25">
      <c r="A575" t="s">
        <v>6</v>
      </c>
      <c r="B575">
        <v>2</v>
      </c>
      <c r="C575" t="s">
        <v>10</v>
      </c>
      <c r="D575" t="s">
        <v>167</v>
      </c>
      <c r="E575" s="1">
        <v>42157.332430555558</v>
      </c>
      <c r="F575" s="1">
        <v>42157.332152777781</v>
      </c>
    </row>
    <row r="576" spans="1:6" x14ac:dyDescent="0.25">
      <c r="A576" t="s">
        <v>6</v>
      </c>
      <c r="B576">
        <v>2</v>
      </c>
      <c r="C576" t="s">
        <v>10</v>
      </c>
      <c r="D576" t="s">
        <v>177</v>
      </c>
      <c r="E576" s="1">
        <v>42157.332476851851</v>
      </c>
      <c r="F576" s="1">
        <v>42157.331932870373</v>
      </c>
    </row>
    <row r="577" spans="1:6" x14ac:dyDescent="0.25">
      <c r="A577" t="s">
        <v>6</v>
      </c>
      <c r="B577">
        <v>2</v>
      </c>
      <c r="C577" t="s">
        <v>7</v>
      </c>
      <c r="D577" t="s">
        <v>192</v>
      </c>
      <c r="E577" s="1">
        <v>42157.33253472222</v>
      </c>
      <c r="F577" s="1">
        <v>42157.328576388885</v>
      </c>
    </row>
    <row r="578" spans="1:6" x14ac:dyDescent="0.25">
      <c r="A578" t="s">
        <v>6</v>
      </c>
      <c r="B578">
        <v>2</v>
      </c>
      <c r="C578" t="s">
        <v>7</v>
      </c>
      <c r="D578" t="s">
        <v>182</v>
      </c>
      <c r="E578" s="1">
        <v>42157.332592592589</v>
      </c>
      <c r="F578" s="1">
        <v>42157.332083333335</v>
      </c>
    </row>
    <row r="579" spans="1:6" x14ac:dyDescent="0.25">
      <c r="A579" t="s">
        <v>6</v>
      </c>
      <c r="B579">
        <v>2</v>
      </c>
      <c r="C579" t="s">
        <v>7</v>
      </c>
      <c r="D579" t="s">
        <v>193</v>
      </c>
      <c r="E579" s="1">
        <v>42157.332881944443</v>
      </c>
      <c r="F579" s="1">
        <v>42157.329062500001</v>
      </c>
    </row>
    <row r="580" spans="1:6" x14ac:dyDescent="0.25">
      <c r="A580" t="s">
        <v>6</v>
      </c>
      <c r="B580">
        <v>2</v>
      </c>
      <c r="C580" t="s">
        <v>7</v>
      </c>
      <c r="D580" t="s">
        <v>176</v>
      </c>
      <c r="E580" s="1">
        <v>42157.333043981482</v>
      </c>
      <c r="F580" s="1">
        <v>42157.326805555553</v>
      </c>
    </row>
    <row r="581" spans="1:6" x14ac:dyDescent="0.25">
      <c r="A581" t="s">
        <v>6</v>
      </c>
      <c r="B581">
        <v>2</v>
      </c>
      <c r="C581" t="s">
        <v>10</v>
      </c>
      <c r="D581" t="s">
        <v>156</v>
      </c>
      <c r="E581" s="1">
        <v>42157.333043981482</v>
      </c>
      <c r="F581" s="1">
        <v>42157.332442129627</v>
      </c>
    </row>
    <row r="582" spans="1:6" x14ac:dyDescent="0.25">
      <c r="A582" t="s">
        <v>6</v>
      </c>
      <c r="B582">
        <v>2</v>
      </c>
      <c r="C582" t="s">
        <v>10</v>
      </c>
      <c r="D582" t="s">
        <v>77</v>
      </c>
      <c r="E582" s="1">
        <v>42157.333611111113</v>
      </c>
      <c r="F582" s="1">
        <v>42157.332638888889</v>
      </c>
    </row>
    <row r="583" spans="1:6" x14ac:dyDescent="0.25">
      <c r="A583" t="s">
        <v>6</v>
      </c>
      <c r="B583">
        <v>2</v>
      </c>
      <c r="C583" t="s">
        <v>7</v>
      </c>
      <c r="D583" t="s">
        <v>8</v>
      </c>
      <c r="E583" s="1">
        <v>42157.333645833336</v>
      </c>
      <c r="F583" s="1">
        <v>42157.329861111109</v>
      </c>
    </row>
    <row r="584" spans="1:6" x14ac:dyDescent="0.25">
      <c r="A584" t="s">
        <v>6</v>
      </c>
      <c r="B584">
        <v>2</v>
      </c>
      <c r="C584" t="s">
        <v>7</v>
      </c>
      <c r="D584" t="s">
        <v>176</v>
      </c>
      <c r="E584" s="1">
        <v>42157.333819444444</v>
      </c>
      <c r="F584" s="1">
        <v>42157.328206018516</v>
      </c>
    </row>
    <row r="585" spans="1:6" x14ac:dyDescent="0.25">
      <c r="A585" t="s">
        <v>6</v>
      </c>
      <c r="B585">
        <v>2</v>
      </c>
      <c r="C585" t="s">
        <v>7</v>
      </c>
      <c r="D585" t="s">
        <v>75</v>
      </c>
      <c r="E585" s="1">
        <v>42157.33390046296</v>
      </c>
      <c r="F585" s="1">
        <v>42157.327777777777</v>
      </c>
    </row>
    <row r="586" spans="1:6" x14ac:dyDescent="0.25">
      <c r="A586" t="s">
        <v>6</v>
      </c>
      <c r="B586">
        <v>2</v>
      </c>
      <c r="C586" t="s">
        <v>10</v>
      </c>
      <c r="D586" t="s">
        <v>169</v>
      </c>
      <c r="E586" s="1">
        <v>42157.334108796298</v>
      </c>
      <c r="F586" s="1">
        <v>42157.333391203705</v>
      </c>
    </row>
    <row r="587" spans="1:6" x14ac:dyDescent="0.25">
      <c r="A587" t="s">
        <v>6</v>
      </c>
      <c r="B587">
        <v>2</v>
      </c>
      <c r="C587" t="s">
        <v>7</v>
      </c>
      <c r="D587" t="s">
        <v>68</v>
      </c>
      <c r="E587" s="1">
        <v>42157.334282407406</v>
      </c>
      <c r="F587" s="1">
        <v>42157.333333333336</v>
      </c>
    </row>
    <row r="588" spans="1:6" x14ac:dyDescent="0.25">
      <c r="A588" t="s">
        <v>6</v>
      </c>
      <c r="B588">
        <v>2</v>
      </c>
      <c r="C588" t="s">
        <v>10</v>
      </c>
      <c r="D588" t="s">
        <v>157</v>
      </c>
      <c r="E588" s="1">
        <v>42157.334386574075</v>
      </c>
      <c r="F588" s="1">
        <v>42157.333090277774</v>
      </c>
    </row>
    <row r="589" spans="1:6" x14ac:dyDescent="0.25">
      <c r="A589" t="s">
        <v>6</v>
      </c>
      <c r="B589">
        <v>2</v>
      </c>
      <c r="C589" t="s">
        <v>10</v>
      </c>
      <c r="D589" t="s">
        <v>173</v>
      </c>
      <c r="E589" s="1">
        <v>42157.334502314814</v>
      </c>
      <c r="F589" s="1">
        <v>42157.333495370367</v>
      </c>
    </row>
    <row r="590" spans="1:6" x14ac:dyDescent="0.25">
      <c r="A590" t="s">
        <v>6</v>
      </c>
      <c r="B590">
        <v>2</v>
      </c>
      <c r="C590" t="s">
        <v>7</v>
      </c>
      <c r="D590" t="s">
        <v>65</v>
      </c>
      <c r="E590" s="1">
        <v>42157.334537037037</v>
      </c>
      <c r="F590" s="1">
        <v>42157.334722222222</v>
      </c>
    </row>
    <row r="591" spans="1:6" x14ac:dyDescent="0.25">
      <c r="A591" t="s">
        <v>6</v>
      </c>
      <c r="B591">
        <v>2</v>
      </c>
      <c r="C591" t="s">
        <v>10</v>
      </c>
      <c r="D591" t="s">
        <v>158</v>
      </c>
      <c r="E591" s="1">
        <v>42157.335023148145</v>
      </c>
      <c r="F591" s="1">
        <v>42157.333599537036</v>
      </c>
    </row>
    <row r="592" spans="1:6" x14ac:dyDescent="0.25">
      <c r="A592" t="s">
        <v>6</v>
      </c>
      <c r="B592">
        <v>2</v>
      </c>
      <c r="C592" t="s">
        <v>10</v>
      </c>
      <c r="D592" t="s">
        <v>74</v>
      </c>
      <c r="E592" s="1">
        <v>42157.335104166668</v>
      </c>
      <c r="F592" s="1">
        <v>42157.334722222222</v>
      </c>
    </row>
    <row r="593" spans="1:6" x14ac:dyDescent="0.25">
      <c r="A593" t="s">
        <v>6</v>
      </c>
      <c r="B593">
        <v>2</v>
      </c>
      <c r="C593" t="s">
        <v>7</v>
      </c>
      <c r="D593" t="s">
        <v>179</v>
      </c>
      <c r="E593" s="1">
        <v>42157.335127314815</v>
      </c>
      <c r="F593" s="1">
        <v>42157.329467592594</v>
      </c>
    </row>
    <row r="594" spans="1:6" x14ac:dyDescent="0.25">
      <c r="A594" t="s">
        <v>6</v>
      </c>
      <c r="B594">
        <v>2</v>
      </c>
      <c r="C594" t="s">
        <v>7</v>
      </c>
      <c r="D594" t="s">
        <v>191</v>
      </c>
      <c r="E594" s="1">
        <v>42157.335196759261</v>
      </c>
      <c r="F594" s="1">
        <v>42157.334189814814</v>
      </c>
    </row>
    <row r="595" spans="1:6" x14ac:dyDescent="0.25">
      <c r="A595" t="s">
        <v>6</v>
      </c>
      <c r="B595">
        <v>2</v>
      </c>
      <c r="C595" t="s">
        <v>7</v>
      </c>
      <c r="D595" t="s">
        <v>197</v>
      </c>
      <c r="E595" s="1">
        <v>42157.335439814815</v>
      </c>
      <c r="F595" s="1">
        <v>42157.33152777778</v>
      </c>
    </row>
    <row r="596" spans="1:6" x14ac:dyDescent="0.25">
      <c r="A596" t="s">
        <v>6</v>
      </c>
      <c r="B596">
        <v>2</v>
      </c>
      <c r="C596" t="s">
        <v>10</v>
      </c>
      <c r="D596" t="s">
        <v>159</v>
      </c>
      <c r="E596" s="1">
        <v>42157.335543981484</v>
      </c>
      <c r="F596" s="1">
        <v>42157.334282407406</v>
      </c>
    </row>
    <row r="597" spans="1:6" x14ac:dyDescent="0.25">
      <c r="A597" t="s">
        <v>6</v>
      </c>
      <c r="B597">
        <v>2</v>
      </c>
      <c r="C597" t="s">
        <v>10</v>
      </c>
      <c r="D597" t="s">
        <v>178</v>
      </c>
      <c r="E597" s="1">
        <v>42157.335613425923</v>
      </c>
      <c r="F597" s="1">
        <v>42157.333182870374</v>
      </c>
    </row>
    <row r="598" spans="1:6" x14ac:dyDescent="0.25">
      <c r="A598" t="s">
        <v>6</v>
      </c>
      <c r="B598">
        <v>2</v>
      </c>
      <c r="C598" t="s">
        <v>7</v>
      </c>
      <c r="D598" t="s">
        <v>201</v>
      </c>
      <c r="E598" s="1">
        <v>42157.335682870369</v>
      </c>
      <c r="F598" s="1">
        <v>42157.332407407404</v>
      </c>
    </row>
    <row r="599" spans="1:6" x14ac:dyDescent="0.25">
      <c r="A599" t="s">
        <v>6</v>
      </c>
      <c r="B599">
        <v>2</v>
      </c>
      <c r="C599" t="s">
        <v>7</v>
      </c>
      <c r="D599" t="s">
        <v>195</v>
      </c>
      <c r="E599" s="1">
        <v>42157.335740740738</v>
      </c>
      <c r="F599" s="1">
        <v>42157.33488425926</v>
      </c>
    </row>
    <row r="600" spans="1:6" x14ac:dyDescent="0.25">
      <c r="A600" t="s">
        <v>6</v>
      </c>
      <c r="B600">
        <v>2</v>
      </c>
      <c r="C600" t="s">
        <v>7</v>
      </c>
      <c r="D600" t="s">
        <v>198</v>
      </c>
      <c r="E600" s="1">
        <v>42157.335949074077</v>
      </c>
      <c r="F600" s="1">
        <v>42157.332233796296</v>
      </c>
    </row>
    <row r="601" spans="1:6" x14ac:dyDescent="0.25">
      <c r="A601" t="s">
        <v>6</v>
      </c>
      <c r="B601">
        <v>2</v>
      </c>
      <c r="C601" t="s">
        <v>7</v>
      </c>
      <c r="D601" t="s">
        <v>196</v>
      </c>
      <c r="E601" s="1">
        <v>42157.335995370369</v>
      </c>
      <c r="F601" s="1">
        <v>42157.335601851853</v>
      </c>
    </row>
    <row r="602" spans="1:6" x14ac:dyDescent="0.25">
      <c r="A602" t="s">
        <v>6</v>
      </c>
      <c r="B602">
        <v>2</v>
      </c>
      <c r="C602" t="s">
        <v>10</v>
      </c>
      <c r="D602" t="s">
        <v>174</v>
      </c>
      <c r="E602" s="1">
        <v>42157.335995370369</v>
      </c>
      <c r="F602" s="1">
        <v>42157.335173611114</v>
      </c>
    </row>
    <row r="603" spans="1:6" x14ac:dyDescent="0.25">
      <c r="A603" t="s">
        <v>6</v>
      </c>
      <c r="B603">
        <v>2</v>
      </c>
      <c r="C603" t="s">
        <v>7</v>
      </c>
      <c r="D603" t="s">
        <v>161</v>
      </c>
      <c r="E603" s="1">
        <v>42157.336168981485</v>
      </c>
      <c r="F603" s="1">
        <v>42157.335416666669</v>
      </c>
    </row>
    <row r="604" spans="1:6" x14ac:dyDescent="0.25">
      <c r="A604" t="s">
        <v>6</v>
      </c>
      <c r="B604">
        <v>2</v>
      </c>
      <c r="C604" t="s">
        <v>7</v>
      </c>
      <c r="D604" t="s">
        <v>199</v>
      </c>
      <c r="E604" s="1">
        <v>42157.336168981485</v>
      </c>
      <c r="F604" s="1">
        <v>42157.33258101852</v>
      </c>
    </row>
    <row r="605" spans="1:6" x14ac:dyDescent="0.25">
      <c r="A605" t="s">
        <v>6</v>
      </c>
      <c r="B605">
        <v>2</v>
      </c>
      <c r="C605" t="s">
        <v>10</v>
      </c>
      <c r="D605" t="s">
        <v>160</v>
      </c>
      <c r="E605" s="1">
        <v>42157.336273148147</v>
      </c>
      <c r="F605" s="1">
        <v>42157.335069444445</v>
      </c>
    </row>
    <row r="606" spans="1:6" x14ac:dyDescent="0.25">
      <c r="A606" t="s">
        <v>6</v>
      </c>
      <c r="B606">
        <v>2</v>
      </c>
      <c r="C606" t="s">
        <v>10</v>
      </c>
      <c r="D606" t="s">
        <v>80</v>
      </c>
      <c r="E606" s="1">
        <v>42157.336273148147</v>
      </c>
      <c r="F606" s="1">
        <v>42157.334027777775</v>
      </c>
    </row>
    <row r="607" spans="1:6" x14ac:dyDescent="0.25">
      <c r="A607" t="s">
        <v>6</v>
      </c>
      <c r="B607">
        <v>2</v>
      </c>
      <c r="C607" t="s">
        <v>10</v>
      </c>
      <c r="D607" t="s">
        <v>170</v>
      </c>
      <c r="E607" s="1">
        <v>42157.336354166669</v>
      </c>
      <c r="F607" s="1">
        <v>42157.336828703701</v>
      </c>
    </row>
    <row r="608" spans="1:6" x14ac:dyDescent="0.25">
      <c r="A608" t="s">
        <v>6</v>
      </c>
      <c r="B608">
        <v>2</v>
      </c>
      <c r="C608" t="s">
        <v>7</v>
      </c>
      <c r="D608" t="s">
        <v>180</v>
      </c>
      <c r="E608" s="1">
        <v>42157.336504629631</v>
      </c>
      <c r="F608" s="1">
        <v>42157.330706018518</v>
      </c>
    </row>
    <row r="609" spans="1:6" x14ac:dyDescent="0.25">
      <c r="A609" t="s">
        <v>6</v>
      </c>
      <c r="B609">
        <v>2</v>
      </c>
      <c r="C609" t="s">
        <v>7</v>
      </c>
      <c r="D609" t="s">
        <v>163</v>
      </c>
      <c r="E609" s="1">
        <v>42157.336655092593</v>
      </c>
      <c r="F609" s="1">
        <v>42157.336006944446</v>
      </c>
    </row>
    <row r="610" spans="1:6" x14ac:dyDescent="0.25">
      <c r="A610" t="s">
        <v>6</v>
      </c>
      <c r="B610">
        <v>2</v>
      </c>
      <c r="C610" t="s">
        <v>7</v>
      </c>
      <c r="D610" t="s">
        <v>200</v>
      </c>
      <c r="E610" s="1">
        <v>42157.336967592593</v>
      </c>
      <c r="F610" s="1">
        <v>42157.333136574074</v>
      </c>
    </row>
    <row r="611" spans="1:6" x14ac:dyDescent="0.25">
      <c r="A611" t="s">
        <v>6</v>
      </c>
      <c r="B611">
        <v>2</v>
      </c>
      <c r="C611" t="s">
        <v>7</v>
      </c>
      <c r="D611" t="s">
        <v>164</v>
      </c>
      <c r="E611" s="1">
        <v>42157.337557870371</v>
      </c>
      <c r="F611" s="1">
        <v>42157.336747685185</v>
      </c>
    </row>
    <row r="612" spans="1:6" x14ac:dyDescent="0.25">
      <c r="A612" t="s">
        <v>6</v>
      </c>
      <c r="B612">
        <v>2</v>
      </c>
      <c r="C612" t="s">
        <v>7</v>
      </c>
      <c r="D612" t="s">
        <v>171</v>
      </c>
      <c r="E612" s="1">
        <v>42157.337638888886</v>
      </c>
      <c r="F612" s="1">
        <v>42157.337789351855</v>
      </c>
    </row>
    <row r="613" spans="1:6" x14ac:dyDescent="0.25">
      <c r="A613" t="s">
        <v>6</v>
      </c>
      <c r="B613">
        <v>2</v>
      </c>
      <c r="C613" t="s">
        <v>7</v>
      </c>
      <c r="D613" t="s">
        <v>78</v>
      </c>
      <c r="E613" s="1">
        <v>42157.337673611109</v>
      </c>
      <c r="F613" s="1">
        <v>42157.332638888889</v>
      </c>
    </row>
    <row r="614" spans="1:6" x14ac:dyDescent="0.25">
      <c r="A614" t="s">
        <v>6</v>
      </c>
      <c r="B614">
        <v>2</v>
      </c>
      <c r="C614" t="s">
        <v>7</v>
      </c>
      <c r="D614" t="s">
        <v>176</v>
      </c>
      <c r="E614" s="1">
        <v>42157.337685185186</v>
      </c>
      <c r="F614" s="1">
        <v>42157.334444444445</v>
      </c>
    </row>
    <row r="615" spans="1:6" x14ac:dyDescent="0.25">
      <c r="A615" t="s">
        <v>6</v>
      </c>
      <c r="B615">
        <v>2</v>
      </c>
      <c r="C615" t="s">
        <v>10</v>
      </c>
      <c r="D615" t="s">
        <v>171</v>
      </c>
      <c r="E615" s="1">
        <v>42157.337731481479</v>
      </c>
    </row>
    <row r="616" spans="1:6" x14ac:dyDescent="0.25">
      <c r="A616" t="s">
        <v>6</v>
      </c>
      <c r="B616">
        <v>2</v>
      </c>
      <c r="C616" t="s">
        <v>10</v>
      </c>
      <c r="D616" t="s">
        <v>175</v>
      </c>
      <c r="E616" s="1">
        <v>42157.337812500002</v>
      </c>
      <c r="F616" s="1">
        <v>42157.337488425925</v>
      </c>
    </row>
    <row r="617" spans="1:6" x14ac:dyDescent="0.25">
      <c r="A617" t="s">
        <v>6</v>
      </c>
      <c r="B617">
        <v>2</v>
      </c>
      <c r="C617" t="s">
        <v>10</v>
      </c>
      <c r="D617" t="s">
        <v>172</v>
      </c>
      <c r="E617" s="1">
        <v>42157.337893518517</v>
      </c>
      <c r="F617" s="1">
        <v>42157.338888888888</v>
      </c>
    </row>
    <row r="618" spans="1:6" x14ac:dyDescent="0.25">
      <c r="A618" t="s">
        <v>6</v>
      </c>
      <c r="B618">
        <v>2</v>
      </c>
      <c r="C618" t="s">
        <v>10</v>
      </c>
      <c r="D618" t="s">
        <v>12</v>
      </c>
      <c r="E618" s="1">
        <v>42157.33792824074</v>
      </c>
      <c r="F618" s="1">
        <v>42157.336805555555</v>
      </c>
    </row>
    <row r="619" spans="1:6" x14ac:dyDescent="0.25">
      <c r="A619" t="s">
        <v>6</v>
      </c>
      <c r="B619">
        <v>2</v>
      </c>
      <c r="C619" t="s">
        <v>10</v>
      </c>
      <c r="D619" t="s">
        <v>181</v>
      </c>
      <c r="E619" s="1">
        <v>42157.33792824074</v>
      </c>
      <c r="F619" s="1">
        <v>42157.335081018522</v>
      </c>
    </row>
    <row r="620" spans="1:6" x14ac:dyDescent="0.25">
      <c r="A620" t="s">
        <v>6</v>
      </c>
      <c r="B620">
        <v>2</v>
      </c>
      <c r="C620" t="s">
        <v>7</v>
      </c>
      <c r="D620" t="s">
        <v>184</v>
      </c>
      <c r="E620" s="1">
        <v>42157.338217592594</v>
      </c>
      <c r="F620" s="1">
        <v>42157.333796296298</v>
      </c>
    </row>
    <row r="621" spans="1:6" x14ac:dyDescent="0.25">
      <c r="A621" t="s">
        <v>6</v>
      </c>
      <c r="B621">
        <v>2</v>
      </c>
      <c r="C621" t="s">
        <v>10</v>
      </c>
      <c r="D621" t="s">
        <v>162</v>
      </c>
      <c r="E621" s="1">
        <v>42157.338553240741</v>
      </c>
      <c r="F621" s="1">
        <v>42157.337476851855</v>
      </c>
    </row>
    <row r="622" spans="1:6" x14ac:dyDescent="0.25">
      <c r="A622" t="s">
        <v>6</v>
      </c>
      <c r="B622">
        <v>2</v>
      </c>
      <c r="C622" t="s">
        <v>7</v>
      </c>
      <c r="D622" t="s">
        <v>75</v>
      </c>
      <c r="E622" s="1">
        <v>42157.338564814818</v>
      </c>
      <c r="F622" s="1">
        <v>42157.335416666669</v>
      </c>
    </row>
    <row r="623" spans="1:6" x14ac:dyDescent="0.25">
      <c r="A623" t="s">
        <v>6</v>
      </c>
      <c r="B623">
        <v>2</v>
      </c>
      <c r="C623" t="s">
        <v>10</v>
      </c>
      <c r="D623" t="s">
        <v>183</v>
      </c>
      <c r="E623" s="1">
        <v>42157.338622685187</v>
      </c>
      <c r="F623" s="1">
        <v>42157.33556712963</v>
      </c>
    </row>
    <row r="624" spans="1:6" x14ac:dyDescent="0.25">
      <c r="A624" t="s">
        <v>6</v>
      </c>
      <c r="B624">
        <v>2</v>
      </c>
      <c r="C624" t="s">
        <v>10</v>
      </c>
      <c r="D624" t="s">
        <v>185</v>
      </c>
      <c r="E624" s="1">
        <v>42157.339062500003</v>
      </c>
      <c r="F624" s="1">
        <v>42157.336435185185</v>
      </c>
    </row>
    <row r="625" spans="1:6" x14ac:dyDescent="0.25">
      <c r="A625" t="s">
        <v>6</v>
      </c>
      <c r="B625">
        <v>2</v>
      </c>
      <c r="C625" t="s">
        <v>7</v>
      </c>
      <c r="D625" t="s">
        <v>186</v>
      </c>
      <c r="E625" s="1">
        <v>42157.339085648149</v>
      </c>
      <c r="F625" s="1">
        <v>42157.334618055553</v>
      </c>
    </row>
    <row r="626" spans="1:6" x14ac:dyDescent="0.25">
      <c r="A626" t="s">
        <v>6</v>
      </c>
      <c r="B626">
        <v>2</v>
      </c>
      <c r="C626" t="s">
        <v>10</v>
      </c>
      <c r="D626" t="s">
        <v>165</v>
      </c>
      <c r="E626" s="1">
        <v>42157.339270833334</v>
      </c>
      <c r="F626" s="1">
        <v>42157.338229166664</v>
      </c>
    </row>
    <row r="627" spans="1:6" x14ac:dyDescent="0.25">
      <c r="A627" t="s">
        <v>6</v>
      </c>
      <c r="B627">
        <v>2</v>
      </c>
      <c r="C627" t="s">
        <v>7</v>
      </c>
      <c r="D627" t="s">
        <v>188</v>
      </c>
      <c r="E627" s="1">
        <v>42157.339537037034</v>
      </c>
      <c r="F627" s="1">
        <v>42157.335428240738</v>
      </c>
    </row>
    <row r="628" spans="1:6" x14ac:dyDescent="0.25">
      <c r="A628" t="s">
        <v>6</v>
      </c>
      <c r="B628">
        <v>2</v>
      </c>
      <c r="C628" t="s">
        <v>7</v>
      </c>
      <c r="D628" t="s">
        <v>168</v>
      </c>
      <c r="E628" s="1">
        <v>42157.339745370373</v>
      </c>
    </row>
    <row r="629" spans="1:6" x14ac:dyDescent="0.25">
      <c r="A629" t="s">
        <v>6</v>
      </c>
      <c r="B629">
        <v>2</v>
      </c>
      <c r="C629" t="s">
        <v>10</v>
      </c>
      <c r="D629" t="s">
        <v>11</v>
      </c>
      <c r="E629" s="1">
        <v>42157.339768518519</v>
      </c>
      <c r="F629" s="1">
        <v>42157.338888888888</v>
      </c>
    </row>
    <row r="630" spans="1:6" x14ac:dyDescent="0.25">
      <c r="A630" t="s">
        <v>6</v>
      </c>
      <c r="B630">
        <v>2</v>
      </c>
      <c r="C630" t="s">
        <v>10</v>
      </c>
      <c r="D630" t="s">
        <v>177</v>
      </c>
      <c r="E630" s="1">
        <v>42157.339814814812</v>
      </c>
      <c r="F630" s="1">
        <v>42157.339571759258</v>
      </c>
    </row>
    <row r="631" spans="1:6" x14ac:dyDescent="0.25">
      <c r="A631" t="s">
        <v>6</v>
      </c>
      <c r="B631">
        <v>2</v>
      </c>
      <c r="C631" t="s">
        <v>7</v>
      </c>
      <c r="D631" t="s">
        <v>179</v>
      </c>
      <c r="E631" s="1">
        <v>42157.339953703704</v>
      </c>
      <c r="F631" s="1">
        <v>42157.337106481478</v>
      </c>
    </row>
    <row r="632" spans="1:6" x14ac:dyDescent="0.25">
      <c r="A632" t="s">
        <v>6</v>
      </c>
      <c r="B632">
        <v>2</v>
      </c>
      <c r="C632" t="s">
        <v>10</v>
      </c>
      <c r="D632" t="s">
        <v>187</v>
      </c>
      <c r="E632" s="1">
        <v>42157.339965277781</v>
      </c>
      <c r="F632" s="1">
        <v>42157.337164351855</v>
      </c>
    </row>
    <row r="633" spans="1:6" x14ac:dyDescent="0.25">
      <c r="A633" t="s">
        <v>6</v>
      </c>
      <c r="B633">
        <v>2</v>
      </c>
      <c r="C633" t="s">
        <v>10</v>
      </c>
      <c r="D633" t="s">
        <v>166</v>
      </c>
      <c r="E633" s="1">
        <v>42157.340243055558</v>
      </c>
      <c r="F633" s="1">
        <v>42157.339062500003</v>
      </c>
    </row>
    <row r="634" spans="1:6" x14ac:dyDescent="0.25">
      <c r="A634" t="s">
        <v>6</v>
      </c>
      <c r="B634">
        <v>2</v>
      </c>
      <c r="C634" t="s">
        <v>7</v>
      </c>
      <c r="D634" t="s">
        <v>189</v>
      </c>
      <c r="E634" s="1">
        <v>42157.340324074074</v>
      </c>
      <c r="F634" s="1">
        <v>42157.336111111108</v>
      </c>
    </row>
    <row r="635" spans="1:6" x14ac:dyDescent="0.25">
      <c r="A635" t="s">
        <v>6</v>
      </c>
      <c r="B635">
        <v>2</v>
      </c>
      <c r="C635" t="s">
        <v>10</v>
      </c>
      <c r="D635" t="s">
        <v>77</v>
      </c>
      <c r="E635" s="1">
        <v>42157.340358796297</v>
      </c>
      <c r="F635" s="1">
        <v>42157.340277777781</v>
      </c>
    </row>
    <row r="636" spans="1:6" x14ac:dyDescent="0.25">
      <c r="A636" t="s">
        <v>6</v>
      </c>
      <c r="B636">
        <v>2</v>
      </c>
      <c r="C636" t="s">
        <v>10</v>
      </c>
      <c r="D636" t="s">
        <v>190</v>
      </c>
      <c r="E636" s="1">
        <v>42157.340543981481</v>
      </c>
      <c r="F636" s="1">
        <v>42157.337638888886</v>
      </c>
    </row>
    <row r="637" spans="1:6" x14ac:dyDescent="0.25">
      <c r="A637" t="s">
        <v>6</v>
      </c>
      <c r="B637">
        <v>2</v>
      </c>
      <c r="C637" t="s">
        <v>10</v>
      </c>
      <c r="D637" t="s">
        <v>156</v>
      </c>
      <c r="E637" s="1">
        <v>42157.340555555558</v>
      </c>
      <c r="F637" s="1">
        <v>42157.340081018519</v>
      </c>
    </row>
    <row r="638" spans="1:6" x14ac:dyDescent="0.25">
      <c r="A638" t="s">
        <v>6</v>
      </c>
      <c r="B638">
        <v>2</v>
      </c>
      <c r="C638" t="s">
        <v>10</v>
      </c>
      <c r="D638" t="s">
        <v>194</v>
      </c>
      <c r="E638" s="1">
        <v>42157.341238425928</v>
      </c>
      <c r="F638" s="1">
        <v>42157.338194444441</v>
      </c>
    </row>
    <row r="639" spans="1:6" x14ac:dyDescent="0.25">
      <c r="A639" t="s">
        <v>6</v>
      </c>
      <c r="B639">
        <v>2</v>
      </c>
      <c r="C639" t="s">
        <v>10</v>
      </c>
      <c r="D639" t="s">
        <v>167</v>
      </c>
      <c r="E639" s="1">
        <v>42157.341261574074</v>
      </c>
      <c r="F639" s="1">
        <v>42157.339791666665</v>
      </c>
    </row>
    <row r="640" spans="1:6" x14ac:dyDescent="0.25">
      <c r="A640" t="s">
        <v>6</v>
      </c>
      <c r="B640">
        <v>2</v>
      </c>
      <c r="C640" t="s">
        <v>7</v>
      </c>
      <c r="D640" t="s">
        <v>192</v>
      </c>
      <c r="E640" s="1">
        <v>42157.341307870367</v>
      </c>
      <c r="F640" s="1">
        <v>42157.336909722224</v>
      </c>
    </row>
    <row r="641" spans="1:6" x14ac:dyDescent="0.25">
      <c r="A641" t="s">
        <v>6</v>
      </c>
      <c r="B641">
        <v>2</v>
      </c>
      <c r="C641" t="s">
        <v>10</v>
      </c>
      <c r="D641" t="s">
        <v>173</v>
      </c>
      <c r="E641" s="1">
        <v>42157.341446759259</v>
      </c>
      <c r="F641" s="1">
        <v>42157.341134259259</v>
      </c>
    </row>
    <row r="642" spans="1:6" x14ac:dyDescent="0.25">
      <c r="A642" t="s">
        <v>6</v>
      </c>
      <c r="B642">
        <v>2</v>
      </c>
      <c r="C642" t="s">
        <v>10</v>
      </c>
      <c r="D642" t="s">
        <v>157</v>
      </c>
      <c r="E642" s="1">
        <v>42157.341643518521</v>
      </c>
      <c r="F642" s="1">
        <v>42157.340729166666</v>
      </c>
    </row>
    <row r="643" spans="1:6" x14ac:dyDescent="0.25">
      <c r="A643" t="s">
        <v>6</v>
      </c>
      <c r="B643">
        <v>2</v>
      </c>
      <c r="C643" t="s">
        <v>7</v>
      </c>
      <c r="D643" t="s">
        <v>193</v>
      </c>
      <c r="E643" s="1">
        <v>42157.341886574075</v>
      </c>
      <c r="F643" s="1">
        <v>42157.337395833332</v>
      </c>
    </row>
    <row r="644" spans="1:6" x14ac:dyDescent="0.25">
      <c r="A644" t="s">
        <v>6</v>
      </c>
      <c r="B644">
        <v>2</v>
      </c>
      <c r="C644" t="s">
        <v>7</v>
      </c>
      <c r="D644" t="s">
        <v>58</v>
      </c>
      <c r="E644" s="1">
        <v>42157.34202546296</v>
      </c>
    </row>
    <row r="645" spans="1:6" x14ac:dyDescent="0.25">
      <c r="A645" t="s">
        <v>6</v>
      </c>
      <c r="B645">
        <v>2</v>
      </c>
      <c r="C645" t="s">
        <v>7</v>
      </c>
      <c r="D645" t="s">
        <v>180</v>
      </c>
      <c r="E645" s="1">
        <v>42157.342256944445</v>
      </c>
      <c r="F645" s="1">
        <v>42157.33834490741</v>
      </c>
    </row>
    <row r="646" spans="1:6" x14ac:dyDescent="0.25">
      <c r="A646" t="s">
        <v>6</v>
      </c>
      <c r="B646">
        <v>2</v>
      </c>
      <c r="C646" t="s">
        <v>10</v>
      </c>
      <c r="D646" t="s">
        <v>158</v>
      </c>
      <c r="E646" s="1">
        <v>42157.342314814814</v>
      </c>
      <c r="F646" s="1">
        <v>42157.341238425928</v>
      </c>
    </row>
    <row r="647" spans="1:6" x14ac:dyDescent="0.25">
      <c r="A647" t="s">
        <v>6</v>
      </c>
      <c r="B647">
        <v>2</v>
      </c>
      <c r="C647" t="s">
        <v>10</v>
      </c>
      <c r="D647" t="s">
        <v>169</v>
      </c>
      <c r="E647" s="1">
        <v>42157.342546296299</v>
      </c>
      <c r="F647" s="1">
        <v>42157.34103009259</v>
      </c>
    </row>
    <row r="648" spans="1:6" x14ac:dyDescent="0.25">
      <c r="A648" t="s">
        <v>6</v>
      </c>
      <c r="B648">
        <v>2</v>
      </c>
      <c r="C648" t="s">
        <v>10</v>
      </c>
      <c r="D648" t="s">
        <v>178</v>
      </c>
      <c r="E648" s="1">
        <v>42157.342592592591</v>
      </c>
      <c r="F648" s="1">
        <v>42157.340821759259</v>
      </c>
    </row>
    <row r="649" spans="1:6" x14ac:dyDescent="0.25">
      <c r="A649" t="s">
        <v>6</v>
      </c>
      <c r="B649">
        <v>2</v>
      </c>
      <c r="C649" t="s">
        <v>7</v>
      </c>
      <c r="D649" t="s">
        <v>8</v>
      </c>
      <c r="E649" s="1">
        <v>42157.342673611114</v>
      </c>
      <c r="F649" s="1">
        <v>42157.338194444441</v>
      </c>
    </row>
    <row r="650" spans="1:6" x14ac:dyDescent="0.25">
      <c r="A650" t="s">
        <v>6</v>
      </c>
      <c r="B650">
        <v>2</v>
      </c>
      <c r="C650" t="s">
        <v>10</v>
      </c>
      <c r="D650" t="s">
        <v>159</v>
      </c>
      <c r="E650" s="1">
        <v>42157.342962962961</v>
      </c>
      <c r="F650" s="1">
        <v>42157.341921296298</v>
      </c>
    </row>
    <row r="651" spans="1:6" x14ac:dyDescent="0.25">
      <c r="A651" t="s">
        <v>6</v>
      </c>
      <c r="B651">
        <v>2</v>
      </c>
      <c r="C651" t="s">
        <v>10</v>
      </c>
      <c r="D651" t="s">
        <v>174</v>
      </c>
      <c r="E651" s="1">
        <v>42157.343055555553</v>
      </c>
      <c r="F651" s="1">
        <v>42157.342812499999</v>
      </c>
    </row>
    <row r="652" spans="1:6" x14ac:dyDescent="0.25">
      <c r="A652" t="s">
        <v>6</v>
      </c>
      <c r="B652">
        <v>2</v>
      </c>
      <c r="C652" t="s">
        <v>7</v>
      </c>
      <c r="D652" t="s">
        <v>78</v>
      </c>
      <c r="E652" s="1">
        <v>42157.343124999999</v>
      </c>
      <c r="F652" s="1">
        <v>42157.340277777781</v>
      </c>
    </row>
    <row r="653" spans="1:6" x14ac:dyDescent="0.25">
      <c r="A653" t="s">
        <v>6</v>
      </c>
      <c r="B653">
        <v>2</v>
      </c>
      <c r="C653" t="s">
        <v>10</v>
      </c>
      <c r="D653" t="s">
        <v>74</v>
      </c>
      <c r="E653" s="1">
        <v>42157.343472222223</v>
      </c>
      <c r="F653" s="1">
        <v>42157.342361111114</v>
      </c>
    </row>
    <row r="654" spans="1:6" x14ac:dyDescent="0.25">
      <c r="A654" t="s">
        <v>6</v>
      </c>
      <c r="B654">
        <v>2</v>
      </c>
      <c r="C654" t="s">
        <v>10</v>
      </c>
      <c r="D654" t="s">
        <v>80</v>
      </c>
      <c r="E654" s="1">
        <v>42157.343587962961</v>
      </c>
      <c r="F654" s="1">
        <v>42157.341666666667</v>
      </c>
    </row>
    <row r="655" spans="1:6" x14ac:dyDescent="0.25">
      <c r="A655" t="s">
        <v>6</v>
      </c>
      <c r="B655">
        <v>2</v>
      </c>
      <c r="C655" t="s">
        <v>7</v>
      </c>
      <c r="D655" t="s">
        <v>184</v>
      </c>
      <c r="E655" s="1">
        <v>42157.343599537038</v>
      </c>
      <c r="F655" s="1">
        <v>42157.341435185182</v>
      </c>
    </row>
    <row r="656" spans="1:6" x14ac:dyDescent="0.25">
      <c r="A656" t="s">
        <v>6</v>
      </c>
      <c r="B656">
        <v>2</v>
      </c>
      <c r="C656" t="s">
        <v>10</v>
      </c>
      <c r="D656" t="s">
        <v>160</v>
      </c>
      <c r="E656" s="1">
        <v>42157.343715277777</v>
      </c>
      <c r="F656" s="1">
        <v>42157.34270833333</v>
      </c>
    </row>
    <row r="657" spans="1:6" x14ac:dyDescent="0.25">
      <c r="A657" t="s">
        <v>6</v>
      </c>
      <c r="B657">
        <v>2</v>
      </c>
      <c r="C657" t="s">
        <v>7</v>
      </c>
      <c r="D657" t="s">
        <v>65</v>
      </c>
      <c r="E657" s="1">
        <v>42157.343946759262</v>
      </c>
      <c r="F657" s="1">
        <v>42157.342361111114</v>
      </c>
    </row>
    <row r="658" spans="1:6" x14ac:dyDescent="0.25">
      <c r="A658" t="s">
        <v>6</v>
      </c>
      <c r="B658">
        <v>2</v>
      </c>
      <c r="C658" t="s">
        <v>7</v>
      </c>
      <c r="D658" t="s">
        <v>186</v>
      </c>
      <c r="E658" s="1">
        <v>42157.344259259262</v>
      </c>
      <c r="F658" s="1">
        <v>42157.342256944445</v>
      </c>
    </row>
    <row r="659" spans="1:6" x14ac:dyDescent="0.25">
      <c r="A659" t="s">
        <v>6</v>
      </c>
      <c r="B659">
        <v>2</v>
      </c>
      <c r="C659" t="s">
        <v>7</v>
      </c>
      <c r="D659" t="s">
        <v>197</v>
      </c>
      <c r="E659" s="1">
        <v>42157.344340277778</v>
      </c>
      <c r="F659" s="1">
        <v>42157.339861111112</v>
      </c>
    </row>
    <row r="660" spans="1:6" x14ac:dyDescent="0.25">
      <c r="A660" t="s">
        <v>6</v>
      </c>
      <c r="B660">
        <v>2</v>
      </c>
      <c r="C660" t="s">
        <v>7</v>
      </c>
      <c r="D660" t="s">
        <v>161</v>
      </c>
      <c r="E660" s="1">
        <v>42157.344826388886</v>
      </c>
      <c r="F660" s="1">
        <v>42157.343055555553</v>
      </c>
    </row>
    <row r="661" spans="1:6" x14ac:dyDescent="0.25">
      <c r="A661" t="s">
        <v>6</v>
      </c>
      <c r="B661">
        <v>2</v>
      </c>
      <c r="C661" t="s">
        <v>7</v>
      </c>
      <c r="D661" t="s">
        <v>188</v>
      </c>
      <c r="E661" s="1">
        <v>42157.344965277778</v>
      </c>
      <c r="F661" s="1">
        <v>42157.34306712963</v>
      </c>
    </row>
    <row r="662" spans="1:6" x14ac:dyDescent="0.25">
      <c r="A662" t="s">
        <v>6</v>
      </c>
      <c r="B662">
        <v>2</v>
      </c>
      <c r="C662" t="s">
        <v>7</v>
      </c>
      <c r="D662" t="s">
        <v>198</v>
      </c>
      <c r="E662" s="1">
        <v>42157.345046296294</v>
      </c>
      <c r="F662" s="1">
        <v>42157.340567129628</v>
      </c>
    </row>
    <row r="663" spans="1:6" x14ac:dyDescent="0.25">
      <c r="A663" t="s">
        <v>6</v>
      </c>
      <c r="B663">
        <v>2</v>
      </c>
      <c r="C663" t="s">
        <v>10</v>
      </c>
      <c r="D663" t="s">
        <v>170</v>
      </c>
      <c r="E663" s="1">
        <v>42157.345046296294</v>
      </c>
      <c r="F663" s="1">
        <v>42157.344467592593</v>
      </c>
    </row>
    <row r="664" spans="1:6" x14ac:dyDescent="0.25">
      <c r="A664" t="s">
        <v>6</v>
      </c>
      <c r="B664">
        <v>2</v>
      </c>
      <c r="C664" t="s">
        <v>10</v>
      </c>
      <c r="D664" t="s">
        <v>12</v>
      </c>
      <c r="E664" s="1">
        <v>42157.345196759263</v>
      </c>
      <c r="F664" s="1">
        <v>42157.344444444447</v>
      </c>
    </row>
    <row r="665" spans="1:6" x14ac:dyDescent="0.25">
      <c r="A665" t="s">
        <v>6</v>
      </c>
      <c r="B665">
        <v>2</v>
      </c>
      <c r="C665" t="s">
        <v>7</v>
      </c>
      <c r="D665" t="s">
        <v>163</v>
      </c>
      <c r="E665" s="1">
        <v>42157.345300925925</v>
      </c>
      <c r="F665" s="1">
        <v>42157.343645833331</v>
      </c>
    </row>
    <row r="666" spans="1:6" x14ac:dyDescent="0.25">
      <c r="A666" t="s">
        <v>6</v>
      </c>
      <c r="B666">
        <v>2</v>
      </c>
      <c r="C666" t="s">
        <v>10</v>
      </c>
      <c r="D666" t="s">
        <v>181</v>
      </c>
      <c r="E666" s="1">
        <v>42157.345335648148</v>
      </c>
      <c r="F666" s="1">
        <v>42157.342719907407</v>
      </c>
    </row>
    <row r="667" spans="1:6" x14ac:dyDescent="0.25">
      <c r="A667" t="s">
        <v>6</v>
      </c>
      <c r="B667">
        <v>2</v>
      </c>
      <c r="C667" t="s">
        <v>7</v>
      </c>
      <c r="D667" t="s">
        <v>199</v>
      </c>
      <c r="E667" s="1">
        <v>42157.345509259256</v>
      </c>
      <c r="F667" s="1">
        <v>42157.340914351851</v>
      </c>
    </row>
    <row r="668" spans="1:6" x14ac:dyDescent="0.25">
      <c r="A668" t="s">
        <v>6</v>
      </c>
      <c r="B668">
        <v>2</v>
      </c>
      <c r="C668" t="s">
        <v>7</v>
      </c>
      <c r="D668" t="s">
        <v>189</v>
      </c>
      <c r="E668" s="1">
        <v>42157.345590277779</v>
      </c>
      <c r="F668" s="1">
        <v>42157.34375</v>
      </c>
    </row>
    <row r="669" spans="1:6" x14ac:dyDescent="0.25">
      <c r="A669" t="s">
        <v>6</v>
      </c>
      <c r="B669">
        <v>2</v>
      </c>
      <c r="C669" t="s">
        <v>7</v>
      </c>
      <c r="D669" t="s">
        <v>164</v>
      </c>
      <c r="E669" s="1">
        <v>42157.345763888887</v>
      </c>
      <c r="F669" s="1">
        <v>42157.344386574077</v>
      </c>
    </row>
    <row r="670" spans="1:6" x14ac:dyDescent="0.25">
      <c r="A670" t="s">
        <v>6</v>
      </c>
      <c r="B670">
        <v>2</v>
      </c>
      <c r="C670" t="s">
        <v>10</v>
      </c>
      <c r="D670" t="s">
        <v>162</v>
      </c>
      <c r="E670" s="1">
        <v>42157.345775462964</v>
      </c>
      <c r="F670" s="1">
        <v>42157.34511574074</v>
      </c>
    </row>
    <row r="671" spans="1:6" x14ac:dyDescent="0.25">
      <c r="A671" t="s">
        <v>6</v>
      </c>
      <c r="B671">
        <v>2</v>
      </c>
      <c r="C671" t="s">
        <v>7</v>
      </c>
      <c r="D671" t="s">
        <v>200</v>
      </c>
      <c r="E671" s="1">
        <v>42157.345937500002</v>
      </c>
      <c r="F671" s="1">
        <v>42157.341469907406</v>
      </c>
    </row>
    <row r="672" spans="1:6" x14ac:dyDescent="0.25">
      <c r="A672" t="s">
        <v>6</v>
      </c>
      <c r="B672">
        <v>2</v>
      </c>
      <c r="C672" t="s">
        <v>10</v>
      </c>
      <c r="D672" t="s">
        <v>175</v>
      </c>
      <c r="E672" s="1">
        <v>42157.346053240741</v>
      </c>
      <c r="F672" s="1">
        <v>42157.345127314817</v>
      </c>
    </row>
    <row r="673" spans="1:6" x14ac:dyDescent="0.25">
      <c r="A673" t="s">
        <v>6</v>
      </c>
      <c r="B673">
        <v>2</v>
      </c>
      <c r="C673" t="s">
        <v>7</v>
      </c>
      <c r="D673" t="s">
        <v>192</v>
      </c>
      <c r="E673" s="1">
        <v>42157.346134259256</v>
      </c>
      <c r="F673" s="1">
        <v>42157.344548611109</v>
      </c>
    </row>
    <row r="674" spans="1:6" x14ac:dyDescent="0.25">
      <c r="A674" t="s">
        <v>6</v>
      </c>
      <c r="B674">
        <v>2</v>
      </c>
      <c r="C674" t="s">
        <v>10</v>
      </c>
      <c r="D674" t="s">
        <v>183</v>
      </c>
      <c r="E674" s="1">
        <v>42157.346319444441</v>
      </c>
      <c r="F674" s="1">
        <v>42157.343206018515</v>
      </c>
    </row>
    <row r="675" spans="1:6" x14ac:dyDescent="0.25">
      <c r="A675" t="s">
        <v>6</v>
      </c>
      <c r="B675">
        <v>2</v>
      </c>
      <c r="C675" t="s">
        <v>10</v>
      </c>
      <c r="D675" t="s">
        <v>11</v>
      </c>
      <c r="E675" s="1">
        <v>42157.346736111111</v>
      </c>
      <c r="F675" s="1">
        <v>42157.34652777778</v>
      </c>
    </row>
    <row r="676" spans="1:6" x14ac:dyDescent="0.25">
      <c r="A676" t="s">
        <v>6</v>
      </c>
      <c r="B676">
        <v>2</v>
      </c>
      <c r="C676" t="s">
        <v>10</v>
      </c>
      <c r="D676" t="s">
        <v>185</v>
      </c>
      <c r="E676" s="1">
        <v>42157.34684027778</v>
      </c>
      <c r="F676" s="1">
        <v>42157.344074074077</v>
      </c>
    </row>
    <row r="677" spans="1:6" x14ac:dyDescent="0.25">
      <c r="A677" t="s">
        <v>6</v>
      </c>
      <c r="B677">
        <v>2</v>
      </c>
      <c r="C677" t="s">
        <v>10</v>
      </c>
      <c r="D677" t="s">
        <v>165</v>
      </c>
      <c r="E677" s="1">
        <v>42157.346979166665</v>
      </c>
      <c r="F677" s="1">
        <v>42157.345868055556</v>
      </c>
    </row>
    <row r="678" spans="1:6" x14ac:dyDescent="0.25">
      <c r="A678" t="s">
        <v>6</v>
      </c>
      <c r="B678">
        <v>2</v>
      </c>
      <c r="C678" t="s">
        <v>7</v>
      </c>
      <c r="D678" t="s">
        <v>193</v>
      </c>
      <c r="E678" s="1">
        <v>42157.347025462965</v>
      </c>
      <c r="F678" s="1">
        <v>42157.345034722224</v>
      </c>
    </row>
    <row r="679" spans="1:6" x14ac:dyDescent="0.25">
      <c r="A679" t="s">
        <v>6</v>
      </c>
      <c r="B679">
        <v>2</v>
      </c>
      <c r="C679" t="s">
        <v>10</v>
      </c>
      <c r="D679" t="s">
        <v>177</v>
      </c>
      <c r="E679" s="1">
        <v>42157.347129629627</v>
      </c>
      <c r="F679" s="1">
        <v>42157.347210648149</v>
      </c>
    </row>
    <row r="680" spans="1:6" x14ac:dyDescent="0.25">
      <c r="A680" t="s">
        <v>6</v>
      </c>
      <c r="B680">
        <v>2</v>
      </c>
      <c r="C680" t="s">
        <v>10</v>
      </c>
      <c r="D680" t="s">
        <v>156</v>
      </c>
      <c r="E680" s="1">
        <v>42157.347407407404</v>
      </c>
      <c r="F680" s="1">
        <v>42157.347719907404</v>
      </c>
    </row>
    <row r="681" spans="1:6" x14ac:dyDescent="0.25">
      <c r="A681" t="s">
        <v>6</v>
      </c>
      <c r="B681">
        <v>2</v>
      </c>
      <c r="C681" t="s">
        <v>10</v>
      </c>
      <c r="D681" t="s">
        <v>172</v>
      </c>
      <c r="E681" s="1">
        <v>42157.347418981481</v>
      </c>
      <c r="F681" s="1">
        <v>42157.34652777778</v>
      </c>
    </row>
    <row r="682" spans="1:6" x14ac:dyDescent="0.25">
      <c r="A682" t="s">
        <v>6</v>
      </c>
      <c r="B682">
        <v>2</v>
      </c>
      <c r="C682" t="s">
        <v>7</v>
      </c>
      <c r="D682" t="s">
        <v>8</v>
      </c>
      <c r="E682" s="1">
        <v>42157.347662037035</v>
      </c>
      <c r="F682" s="1">
        <v>42157.345833333333</v>
      </c>
    </row>
    <row r="683" spans="1:6" x14ac:dyDescent="0.25">
      <c r="A683" t="s">
        <v>6</v>
      </c>
      <c r="B683">
        <v>2</v>
      </c>
      <c r="C683" t="s">
        <v>10</v>
      </c>
      <c r="D683" t="s">
        <v>166</v>
      </c>
      <c r="E683" s="1">
        <v>42157.347673611112</v>
      </c>
      <c r="F683" s="1">
        <v>42157.346701388888</v>
      </c>
    </row>
    <row r="684" spans="1:6" x14ac:dyDescent="0.25">
      <c r="A684" t="s">
        <v>6</v>
      </c>
      <c r="B684">
        <v>2</v>
      </c>
      <c r="C684" t="s">
        <v>10</v>
      </c>
      <c r="D684" t="s">
        <v>187</v>
      </c>
      <c r="E684" s="1">
        <v>42157.347731481481</v>
      </c>
      <c r="F684" s="1">
        <v>42157.34480324074</v>
      </c>
    </row>
    <row r="685" spans="1:6" x14ac:dyDescent="0.25">
      <c r="A685" t="s">
        <v>6</v>
      </c>
      <c r="B685">
        <v>2</v>
      </c>
      <c r="C685" t="s">
        <v>10</v>
      </c>
      <c r="D685" t="s">
        <v>157</v>
      </c>
      <c r="E685" s="1">
        <v>42157.34815972222</v>
      </c>
      <c r="F685" s="1">
        <v>42157.348368055558</v>
      </c>
    </row>
    <row r="686" spans="1:6" x14ac:dyDescent="0.25">
      <c r="A686" t="s">
        <v>6</v>
      </c>
      <c r="B686">
        <v>2</v>
      </c>
      <c r="C686" t="s">
        <v>7</v>
      </c>
      <c r="D686" t="s">
        <v>168</v>
      </c>
      <c r="E686" s="1">
        <v>42157.348310185182</v>
      </c>
    </row>
    <row r="687" spans="1:6" x14ac:dyDescent="0.25">
      <c r="A687" t="s">
        <v>6</v>
      </c>
      <c r="B687">
        <v>2</v>
      </c>
      <c r="C687" t="s">
        <v>10</v>
      </c>
      <c r="D687" t="s">
        <v>190</v>
      </c>
      <c r="E687" s="1">
        <v>42157.348391203705</v>
      </c>
      <c r="F687" s="1">
        <v>42157.345277777778</v>
      </c>
    </row>
    <row r="688" spans="1:6" x14ac:dyDescent="0.25">
      <c r="A688" t="s">
        <v>6</v>
      </c>
      <c r="B688">
        <v>2</v>
      </c>
      <c r="C688" t="s">
        <v>7</v>
      </c>
      <c r="D688" t="s">
        <v>180</v>
      </c>
      <c r="E688" s="1">
        <v>42157.348506944443</v>
      </c>
      <c r="F688" s="1">
        <v>42157.345983796295</v>
      </c>
    </row>
    <row r="689" spans="1:6" x14ac:dyDescent="0.25">
      <c r="A689" t="s">
        <v>6</v>
      </c>
      <c r="B689">
        <v>2</v>
      </c>
      <c r="C689" t="s">
        <v>10</v>
      </c>
      <c r="D689" t="s">
        <v>158</v>
      </c>
      <c r="E689" s="1">
        <v>42157.348726851851</v>
      </c>
      <c r="F689" s="1">
        <v>42157.348877314813</v>
      </c>
    </row>
    <row r="690" spans="1:6" x14ac:dyDescent="0.25">
      <c r="A690" t="s">
        <v>6</v>
      </c>
      <c r="B690">
        <v>2</v>
      </c>
      <c r="C690" t="s">
        <v>7</v>
      </c>
      <c r="D690" t="s">
        <v>197</v>
      </c>
      <c r="E690" s="1">
        <v>42157.348749999997</v>
      </c>
      <c r="F690" s="1">
        <v>42157.347500000003</v>
      </c>
    </row>
    <row r="691" spans="1:6" x14ac:dyDescent="0.25">
      <c r="A691" t="s">
        <v>6</v>
      </c>
      <c r="B691">
        <v>2</v>
      </c>
      <c r="C691" t="s">
        <v>10</v>
      </c>
      <c r="D691" t="s">
        <v>167</v>
      </c>
      <c r="E691" s="1">
        <v>42157.348865740743</v>
      </c>
      <c r="F691" s="1">
        <v>42157.347430555557</v>
      </c>
    </row>
    <row r="692" spans="1:6" x14ac:dyDescent="0.25">
      <c r="A692" t="s">
        <v>6</v>
      </c>
      <c r="B692">
        <v>2</v>
      </c>
      <c r="C692" t="s">
        <v>10</v>
      </c>
      <c r="D692" t="s">
        <v>159</v>
      </c>
      <c r="E692" s="1">
        <v>42157.349236111113</v>
      </c>
      <c r="F692" s="1">
        <v>42157.349560185183</v>
      </c>
    </row>
    <row r="693" spans="1:6" x14ac:dyDescent="0.25">
      <c r="A693" t="s">
        <v>6</v>
      </c>
      <c r="B693">
        <v>2</v>
      </c>
      <c r="C693" t="s">
        <v>10</v>
      </c>
      <c r="D693" t="s">
        <v>194</v>
      </c>
      <c r="E693" s="1">
        <v>42157.349259259259</v>
      </c>
      <c r="F693" s="1">
        <v>42157.345833333333</v>
      </c>
    </row>
    <row r="694" spans="1:6" x14ac:dyDescent="0.25">
      <c r="A694" t="s">
        <v>6</v>
      </c>
      <c r="B694">
        <v>2</v>
      </c>
      <c r="C694" t="s">
        <v>10</v>
      </c>
      <c r="D694" t="s">
        <v>77</v>
      </c>
      <c r="E694" s="1">
        <v>42157.349386574075</v>
      </c>
      <c r="F694" s="1">
        <v>42157.347916666666</v>
      </c>
    </row>
    <row r="695" spans="1:6" x14ac:dyDescent="0.25">
      <c r="A695" t="s">
        <v>6</v>
      </c>
      <c r="B695">
        <v>2</v>
      </c>
      <c r="C695" t="s">
        <v>7</v>
      </c>
      <c r="D695" t="s">
        <v>198</v>
      </c>
      <c r="E695" s="1">
        <v>42157.349409722221</v>
      </c>
      <c r="F695" s="1">
        <v>42157.34820601852</v>
      </c>
    </row>
    <row r="696" spans="1:6" x14ac:dyDescent="0.25">
      <c r="A696" t="s">
        <v>6</v>
      </c>
      <c r="B696">
        <v>2</v>
      </c>
      <c r="C696" t="s">
        <v>10</v>
      </c>
      <c r="D696" t="s">
        <v>178</v>
      </c>
      <c r="E696" s="1">
        <v>42157.349675925929</v>
      </c>
      <c r="F696" s="1">
        <v>42157.348460648151</v>
      </c>
    </row>
    <row r="697" spans="1:6" x14ac:dyDescent="0.25">
      <c r="A697" t="s">
        <v>6</v>
      </c>
      <c r="B697">
        <v>2</v>
      </c>
      <c r="C697" t="s">
        <v>7</v>
      </c>
      <c r="D697" t="s">
        <v>182</v>
      </c>
      <c r="E697" s="1">
        <v>42157.349768518521</v>
      </c>
      <c r="F697" s="1">
        <v>42157.347361111111</v>
      </c>
    </row>
    <row r="698" spans="1:6" x14ac:dyDescent="0.25">
      <c r="A698" t="s">
        <v>6</v>
      </c>
      <c r="B698">
        <v>2</v>
      </c>
      <c r="C698" t="s">
        <v>7</v>
      </c>
      <c r="D698" t="s">
        <v>199</v>
      </c>
      <c r="E698" s="1">
        <v>42157.34983796296</v>
      </c>
      <c r="F698" s="1">
        <v>42157.348553240743</v>
      </c>
    </row>
    <row r="699" spans="1:6" x14ac:dyDescent="0.25">
      <c r="A699" t="s">
        <v>6</v>
      </c>
      <c r="B699">
        <v>2</v>
      </c>
      <c r="C699" t="s">
        <v>7</v>
      </c>
      <c r="D699" t="s">
        <v>65</v>
      </c>
      <c r="E699" s="1">
        <v>42157.349895833337</v>
      </c>
      <c r="F699" s="1">
        <v>42157.35</v>
      </c>
    </row>
    <row r="700" spans="1:6" x14ac:dyDescent="0.25">
      <c r="A700" t="s">
        <v>6</v>
      </c>
      <c r="B700">
        <v>2</v>
      </c>
      <c r="C700" t="s">
        <v>10</v>
      </c>
      <c r="D700" t="s">
        <v>160</v>
      </c>
      <c r="E700" s="1">
        <v>42157.350069444445</v>
      </c>
      <c r="F700" s="1">
        <v>42157.350347222222</v>
      </c>
    </row>
    <row r="701" spans="1:6" x14ac:dyDescent="0.25">
      <c r="A701" t="s">
        <v>6</v>
      </c>
      <c r="B701">
        <v>2</v>
      </c>
      <c r="C701" t="s">
        <v>7</v>
      </c>
      <c r="D701" t="s">
        <v>78</v>
      </c>
      <c r="E701" s="1">
        <v>42157.350358796299</v>
      </c>
      <c r="F701" s="1">
        <v>42157.347916666666</v>
      </c>
    </row>
    <row r="702" spans="1:6" x14ac:dyDescent="0.25">
      <c r="A702" t="s">
        <v>6</v>
      </c>
      <c r="B702">
        <v>2</v>
      </c>
      <c r="C702" t="s">
        <v>10</v>
      </c>
      <c r="D702" t="s">
        <v>169</v>
      </c>
      <c r="E702" s="1">
        <v>42157.350405092591</v>
      </c>
      <c r="F702" s="1">
        <v>42157.348668981482</v>
      </c>
    </row>
    <row r="703" spans="1:6" x14ac:dyDescent="0.25">
      <c r="A703" t="s">
        <v>6</v>
      </c>
      <c r="B703">
        <v>2</v>
      </c>
      <c r="C703" t="s">
        <v>7</v>
      </c>
      <c r="D703" t="s">
        <v>200</v>
      </c>
      <c r="E703" s="1">
        <v>42157.350578703707</v>
      </c>
      <c r="F703" s="1">
        <v>42157.349108796298</v>
      </c>
    </row>
    <row r="704" spans="1:6" x14ac:dyDescent="0.25">
      <c r="A704" t="s">
        <v>6</v>
      </c>
      <c r="B704">
        <v>2</v>
      </c>
      <c r="C704" t="s">
        <v>7</v>
      </c>
      <c r="D704" t="s">
        <v>184</v>
      </c>
      <c r="E704" s="1">
        <v>42157.350925925923</v>
      </c>
      <c r="F704" s="1">
        <v>42157.349074074074</v>
      </c>
    </row>
    <row r="705" spans="1:6" x14ac:dyDescent="0.25">
      <c r="A705" t="s">
        <v>6</v>
      </c>
      <c r="B705">
        <v>2</v>
      </c>
      <c r="C705" t="s">
        <v>10</v>
      </c>
      <c r="D705" t="s">
        <v>173</v>
      </c>
      <c r="E705" s="1">
        <v>42157.350960648146</v>
      </c>
      <c r="F705" s="1">
        <v>42157.348773148151</v>
      </c>
    </row>
    <row r="706" spans="1:6" x14ac:dyDescent="0.25">
      <c r="A706" t="s">
        <v>6</v>
      </c>
      <c r="B706">
        <v>2</v>
      </c>
      <c r="C706" t="s">
        <v>7</v>
      </c>
      <c r="D706" t="s">
        <v>161</v>
      </c>
      <c r="E706" s="1">
        <v>42157.351076388892</v>
      </c>
      <c r="F706" s="1">
        <v>42157.350694444445</v>
      </c>
    </row>
    <row r="707" spans="1:6" x14ac:dyDescent="0.25">
      <c r="A707" t="s">
        <v>6</v>
      </c>
      <c r="B707">
        <v>2</v>
      </c>
      <c r="C707" t="s">
        <v>7</v>
      </c>
      <c r="D707" t="s">
        <v>186</v>
      </c>
      <c r="E707" s="1">
        <v>42157.351446759261</v>
      </c>
      <c r="F707" s="1">
        <v>42157.349895833337</v>
      </c>
    </row>
    <row r="708" spans="1:6" x14ac:dyDescent="0.25">
      <c r="A708" t="s">
        <v>6</v>
      </c>
      <c r="B708">
        <v>2</v>
      </c>
      <c r="C708" t="s">
        <v>7</v>
      </c>
      <c r="D708" t="s">
        <v>163</v>
      </c>
      <c r="E708" s="1">
        <v>42157.3515162037</v>
      </c>
      <c r="F708" s="1">
        <v>42157.351284722223</v>
      </c>
    </row>
    <row r="709" spans="1:6" x14ac:dyDescent="0.25">
      <c r="A709" t="s">
        <v>6</v>
      </c>
      <c r="B709">
        <v>2</v>
      </c>
      <c r="C709" t="s">
        <v>10</v>
      </c>
      <c r="D709" t="s">
        <v>74</v>
      </c>
      <c r="E709" s="1">
        <v>42157.351539351854</v>
      </c>
      <c r="F709" s="1">
        <v>42157.35</v>
      </c>
    </row>
    <row r="710" spans="1:6" x14ac:dyDescent="0.25">
      <c r="A710" t="s">
        <v>6</v>
      </c>
      <c r="B710">
        <v>2</v>
      </c>
      <c r="C710" t="s">
        <v>7</v>
      </c>
      <c r="D710" t="s">
        <v>188</v>
      </c>
      <c r="E710" s="1">
        <v>42157.352094907408</v>
      </c>
      <c r="F710" s="1">
        <v>42157.350706018522</v>
      </c>
    </row>
    <row r="711" spans="1:6" x14ac:dyDescent="0.25">
      <c r="A711" t="s">
        <v>6</v>
      </c>
      <c r="B711">
        <v>2</v>
      </c>
      <c r="C711" t="s">
        <v>10</v>
      </c>
      <c r="D711" t="s">
        <v>12</v>
      </c>
      <c r="E711" s="1">
        <v>42157.352395833332</v>
      </c>
      <c r="F711" s="1">
        <v>42157.352083333331</v>
      </c>
    </row>
    <row r="712" spans="1:6" x14ac:dyDescent="0.25">
      <c r="A712" t="s">
        <v>6</v>
      </c>
      <c r="B712">
        <v>2</v>
      </c>
      <c r="C712" t="s">
        <v>7</v>
      </c>
      <c r="D712" t="s">
        <v>164</v>
      </c>
      <c r="E712" s="1">
        <v>42157.352534722224</v>
      </c>
      <c r="F712" s="1">
        <v>42157.352025462962</v>
      </c>
    </row>
    <row r="713" spans="1:6" x14ac:dyDescent="0.25">
      <c r="A713" t="s">
        <v>6</v>
      </c>
      <c r="B713">
        <v>2</v>
      </c>
      <c r="C713" t="s">
        <v>10</v>
      </c>
      <c r="D713" t="s">
        <v>174</v>
      </c>
      <c r="E713" s="1">
        <v>42157.352581018517</v>
      </c>
      <c r="F713" s="1">
        <v>42157.350451388891</v>
      </c>
    </row>
    <row r="714" spans="1:6" x14ac:dyDescent="0.25">
      <c r="A714" t="s">
        <v>6</v>
      </c>
      <c r="B714">
        <v>2</v>
      </c>
      <c r="C714" t="s">
        <v>7</v>
      </c>
      <c r="D714" t="s">
        <v>68</v>
      </c>
      <c r="E714" s="1">
        <v>42157.352743055555</v>
      </c>
      <c r="F714" s="1">
        <v>42157.348611111112</v>
      </c>
    </row>
    <row r="715" spans="1:6" x14ac:dyDescent="0.25">
      <c r="A715" t="s">
        <v>6</v>
      </c>
      <c r="B715">
        <v>2</v>
      </c>
      <c r="C715" t="s">
        <v>10</v>
      </c>
      <c r="D715" t="s">
        <v>170</v>
      </c>
      <c r="E715" s="1">
        <v>42157.35292824074</v>
      </c>
      <c r="F715" s="1">
        <v>42157.352106481485</v>
      </c>
    </row>
    <row r="716" spans="1:6" x14ac:dyDescent="0.25">
      <c r="A716" t="s">
        <v>6</v>
      </c>
      <c r="B716">
        <v>2</v>
      </c>
      <c r="C716" t="s">
        <v>10</v>
      </c>
      <c r="D716" t="s">
        <v>80</v>
      </c>
      <c r="E716" s="1">
        <v>42157.353043981479</v>
      </c>
      <c r="F716" s="1">
        <v>42157.349305555559</v>
      </c>
    </row>
    <row r="717" spans="1:6" x14ac:dyDescent="0.25">
      <c r="A717" t="s">
        <v>6</v>
      </c>
      <c r="B717">
        <v>2</v>
      </c>
      <c r="C717" t="s">
        <v>7</v>
      </c>
      <c r="D717" t="s">
        <v>189</v>
      </c>
      <c r="E717" s="1">
        <v>42157.353101851855</v>
      </c>
      <c r="F717" s="1">
        <v>42157.351388888892</v>
      </c>
    </row>
    <row r="718" spans="1:6" x14ac:dyDescent="0.25">
      <c r="A718" t="s">
        <v>6</v>
      </c>
      <c r="B718">
        <v>2</v>
      </c>
      <c r="C718" t="s">
        <v>10</v>
      </c>
      <c r="D718" t="s">
        <v>162</v>
      </c>
      <c r="E718" s="1">
        <v>42157.353113425925</v>
      </c>
      <c r="F718" s="1">
        <v>42157.352754629632</v>
      </c>
    </row>
    <row r="719" spans="1:6" x14ac:dyDescent="0.25">
      <c r="A719" t="s">
        <v>6</v>
      </c>
      <c r="B719">
        <v>2</v>
      </c>
      <c r="C719" t="s">
        <v>7</v>
      </c>
      <c r="D719" t="s">
        <v>191</v>
      </c>
      <c r="E719" s="1">
        <v>42157.35355324074</v>
      </c>
      <c r="F719" s="1">
        <v>42157.34946759259</v>
      </c>
    </row>
    <row r="720" spans="1:6" x14ac:dyDescent="0.25">
      <c r="A720" t="s">
        <v>6</v>
      </c>
      <c r="B720">
        <v>2</v>
      </c>
      <c r="C720" t="s">
        <v>7</v>
      </c>
      <c r="D720" t="s">
        <v>192</v>
      </c>
      <c r="E720" s="1">
        <v>42157.353564814817</v>
      </c>
      <c r="F720" s="1">
        <v>42157.352187500001</v>
      </c>
    </row>
    <row r="721" spans="1:6" x14ac:dyDescent="0.25">
      <c r="A721" t="s">
        <v>6</v>
      </c>
      <c r="B721">
        <v>2</v>
      </c>
      <c r="C721" t="s">
        <v>10</v>
      </c>
      <c r="D721" t="s">
        <v>181</v>
      </c>
      <c r="E721" s="1">
        <v>42157.353935185187</v>
      </c>
      <c r="F721" s="1">
        <v>42157.350358796299</v>
      </c>
    </row>
    <row r="722" spans="1:6" x14ac:dyDescent="0.25">
      <c r="A722" t="s">
        <v>6</v>
      </c>
      <c r="B722">
        <v>2</v>
      </c>
      <c r="C722" t="s">
        <v>10</v>
      </c>
      <c r="D722" t="s">
        <v>165</v>
      </c>
      <c r="E722" s="1">
        <v>42157.354097222225</v>
      </c>
      <c r="F722" s="1">
        <v>42157.353506944448</v>
      </c>
    </row>
    <row r="723" spans="1:6" x14ac:dyDescent="0.25">
      <c r="A723" t="s">
        <v>6</v>
      </c>
      <c r="B723">
        <v>2</v>
      </c>
      <c r="C723" t="s">
        <v>7</v>
      </c>
      <c r="D723" t="s">
        <v>193</v>
      </c>
      <c r="E723" s="1">
        <v>42157.354108796295</v>
      </c>
      <c r="F723" s="1">
        <v>42157.352673611109</v>
      </c>
    </row>
    <row r="724" spans="1:6" x14ac:dyDescent="0.25">
      <c r="A724" t="s">
        <v>6</v>
      </c>
      <c r="B724">
        <v>2</v>
      </c>
      <c r="C724" t="s">
        <v>10</v>
      </c>
      <c r="D724" t="s">
        <v>172</v>
      </c>
      <c r="E724" s="1">
        <v>42157.354386574072</v>
      </c>
      <c r="F724" s="1">
        <v>42157.354166666664</v>
      </c>
    </row>
    <row r="725" spans="1:6" x14ac:dyDescent="0.25">
      <c r="A725" t="s">
        <v>6</v>
      </c>
      <c r="B725">
        <v>2</v>
      </c>
      <c r="C725" t="s">
        <v>10</v>
      </c>
      <c r="D725" t="s">
        <v>171</v>
      </c>
      <c r="E725" s="1">
        <v>42157.354525462964</v>
      </c>
    </row>
    <row r="726" spans="1:6" x14ac:dyDescent="0.25">
      <c r="A726" t="s">
        <v>6</v>
      </c>
      <c r="B726">
        <v>2</v>
      </c>
      <c r="C726" t="s">
        <v>10</v>
      </c>
      <c r="D726" t="s">
        <v>11</v>
      </c>
      <c r="E726" s="1">
        <v>42157.354675925926</v>
      </c>
      <c r="F726" s="1">
        <v>42157.354166666664</v>
      </c>
    </row>
    <row r="727" spans="1:6" x14ac:dyDescent="0.25">
      <c r="A727" t="s">
        <v>6</v>
      </c>
      <c r="B727">
        <v>2</v>
      </c>
      <c r="C727" t="s">
        <v>7</v>
      </c>
      <c r="D727" t="s">
        <v>8</v>
      </c>
      <c r="E727" s="1">
        <v>42157.354849537034</v>
      </c>
      <c r="F727" s="1">
        <v>42157.353472222225</v>
      </c>
    </row>
    <row r="728" spans="1:6" x14ac:dyDescent="0.25">
      <c r="A728" t="s">
        <v>6</v>
      </c>
      <c r="B728">
        <v>2</v>
      </c>
      <c r="C728" t="s">
        <v>10</v>
      </c>
      <c r="D728" t="s">
        <v>166</v>
      </c>
      <c r="E728" s="1">
        <v>42157.354849537034</v>
      </c>
      <c r="F728" s="1">
        <v>42157.35434027778</v>
      </c>
    </row>
    <row r="729" spans="1:6" x14ac:dyDescent="0.25">
      <c r="A729" t="s">
        <v>6</v>
      </c>
      <c r="B729">
        <v>2</v>
      </c>
      <c r="C729" t="s">
        <v>7</v>
      </c>
      <c r="D729" t="s">
        <v>168</v>
      </c>
      <c r="E729" s="1">
        <v>42157.354942129627</v>
      </c>
    </row>
    <row r="730" spans="1:6" x14ac:dyDescent="0.25">
      <c r="A730" t="s">
        <v>6</v>
      </c>
      <c r="B730">
        <v>2</v>
      </c>
      <c r="C730" t="s">
        <v>7</v>
      </c>
      <c r="D730" t="s">
        <v>195</v>
      </c>
      <c r="E730" s="1">
        <v>42157.355057870373</v>
      </c>
      <c r="F730" s="1">
        <v>42157.350162037037</v>
      </c>
    </row>
    <row r="731" spans="1:6" x14ac:dyDescent="0.25">
      <c r="A731" t="s">
        <v>6</v>
      </c>
      <c r="B731">
        <v>2</v>
      </c>
      <c r="C731" t="s">
        <v>10</v>
      </c>
      <c r="D731" t="s">
        <v>183</v>
      </c>
      <c r="E731" s="1">
        <v>42157.355092592596</v>
      </c>
      <c r="F731" s="1">
        <v>42157.350844907407</v>
      </c>
    </row>
    <row r="732" spans="1:6" x14ac:dyDescent="0.25">
      <c r="A732" t="s">
        <v>6</v>
      </c>
      <c r="B732">
        <v>2</v>
      </c>
      <c r="C732" t="s">
        <v>10</v>
      </c>
      <c r="D732" t="s">
        <v>175</v>
      </c>
      <c r="E732" s="1">
        <v>42157.355266203704</v>
      </c>
      <c r="F732" s="1">
        <v>42157.352766203701</v>
      </c>
    </row>
    <row r="733" spans="1:6" x14ac:dyDescent="0.25">
      <c r="A733" t="s">
        <v>6</v>
      </c>
      <c r="B733">
        <v>2</v>
      </c>
      <c r="C733" t="s">
        <v>7</v>
      </c>
      <c r="D733" t="s">
        <v>196</v>
      </c>
      <c r="E733" s="1">
        <v>42157.35527777778</v>
      </c>
      <c r="F733" s="1">
        <v>42157.35087962963</v>
      </c>
    </row>
    <row r="734" spans="1:6" x14ac:dyDescent="0.25">
      <c r="A734" t="s">
        <v>6</v>
      </c>
      <c r="B734">
        <v>2</v>
      </c>
      <c r="C734" t="s">
        <v>10</v>
      </c>
      <c r="D734" t="s">
        <v>185</v>
      </c>
      <c r="E734" s="1">
        <v>42157.355532407404</v>
      </c>
      <c r="F734" s="1">
        <v>42157.351712962962</v>
      </c>
    </row>
    <row r="735" spans="1:6" x14ac:dyDescent="0.25">
      <c r="A735" t="s">
        <v>6</v>
      </c>
      <c r="B735">
        <v>2</v>
      </c>
      <c r="C735" t="s">
        <v>10</v>
      </c>
      <c r="D735" t="s">
        <v>156</v>
      </c>
      <c r="E735" s="1">
        <v>42157.355555555558</v>
      </c>
      <c r="F735" s="1">
        <v>42157.355358796296</v>
      </c>
    </row>
    <row r="736" spans="1:6" x14ac:dyDescent="0.25">
      <c r="A736" t="s">
        <v>6</v>
      </c>
      <c r="B736">
        <v>2</v>
      </c>
      <c r="C736" t="s">
        <v>10</v>
      </c>
      <c r="D736" t="s">
        <v>167</v>
      </c>
      <c r="E736" s="1">
        <v>42157.355821759258</v>
      </c>
      <c r="F736" s="1">
        <v>42157.355069444442</v>
      </c>
    </row>
    <row r="737" spans="1:6" x14ac:dyDescent="0.25">
      <c r="A737" t="s">
        <v>6</v>
      </c>
      <c r="B737">
        <v>2</v>
      </c>
      <c r="C737" t="s">
        <v>10</v>
      </c>
      <c r="D737" t="s">
        <v>187</v>
      </c>
      <c r="E737" s="1">
        <v>42157.356585648151</v>
      </c>
      <c r="F737" s="1">
        <v>42157.352442129632</v>
      </c>
    </row>
    <row r="738" spans="1:6" x14ac:dyDescent="0.25">
      <c r="A738" t="s">
        <v>6</v>
      </c>
      <c r="B738">
        <v>2</v>
      </c>
      <c r="C738" t="s">
        <v>10</v>
      </c>
      <c r="D738" t="s">
        <v>177</v>
      </c>
      <c r="E738" s="1">
        <v>42157.35670138889</v>
      </c>
      <c r="F738" s="1">
        <v>42157.354849537034</v>
      </c>
    </row>
    <row r="739" spans="1:6" x14ac:dyDescent="0.25">
      <c r="A739" t="s">
        <v>6</v>
      </c>
      <c r="B739">
        <v>2</v>
      </c>
      <c r="C739" t="s">
        <v>10</v>
      </c>
      <c r="D739" t="s">
        <v>157</v>
      </c>
      <c r="E739" s="1">
        <v>42157.356736111113</v>
      </c>
      <c r="F739" s="1">
        <v>42157.356006944443</v>
      </c>
    </row>
    <row r="740" spans="1:6" x14ac:dyDescent="0.25">
      <c r="A740" t="s">
        <v>6</v>
      </c>
      <c r="B740">
        <v>2</v>
      </c>
      <c r="C740" t="s">
        <v>7</v>
      </c>
      <c r="D740" t="s">
        <v>171</v>
      </c>
      <c r="E740" s="1">
        <v>42157.356979166667</v>
      </c>
      <c r="F740" s="1">
        <v>42157.353067129632</v>
      </c>
    </row>
    <row r="741" spans="1:6" x14ac:dyDescent="0.25">
      <c r="A741" t="s">
        <v>6</v>
      </c>
      <c r="B741">
        <v>2</v>
      </c>
      <c r="C741" t="s">
        <v>10</v>
      </c>
      <c r="D741" t="s">
        <v>190</v>
      </c>
      <c r="E741" s="1">
        <v>42157.357002314813</v>
      </c>
      <c r="F741" s="1">
        <v>42157.352916666663</v>
      </c>
    </row>
    <row r="742" spans="1:6" x14ac:dyDescent="0.25">
      <c r="A742" t="s">
        <v>6</v>
      </c>
      <c r="B742">
        <v>2</v>
      </c>
      <c r="C742" t="s">
        <v>7</v>
      </c>
      <c r="D742" t="s">
        <v>197</v>
      </c>
      <c r="E742" s="1">
        <v>42157.357083333336</v>
      </c>
      <c r="F742" s="1">
        <v>42157.355138888888</v>
      </c>
    </row>
    <row r="743" spans="1:6" x14ac:dyDescent="0.25">
      <c r="A743" t="s">
        <v>6</v>
      </c>
      <c r="B743">
        <v>2</v>
      </c>
      <c r="C743" t="s">
        <v>10</v>
      </c>
      <c r="D743" t="s">
        <v>77</v>
      </c>
      <c r="E743" s="1">
        <v>42157.357256944444</v>
      </c>
      <c r="F743" s="1">
        <v>42157.355555555558</v>
      </c>
    </row>
    <row r="744" spans="1:6" x14ac:dyDescent="0.25">
      <c r="A744" t="s">
        <v>6</v>
      </c>
      <c r="B744">
        <v>2</v>
      </c>
      <c r="C744" t="s">
        <v>10</v>
      </c>
      <c r="D744" t="s">
        <v>169</v>
      </c>
      <c r="E744" s="1">
        <v>42157.357314814813</v>
      </c>
      <c r="F744" s="1">
        <v>42157.356307870374</v>
      </c>
    </row>
    <row r="745" spans="1:6" x14ac:dyDescent="0.25">
      <c r="A745" t="s">
        <v>6</v>
      </c>
      <c r="B745">
        <v>2</v>
      </c>
      <c r="C745" t="s">
        <v>10</v>
      </c>
      <c r="D745" t="s">
        <v>194</v>
      </c>
      <c r="E745" s="1">
        <v>42157.357685185183</v>
      </c>
      <c r="F745" s="1">
        <v>42157.353472222225</v>
      </c>
    </row>
    <row r="746" spans="1:6" x14ac:dyDescent="0.25">
      <c r="A746" t="s">
        <v>6</v>
      </c>
      <c r="B746">
        <v>2</v>
      </c>
      <c r="C746" t="s">
        <v>10</v>
      </c>
      <c r="D746" t="s">
        <v>158</v>
      </c>
      <c r="E746" s="1">
        <v>42157.357777777775</v>
      </c>
      <c r="F746" s="1">
        <v>42157.356516203705</v>
      </c>
    </row>
    <row r="747" spans="1:6" x14ac:dyDescent="0.25">
      <c r="A747" t="s">
        <v>6</v>
      </c>
      <c r="B747">
        <v>2</v>
      </c>
      <c r="C747" t="s">
        <v>7</v>
      </c>
      <c r="D747" t="s">
        <v>198</v>
      </c>
      <c r="E747" s="1">
        <v>42157.358043981483</v>
      </c>
      <c r="F747" s="1">
        <v>42157.355844907404</v>
      </c>
    </row>
    <row r="748" spans="1:6" x14ac:dyDescent="0.25">
      <c r="A748" t="s">
        <v>6</v>
      </c>
      <c r="B748">
        <v>2</v>
      </c>
      <c r="C748" t="s">
        <v>10</v>
      </c>
      <c r="D748" t="s">
        <v>173</v>
      </c>
      <c r="E748" s="1">
        <v>42157.358159722222</v>
      </c>
      <c r="F748" s="1">
        <v>42157.356412037036</v>
      </c>
    </row>
    <row r="749" spans="1:6" x14ac:dyDescent="0.25">
      <c r="A749" t="s">
        <v>6</v>
      </c>
      <c r="B749">
        <v>2</v>
      </c>
      <c r="C749" t="s">
        <v>10</v>
      </c>
      <c r="D749" t="s">
        <v>74</v>
      </c>
      <c r="E749" s="1">
        <v>42157.35833333333</v>
      </c>
      <c r="F749" s="1">
        <v>42157.357638888891</v>
      </c>
    </row>
    <row r="750" spans="1:6" x14ac:dyDescent="0.25">
      <c r="A750" t="s">
        <v>6</v>
      </c>
      <c r="B750">
        <v>2</v>
      </c>
      <c r="C750" t="s">
        <v>10</v>
      </c>
      <c r="D750" t="s">
        <v>159</v>
      </c>
      <c r="E750" s="1">
        <v>42157.358344907407</v>
      </c>
      <c r="F750" s="1">
        <v>42157.357199074075</v>
      </c>
    </row>
    <row r="751" spans="1:6" x14ac:dyDescent="0.25">
      <c r="A751" t="s">
        <v>6</v>
      </c>
      <c r="B751">
        <v>2</v>
      </c>
      <c r="C751" t="s">
        <v>7</v>
      </c>
      <c r="D751" t="s">
        <v>65</v>
      </c>
      <c r="E751" s="1">
        <v>42157.358414351853</v>
      </c>
      <c r="F751" s="1">
        <v>42157.357638888891</v>
      </c>
    </row>
    <row r="752" spans="1:6" x14ac:dyDescent="0.25">
      <c r="A752" t="s">
        <v>6</v>
      </c>
      <c r="B752">
        <v>2</v>
      </c>
      <c r="C752" t="s">
        <v>7</v>
      </c>
      <c r="D752" t="s">
        <v>199</v>
      </c>
      <c r="E752" s="1">
        <v>42157.358472222222</v>
      </c>
      <c r="F752" s="1">
        <v>42157.356192129628</v>
      </c>
    </row>
    <row r="753" spans="1:6" x14ac:dyDescent="0.25">
      <c r="A753" t="s">
        <v>6</v>
      </c>
      <c r="B753">
        <v>2</v>
      </c>
      <c r="C753" t="s">
        <v>10</v>
      </c>
      <c r="D753" t="s">
        <v>160</v>
      </c>
      <c r="E753" s="1">
        <v>42157.358946759261</v>
      </c>
      <c r="F753" s="1">
        <v>42157.357986111114</v>
      </c>
    </row>
    <row r="754" spans="1:6" x14ac:dyDescent="0.25">
      <c r="A754" t="s">
        <v>6</v>
      </c>
      <c r="B754">
        <v>2</v>
      </c>
      <c r="C754" t="s">
        <v>7</v>
      </c>
      <c r="D754" t="s">
        <v>200</v>
      </c>
      <c r="E754" s="1">
        <v>42157.358958333331</v>
      </c>
      <c r="F754" s="1">
        <v>42157.356747685182</v>
      </c>
    </row>
    <row r="755" spans="1:6" x14ac:dyDescent="0.25">
      <c r="A755" t="s">
        <v>6</v>
      </c>
      <c r="B755">
        <v>2</v>
      </c>
      <c r="C755" t="s">
        <v>10</v>
      </c>
      <c r="D755" t="s">
        <v>174</v>
      </c>
      <c r="E755" s="1">
        <v>42157.359189814815</v>
      </c>
      <c r="F755" s="1">
        <v>42157.358090277776</v>
      </c>
    </row>
    <row r="756" spans="1:6" x14ac:dyDescent="0.25">
      <c r="A756" t="s">
        <v>6</v>
      </c>
      <c r="B756">
        <v>2</v>
      </c>
      <c r="C756" t="s">
        <v>10</v>
      </c>
      <c r="D756" t="s">
        <v>178</v>
      </c>
      <c r="E756" s="1">
        <v>42157.359444444446</v>
      </c>
      <c r="F756" s="1">
        <v>42157.356099537035</v>
      </c>
    </row>
    <row r="757" spans="1:6" x14ac:dyDescent="0.25">
      <c r="A757" t="s">
        <v>6</v>
      </c>
      <c r="B757">
        <v>2</v>
      </c>
      <c r="C757" t="s">
        <v>10</v>
      </c>
      <c r="D757" t="s">
        <v>170</v>
      </c>
      <c r="E757" s="1">
        <v>42157.359537037039</v>
      </c>
      <c r="F757" s="1">
        <v>42157.35974537037</v>
      </c>
    </row>
    <row r="758" spans="1:6" x14ac:dyDescent="0.25">
      <c r="A758" t="s">
        <v>6</v>
      </c>
      <c r="B758">
        <v>2</v>
      </c>
      <c r="C758" t="s">
        <v>7</v>
      </c>
      <c r="D758" t="s">
        <v>161</v>
      </c>
      <c r="E758" s="1">
        <v>42157.359571759262</v>
      </c>
      <c r="F758" s="1">
        <v>42157.35833333333</v>
      </c>
    </row>
    <row r="759" spans="1:6" x14ac:dyDescent="0.25">
      <c r="A759" t="s">
        <v>6</v>
      </c>
      <c r="B759">
        <v>2</v>
      </c>
      <c r="C759" t="s">
        <v>7</v>
      </c>
      <c r="D759" t="s">
        <v>163</v>
      </c>
      <c r="E759" s="1">
        <v>42157.360069444447</v>
      </c>
      <c r="F759" s="1">
        <v>42157.358923611115</v>
      </c>
    </row>
    <row r="760" spans="1:6" x14ac:dyDescent="0.25">
      <c r="A760" t="s">
        <v>6</v>
      </c>
      <c r="B760">
        <v>2</v>
      </c>
      <c r="C760" t="s">
        <v>10</v>
      </c>
      <c r="D760" t="s">
        <v>80</v>
      </c>
      <c r="E760" s="1">
        <v>42157.360266203701</v>
      </c>
      <c r="F760" s="1">
        <v>42157.356944444444</v>
      </c>
    </row>
    <row r="761" spans="1:6" x14ac:dyDescent="0.25">
      <c r="A761" t="s">
        <v>6</v>
      </c>
      <c r="B761">
        <v>2</v>
      </c>
      <c r="C761" t="s">
        <v>7</v>
      </c>
      <c r="D761" t="s">
        <v>164</v>
      </c>
      <c r="E761" s="1">
        <v>42157.360578703701</v>
      </c>
      <c r="F761" s="1">
        <v>42157.359664351854</v>
      </c>
    </row>
    <row r="762" spans="1:6" x14ac:dyDescent="0.25">
      <c r="A762" t="s">
        <v>6</v>
      </c>
      <c r="B762">
        <v>2</v>
      </c>
      <c r="C762" t="s">
        <v>10</v>
      </c>
      <c r="D762" t="s">
        <v>12</v>
      </c>
      <c r="E762" s="1">
        <v>42157.360995370371</v>
      </c>
      <c r="F762" s="1">
        <v>42157.359722222223</v>
      </c>
    </row>
    <row r="763" spans="1:6" x14ac:dyDescent="0.25">
      <c r="A763" t="s">
        <v>6</v>
      </c>
      <c r="B763">
        <v>2</v>
      </c>
      <c r="C763" t="s">
        <v>10</v>
      </c>
      <c r="D763" t="s">
        <v>162</v>
      </c>
      <c r="E763" s="1">
        <v>42157.361655092594</v>
      </c>
      <c r="F763" s="1">
        <v>42157.360393518517</v>
      </c>
    </row>
    <row r="764" spans="1:6" x14ac:dyDescent="0.25">
      <c r="A764" t="s">
        <v>6</v>
      </c>
      <c r="B764">
        <v>2</v>
      </c>
      <c r="C764" t="s">
        <v>10</v>
      </c>
      <c r="D764" t="s">
        <v>171</v>
      </c>
      <c r="E764" s="1">
        <v>42157.361770833333</v>
      </c>
    </row>
    <row r="765" spans="1:6" x14ac:dyDescent="0.25">
      <c r="A765" t="s">
        <v>6</v>
      </c>
      <c r="B765">
        <v>2</v>
      </c>
      <c r="C765" t="s">
        <v>10</v>
      </c>
      <c r="D765" t="s">
        <v>172</v>
      </c>
      <c r="E765" s="1">
        <v>42157.361898148149</v>
      </c>
      <c r="F765" s="1">
        <v>42157.361805555556</v>
      </c>
    </row>
    <row r="766" spans="1:6" x14ac:dyDescent="0.25">
      <c r="A766" t="s">
        <v>6</v>
      </c>
      <c r="B766">
        <v>2</v>
      </c>
      <c r="C766" t="s">
        <v>10</v>
      </c>
      <c r="D766" t="s">
        <v>181</v>
      </c>
      <c r="E766" s="1">
        <v>42157.36210648148</v>
      </c>
      <c r="F766" s="1">
        <v>42157.357997685183</v>
      </c>
    </row>
    <row r="767" spans="1:6" x14ac:dyDescent="0.25">
      <c r="A767" t="s">
        <v>6</v>
      </c>
      <c r="B767">
        <v>2</v>
      </c>
      <c r="C767" t="s">
        <v>7</v>
      </c>
      <c r="D767" t="s">
        <v>58</v>
      </c>
      <c r="E767" s="1">
        <v>42157.362268518518</v>
      </c>
    </row>
    <row r="768" spans="1:6" x14ac:dyDescent="0.25">
      <c r="A768" t="s">
        <v>6</v>
      </c>
      <c r="B768">
        <v>2</v>
      </c>
      <c r="C768" t="s">
        <v>10</v>
      </c>
      <c r="D768" t="s">
        <v>165</v>
      </c>
      <c r="E768" s="1">
        <v>42157.362453703703</v>
      </c>
      <c r="F768" s="1">
        <v>42157.361145833333</v>
      </c>
    </row>
    <row r="769" spans="1:6" x14ac:dyDescent="0.25">
      <c r="A769" t="s">
        <v>6</v>
      </c>
      <c r="B769">
        <v>2</v>
      </c>
      <c r="C769" t="s">
        <v>10</v>
      </c>
      <c r="D769" t="s">
        <v>175</v>
      </c>
      <c r="E769" s="1">
        <v>42157.362511574072</v>
      </c>
      <c r="F769" s="1">
        <v>42157.360405092593</v>
      </c>
    </row>
    <row r="770" spans="1:6" x14ac:dyDescent="0.25">
      <c r="A770" t="s">
        <v>6</v>
      </c>
      <c r="B770">
        <v>2</v>
      </c>
      <c r="C770" t="s">
        <v>7</v>
      </c>
      <c r="D770" t="s">
        <v>168</v>
      </c>
      <c r="E770" s="1">
        <v>42157.362673611111</v>
      </c>
      <c r="F770" s="1">
        <v>42157.361921296295</v>
      </c>
    </row>
    <row r="771" spans="1:6" x14ac:dyDescent="0.25">
      <c r="A771" t="s">
        <v>6</v>
      </c>
      <c r="B771">
        <v>2</v>
      </c>
      <c r="C771" t="s">
        <v>7</v>
      </c>
      <c r="D771" t="s">
        <v>171</v>
      </c>
      <c r="E771" s="1">
        <v>42157.362696759257</v>
      </c>
      <c r="F771" s="1">
        <v>42157.360706018517</v>
      </c>
    </row>
    <row r="772" spans="1:6" x14ac:dyDescent="0.25">
      <c r="A772" t="s">
        <v>6</v>
      </c>
      <c r="B772">
        <v>2</v>
      </c>
      <c r="C772" t="s">
        <v>10</v>
      </c>
      <c r="D772" t="s">
        <v>183</v>
      </c>
      <c r="E772" s="1">
        <v>42157.363067129627</v>
      </c>
      <c r="F772" s="1">
        <v>42157.358483796299</v>
      </c>
    </row>
    <row r="773" spans="1:6" x14ac:dyDescent="0.25">
      <c r="A773" t="s">
        <v>6</v>
      </c>
      <c r="B773">
        <v>2</v>
      </c>
      <c r="C773" t="s">
        <v>10</v>
      </c>
      <c r="D773" t="s">
        <v>11</v>
      </c>
      <c r="E773" s="1">
        <v>42157.36314814815</v>
      </c>
      <c r="F773" s="1">
        <v>42157.361805555556</v>
      </c>
    </row>
    <row r="774" spans="1:6" x14ac:dyDescent="0.25">
      <c r="A774" t="s">
        <v>6</v>
      </c>
      <c r="B774">
        <v>2</v>
      </c>
      <c r="C774" t="s">
        <v>7</v>
      </c>
      <c r="D774" t="s">
        <v>182</v>
      </c>
      <c r="E774" s="1">
        <v>42157.363576388889</v>
      </c>
      <c r="F774" s="1">
        <v>42157.362638888888</v>
      </c>
    </row>
    <row r="775" spans="1:6" x14ac:dyDescent="0.25">
      <c r="A775" t="s">
        <v>6</v>
      </c>
      <c r="B775">
        <v>2</v>
      </c>
      <c r="C775" t="s">
        <v>10</v>
      </c>
      <c r="D775" t="s">
        <v>185</v>
      </c>
      <c r="E775" s="1">
        <v>42157.363587962966</v>
      </c>
      <c r="F775" s="1">
        <v>42157.359351851854</v>
      </c>
    </row>
    <row r="776" spans="1:6" x14ac:dyDescent="0.25">
      <c r="A776" t="s">
        <v>6</v>
      </c>
      <c r="B776">
        <v>2</v>
      </c>
      <c r="C776" t="s">
        <v>10</v>
      </c>
      <c r="D776" t="s">
        <v>177</v>
      </c>
      <c r="E776" s="1">
        <v>42157.363599537035</v>
      </c>
      <c r="F776" s="1">
        <v>42157.362488425926</v>
      </c>
    </row>
    <row r="777" spans="1:6" x14ac:dyDescent="0.25">
      <c r="A777" t="s">
        <v>6</v>
      </c>
      <c r="B777">
        <v>2</v>
      </c>
      <c r="C777" t="s">
        <v>10</v>
      </c>
      <c r="D777" t="s">
        <v>77</v>
      </c>
      <c r="E777" s="1">
        <v>42157.363599537035</v>
      </c>
      <c r="F777" s="1">
        <v>42157.363194444442</v>
      </c>
    </row>
    <row r="778" spans="1:6" x14ac:dyDescent="0.25">
      <c r="A778" t="s">
        <v>6</v>
      </c>
      <c r="B778">
        <v>2</v>
      </c>
      <c r="C778" t="s">
        <v>10</v>
      </c>
      <c r="D778" t="s">
        <v>166</v>
      </c>
      <c r="E778" s="1">
        <v>42157.364016203705</v>
      </c>
      <c r="F778" s="1">
        <v>42157.361979166664</v>
      </c>
    </row>
    <row r="779" spans="1:6" x14ac:dyDescent="0.25">
      <c r="A779" t="s">
        <v>6</v>
      </c>
      <c r="B779">
        <v>2</v>
      </c>
      <c r="C779" t="s">
        <v>10</v>
      </c>
      <c r="D779" t="s">
        <v>156</v>
      </c>
      <c r="E779" s="1">
        <v>42157.364050925928</v>
      </c>
      <c r="F779" s="1">
        <v>42157.362997685188</v>
      </c>
    </row>
    <row r="780" spans="1:6" x14ac:dyDescent="0.25">
      <c r="A780" t="s">
        <v>6</v>
      </c>
      <c r="B780">
        <v>2</v>
      </c>
      <c r="C780" t="s">
        <v>10</v>
      </c>
      <c r="D780" t="s">
        <v>187</v>
      </c>
      <c r="E780" s="1">
        <v>42157.36440972222</v>
      </c>
      <c r="F780" s="1">
        <v>42157.360081018516</v>
      </c>
    </row>
    <row r="781" spans="1:6" x14ac:dyDescent="0.25">
      <c r="A781" t="s">
        <v>6</v>
      </c>
      <c r="B781">
        <v>2</v>
      </c>
      <c r="C781" t="s">
        <v>10</v>
      </c>
      <c r="D781" t="s">
        <v>173</v>
      </c>
      <c r="E781" s="1">
        <v>42157.364664351851</v>
      </c>
      <c r="F781" s="1">
        <v>42157.364050925928</v>
      </c>
    </row>
    <row r="782" spans="1:6" x14ac:dyDescent="0.25">
      <c r="A782" t="s">
        <v>6</v>
      </c>
      <c r="B782">
        <v>2</v>
      </c>
      <c r="C782" t="s">
        <v>7</v>
      </c>
      <c r="D782" t="s">
        <v>68</v>
      </c>
      <c r="E782" s="1">
        <v>42157.364849537036</v>
      </c>
      <c r="F782" s="1">
        <v>42157.363888888889</v>
      </c>
    </row>
    <row r="783" spans="1:6" x14ac:dyDescent="0.25">
      <c r="A783" t="s">
        <v>6</v>
      </c>
      <c r="B783">
        <v>2</v>
      </c>
      <c r="C783" t="s">
        <v>10</v>
      </c>
      <c r="D783" t="s">
        <v>157</v>
      </c>
      <c r="E783" s="1">
        <v>42157.365034722221</v>
      </c>
      <c r="F783" s="1">
        <v>42157.363645833335</v>
      </c>
    </row>
    <row r="784" spans="1:6" x14ac:dyDescent="0.25">
      <c r="A784" t="s">
        <v>6</v>
      </c>
      <c r="B784">
        <v>2</v>
      </c>
      <c r="C784" t="s">
        <v>10</v>
      </c>
      <c r="D784" t="s">
        <v>190</v>
      </c>
      <c r="E784" s="1">
        <v>42157.365231481483</v>
      </c>
      <c r="F784" s="1">
        <v>42157.360555555555</v>
      </c>
    </row>
    <row r="785" spans="1:6" x14ac:dyDescent="0.25">
      <c r="A785" t="s">
        <v>6</v>
      </c>
      <c r="B785">
        <v>2</v>
      </c>
      <c r="C785" t="s">
        <v>7</v>
      </c>
      <c r="D785" t="s">
        <v>176</v>
      </c>
      <c r="E785" s="1">
        <v>42157.365300925929</v>
      </c>
      <c r="F785" s="1">
        <v>42157.357361111113</v>
      </c>
    </row>
    <row r="786" spans="1:6" x14ac:dyDescent="0.25">
      <c r="A786" t="s">
        <v>6</v>
      </c>
      <c r="B786">
        <v>2</v>
      </c>
      <c r="C786" t="s">
        <v>10</v>
      </c>
      <c r="D786" t="s">
        <v>167</v>
      </c>
      <c r="E786" s="1">
        <v>42157.36550925926</v>
      </c>
      <c r="F786" s="1">
        <v>42157.362708333334</v>
      </c>
    </row>
    <row r="787" spans="1:6" x14ac:dyDescent="0.25">
      <c r="A787" t="s">
        <v>6</v>
      </c>
      <c r="B787">
        <v>2</v>
      </c>
      <c r="C787" t="s">
        <v>10</v>
      </c>
      <c r="D787" t="s">
        <v>158</v>
      </c>
      <c r="E787" s="1">
        <v>42157.365532407406</v>
      </c>
      <c r="F787" s="1">
        <v>42157.364155092589</v>
      </c>
    </row>
    <row r="788" spans="1:6" x14ac:dyDescent="0.25">
      <c r="A788" t="s">
        <v>6</v>
      </c>
      <c r="B788">
        <v>2</v>
      </c>
      <c r="C788" t="s">
        <v>10</v>
      </c>
      <c r="D788" t="s">
        <v>178</v>
      </c>
      <c r="E788" s="1">
        <v>42157.365659722222</v>
      </c>
      <c r="F788" s="1">
        <v>42157.363738425927</v>
      </c>
    </row>
    <row r="789" spans="1:6" x14ac:dyDescent="0.25">
      <c r="A789" t="s">
        <v>6</v>
      </c>
      <c r="B789">
        <v>2</v>
      </c>
      <c r="C789" t="s">
        <v>7</v>
      </c>
      <c r="D789" t="s">
        <v>75</v>
      </c>
      <c r="E789" s="1">
        <v>42157.366168981483</v>
      </c>
      <c r="F789" s="1">
        <v>42157.35833333333</v>
      </c>
    </row>
    <row r="790" spans="1:6" x14ac:dyDescent="0.25">
      <c r="A790" t="s">
        <v>6</v>
      </c>
      <c r="B790">
        <v>2</v>
      </c>
      <c r="C790" t="s">
        <v>10</v>
      </c>
      <c r="D790" t="s">
        <v>174</v>
      </c>
      <c r="E790" s="1">
        <v>42157.366168981483</v>
      </c>
      <c r="F790" s="1">
        <v>42157.365729166668</v>
      </c>
    </row>
    <row r="791" spans="1:6" x14ac:dyDescent="0.25">
      <c r="A791" t="s">
        <v>6</v>
      </c>
      <c r="B791">
        <v>2</v>
      </c>
      <c r="C791" t="s">
        <v>10</v>
      </c>
      <c r="D791" t="s">
        <v>194</v>
      </c>
      <c r="E791" s="1">
        <v>42157.366261574076</v>
      </c>
      <c r="F791" s="1">
        <v>42157.361111111109</v>
      </c>
    </row>
    <row r="792" spans="1:6" x14ac:dyDescent="0.25">
      <c r="A792" t="s">
        <v>6</v>
      </c>
      <c r="B792">
        <v>2</v>
      </c>
      <c r="C792" t="s">
        <v>7</v>
      </c>
      <c r="D792" t="s">
        <v>193</v>
      </c>
      <c r="E792" s="1">
        <v>42157.366284722222</v>
      </c>
      <c r="F792" s="1">
        <v>42157.360312500001</v>
      </c>
    </row>
    <row r="793" spans="1:6" x14ac:dyDescent="0.25">
      <c r="A793" t="s">
        <v>6</v>
      </c>
      <c r="B793">
        <v>2</v>
      </c>
      <c r="C793" t="s">
        <v>10</v>
      </c>
      <c r="D793" t="s">
        <v>159</v>
      </c>
      <c r="E793" s="1">
        <v>42157.366319444445</v>
      </c>
      <c r="F793" s="1">
        <v>42157.364837962959</v>
      </c>
    </row>
    <row r="794" spans="1:6" x14ac:dyDescent="0.25">
      <c r="A794" t="s">
        <v>6</v>
      </c>
      <c r="B794">
        <v>2</v>
      </c>
      <c r="C794" t="s">
        <v>7</v>
      </c>
      <c r="D794" t="s">
        <v>191</v>
      </c>
      <c r="E794" s="1">
        <v>42157.366377314815</v>
      </c>
      <c r="F794" s="1">
        <v>42157.364745370367</v>
      </c>
    </row>
    <row r="795" spans="1:6" x14ac:dyDescent="0.25">
      <c r="A795" t="s">
        <v>6</v>
      </c>
      <c r="B795">
        <v>2</v>
      </c>
      <c r="C795" t="s">
        <v>10</v>
      </c>
      <c r="D795" t="s">
        <v>80</v>
      </c>
      <c r="E795" s="1">
        <v>42157.366793981484</v>
      </c>
      <c r="F795" s="1">
        <v>42157.364583333336</v>
      </c>
    </row>
    <row r="796" spans="1:6" x14ac:dyDescent="0.25">
      <c r="A796" t="s">
        <v>6</v>
      </c>
      <c r="B796">
        <v>2</v>
      </c>
      <c r="C796" t="s">
        <v>10</v>
      </c>
      <c r="D796" t="s">
        <v>160</v>
      </c>
      <c r="E796" s="1">
        <v>42157.366851851853</v>
      </c>
      <c r="F796" s="1">
        <v>42157.365624999999</v>
      </c>
    </row>
    <row r="797" spans="1:6" x14ac:dyDescent="0.25">
      <c r="A797" t="s">
        <v>6</v>
      </c>
      <c r="B797">
        <v>2</v>
      </c>
      <c r="C797" t="s">
        <v>7</v>
      </c>
      <c r="D797" t="s">
        <v>65</v>
      </c>
      <c r="E797" s="1">
        <v>42157.366979166669</v>
      </c>
      <c r="F797" s="1">
        <v>42157.365277777775</v>
      </c>
    </row>
    <row r="798" spans="1:6" x14ac:dyDescent="0.25">
      <c r="A798" t="s">
        <v>6</v>
      </c>
      <c r="B798">
        <v>2</v>
      </c>
      <c r="C798" t="s">
        <v>7</v>
      </c>
      <c r="D798" t="s">
        <v>8</v>
      </c>
      <c r="E798" s="1">
        <v>42157.367372685185</v>
      </c>
      <c r="F798" s="1">
        <v>42157.361111111109</v>
      </c>
    </row>
    <row r="799" spans="1:6" x14ac:dyDescent="0.25">
      <c r="A799" t="s">
        <v>6</v>
      </c>
      <c r="B799">
        <v>2</v>
      </c>
      <c r="C799" t="s">
        <v>7</v>
      </c>
      <c r="D799" t="s">
        <v>195</v>
      </c>
      <c r="E799" s="1">
        <v>42157.367384259262</v>
      </c>
      <c r="F799" s="1">
        <v>42157.365439814814</v>
      </c>
    </row>
    <row r="800" spans="1:6" x14ac:dyDescent="0.25">
      <c r="A800" t="s">
        <v>6</v>
      </c>
      <c r="B800">
        <v>2</v>
      </c>
      <c r="C800" t="s">
        <v>10</v>
      </c>
      <c r="D800" t="s">
        <v>169</v>
      </c>
      <c r="E800" s="1">
        <v>42157.3675</v>
      </c>
      <c r="F800" s="1">
        <v>42157.363946759258</v>
      </c>
    </row>
    <row r="801" spans="1:6" x14ac:dyDescent="0.25">
      <c r="A801" t="s">
        <v>6</v>
      </c>
      <c r="B801">
        <v>2</v>
      </c>
      <c r="C801" t="s">
        <v>7</v>
      </c>
      <c r="D801" t="s">
        <v>196</v>
      </c>
      <c r="E801" s="1">
        <v>42157.367627314816</v>
      </c>
      <c r="F801" s="1">
        <v>42157.366157407407</v>
      </c>
    </row>
    <row r="802" spans="1:6" x14ac:dyDescent="0.25">
      <c r="A802" t="s">
        <v>6</v>
      </c>
      <c r="B802">
        <v>2</v>
      </c>
      <c r="C802" t="s">
        <v>10</v>
      </c>
      <c r="D802" t="s">
        <v>12</v>
      </c>
      <c r="E802" s="1">
        <v>42157.36787037037</v>
      </c>
      <c r="F802" s="1">
        <v>42157.367361111108</v>
      </c>
    </row>
    <row r="803" spans="1:6" x14ac:dyDescent="0.25">
      <c r="A803" t="s">
        <v>6</v>
      </c>
      <c r="B803">
        <v>2</v>
      </c>
      <c r="C803" t="s">
        <v>7</v>
      </c>
      <c r="D803" t="s">
        <v>58</v>
      </c>
      <c r="E803" s="1">
        <v>42157.368055555555</v>
      </c>
    </row>
    <row r="804" spans="1:6" x14ac:dyDescent="0.25">
      <c r="A804" t="s">
        <v>6</v>
      </c>
      <c r="B804">
        <v>2</v>
      </c>
      <c r="C804" t="s">
        <v>10</v>
      </c>
      <c r="D804" t="s">
        <v>171</v>
      </c>
      <c r="E804" s="1">
        <v>42157.36824074074</v>
      </c>
    </row>
    <row r="805" spans="1:6" x14ac:dyDescent="0.25">
      <c r="A805" t="s">
        <v>6</v>
      </c>
      <c r="B805">
        <v>2</v>
      </c>
      <c r="C805" t="s">
        <v>7</v>
      </c>
      <c r="D805" t="s">
        <v>161</v>
      </c>
      <c r="E805" s="1">
        <v>42157.368310185186</v>
      </c>
      <c r="F805" s="1">
        <v>42157.365972222222</v>
      </c>
    </row>
    <row r="806" spans="1:6" x14ac:dyDescent="0.25">
      <c r="A806" t="s">
        <v>6</v>
      </c>
      <c r="B806">
        <v>2</v>
      </c>
      <c r="C806" t="s">
        <v>10</v>
      </c>
      <c r="D806" t="s">
        <v>162</v>
      </c>
      <c r="E806" s="1">
        <v>42157.368414351855</v>
      </c>
      <c r="F806" s="1">
        <v>42157.368032407408</v>
      </c>
    </row>
    <row r="807" spans="1:6" x14ac:dyDescent="0.25">
      <c r="A807" t="s">
        <v>6</v>
      </c>
      <c r="B807">
        <v>2</v>
      </c>
      <c r="C807" t="s">
        <v>10</v>
      </c>
      <c r="D807" t="s">
        <v>74</v>
      </c>
      <c r="E807" s="1">
        <v>42157.368425925924</v>
      </c>
      <c r="F807" s="1">
        <v>42157.365277777775</v>
      </c>
    </row>
    <row r="808" spans="1:6" x14ac:dyDescent="0.25">
      <c r="A808" t="s">
        <v>6</v>
      </c>
      <c r="B808">
        <v>2</v>
      </c>
      <c r="C808" t="s">
        <v>10</v>
      </c>
      <c r="D808" t="s">
        <v>181</v>
      </c>
      <c r="E808" s="1">
        <v>42157.368541666663</v>
      </c>
      <c r="F808" s="1">
        <v>42157.365636574075</v>
      </c>
    </row>
    <row r="809" spans="1:6" x14ac:dyDescent="0.25">
      <c r="A809" t="s">
        <v>6</v>
      </c>
      <c r="B809">
        <v>2</v>
      </c>
      <c r="C809" t="s">
        <v>10</v>
      </c>
      <c r="D809" t="s">
        <v>175</v>
      </c>
      <c r="E809" s="1">
        <v>42157.36859953704</v>
      </c>
      <c r="F809" s="1">
        <v>42157.368043981478</v>
      </c>
    </row>
    <row r="810" spans="1:6" x14ac:dyDescent="0.25">
      <c r="A810" t="s">
        <v>6</v>
      </c>
      <c r="B810">
        <v>2</v>
      </c>
      <c r="C810" t="s">
        <v>7</v>
      </c>
      <c r="D810" t="s">
        <v>163</v>
      </c>
      <c r="E810" s="1">
        <v>42157.368761574071</v>
      </c>
      <c r="F810" s="1">
        <v>42157.366562499999</v>
      </c>
    </row>
    <row r="811" spans="1:6" x14ac:dyDescent="0.25">
      <c r="A811" t="s">
        <v>6</v>
      </c>
      <c r="B811">
        <v>2</v>
      </c>
      <c r="C811" t="s">
        <v>7</v>
      </c>
      <c r="D811" t="s">
        <v>197</v>
      </c>
      <c r="E811" s="1">
        <v>42157.368773148148</v>
      </c>
      <c r="F811" s="1">
        <v>42157.36277777778</v>
      </c>
    </row>
    <row r="812" spans="1:6" x14ac:dyDescent="0.25">
      <c r="A812" t="s">
        <v>6</v>
      </c>
      <c r="B812">
        <v>2</v>
      </c>
      <c r="C812" t="s">
        <v>7</v>
      </c>
      <c r="D812" t="s">
        <v>179</v>
      </c>
      <c r="E812" s="1">
        <v>42157.36891203704</v>
      </c>
      <c r="F812" s="1">
        <v>42157.360023148147</v>
      </c>
    </row>
    <row r="813" spans="1:6" x14ac:dyDescent="0.25">
      <c r="A813" t="s">
        <v>6</v>
      </c>
      <c r="B813">
        <v>2</v>
      </c>
      <c r="C813" t="s">
        <v>7</v>
      </c>
      <c r="D813" t="s">
        <v>171</v>
      </c>
      <c r="E813" s="1">
        <v>42157.368969907409</v>
      </c>
      <c r="F813" s="1">
        <v>42157.368344907409</v>
      </c>
    </row>
    <row r="814" spans="1:6" x14ac:dyDescent="0.25">
      <c r="A814" t="s">
        <v>6</v>
      </c>
      <c r="B814">
        <v>2</v>
      </c>
      <c r="C814" t="s">
        <v>7</v>
      </c>
      <c r="D814" t="s">
        <v>164</v>
      </c>
      <c r="E814" s="1">
        <v>42157.369247685187</v>
      </c>
      <c r="F814" s="1">
        <v>42157.367303240739</v>
      </c>
    </row>
    <row r="815" spans="1:6" x14ac:dyDescent="0.25">
      <c r="A815" t="s">
        <v>6</v>
      </c>
      <c r="B815">
        <v>2</v>
      </c>
      <c r="C815" t="s">
        <v>10</v>
      </c>
      <c r="D815" t="s">
        <v>165</v>
      </c>
      <c r="E815" s="1">
        <v>42157.369317129633</v>
      </c>
      <c r="F815" s="1">
        <v>42157.368784722225</v>
      </c>
    </row>
    <row r="816" spans="1:6" x14ac:dyDescent="0.25">
      <c r="A816" t="s">
        <v>6</v>
      </c>
      <c r="B816">
        <v>2</v>
      </c>
      <c r="C816" t="s">
        <v>10</v>
      </c>
      <c r="D816" t="s">
        <v>170</v>
      </c>
      <c r="E816" s="1">
        <v>42157.36954861111</v>
      </c>
      <c r="F816" s="1">
        <v>42157.367384259262</v>
      </c>
    </row>
    <row r="817" spans="1:6" x14ac:dyDescent="0.25">
      <c r="A817" t="s">
        <v>6</v>
      </c>
      <c r="B817">
        <v>2</v>
      </c>
      <c r="C817" t="s">
        <v>7</v>
      </c>
      <c r="D817" t="s">
        <v>198</v>
      </c>
      <c r="E817" s="1">
        <v>42157.369641203702</v>
      </c>
      <c r="F817" s="1">
        <v>42157.363483796296</v>
      </c>
    </row>
    <row r="818" spans="1:6" x14ac:dyDescent="0.25">
      <c r="A818" t="s">
        <v>6</v>
      </c>
      <c r="B818">
        <v>2</v>
      </c>
      <c r="C818" t="s">
        <v>10</v>
      </c>
      <c r="D818" t="s">
        <v>177</v>
      </c>
      <c r="E818" s="1">
        <v>42157.369687500002</v>
      </c>
      <c r="F818" s="1">
        <v>42157.370127314818</v>
      </c>
    </row>
    <row r="819" spans="1:6" x14ac:dyDescent="0.25">
      <c r="A819" t="s">
        <v>6</v>
      </c>
      <c r="B819">
        <v>2</v>
      </c>
      <c r="C819" t="s">
        <v>10</v>
      </c>
      <c r="D819" t="s">
        <v>11</v>
      </c>
      <c r="E819" s="1">
        <v>42157.369895833333</v>
      </c>
      <c r="F819" s="1">
        <v>42157.369444444441</v>
      </c>
    </row>
    <row r="820" spans="1:6" x14ac:dyDescent="0.25">
      <c r="A820" t="s">
        <v>6</v>
      </c>
      <c r="B820">
        <v>2</v>
      </c>
      <c r="C820" t="s">
        <v>10</v>
      </c>
      <c r="D820" t="s">
        <v>166</v>
      </c>
      <c r="E820" s="1">
        <v>42157.36996527778</v>
      </c>
      <c r="F820" s="1">
        <v>42157.369618055556</v>
      </c>
    </row>
    <row r="821" spans="1:6" x14ac:dyDescent="0.25">
      <c r="A821" t="s">
        <v>6</v>
      </c>
      <c r="B821">
        <v>2</v>
      </c>
      <c r="C821" t="s">
        <v>10</v>
      </c>
      <c r="D821" t="s">
        <v>183</v>
      </c>
      <c r="E821" s="1">
        <v>42157.370023148149</v>
      </c>
      <c r="F821" s="1">
        <v>42157.366122685184</v>
      </c>
    </row>
    <row r="822" spans="1:6" x14ac:dyDescent="0.25">
      <c r="A822" t="s">
        <v>6</v>
      </c>
      <c r="B822">
        <v>2</v>
      </c>
      <c r="C822" t="s">
        <v>7</v>
      </c>
      <c r="D822" t="s">
        <v>180</v>
      </c>
      <c r="E822" s="1">
        <v>42157.370057870372</v>
      </c>
      <c r="F822" s="1">
        <v>42157.361261574071</v>
      </c>
    </row>
    <row r="823" spans="1:6" x14ac:dyDescent="0.25">
      <c r="A823" t="s">
        <v>6</v>
      </c>
      <c r="B823">
        <v>2</v>
      </c>
      <c r="C823" t="s">
        <v>7</v>
      </c>
      <c r="D823" t="s">
        <v>199</v>
      </c>
      <c r="E823" s="1">
        <v>42157.370266203703</v>
      </c>
      <c r="F823" s="1">
        <v>42157.36383101852</v>
      </c>
    </row>
    <row r="824" spans="1:6" x14ac:dyDescent="0.25">
      <c r="A824" t="s">
        <v>6</v>
      </c>
      <c r="B824">
        <v>2</v>
      </c>
      <c r="C824" t="s">
        <v>10</v>
      </c>
      <c r="D824" t="s">
        <v>185</v>
      </c>
      <c r="E824" s="1">
        <v>42157.370509259257</v>
      </c>
      <c r="F824" s="1">
        <v>42157.366990740738</v>
      </c>
    </row>
    <row r="825" spans="1:6" x14ac:dyDescent="0.25">
      <c r="A825" t="s">
        <v>6</v>
      </c>
      <c r="B825">
        <v>2</v>
      </c>
      <c r="C825" t="s">
        <v>7</v>
      </c>
      <c r="D825" t="s">
        <v>176</v>
      </c>
      <c r="E825" s="1">
        <v>42157.37059027778</v>
      </c>
      <c r="F825" s="1">
        <v>42157.364999999998</v>
      </c>
    </row>
    <row r="826" spans="1:6" x14ac:dyDescent="0.25">
      <c r="A826" t="s">
        <v>6</v>
      </c>
      <c r="B826">
        <v>2</v>
      </c>
      <c r="C826" t="s">
        <v>7</v>
      </c>
      <c r="D826" t="s">
        <v>200</v>
      </c>
      <c r="E826" s="1">
        <v>42157.370659722219</v>
      </c>
      <c r="F826" s="1">
        <v>42157.364386574074</v>
      </c>
    </row>
    <row r="827" spans="1:6" x14ac:dyDescent="0.25">
      <c r="A827" t="s">
        <v>6</v>
      </c>
      <c r="B827">
        <v>2</v>
      </c>
      <c r="C827" t="s">
        <v>10</v>
      </c>
      <c r="D827" t="s">
        <v>156</v>
      </c>
      <c r="E827" s="1">
        <v>42157.370821759258</v>
      </c>
      <c r="F827" s="1">
        <v>42157.370636574073</v>
      </c>
    </row>
    <row r="828" spans="1:6" x14ac:dyDescent="0.25">
      <c r="A828" t="s">
        <v>6</v>
      </c>
      <c r="B828">
        <v>2</v>
      </c>
      <c r="C828" t="s">
        <v>10</v>
      </c>
      <c r="D828" t="s">
        <v>167</v>
      </c>
      <c r="E828" s="1">
        <v>42157.370995370373</v>
      </c>
      <c r="F828" s="1">
        <v>42157.370347222219</v>
      </c>
    </row>
    <row r="829" spans="1:6" x14ac:dyDescent="0.25">
      <c r="A829" t="s">
        <v>6</v>
      </c>
      <c r="B829">
        <v>2</v>
      </c>
      <c r="C829" t="s">
        <v>7</v>
      </c>
      <c r="D829" t="s">
        <v>75</v>
      </c>
      <c r="E829" s="1">
        <v>42157.371446759258</v>
      </c>
      <c r="F829" s="1">
        <v>42157.365972222222</v>
      </c>
    </row>
    <row r="830" spans="1:6" x14ac:dyDescent="0.25">
      <c r="A830" t="s">
        <v>6</v>
      </c>
      <c r="B830">
        <v>2</v>
      </c>
      <c r="C830" t="s">
        <v>7</v>
      </c>
      <c r="D830" t="s">
        <v>78</v>
      </c>
      <c r="E830" s="1">
        <v>42157.371469907404</v>
      </c>
      <c r="F830" s="1">
        <v>42157.363194444442</v>
      </c>
    </row>
    <row r="831" spans="1:6" x14ac:dyDescent="0.25">
      <c r="A831" t="s">
        <v>6</v>
      </c>
      <c r="B831">
        <v>2</v>
      </c>
      <c r="C831" t="s">
        <v>10</v>
      </c>
      <c r="D831" t="s">
        <v>172</v>
      </c>
      <c r="E831" s="1">
        <v>42157.371539351851</v>
      </c>
      <c r="F831" s="1">
        <v>42157.369444444441</v>
      </c>
    </row>
    <row r="832" spans="1:6" x14ac:dyDescent="0.25">
      <c r="A832" t="s">
        <v>6</v>
      </c>
      <c r="B832">
        <v>2</v>
      </c>
      <c r="C832" t="s">
        <v>10</v>
      </c>
      <c r="D832" t="s">
        <v>187</v>
      </c>
      <c r="E832" s="1">
        <v>42157.371550925927</v>
      </c>
      <c r="F832" s="1">
        <v>42157.367719907408</v>
      </c>
    </row>
    <row r="833" spans="1:6" x14ac:dyDescent="0.25">
      <c r="A833" t="s">
        <v>6</v>
      </c>
      <c r="B833">
        <v>2</v>
      </c>
      <c r="C833" t="s">
        <v>10</v>
      </c>
      <c r="D833" t="s">
        <v>157</v>
      </c>
      <c r="E833" s="1">
        <v>42157.371550925927</v>
      </c>
      <c r="F833" s="1">
        <v>42157.37128472222</v>
      </c>
    </row>
    <row r="834" spans="1:6" x14ac:dyDescent="0.25">
      <c r="A834" t="s">
        <v>6</v>
      </c>
      <c r="B834">
        <v>2</v>
      </c>
      <c r="C834" t="s">
        <v>7</v>
      </c>
      <c r="D834" t="s">
        <v>168</v>
      </c>
      <c r="E834" s="1">
        <v>42157.371678240743</v>
      </c>
    </row>
    <row r="835" spans="1:6" x14ac:dyDescent="0.25">
      <c r="A835" t="s">
        <v>6</v>
      </c>
      <c r="B835">
        <v>2</v>
      </c>
      <c r="C835" t="s">
        <v>10</v>
      </c>
      <c r="D835" t="s">
        <v>178</v>
      </c>
      <c r="E835" s="1">
        <v>42157.371898148151</v>
      </c>
      <c r="F835" s="1">
        <v>42157.371377314812</v>
      </c>
    </row>
    <row r="836" spans="1:6" x14ac:dyDescent="0.25">
      <c r="A836" t="s">
        <v>6</v>
      </c>
      <c r="B836">
        <v>2</v>
      </c>
      <c r="C836" t="s">
        <v>10</v>
      </c>
      <c r="D836" t="s">
        <v>158</v>
      </c>
      <c r="E836" s="1">
        <v>42157.372083333335</v>
      </c>
      <c r="F836" s="1">
        <v>42157.371793981481</v>
      </c>
    </row>
    <row r="837" spans="1:6" x14ac:dyDescent="0.25">
      <c r="A837" t="s">
        <v>6</v>
      </c>
      <c r="B837">
        <v>2</v>
      </c>
      <c r="C837" t="s">
        <v>7</v>
      </c>
      <c r="D837" t="s">
        <v>184</v>
      </c>
      <c r="E837" s="1">
        <v>42157.372199074074</v>
      </c>
      <c r="F837" s="1">
        <v>42157.364351851851</v>
      </c>
    </row>
    <row r="838" spans="1:6" x14ac:dyDescent="0.25">
      <c r="A838" t="s">
        <v>6</v>
      </c>
      <c r="B838">
        <v>2</v>
      </c>
      <c r="C838" t="s">
        <v>10</v>
      </c>
      <c r="D838" t="s">
        <v>190</v>
      </c>
      <c r="E838" s="1">
        <v>42157.37228009259</v>
      </c>
      <c r="F838" s="1">
        <v>42157.368194444447</v>
      </c>
    </row>
    <row r="839" spans="1:6" x14ac:dyDescent="0.25">
      <c r="A839" t="s">
        <v>6</v>
      </c>
      <c r="B839">
        <v>2</v>
      </c>
      <c r="C839" t="s">
        <v>10</v>
      </c>
      <c r="D839" t="s">
        <v>169</v>
      </c>
      <c r="E839" s="1">
        <v>42157.372303240743</v>
      </c>
      <c r="F839" s="1">
        <v>42157.37158564815</v>
      </c>
    </row>
    <row r="840" spans="1:6" x14ac:dyDescent="0.25">
      <c r="A840" t="s">
        <v>6</v>
      </c>
      <c r="B840">
        <v>2</v>
      </c>
      <c r="C840" t="s">
        <v>7</v>
      </c>
      <c r="D840" t="s">
        <v>182</v>
      </c>
      <c r="E840" s="1">
        <v>42157.372557870367</v>
      </c>
      <c r="F840" s="1">
        <v>42157.37027777778</v>
      </c>
    </row>
    <row r="841" spans="1:6" x14ac:dyDescent="0.25">
      <c r="A841" t="s">
        <v>6</v>
      </c>
      <c r="B841">
        <v>2</v>
      </c>
      <c r="C841" t="s">
        <v>10</v>
      </c>
      <c r="D841" t="s">
        <v>159</v>
      </c>
      <c r="E841" s="1">
        <v>42157.372581018521</v>
      </c>
      <c r="F841" s="1">
        <v>42157.372476851851</v>
      </c>
    </row>
    <row r="842" spans="1:6" x14ac:dyDescent="0.25">
      <c r="A842" t="s">
        <v>6</v>
      </c>
      <c r="B842">
        <v>2</v>
      </c>
      <c r="C842" t="s">
        <v>7</v>
      </c>
      <c r="D842" t="s">
        <v>179</v>
      </c>
      <c r="E842" s="1">
        <v>42157.373136574075</v>
      </c>
      <c r="F842" s="1">
        <v>42157.367662037039</v>
      </c>
    </row>
    <row r="843" spans="1:6" x14ac:dyDescent="0.25">
      <c r="A843" t="s">
        <v>6</v>
      </c>
      <c r="B843">
        <v>2</v>
      </c>
      <c r="C843" t="s">
        <v>10</v>
      </c>
      <c r="D843" t="s">
        <v>194</v>
      </c>
      <c r="E843" s="1">
        <v>42157.373194444444</v>
      </c>
      <c r="F843" s="1">
        <v>42157.368750000001</v>
      </c>
    </row>
    <row r="844" spans="1:6" x14ac:dyDescent="0.25">
      <c r="A844" t="s">
        <v>6</v>
      </c>
      <c r="B844">
        <v>2</v>
      </c>
      <c r="C844" t="s">
        <v>10</v>
      </c>
      <c r="D844" t="s">
        <v>160</v>
      </c>
      <c r="E844" s="1">
        <v>42157.373206018521</v>
      </c>
      <c r="F844" s="1">
        <v>42157.373263888891</v>
      </c>
    </row>
    <row r="845" spans="1:6" x14ac:dyDescent="0.25">
      <c r="A845" t="s">
        <v>6</v>
      </c>
      <c r="B845">
        <v>2</v>
      </c>
      <c r="C845" t="s">
        <v>10</v>
      </c>
      <c r="D845" t="s">
        <v>80</v>
      </c>
      <c r="E845" s="1">
        <v>42157.373229166667</v>
      </c>
      <c r="F845" s="1">
        <v>42157.37222222222</v>
      </c>
    </row>
    <row r="846" spans="1:6" x14ac:dyDescent="0.25">
      <c r="A846" t="s">
        <v>6</v>
      </c>
      <c r="B846">
        <v>2</v>
      </c>
      <c r="C846" t="s">
        <v>7</v>
      </c>
      <c r="D846" t="s">
        <v>186</v>
      </c>
      <c r="E846" s="1">
        <v>42157.373263888891</v>
      </c>
      <c r="F846" s="1">
        <v>42157.365173611113</v>
      </c>
    </row>
    <row r="847" spans="1:6" x14ac:dyDescent="0.25">
      <c r="A847" t="s">
        <v>6</v>
      </c>
      <c r="B847">
        <v>2</v>
      </c>
      <c r="C847" t="s">
        <v>10</v>
      </c>
      <c r="D847" t="s">
        <v>74</v>
      </c>
      <c r="E847" s="1">
        <v>42157.373425925929</v>
      </c>
      <c r="F847" s="1">
        <v>42157.372916666667</v>
      </c>
    </row>
    <row r="848" spans="1:6" x14ac:dyDescent="0.25">
      <c r="A848" t="s">
        <v>6</v>
      </c>
      <c r="B848">
        <v>2</v>
      </c>
      <c r="C848" t="s">
        <v>7</v>
      </c>
      <c r="D848" t="s">
        <v>65</v>
      </c>
      <c r="E848" s="1">
        <v>42157.373935185184</v>
      </c>
      <c r="F848" s="1">
        <v>42157.372916666667</v>
      </c>
    </row>
    <row r="849" spans="1:6" x14ac:dyDescent="0.25">
      <c r="A849" t="s">
        <v>6</v>
      </c>
      <c r="B849">
        <v>2</v>
      </c>
      <c r="C849" t="s">
        <v>10</v>
      </c>
      <c r="D849" t="s">
        <v>77</v>
      </c>
      <c r="E849" s="1">
        <v>42157.373981481483</v>
      </c>
      <c r="F849" s="1">
        <v>42157.370833333334</v>
      </c>
    </row>
    <row r="850" spans="1:6" x14ac:dyDescent="0.25">
      <c r="A850" t="s">
        <v>6</v>
      </c>
      <c r="B850">
        <v>2</v>
      </c>
      <c r="C850" t="s">
        <v>10</v>
      </c>
      <c r="D850" t="s">
        <v>170</v>
      </c>
      <c r="E850" s="1">
        <v>42157.374282407407</v>
      </c>
      <c r="F850" s="1">
        <v>42157.375023148146</v>
      </c>
    </row>
    <row r="851" spans="1:6" x14ac:dyDescent="0.25">
      <c r="A851" t="s">
        <v>6</v>
      </c>
      <c r="B851">
        <v>2</v>
      </c>
      <c r="C851" t="s">
        <v>7</v>
      </c>
      <c r="D851" t="s">
        <v>188</v>
      </c>
      <c r="E851" s="1">
        <v>42157.374328703707</v>
      </c>
      <c r="F851" s="1">
        <v>42157.365983796299</v>
      </c>
    </row>
    <row r="852" spans="1:6" x14ac:dyDescent="0.25">
      <c r="A852" t="s">
        <v>6</v>
      </c>
      <c r="B852">
        <v>2</v>
      </c>
      <c r="C852" t="s">
        <v>7</v>
      </c>
      <c r="D852" t="s">
        <v>201</v>
      </c>
      <c r="E852" s="1">
        <v>42157.374386574076</v>
      </c>
      <c r="F852" s="1">
        <v>42157.37060185185</v>
      </c>
    </row>
    <row r="853" spans="1:6" x14ac:dyDescent="0.25">
      <c r="A853" t="s">
        <v>6</v>
      </c>
      <c r="B853">
        <v>2</v>
      </c>
      <c r="C853" t="s">
        <v>10</v>
      </c>
      <c r="D853" t="s">
        <v>181</v>
      </c>
      <c r="E853" s="1">
        <v>42157.374548611115</v>
      </c>
      <c r="F853" s="1">
        <v>42157.37327546296</v>
      </c>
    </row>
    <row r="854" spans="1:6" x14ac:dyDescent="0.25">
      <c r="A854" t="s">
        <v>6</v>
      </c>
      <c r="B854">
        <v>2</v>
      </c>
      <c r="C854" t="s">
        <v>10</v>
      </c>
      <c r="D854" t="s">
        <v>12</v>
      </c>
      <c r="E854" s="1">
        <v>42157.374594907407</v>
      </c>
      <c r="F854" s="1">
        <v>42157.375</v>
      </c>
    </row>
    <row r="855" spans="1:6" x14ac:dyDescent="0.25">
      <c r="A855" t="s">
        <v>6</v>
      </c>
      <c r="B855">
        <v>2</v>
      </c>
      <c r="C855" t="s">
        <v>7</v>
      </c>
      <c r="D855" t="s">
        <v>189</v>
      </c>
      <c r="E855" s="1">
        <v>42157.375104166669</v>
      </c>
      <c r="F855" s="1">
        <v>42157.366666666669</v>
      </c>
    </row>
    <row r="856" spans="1:6" x14ac:dyDescent="0.25">
      <c r="A856" t="s">
        <v>6</v>
      </c>
      <c r="B856">
        <v>2</v>
      </c>
      <c r="C856" t="s">
        <v>10</v>
      </c>
      <c r="D856" t="s">
        <v>162</v>
      </c>
      <c r="E856" s="1">
        <v>42157.375127314815</v>
      </c>
      <c r="F856" s="1">
        <v>42157.375671296293</v>
      </c>
    </row>
    <row r="857" spans="1:6" x14ac:dyDescent="0.25">
      <c r="A857" t="s">
        <v>6</v>
      </c>
      <c r="B857">
        <v>2</v>
      </c>
      <c r="C857" t="s">
        <v>10</v>
      </c>
      <c r="D857" t="s">
        <v>173</v>
      </c>
      <c r="E857" s="1">
        <v>42157.375162037039</v>
      </c>
      <c r="F857" s="1">
        <v>42157.371689814812</v>
      </c>
    </row>
    <row r="858" spans="1:6" x14ac:dyDescent="0.25">
      <c r="A858" t="s">
        <v>6</v>
      </c>
      <c r="B858">
        <v>2</v>
      </c>
      <c r="C858" t="s">
        <v>7</v>
      </c>
      <c r="D858" t="s">
        <v>180</v>
      </c>
      <c r="E858" s="1">
        <v>42157.375393518516</v>
      </c>
      <c r="F858" s="1">
        <v>42157.368900462963</v>
      </c>
    </row>
    <row r="859" spans="1:6" x14ac:dyDescent="0.25">
      <c r="A859" t="s">
        <v>6</v>
      </c>
      <c r="B859">
        <v>2</v>
      </c>
      <c r="C859" t="s">
        <v>7</v>
      </c>
      <c r="D859" t="s">
        <v>161</v>
      </c>
      <c r="E859" s="1">
        <v>42157.375462962962</v>
      </c>
      <c r="F859" s="1">
        <v>42157.373611111114</v>
      </c>
    </row>
    <row r="860" spans="1:6" x14ac:dyDescent="0.25">
      <c r="A860" t="s">
        <v>6</v>
      </c>
      <c r="B860">
        <v>2</v>
      </c>
      <c r="C860" t="s">
        <v>10</v>
      </c>
      <c r="D860" t="s">
        <v>183</v>
      </c>
      <c r="E860" s="1">
        <v>42157.375601851854</v>
      </c>
      <c r="F860" s="1">
        <v>42157.373761574076</v>
      </c>
    </row>
    <row r="861" spans="1:6" x14ac:dyDescent="0.25">
      <c r="A861" t="s">
        <v>6</v>
      </c>
      <c r="B861">
        <v>2</v>
      </c>
      <c r="C861" t="s">
        <v>10</v>
      </c>
      <c r="D861" t="s">
        <v>165</v>
      </c>
      <c r="E861" s="1">
        <v>42157.375648148147</v>
      </c>
      <c r="F861" s="1">
        <v>42157.376423611109</v>
      </c>
    </row>
    <row r="862" spans="1:6" x14ac:dyDescent="0.25">
      <c r="A862" t="s">
        <v>6</v>
      </c>
      <c r="B862">
        <v>2</v>
      </c>
      <c r="C862" t="s">
        <v>7</v>
      </c>
      <c r="D862" t="s">
        <v>192</v>
      </c>
      <c r="E862" s="1">
        <v>42157.375844907408</v>
      </c>
      <c r="F862" s="1">
        <v>42157.367465277777</v>
      </c>
    </row>
    <row r="863" spans="1:6" x14ac:dyDescent="0.25">
      <c r="A863" t="s">
        <v>6</v>
      </c>
      <c r="B863">
        <v>2</v>
      </c>
      <c r="C863" t="s">
        <v>7</v>
      </c>
      <c r="D863" t="s">
        <v>68</v>
      </c>
      <c r="E863" s="1">
        <v>42157.375914351855</v>
      </c>
      <c r="F863" s="1">
        <v>42157.371527777781</v>
      </c>
    </row>
    <row r="864" spans="1:6" x14ac:dyDescent="0.25">
      <c r="A864" t="s">
        <v>6</v>
      </c>
      <c r="B864">
        <v>2</v>
      </c>
      <c r="C864" t="s">
        <v>7</v>
      </c>
      <c r="D864" t="s">
        <v>163</v>
      </c>
      <c r="E864" s="1">
        <v>42157.375983796293</v>
      </c>
      <c r="F864" s="1">
        <v>42157.374201388891</v>
      </c>
    </row>
    <row r="865" spans="1:6" x14ac:dyDescent="0.25">
      <c r="A865" t="s">
        <v>6</v>
      </c>
      <c r="B865">
        <v>2</v>
      </c>
      <c r="C865" t="s">
        <v>10</v>
      </c>
      <c r="D865" t="s">
        <v>185</v>
      </c>
      <c r="E865" s="1">
        <v>42157.376030092593</v>
      </c>
      <c r="F865" s="1">
        <v>42157.37462962963</v>
      </c>
    </row>
    <row r="866" spans="1:6" x14ac:dyDescent="0.25">
      <c r="A866" t="s">
        <v>6</v>
      </c>
      <c r="B866">
        <v>2</v>
      </c>
      <c r="C866" t="s">
        <v>7</v>
      </c>
      <c r="D866" t="s">
        <v>176</v>
      </c>
      <c r="E866" s="1">
        <v>42157.376122685186</v>
      </c>
      <c r="F866" s="1">
        <v>42157.37263888889</v>
      </c>
    </row>
    <row r="867" spans="1:6" x14ac:dyDescent="0.25">
      <c r="A867" t="s">
        <v>6</v>
      </c>
      <c r="B867">
        <v>2</v>
      </c>
      <c r="C867" t="s">
        <v>7</v>
      </c>
      <c r="D867" t="s">
        <v>193</v>
      </c>
      <c r="E867" s="1">
        <v>42157.376261574071</v>
      </c>
      <c r="F867" s="1">
        <v>42157.367951388886</v>
      </c>
    </row>
    <row r="868" spans="1:6" x14ac:dyDescent="0.25">
      <c r="A868" t="s">
        <v>6</v>
      </c>
      <c r="B868">
        <v>2</v>
      </c>
      <c r="C868" t="s">
        <v>10</v>
      </c>
      <c r="D868" t="s">
        <v>166</v>
      </c>
      <c r="E868" s="1">
        <v>42157.376377314817</v>
      </c>
      <c r="F868" s="1">
        <v>42157.377256944441</v>
      </c>
    </row>
    <row r="869" spans="1:6" x14ac:dyDescent="0.25">
      <c r="A869" t="s">
        <v>6</v>
      </c>
      <c r="B869">
        <v>2</v>
      </c>
      <c r="C869" t="s">
        <v>7</v>
      </c>
      <c r="D869" t="s">
        <v>164</v>
      </c>
      <c r="E869" s="1">
        <v>42157.376504629632</v>
      </c>
      <c r="F869" s="1">
        <v>42157.374942129631</v>
      </c>
    </row>
    <row r="870" spans="1:6" x14ac:dyDescent="0.25">
      <c r="A870" t="s">
        <v>6</v>
      </c>
      <c r="B870">
        <v>2</v>
      </c>
      <c r="C870" t="s">
        <v>7</v>
      </c>
      <c r="D870" t="s">
        <v>78</v>
      </c>
      <c r="E870" s="1">
        <v>42157.376562500001</v>
      </c>
      <c r="F870" s="1">
        <v>42157.370833333334</v>
      </c>
    </row>
    <row r="871" spans="1:6" x14ac:dyDescent="0.25">
      <c r="A871" t="s">
        <v>6</v>
      </c>
      <c r="B871">
        <v>2</v>
      </c>
      <c r="C871" t="s">
        <v>10</v>
      </c>
      <c r="D871" t="s">
        <v>174</v>
      </c>
      <c r="E871" s="1">
        <v>42157.376828703702</v>
      </c>
      <c r="F871" s="1">
        <v>42157.373368055552</v>
      </c>
    </row>
    <row r="872" spans="1:6" x14ac:dyDescent="0.25">
      <c r="A872" t="s">
        <v>6</v>
      </c>
      <c r="B872">
        <v>2</v>
      </c>
      <c r="C872" t="s">
        <v>7</v>
      </c>
      <c r="D872" t="s">
        <v>75</v>
      </c>
      <c r="E872" s="1">
        <v>42157.376840277779</v>
      </c>
      <c r="F872" s="1">
        <v>42157.373611111114</v>
      </c>
    </row>
    <row r="873" spans="1:6" x14ac:dyDescent="0.25">
      <c r="A873" t="s">
        <v>6</v>
      </c>
      <c r="B873">
        <v>2</v>
      </c>
      <c r="C873" t="s">
        <v>10</v>
      </c>
      <c r="D873" t="s">
        <v>187</v>
      </c>
      <c r="E873" s="1">
        <v>42157.376979166664</v>
      </c>
      <c r="F873" s="1">
        <v>42157.375358796293</v>
      </c>
    </row>
    <row r="874" spans="1:6" x14ac:dyDescent="0.25">
      <c r="A874" t="s">
        <v>6</v>
      </c>
      <c r="B874">
        <v>2</v>
      </c>
      <c r="C874" t="s">
        <v>7</v>
      </c>
      <c r="D874" t="s">
        <v>8</v>
      </c>
      <c r="E874" s="1">
        <v>42157.37709490741</v>
      </c>
      <c r="F874" s="1">
        <v>42157.368750000001</v>
      </c>
    </row>
    <row r="875" spans="1:6" x14ac:dyDescent="0.25">
      <c r="A875" t="s">
        <v>6</v>
      </c>
      <c r="B875">
        <v>2</v>
      </c>
      <c r="C875" t="s">
        <v>7</v>
      </c>
      <c r="D875" t="s">
        <v>191</v>
      </c>
      <c r="E875" s="1">
        <v>42157.377141203702</v>
      </c>
      <c r="F875" s="1">
        <v>42157.372384259259</v>
      </c>
    </row>
    <row r="876" spans="1:6" x14ac:dyDescent="0.25">
      <c r="A876" t="s">
        <v>6</v>
      </c>
      <c r="B876">
        <v>2</v>
      </c>
      <c r="C876" t="s">
        <v>10</v>
      </c>
      <c r="D876" t="s">
        <v>167</v>
      </c>
      <c r="E876" s="1">
        <v>42157.377175925925</v>
      </c>
      <c r="F876" s="1">
        <v>42157.377986111111</v>
      </c>
    </row>
    <row r="877" spans="1:6" x14ac:dyDescent="0.25">
      <c r="A877" t="s">
        <v>6</v>
      </c>
      <c r="B877">
        <v>2</v>
      </c>
      <c r="C877" t="s">
        <v>7</v>
      </c>
      <c r="D877" t="s">
        <v>184</v>
      </c>
      <c r="E877" s="1">
        <v>42157.377210648148</v>
      </c>
      <c r="F877" s="1">
        <v>42157.371990740743</v>
      </c>
    </row>
    <row r="878" spans="1:6" x14ac:dyDescent="0.25">
      <c r="A878" t="s">
        <v>6</v>
      </c>
      <c r="B878">
        <v>2</v>
      </c>
      <c r="C878" t="s">
        <v>10</v>
      </c>
      <c r="D878" t="s">
        <v>172</v>
      </c>
      <c r="E878" s="1">
        <v>42157.377337962964</v>
      </c>
      <c r="F878" s="1">
        <v>42157.377083333333</v>
      </c>
    </row>
    <row r="879" spans="1:6" x14ac:dyDescent="0.25">
      <c r="A879" t="s">
        <v>6</v>
      </c>
      <c r="B879">
        <v>2</v>
      </c>
      <c r="C879" t="s">
        <v>10</v>
      </c>
      <c r="D879" t="s">
        <v>190</v>
      </c>
      <c r="E879" s="1">
        <v>42157.377650462964</v>
      </c>
      <c r="F879" s="1">
        <v>42157.375833333332</v>
      </c>
    </row>
    <row r="880" spans="1:6" x14ac:dyDescent="0.25">
      <c r="A880" t="s">
        <v>6</v>
      </c>
      <c r="B880">
        <v>2</v>
      </c>
      <c r="C880" t="s">
        <v>7</v>
      </c>
      <c r="D880" t="s">
        <v>186</v>
      </c>
      <c r="E880" s="1">
        <v>42157.377986111111</v>
      </c>
      <c r="F880" s="1">
        <v>42157.372812499998</v>
      </c>
    </row>
    <row r="881" spans="1:6" x14ac:dyDescent="0.25">
      <c r="A881" t="s">
        <v>6</v>
      </c>
      <c r="B881">
        <v>2</v>
      </c>
      <c r="C881" t="s">
        <v>10</v>
      </c>
      <c r="D881" t="s">
        <v>169</v>
      </c>
      <c r="E881" s="1">
        <v>42157.378067129626</v>
      </c>
      <c r="F881" s="1">
        <v>42157.379224537035</v>
      </c>
    </row>
    <row r="882" spans="1:6" x14ac:dyDescent="0.25">
      <c r="A882" t="s">
        <v>6</v>
      </c>
      <c r="B882">
        <v>2</v>
      </c>
      <c r="C882" t="s">
        <v>7</v>
      </c>
      <c r="D882" t="s">
        <v>195</v>
      </c>
      <c r="E882" s="1">
        <v>42157.378159722219</v>
      </c>
      <c r="F882" s="1">
        <v>42157.373078703706</v>
      </c>
    </row>
    <row r="883" spans="1:6" x14ac:dyDescent="0.25">
      <c r="A883" t="s">
        <v>6</v>
      </c>
      <c r="B883">
        <v>2</v>
      </c>
      <c r="C883" t="s">
        <v>7</v>
      </c>
      <c r="D883" t="s">
        <v>196</v>
      </c>
      <c r="E883" s="1">
        <v>42157.378344907411</v>
      </c>
      <c r="F883" s="1">
        <v>42157.373796296299</v>
      </c>
    </row>
    <row r="884" spans="1:6" x14ac:dyDescent="0.25">
      <c r="A884" t="s">
        <v>6</v>
      </c>
      <c r="B884">
        <v>2</v>
      </c>
      <c r="C884" t="s">
        <v>10</v>
      </c>
      <c r="D884" t="s">
        <v>194</v>
      </c>
      <c r="E884" s="1">
        <v>42157.378576388888</v>
      </c>
      <c r="F884" s="1">
        <v>42157.376388888886</v>
      </c>
    </row>
    <row r="885" spans="1:6" x14ac:dyDescent="0.25">
      <c r="A885" t="s">
        <v>6</v>
      </c>
      <c r="B885">
        <v>2</v>
      </c>
      <c r="C885" t="s">
        <v>7</v>
      </c>
      <c r="D885" t="s">
        <v>188</v>
      </c>
      <c r="E885" s="1">
        <v>42157.378668981481</v>
      </c>
      <c r="F885" s="1">
        <v>42157.373622685183</v>
      </c>
    </row>
    <row r="886" spans="1:6" x14ac:dyDescent="0.25">
      <c r="A886" t="s">
        <v>6</v>
      </c>
      <c r="B886">
        <v>2</v>
      </c>
      <c r="C886" t="s">
        <v>7</v>
      </c>
      <c r="D886" t="s">
        <v>168</v>
      </c>
      <c r="E886" s="1">
        <v>42157.378668981481</v>
      </c>
    </row>
    <row r="887" spans="1:6" x14ac:dyDescent="0.25">
      <c r="A887" t="s">
        <v>6</v>
      </c>
      <c r="B887">
        <v>2</v>
      </c>
      <c r="C887" t="s">
        <v>10</v>
      </c>
      <c r="D887" t="s">
        <v>77</v>
      </c>
      <c r="E887" s="1">
        <v>42157.379027777781</v>
      </c>
      <c r="F887" s="1">
        <v>42157.378472222219</v>
      </c>
    </row>
    <row r="888" spans="1:6" x14ac:dyDescent="0.25">
      <c r="A888" t="s">
        <v>6</v>
      </c>
      <c r="B888">
        <v>2</v>
      </c>
      <c r="C888" t="s">
        <v>10</v>
      </c>
      <c r="D888" t="s">
        <v>171</v>
      </c>
      <c r="E888" s="1">
        <v>42157.37909722222</v>
      </c>
    </row>
    <row r="889" spans="1:6" x14ac:dyDescent="0.25">
      <c r="A889" t="s">
        <v>6</v>
      </c>
      <c r="B889">
        <v>2</v>
      </c>
      <c r="C889" t="s">
        <v>7</v>
      </c>
      <c r="D889" t="s">
        <v>189</v>
      </c>
      <c r="E889" s="1">
        <v>42157.379108796296</v>
      </c>
      <c r="F889" s="1">
        <v>42157.374305555553</v>
      </c>
    </row>
    <row r="890" spans="1:6" x14ac:dyDescent="0.25">
      <c r="A890" t="s">
        <v>6</v>
      </c>
      <c r="B890">
        <v>2</v>
      </c>
      <c r="C890" t="s">
        <v>7</v>
      </c>
      <c r="D890" t="s">
        <v>179</v>
      </c>
      <c r="E890" s="1">
        <v>42157.379166666666</v>
      </c>
      <c r="F890" s="1">
        <v>42157.375300925924</v>
      </c>
    </row>
    <row r="891" spans="1:6" x14ac:dyDescent="0.25">
      <c r="A891" t="s">
        <v>6</v>
      </c>
      <c r="B891">
        <v>2</v>
      </c>
      <c r="C891" t="s">
        <v>7</v>
      </c>
      <c r="D891" t="s">
        <v>65</v>
      </c>
      <c r="E891" s="1">
        <v>42157.379201388889</v>
      </c>
      <c r="F891" s="1">
        <v>42157.380555555559</v>
      </c>
    </row>
    <row r="892" spans="1:6" x14ac:dyDescent="0.25">
      <c r="A892" t="s">
        <v>6</v>
      </c>
      <c r="B892">
        <v>2</v>
      </c>
      <c r="C892" t="s">
        <v>7</v>
      </c>
      <c r="D892" t="s">
        <v>197</v>
      </c>
      <c r="E892" s="1">
        <v>42157.379212962966</v>
      </c>
      <c r="F892" s="1">
        <v>42157.370416666665</v>
      </c>
    </row>
    <row r="893" spans="1:6" x14ac:dyDescent="0.25">
      <c r="A893" t="s">
        <v>6</v>
      </c>
      <c r="B893">
        <v>2</v>
      </c>
      <c r="C893" t="s">
        <v>10</v>
      </c>
      <c r="D893" t="s">
        <v>175</v>
      </c>
      <c r="E893" s="1">
        <v>42157.379479166666</v>
      </c>
      <c r="F893" s="1">
        <v>42157.375590277778</v>
      </c>
    </row>
    <row r="894" spans="1:6" x14ac:dyDescent="0.25">
      <c r="A894" t="s">
        <v>6</v>
      </c>
      <c r="B894">
        <v>2</v>
      </c>
      <c r="C894" t="s">
        <v>7</v>
      </c>
      <c r="D894" t="s">
        <v>198</v>
      </c>
      <c r="E894" s="1">
        <v>42157.379710648151</v>
      </c>
      <c r="F894" s="1">
        <v>42157.371122685188</v>
      </c>
    </row>
    <row r="895" spans="1:6" x14ac:dyDescent="0.25">
      <c r="A895" t="s">
        <v>6</v>
      </c>
      <c r="B895">
        <v>2</v>
      </c>
      <c r="C895" t="s">
        <v>7</v>
      </c>
      <c r="D895" t="s">
        <v>192</v>
      </c>
      <c r="E895" s="1">
        <v>42157.37976851852</v>
      </c>
      <c r="F895" s="1">
        <v>42157.375104166669</v>
      </c>
    </row>
    <row r="896" spans="1:6" x14ac:dyDescent="0.25">
      <c r="A896" t="s">
        <v>6</v>
      </c>
      <c r="B896">
        <v>2</v>
      </c>
      <c r="C896" t="s">
        <v>7</v>
      </c>
      <c r="D896" t="s">
        <v>171</v>
      </c>
      <c r="E896" s="1">
        <v>42157.379953703705</v>
      </c>
      <c r="F896" s="1">
        <v>42157.375983796293</v>
      </c>
    </row>
    <row r="897" spans="1:6" x14ac:dyDescent="0.25">
      <c r="A897" t="s">
        <v>6</v>
      </c>
      <c r="B897">
        <v>2</v>
      </c>
      <c r="C897" t="s">
        <v>10</v>
      </c>
      <c r="D897" t="s">
        <v>173</v>
      </c>
      <c r="E897" s="1">
        <v>42157.380011574074</v>
      </c>
      <c r="F897" s="1">
        <v>42157.379328703704</v>
      </c>
    </row>
    <row r="898" spans="1:6" x14ac:dyDescent="0.25">
      <c r="A898" t="s">
        <v>6</v>
      </c>
      <c r="B898">
        <v>2</v>
      </c>
      <c r="C898" t="s">
        <v>7</v>
      </c>
      <c r="D898" t="s">
        <v>193</v>
      </c>
      <c r="E898" s="1">
        <v>42157.380185185182</v>
      </c>
      <c r="F898" s="1">
        <v>42157.375590277778</v>
      </c>
    </row>
    <row r="899" spans="1:6" x14ac:dyDescent="0.25">
      <c r="A899" t="s">
        <v>6</v>
      </c>
      <c r="B899">
        <v>2</v>
      </c>
      <c r="C899" t="s">
        <v>7</v>
      </c>
      <c r="D899" t="s">
        <v>199</v>
      </c>
      <c r="E899" s="1">
        <v>42157.380196759259</v>
      </c>
      <c r="F899" s="1">
        <v>42157.371469907404</v>
      </c>
    </row>
    <row r="900" spans="1:6" x14ac:dyDescent="0.25">
      <c r="A900" t="s">
        <v>6</v>
      </c>
      <c r="B900">
        <v>2</v>
      </c>
      <c r="C900" t="s">
        <v>10</v>
      </c>
      <c r="D900" t="s">
        <v>74</v>
      </c>
      <c r="E900" s="1">
        <v>42157.380324074074</v>
      </c>
      <c r="F900" s="1">
        <v>42157.380555555559</v>
      </c>
    </row>
    <row r="901" spans="1:6" x14ac:dyDescent="0.25">
      <c r="A901" t="s">
        <v>6</v>
      </c>
      <c r="B901">
        <v>2</v>
      </c>
      <c r="C901" t="s">
        <v>10</v>
      </c>
      <c r="D901" t="s">
        <v>177</v>
      </c>
      <c r="E901" s="1">
        <v>42157.38076388889</v>
      </c>
      <c r="F901" s="1">
        <v>42157.377372685187</v>
      </c>
    </row>
    <row r="902" spans="1:6" x14ac:dyDescent="0.25">
      <c r="A902" t="s">
        <v>6</v>
      </c>
      <c r="B902">
        <v>2</v>
      </c>
      <c r="C902" t="s">
        <v>7</v>
      </c>
      <c r="D902" t="s">
        <v>8</v>
      </c>
      <c r="E902" s="1">
        <v>42157.380891203706</v>
      </c>
      <c r="F902" s="1">
        <v>42157.376388888886</v>
      </c>
    </row>
    <row r="903" spans="1:6" x14ac:dyDescent="0.25">
      <c r="A903" t="s">
        <v>6</v>
      </c>
      <c r="B903">
        <v>2</v>
      </c>
      <c r="C903" t="s">
        <v>7</v>
      </c>
      <c r="D903" t="s">
        <v>180</v>
      </c>
      <c r="E903" s="1">
        <v>42157.380983796298</v>
      </c>
      <c r="F903" s="1">
        <v>42157.376539351855</v>
      </c>
    </row>
    <row r="904" spans="1:6" x14ac:dyDescent="0.25">
      <c r="A904" t="s">
        <v>6</v>
      </c>
      <c r="B904">
        <v>2</v>
      </c>
      <c r="C904" t="s">
        <v>7</v>
      </c>
      <c r="D904" t="s">
        <v>200</v>
      </c>
      <c r="E904" s="1">
        <v>42157.381157407406</v>
      </c>
      <c r="F904" s="1">
        <v>42157.372025462966</v>
      </c>
    </row>
    <row r="905" spans="1:6" x14ac:dyDescent="0.25">
      <c r="A905" t="s">
        <v>6</v>
      </c>
      <c r="B905">
        <v>2</v>
      </c>
      <c r="C905" t="s">
        <v>7</v>
      </c>
      <c r="D905" t="s">
        <v>182</v>
      </c>
      <c r="E905" s="1">
        <v>42157.381307870368</v>
      </c>
      <c r="F905" s="1">
        <v>42157.377916666665</v>
      </c>
    </row>
    <row r="906" spans="1:6" x14ac:dyDescent="0.25">
      <c r="A906" t="s">
        <v>6</v>
      </c>
      <c r="B906">
        <v>2</v>
      </c>
      <c r="C906" t="s">
        <v>10</v>
      </c>
      <c r="D906" t="s">
        <v>170</v>
      </c>
      <c r="E906" s="1">
        <v>42157.381724537037</v>
      </c>
      <c r="F906" s="1">
        <v>42157.382303240738</v>
      </c>
    </row>
    <row r="907" spans="1:6" x14ac:dyDescent="0.25">
      <c r="A907" t="s">
        <v>6</v>
      </c>
      <c r="B907">
        <v>2</v>
      </c>
      <c r="C907" t="s">
        <v>10</v>
      </c>
      <c r="D907" t="s">
        <v>174</v>
      </c>
      <c r="E907" s="1">
        <v>42157.381747685184</v>
      </c>
      <c r="F907" s="1">
        <v>42157.381006944444</v>
      </c>
    </row>
    <row r="908" spans="1:6" x14ac:dyDescent="0.25">
      <c r="A908" t="s">
        <v>6</v>
      </c>
      <c r="B908">
        <v>2</v>
      </c>
      <c r="C908" t="s">
        <v>7</v>
      </c>
      <c r="D908" t="s">
        <v>161</v>
      </c>
      <c r="E908" s="1">
        <v>42157.382118055553</v>
      </c>
      <c r="F908" s="1">
        <v>42157.381249999999</v>
      </c>
    </row>
    <row r="909" spans="1:6" x14ac:dyDescent="0.25">
      <c r="A909" t="s">
        <v>6</v>
      </c>
      <c r="B909">
        <v>2</v>
      </c>
      <c r="C909" t="s">
        <v>7</v>
      </c>
      <c r="D909" t="s">
        <v>78</v>
      </c>
      <c r="E909" s="1">
        <v>42157.382199074076</v>
      </c>
      <c r="F909" s="1">
        <v>42157.378472222219</v>
      </c>
    </row>
    <row r="910" spans="1:6" x14ac:dyDescent="0.25">
      <c r="A910" t="s">
        <v>6</v>
      </c>
      <c r="B910">
        <v>2</v>
      </c>
      <c r="C910" t="s">
        <v>7</v>
      </c>
      <c r="D910" t="s">
        <v>197</v>
      </c>
      <c r="E910" s="1">
        <v>42157.382581018515</v>
      </c>
      <c r="F910" s="1">
        <v>42157.378055555557</v>
      </c>
    </row>
    <row r="911" spans="1:6" x14ac:dyDescent="0.25">
      <c r="A911" t="s">
        <v>6</v>
      </c>
      <c r="B911">
        <v>2</v>
      </c>
      <c r="C911" t="s">
        <v>7</v>
      </c>
      <c r="D911" t="s">
        <v>163</v>
      </c>
      <c r="E911" s="1">
        <v>42157.382685185185</v>
      </c>
      <c r="F911" s="1">
        <v>42157.381840277776</v>
      </c>
    </row>
    <row r="912" spans="1:6" x14ac:dyDescent="0.25">
      <c r="A912" t="s">
        <v>6</v>
      </c>
      <c r="B912">
        <v>2</v>
      </c>
      <c r="C912" t="s">
        <v>10</v>
      </c>
      <c r="D912" t="s">
        <v>178</v>
      </c>
      <c r="E912" s="1">
        <v>42157.382754629631</v>
      </c>
      <c r="F912" s="1">
        <v>42157.378449074073</v>
      </c>
    </row>
    <row r="913" spans="1:6" x14ac:dyDescent="0.25">
      <c r="A913" t="s">
        <v>6</v>
      </c>
      <c r="B913">
        <v>2</v>
      </c>
      <c r="C913" t="s">
        <v>7</v>
      </c>
      <c r="D913" t="s">
        <v>68</v>
      </c>
      <c r="E913" s="1">
        <v>42157.382951388892</v>
      </c>
      <c r="F913" s="1">
        <v>42157.379166666666</v>
      </c>
    </row>
    <row r="914" spans="1:6" x14ac:dyDescent="0.25">
      <c r="A914" t="s">
        <v>6</v>
      </c>
      <c r="B914">
        <v>2</v>
      </c>
      <c r="C914" t="s">
        <v>7</v>
      </c>
      <c r="D914" t="s">
        <v>184</v>
      </c>
      <c r="E914" s="1">
        <v>42157.382974537039</v>
      </c>
      <c r="F914" s="1">
        <v>42157.379629629628</v>
      </c>
    </row>
    <row r="915" spans="1:6" x14ac:dyDescent="0.25">
      <c r="A915" t="s">
        <v>6</v>
      </c>
      <c r="B915">
        <v>2</v>
      </c>
      <c r="C915" t="s">
        <v>7</v>
      </c>
      <c r="D915" t="s">
        <v>198</v>
      </c>
      <c r="E915" s="1">
        <v>42157.383275462962</v>
      </c>
      <c r="F915" s="1">
        <v>42157.378761574073</v>
      </c>
    </row>
    <row r="916" spans="1:6" x14ac:dyDescent="0.25">
      <c r="A916" t="s">
        <v>6</v>
      </c>
      <c r="B916">
        <v>2</v>
      </c>
      <c r="C916" t="s">
        <v>7</v>
      </c>
      <c r="D916" t="s">
        <v>164</v>
      </c>
      <c r="E916" s="1">
        <v>42157.38349537037</v>
      </c>
      <c r="F916" s="1">
        <v>42157.382581018515</v>
      </c>
    </row>
    <row r="917" spans="1:6" x14ac:dyDescent="0.25">
      <c r="A917" t="s">
        <v>6</v>
      </c>
      <c r="B917">
        <v>2</v>
      </c>
      <c r="C917" t="s">
        <v>7</v>
      </c>
      <c r="D917" t="s">
        <v>199</v>
      </c>
      <c r="E917" s="1">
        <v>42157.383645833332</v>
      </c>
      <c r="F917" s="1">
        <v>42157.379108796296</v>
      </c>
    </row>
    <row r="918" spans="1:6" x14ac:dyDescent="0.25">
      <c r="A918" t="s">
        <v>6</v>
      </c>
      <c r="B918">
        <v>2</v>
      </c>
      <c r="C918" t="s">
        <v>7</v>
      </c>
      <c r="D918" t="s">
        <v>186</v>
      </c>
      <c r="E918" s="1">
        <v>42157.383726851855</v>
      </c>
      <c r="F918" s="1">
        <v>42157.38045138889</v>
      </c>
    </row>
    <row r="919" spans="1:6" x14ac:dyDescent="0.25">
      <c r="A919" t="s">
        <v>6</v>
      </c>
      <c r="B919">
        <v>2</v>
      </c>
      <c r="C919" t="s">
        <v>7</v>
      </c>
      <c r="D919" t="s">
        <v>200</v>
      </c>
      <c r="E919" s="1">
        <v>42157.384027777778</v>
      </c>
      <c r="F919" s="1">
        <v>42157.379664351851</v>
      </c>
    </row>
    <row r="920" spans="1:6" x14ac:dyDescent="0.25">
      <c r="A920" t="s">
        <v>6</v>
      </c>
      <c r="B920">
        <v>2</v>
      </c>
      <c r="C920" t="s">
        <v>10</v>
      </c>
      <c r="D920" t="s">
        <v>172</v>
      </c>
      <c r="E920" s="1">
        <v>42157.384074074071</v>
      </c>
      <c r="F920" s="1">
        <v>42157.384027777778</v>
      </c>
    </row>
    <row r="921" spans="1:6" x14ac:dyDescent="0.25">
      <c r="A921" t="s">
        <v>6</v>
      </c>
      <c r="B921">
        <v>2</v>
      </c>
      <c r="C921" t="s">
        <v>7</v>
      </c>
      <c r="D921" t="s">
        <v>191</v>
      </c>
      <c r="E921" s="1">
        <v>42157.38417824074</v>
      </c>
      <c r="F921" s="1">
        <v>42157.380023148151</v>
      </c>
    </row>
    <row r="922" spans="1:6" x14ac:dyDescent="0.25">
      <c r="A922" t="s">
        <v>6</v>
      </c>
      <c r="B922">
        <v>2</v>
      </c>
      <c r="C922" t="s">
        <v>10</v>
      </c>
      <c r="D922" t="s">
        <v>80</v>
      </c>
      <c r="E922" s="1">
        <v>42157.384259259263</v>
      </c>
      <c r="F922" s="1">
        <v>42157.379166666666</v>
      </c>
    </row>
    <row r="923" spans="1:6" x14ac:dyDescent="0.25">
      <c r="A923" t="s">
        <v>6</v>
      </c>
      <c r="B923">
        <v>2</v>
      </c>
      <c r="C923" t="s">
        <v>7</v>
      </c>
      <c r="D923" t="s">
        <v>188</v>
      </c>
      <c r="E923" s="1">
        <v>42157.384270833332</v>
      </c>
      <c r="F923" s="1">
        <v>42157.381261574075</v>
      </c>
    </row>
    <row r="924" spans="1:6" x14ac:dyDescent="0.25">
      <c r="A924" t="s">
        <v>6</v>
      </c>
      <c r="B924">
        <v>2</v>
      </c>
      <c r="C924" t="s">
        <v>10</v>
      </c>
      <c r="D924" t="s">
        <v>175</v>
      </c>
      <c r="E924" s="1">
        <v>42157.384363425925</v>
      </c>
      <c r="F924" s="1">
        <v>42157.383229166669</v>
      </c>
    </row>
    <row r="925" spans="1:6" x14ac:dyDescent="0.25">
      <c r="A925" t="s">
        <v>6</v>
      </c>
      <c r="B925">
        <v>2</v>
      </c>
      <c r="C925" t="s">
        <v>10</v>
      </c>
      <c r="D925" t="s">
        <v>11</v>
      </c>
      <c r="E925" s="1">
        <v>42157.384733796294</v>
      </c>
      <c r="F925" s="1">
        <v>42157.377083333333</v>
      </c>
    </row>
    <row r="926" spans="1:6" x14ac:dyDescent="0.25">
      <c r="A926" t="s">
        <v>6</v>
      </c>
      <c r="B926">
        <v>2</v>
      </c>
      <c r="C926" t="s">
        <v>7</v>
      </c>
      <c r="D926" t="s">
        <v>58</v>
      </c>
      <c r="E926" s="1">
        <v>42157.384930555556</v>
      </c>
    </row>
    <row r="927" spans="1:6" x14ac:dyDescent="0.25">
      <c r="A927" t="s">
        <v>6</v>
      </c>
      <c r="B927">
        <v>2</v>
      </c>
      <c r="C927" t="s">
        <v>7</v>
      </c>
      <c r="D927" t="s">
        <v>189</v>
      </c>
      <c r="E927" s="1">
        <v>42157.385011574072</v>
      </c>
      <c r="F927" s="1">
        <v>42157.381944444445</v>
      </c>
    </row>
    <row r="928" spans="1:6" x14ac:dyDescent="0.25">
      <c r="A928" t="s">
        <v>6</v>
      </c>
      <c r="B928">
        <v>2</v>
      </c>
      <c r="C928" t="s">
        <v>10</v>
      </c>
      <c r="D928" t="s">
        <v>156</v>
      </c>
      <c r="E928" s="1">
        <v>42157.385381944441</v>
      </c>
      <c r="F928" s="1">
        <v>42157.378125000003</v>
      </c>
    </row>
    <row r="929" spans="1:6" x14ac:dyDescent="0.25">
      <c r="A929" t="s">
        <v>6</v>
      </c>
      <c r="B929">
        <v>2</v>
      </c>
      <c r="C929" t="s">
        <v>7</v>
      </c>
      <c r="D929" t="s">
        <v>195</v>
      </c>
      <c r="E929" s="1">
        <v>42157.385462962964</v>
      </c>
      <c r="F929" s="1">
        <v>42157.38071759259</v>
      </c>
    </row>
    <row r="930" spans="1:6" x14ac:dyDescent="0.25">
      <c r="A930" t="s">
        <v>6</v>
      </c>
      <c r="B930">
        <v>2</v>
      </c>
      <c r="C930" t="s">
        <v>7</v>
      </c>
      <c r="D930" t="s">
        <v>168</v>
      </c>
      <c r="E930" s="1">
        <v>42157.385520833333</v>
      </c>
    </row>
    <row r="931" spans="1:6" x14ac:dyDescent="0.25">
      <c r="A931" t="s">
        <v>6</v>
      </c>
      <c r="B931">
        <v>2</v>
      </c>
      <c r="C931" t="s">
        <v>7</v>
      </c>
      <c r="D931" t="s">
        <v>192</v>
      </c>
      <c r="E931" s="1">
        <v>42157.385671296295</v>
      </c>
      <c r="F931" s="1">
        <v>42157.382743055554</v>
      </c>
    </row>
    <row r="932" spans="1:6" x14ac:dyDescent="0.25">
      <c r="A932" t="s">
        <v>6</v>
      </c>
      <c r="B932">
        <v>2</v>
      </c>
      <c r="C932" t="s">
        <v>7</v>
      </c>
      <c r="D932" t="s">
        <v>196</v>
      </c>
      <c r="E932" s="1">
        <v>42157.385706018518</v>
      </c>
      <c r="F932" s="1">
        <v>42157.381435185183</v>
      </c>
    </row>
    <row r="933" spans="1:6" x14ac:dyDescent="0.25">
      <c r="A933" t="s">
        <v>6</v>
      </c>
      <c r="B933">
        <v>2</v>
      </c>
      <c r="C933" t="s">
        <v>10</v>
      </c>
      <c r="D933" t="s">
        <v>157</v>
      </c>
      <c r="E933" s="1">
        <v>42157.385775462964</v>
      </c>
      <c r="F933" s="1">
        <v>42157.378692129627</v>
      </c>
    </row>
    <row r="934" spans="1:6" x14ac:dyDescent="0.25">
      <c r="A934" t="s">
        <v>6</v>
      </c>
      <c r="B934">
        <v>2</v>
      </c>
      <c r="C934" t="s">
        <v>10</v>
      </c>
      <c r="D934" t="s">
        <v>177</v>
      </c>
      <c r="E934" s="1">
        <v>42157.385787037034</v>
      </c>
      <c r="F934" s="1">
        <v>42157.385011574072</v>
      </c>
    </row>
    <row r="935" spans="1:6" x14ac:dyDescent="0.25">
      <c r="A935" t="s">
        <v>6</v>
      </c>
      <c r="B935">
        <v>2</v>
      </c>
      <c r="C935" t="s">
        <v>10</v>
      </c>
      <c r="D935" t="s">
        <v>181</v>
      </c>
      <c r="E935" s="1">
        <v>42157.386134259257</v>
      </c>
      <c r="F935" s="1">
        <v>42157.380219907405</v>
      </c>
    </row>
    <row r="936" spans="1:6" x14ac:dyDescent="0.25">
      <c r="A936" t="s">
        <v>6</v>
      </c>
      <c r="B936">
        <v>2</v>
      </c>
      <c r="C936" t="s">
        <v>7</v>
      </c>
      <c r="D936" t="s">
        <v>193</v>
      </c>
      <c r="E936" s="1">
        <v>42157.38622685185</v>
      </c>
      <c r="F936" s="1">
        <v>42157.383229166669</v>
      </c>
    </row>
    <row r="937" spans="1:6" x14ac:dyDescent="0.25">
      <c r="A937" t="s">
        <v>6</v>
      </c>
      <c r="B937">
        <v>2</v>
      </c>
      <c r="C937" t="s">
        <v>10</v>
      </c>
      <c r="D937" t="s">
        <v>77</v>
      </c>
      <c r="E937" s="1">
        <v>42157.386354166665</v>
      </c>
      <c r="F937" s="1">
        <v>42157.385416666664</v>
      </c>
    </row>
    <row r="938" spans="1:6" x14ac:dyDescent="0.25">
      <c r="A938" t="s">
        <v>6</v>
      </c>
      <c r="B938">
        <v>2</v>
      </c>
      <c r="C938" t="s">
        <v>7</v>
      </c>
      <c r="D938" t="s">
        <v>8</v>
      </c>
      <c r="E938" s="1">
        <v>42157.386608796296</v>
      </c>
      <c r="F938" s="1">
        <v>42157.384027777778</v>
      </c>
    </row>
    <row r="939" spans="1:6" x14ac:dyDescent="0.25">
      <c r="A939" t="s">
        <v>6</v>
      </c>
      <c r="B939">
        <v>2</v>
      </c>
      <c r="C939" t="s">
        <v>10</v>
      </c>
      <c r="D939" t="s">
        <v>173</v>
      </c>
      <c r="E939" s="1">
        <v>42157.386886574073</v>
      </c>
      <c r="F939" s="1">
        <v>42157.386273148149</v>
      </c>
    </row>
    <row r="940" spans="1:6" x14ac:dyDescent="0.25">
      <c r="A940" t="s">
        <v>6</v>
      </c>
      <c r="B940">
        <v>2</v>
      </c>
      <c r="C940" t="s">
        <v>7</v>
      </c>
      <c r="D940" t="s">
        <v>182</v>
      </c>
      <c r="E940" s="1">
        <v>42157.386921296296</v>
      </c>
      <c r="F940" s="1">
        <v>42157.385555555556</v>
      </c>
    </row>
    <row r="941" spans="1:6" x14ac:dyDescent="0.25">
      <c r="A941" t="s">
        <v>6</v>
      </c>
      <c r="B941">
        <v>2</v>
      </c>
      <c r="C941" t="s">
        <v>10</v>
      </c>
      <c r="D941" t="s">
        <v>183</v>
      </c>
      <c r="E941" s="1">
        <v>42157.387013888889</v>
      </c>
      <c r="F941" s="1">
        <v>42157.380706018521</v>
      </c>
    </row>
    <row r="942" spans="1:6" x14ac:dyDescent="0.25">
      <c r="A942" t="s">
        <v>6</v>
      </c>
      <c r="B942">
        <v>2</v>
      </c>
      <c r="C942" t="s">
        <v>10</v>
      </c>
      <c r="D942" t="s">
        <v>178</v>
      </c>
      <c r="E942" s="1">
        <v>42157.387326388889</v>
      </c>
      <c r="F942" s="1">
        <v>42157.386087962965</v>
      </c>
    </row>
    <row r="943" spans="1:6" x14ac:dyDescent="0.25">
      <c r="A943" t="s">
        <v>6</v>
      </c>
      <c r="B943">
        <v>2</v>
      </c>
      <c r="C943" t="s">
        <v>10</v>
      </c>
      <c r="D943" t="s">
        <v>185</v>
      </c>
      <c r="E943" s="1">
        <v>42157.387453703705</v>
      </c>
      <c r="F943" s="1">
        <v>42157.381574074076</v>
      </c>
    </row>
    <row r="944" spans="1:6" x14ac:dyDescent="0.25">
      <c r="A944" t="s">
        <v>6</v>
      </c>
      <c r="B944">
        <v>2</v>
      </c>
      <c r="C944" t="s">
        <v>7</v>
      </c>
      <c r="D944" t="s">
        <v>171</v>
      </c>
      <c r="E944" s="1">
        <v>42157.387800925928</v>
      </c>
      <c r="F944" s="1">
        <v>42157.383622685185</v>
      </c>
    </row>
    <row r="945" spans="1:6" x14ac:dyDescent="0.25">
      <c r="A945" t="s">
        <v>6</v>
      </c>
      <c r="B945">
        <v>2</v>
      </c>
      <c r="C945" t="s">
        <v>7</v>
      </c>
      <c r="D945" t="s">
        <v>197</v>
      </c>
      <c r="E945" s="1">
        <v>42157.387870370374</v>
      </c>
      <c r="F945" s="1">
        <v>42157.385694444441</v>
      </c>
    </row>
    <row r="946" spans="1:6" x14ac:dyDescent="0.25">
      <c r="A946" t="s">
        <v>6</v>
      </c>
      <c r="B946">
        <v>2</v>
      </c>
      <c r="C946" t="s">
        <v>7</v>
      </c>
      <c r="D946" t="s">
        <v>198</v>
      </c>
      <c r="E946" s="1">
        <v>42157.388229166667</v>
      </c>
      <c r="F946" s="1">
        <v>42157.386400462965</v>
      </c>
    </row>
    <row r="947" spans="1:6" x14ac:dyDescent="0.25">
      <c r="A947" t="s">
        <v>6</v>
      </c>
      <c r="B947">
        <v>2</v>
      </c>
      <c r="C947" t="s">
        <v>10</v>
      </c>
      <c r="D947" t="s">
        <v>80</v>
      </c>
      <c r="E947" s="1">
        <v>42157.388402777775</v>
      </c>
      <c r="F947" s="1">
        <v>42157.386805555558</v>
      </c>
    </row>
    <row r="948" spans="1:6" x14ac:dyDescent="0.25">
      <c r="A948" t="s">
        <v>6</v>
      </c>
      <c r="B948">
        <v>2</v>
      </c>
      <c r="C948" t="s">
        <v>7</v>
      </c>
      <c r="D948" t="s">
        <v>199</v>
      </c>
      <c r="E948" s="1">
        <v>42157.388437499998</v>
      </c>
      <c r="F948" s="1">
        <v>42157.386747685188</v>
      </c>
    </row>
    <row r="949" spans="1:6" x14ac:dyDescent="0.25">
      <c r="A949" t="s">
        <v>6</v>
      </c>
      <c r="B949">
        <v>2</v>
      </c>
      <c r="C949" t="s">
        <v>10</v>
      </c>
      <c r="D949" t="s">
        <v>187</v>
      </c>
      <c r="E949" s="1">
        <v>42157.388483796298</v>
      </c>
      <c r="F949" s="1">
        <v>42157.382303240738</v>
      </c>
    </row>
    <row r="950" spans="1:6" x14ac:dyDescent="0.25">
      <c r="A950" t="s">
        <v>6</v>
      </c>
      <c r="B950">
        <v>2</v>
      </c>
      <c r="C950" t="s">
        <v>10</v>
      </c>
      <c r="D950" t="s">
        <v>174</v>
      </c>
      <c r="E950" s="1">
        <v>42157.388553240744</v>
      </c>
      <c r="F950" s="1">
        <v>42157.38795138889</v>
      </c>
    </row>
    <row r="951" spans="1:6" x14ac:dyDescent="0.25">
      <c r="A951" t="s">
        <v>6</v>
      </c>
      <c r="B951">
        <v>2</v>
      </c>
      <c r="C951" t="s">
        <v>7</v>
      </c>
      <c r="D951" t="s">
        <v>68</v>
      </c>
      <c r="E951" s="1">
        <v>42157.388831018521</v>
      </c>
      <c r="F951" s="1">
        <v>42157.386805555558</v>
      </c>
    </row>
    <row r="952" spans="1:6" x14ac:dyDescent="0.25">
      <c r="A952" t="s">
        <v>6</v>
      </c>
      <c r="B952">
        <v>2</v>
      </c>
      <c r="C952" t="s">
        <v>7</v>
      </c>
      <c r="D952" t="s">
        <v>200</v>
      </c>
      <c r="E952" s="1">
        <v>42157.389131944445</v>
      </c>
      <c r="F952" s="1">
        <v>42157.387303240743</v>
      </c>
    </row>
    <row r="953" spans="1:6" x14ac:dyDescent="0.25">
      <c r="A953" t="s">
        <v>6</v>
      </c>
      <c r="B953">
        <v>2</v>
      </c>
      <c r="C953" t="s">
        <v>10</v>
      </c>
      <c r="D953" t="s">
        <v>190</v>
      </c>
      <c r="E953" s="1">
        <v>42157.389525462961</v>
      </c>
      <c r="F953" s="1">
        <v>42157.382777777777</v>
      </c>
    </row>
    <row r="954" spans="1:6" x14ac:dyDescent="0.25">
      <c r="A954" t="s">
        <v>6</v>
      </c>
      <c r="B954">
        <v>2</v>
      </c>
      <c r="C954" t="s">
        <v>10</v>
      </c>
      <c r="D954" t="s">
        <v>181</v>
      </c>
      <c r="E954" s="1">
        <v>42157.390300925923</v>
      </c>
      <c r="F954" s="1">
        <v>42157.387858796297</v>
      </c>
    </row>
    <row r="955" spans="1:6" x14ac:dyDescent="0.25">
      <c r="A955" t="s">
        <v>6</v>
      </c>
      <c r="B955">
        <v>2</v>
      </c>
      <c r="C955" t="s">
        <v>7</v>
      </c>
      <c r="D955" t="s">
        <v>191</v>
      </c>
      <c r="E955" s="1">
        <v>42157.390370370369</v>
      </c>
      <c r="F955" s="1">
        <v>42157.387662037036</v>
      </c>
    </row>
    <row r="956" spans="1:6" x14ac:dyDescent="0.25">
      <c r="A956" t="s">
        <v>6</v>
      </c>
      <c r="B956">
        <v>2</v>
      </c>
      <c r="C956" t="s">
        <v>10</v>
      </c>
      <c r="D956" t="s">
        <v>194</v>
      </c>
      <c r="E956" s="1">
        <v>42157.390729166669</v>
      </c>
      <c r="F956" s="1">
        <v>42157.383333333331</v>
      </c>
    </row>
    <row r="957" spans="1:6" x14ac:dyDescent="0.25">
      <c r="A957" t="s">
        <v>6</v>
      </c>
      <c r="B957">
        <v>2</v>
      </c>
      <c r="C957" t="s">
        <v>10</v>
      </c>
      <c r="D957" t="s">
        <v>171</v>
      </c>
      <c r="E957" s="1">
        <v>42157.390960648147</v>
      </c>
    </row>
    <row r="958" spans="1:6" x14ac:dyDescent="0.25">
      <c r="A958" t="s">
        <v>6</v>
      </c>
      <c r="B958">
        <v>2</v>
      </c>
      <c r="C958" t="s">
        <v>10</v>
      </c>
      <c r="D958" t="s">
        <v>183</v>
      </c>
      <c r="E958" s="1">
        <v>42157.391076388885</v>
      </c>
      <c r="F958" s="1">
        <v>42157.388344907406</v>
      </c>
    </row>
    <row r="959" spans="1:6" x14ac:dyDescent="0.25">
      <c r="A959" t="s">
        <v>6</v>
      </c>
      <c r="B959">
        <v>2</v>
      </c>
      <c r="C959" t="s">
        <v>10</v>
      </c>
      <c r="D959" t="s">
        <v>175</v>
      </c>
      <c r="E959" s="1">
        <v>42157.391331018516</v>
      </c>
      <c r="F959" s="1">
        <v>42157.390173611115</v>
      </c>
    </row>
    <row r="960" spans="1:6" x14ac:dyDescent="0.25">
      <c r="A960" t="s">
        <v>6</v>
      </c>
      <c r="B960">
        <v>2</v>
      </c>
      <c r="C960" t="s">
        <v>7</v>
      </c>
      <c r="D960" t="s">
        <v>65</v>
      </c>
      <c r="E960" s="1">
        <v>42157.391481481478</v>
      </c>
      <c r="F960" s="1">
        <v>42157.388194444444</v>
      </c>
    </row>
    <row r="961" spans="1:6" x14ac:dyDescent="0.25">
      <c r="A961" t="s">
        <v>6</v>
      </c>
      <c r="B961">
        <v>2</v>
      </c>
      <c r="C961" t="s">
        <v>10</v>
      </c>
      <c r="D961" t="s">
        <v>185</v>
      </c>
      <c r="E961" s="1">
        <v>42157.391481481478</v>
      </c>
      <c r="F961" s="1">
        <v>42157.38921296296</v>
      </c>
    </row>
    <row r="962" spans="1:6" x14ac:dyDescent="0.25">
      <c r="A962" t="s">
        <v>6</v>
      </c>
      <c r="B962">
        <v>2</v>
      </c>
      <c r="C962" t="s">
        <v>7</v>
      </c>
      <c r="D962" t="s">
        <v>195</v>
      </c>
      <c r="E962" s="1">
        <v>42157.39162037037</v>
      </c>
      <c r="F962" s="1">
        <v>42157.388356481482</v>
      </c>
    </row>
    <row r="963" spans="1:6" x14ac:dyDescent="0.25">
      <c r="A963" t="s">
        <v>6</v>
      </c>
      <c r="B963">
        <v>2</v>
      </c>
      <c r="C963" t="s">
        <v>7</v>
      </c>
      <c r="D963" t="s">
        <v>196</v>
      </c>
      <c r="E963" s="1">
        <v>42157.391875000001</v>
      </c>
      <c r="F963" s="1">
        <v>42157.389074074075</v>
      </c>
    </row>
    <row r="964" spans="1:6" x14ac:dyDescent="0.25">
      <c r="A964" t="s">
        <v>6</v>
      </c>
      <c r="B964">
        <v>2</v>
      </c>
      <c r="C964" t="s">
        <v>10</v>
      </c>
      <c r="D964" t="s">
        <v>187</v>
      </c>
      <c r="E964" s="1">
        <v>42157.392141203702</v>
      </c>
      <c r="F964" s="1">
        <v>42157.38994212963</v>
      </c>
    </row>
    <row r="965" spans="1:6" x14ac:dyDescent="0.25">
      <c r="A965" t="s">
        <v>6</v>
      </c>
      <c r="B965">
        <v>2</v>
      </c>
      <c r="C965" t="s">
        <v>10</v>
      </c>
      <c r="D965" t="s">
        <v>190</v>
      </c>
      <c r="E965" s="1">
        <v>42157.392708333333</v>
      </c>
      <c r="F965" s="1">
        <v>42157.390416666669</v>
      </c>
    </row>
    <row r="966" spans="1:6" x14ac:dyDescent="0.25">
      <c r="A966" t="s">
        <v>6</v>
      </c>
      <c r="B966">
        <v>2</v>
      </c>
      <c r="C966" t="s">
        <v>7</v>
      </c>
      <c r="D966" t="s">
        <v>58</v>
      </c>
      <c r="E966" s="1">
        <v>42157.392777777779</v>
      </c>
    </row>
    <row r="967" spans="1:6" x14ac:dyDescent="0.25">
      <c r="A967" t="s">
        <v>6</v>
      </c>
      <c r="B967">
        <v>2</v>
      </c>
      <c r="C967" t="s">
        <v>7</v>
      </c>
      <c r="D967" t="s">
        <v>161</v>
      </c>
      <c r="E967" s="1">
        <v>42157.392858796295</v>
      </c>
      <c r="F967" s="1">
        <v>42157.388888888891</v>
      </c>
    </row>
    <row r="968" spans="1:6" x14ac:dyDescent="0.25">
      <c r="A968" t="s">
        <v>6</v>
      </c>
      <c r="B968">
        <v>2</v>
      </c>
      <c r="C968" t="s">
        <v>10</v>
      </c>
      <c r="D968" t="s">
        <v>11</v>
      </c>
      <c r="E968" s="1">
        <v>42157.392928240741</v>
      </c>
      <c r="F968" s="1">
        <v>42157.392361111109</v>
      </c>
    </row>
    <row r="969" spans="1:6" x14ac:dyDescent="0.25">
      <c r="A969" t="s">
        <v>6</v>
      </c>
      <c r="B969">
        <v>2</v>
      </c>
      <c r="C969" t="s">
        <v>10</v>
      </c>
      <c r="D969" t="s">
        <v>172</v>
      </c>
      <c r="E969" s="1">
        <v>42157.392962962964</v>
      </c>
      <c r="F969" s="1">
        <v>42157.390972222223</v>
      </c>
    </row>
    <row r="970" spans="1:6" x14ac:dyDescent="0.25">
      <c r="A970" t="s">
        <v>6</v>
      </c>
      <c r="B970">
        <v>2</v>
      </c>
      <c r="C970" t="s">
        <v>10</v>
      </c>
      <c r="D970" t="s">
        <v>177</v>
      </c>
      <c r="E970" s="1">
        <v>42157.39298611111</v>
      </c>
      <c r="F970" s="1">
        <v>42157.391956018517</v>
      </c>
    </row>
    <row r="971" spans="1:6" x14ac:dyDescent="0.25">
      <c r="A971" t="s">
        <v>6</v>
      </c>
      <c r="B971">
        <v>2</v>
      </c>
      <c r="C971" t="s">
        <v>7</v>
      </c>
      <c r="D971" t="s">
        <v>171</v>
      </c>
      <c r="E971" s="1">
        <v>42157.393333333333</v>
      </c>
      <c r="F971" s="1">
        <v>42157.391261574077</v>
      </c>
    </row>
    <row r="972" spans="1:6" x14ac:dyDescent="0.25">
      <c r="A972" t="s">
        <v>6</v>
      </c>
      <c r="B972">
        <v>2</v>
      </c>
      <c r="C972" t="s">
        <v>10</v>
      </c>
      <c r="D972" t="s">
        <v>194</v>
      </c>
      <c r="E972" s="1">
        <v>42157.393437500003</v>
      </c>
      <c r="F972" s="1">
        <v>42157.390972222223</v>
      </c>
    </row>
    <row r="973" spans="1:6" x14ac:dyDescent="0.25">
      <c r="A973" t="s">
        <v>6</v>
      </c>
      <c r="B973">
        <v>2</v>
      </c>
      <c r="C973" t="s">
        <v>7</v>
      </c>
      <c r="D973" t="s">
        <v>163</v>
      </c>
      <c r="E973" s="1">
        <v>42157.393460648149</v>
      </c>
      <c r="F973" s="1">
        <v>42157.389479166668</v>
      </c>
    </row>
    <row r="974" spans="1:6" x14ac:dyDescent="0.25">
      <c r="A974" t="s">
        <v>6</v>
      </c>
      <c r="B974">
        <v>2</v>
      </c>
      <c r="C974" t="s">
        <v>10</v>
      </c>
      <c r="D974" t="s">
        <v>156</v>
      </c>
      <c r="E974" s="1">
        <v>42157.393796296295</v>
      </c>
      <c r="F974" s="1">
        <v>42157.39340277778</v>
      </c>
    </row>
    <row r="975" spans="1:6" x14ac:dyDescent="0.25">
      <c r="A975" t="s">
        <v>6</v>
      </c>
      <c r="B975">
        <v>2</v>
      </c>
      <c r="C975" t="s">
        <v>7</v>
      </c>
      <c r="D975" t="s">
        <v>164</v>
      </c>
      <c r="E975" s="1">
        <v>42157.393993055557</v>
      </c>
      <c r="F975" s="1">
        <v>42157.390219907407</v>
      </c>
    </row>
    <row r="976" spans="1:6" x14ac:dyDescent="0.25">
      <c r="A976" t="s">
        <v>6</v>
      </c>
      <c r="B976">
        <v>2</v>
      </c>
      <c r="C976" t="s">
        <v>10</v>
      </c>
      <c r="D976" t="s">
        <v>77</v>
      </c>
      <c r="E976" s="1">
        <v>42157.394421296296</v>
      </c>
      <c r="F976" s="1">
        <v>42157.392361111109</v>
      </c>
    </row>
    <row r="977" spans="1:6" x14ac:dyDescent="0.25">
      <c r="A977" t="s">
        <v>6</v>
      </c>
      <c r="B977">
        <v>2</v>
      </c>
      <c r="C977" t="s">
        <v>10</v>
      </c>
      <c r="D977" t="s">
        <v>178</v>
      </c>
      <c r="E977" s="1">
        <v>42157.394814814812</v>
      </c>
      <c r="F977" s="1">
        <v>42157.39303240741</v>
      </c>
    </row>
    <row r="978" spans="1:6" x14ac:dyDescent="0.25">
      <c r="A978" t="s">
        <v>6</v>
      </c>
      <c r="B978">
        <v>2</v>
      </c>
      <c r="C978" t="s">
        <v>10</v>
      </c>
      <c r="D978" t="s">
        <v>157</v>
      </c>
      <c r="E978" s="1">
        <v>42157.394918981481</v>
      </c>
      <c r="F978" s="1">
        <v>42157.393969907411</v>
      </c>
    </row>
    <row r="979" spans="1:6" x14ac:dyDescent="0.25">
      <c r="A979" t="s">
        <v>6</v>
      </c>
      <c r="B979">
        <v>2</v>
      </c>
      <c r="C979" t="s">
        <v>10</v>
      </c>
      <c r="D979" t="s">
        <v>173</v>
      </c>
      <c r="E979" s="1">
        <v>42157.395254629628</v>
      </c>
      <c r="F979" s="1">
        <v>42157.393217592595</v>
      </c>
    </row>
    <row r="980" spans="1:6" x14ac:dyDescent="0.25">
      <c r="A980" t="s">
        <v>6</v>
      </c>
      <c r="B980">
        <v>2</v>
      </c>
      <c r="C980" t="s">
        <v>10</v>
      </c>
      <c r="D980" t="s">
        <v>80</v>
      </c>
      <c r="E980" s="1">
        <v>42157.39565972222</v>
      </c>
      <c r="F980" s="1">
        <v>42157.393750000003</v>
      </c>
    </row>
    <row r="981" spans="1:6" x14ac:dyDescent="0.25">
      <c r="A981" t="s">
        <v>6</v>
      </c>
      <c r="B981">
        <v>2</v>
      </c>
      <c r="C981" t="s">
        <v>10</v>
      </c>
      <c r="D981" t="s">
        <v>11</v>
      </c>
      <c r="E981" s="1">
        <v>42157.395833333336</v>
      </c>
      <c r="F981" s="1">
        <v>42157.384722222225</v>
      </c>
    </row>
    <row r="982" spans="1:6" x14ac:dyDescent="0.25">
      <c r="A982" t="s">
        <v>6</v>
      </c>
      <c r="B982">
        <v>2</v>
      </c>
      <c r="C982" t="s">
        <v>7</v>
      </c>
      <c r="D982" t="s">
        <v>168</v>
      </c>
      <c r="E982" s="1">
        <v>42157.395879629628</v>
      </c>
    </row>
    <row r="983" spans="1:6" x14ac:dyDescent="0.25">
      <c r="A983" t="s">
        <v>6</v>
      </c>
      <c r="B983">
        <v>2</v>
      </c>
      <c r="C983" t="s">
        <v>10</v>
      </c>
      <c r="D983" t="s">
        <v>158</v>
      </c>
      <c r="E983" s="1">
        <v>42157.396168981482</v>
      </c>
      <c r="F983" s="1">
        <v>42157.394409722219</v>
      </c>
    </row>
    <row r="984" spans="1:6" x14ac:dyDescent="0.25">
      <c r="A984" t="s">
        <v>6</v>
      </c>
      <c r="B984">
        <v>2</v>
      </c>
      <c r="C984" t="s">
        <v>10</v>
      </c>
      <c r="D984" t="s">
        <v>156</v>
      </c>
      <c r="E984" s="1">
        <v>42157.396296296298</v>
      </c>
      <c r="F984" s="1">
        <v>42157.385763888888</v>
      </c>
    </row>
    <row r="985" spans="1:6" x14ac:dyDescent="0.25">
      <c r="A985" t="s">
        <v>6</v>
      </c>
      <c r="B985">
        <v>2</v>
      </c>
      <c r="C985" t="s">
        <v>7</v>
      </c>
      <c r="D985" t="s">
        <v>65</v>
      </c>
      <c r="E985" s="1">
        <v>42157.396666666667</v>
      </c>
      <c r="F985" s="1">
        <v>42157.395833333336</v>
      </c>
    </row>
    <row r="986" spans="1:6" x14ac:dyDescent="0.25">
      <c r="A986" t="s">
        <v>6</v>
      </c>
      <c r="B986">
        <v>2</v>
      </c>
      <c r="C986" t="s">
        <v>10</v>
      </c>
      <c r="D986" t="s">
        <v>174</v>
      </c>
      <c r="E986" s="1">
        <v>42157.396736111114</v>
      </c>
      <c r="F986" s="1">
        <v>42157.394895833335</v>
      </c>
    </row>
    <row r="987" spans="1:6" x14ac:dyDescent="0.25">
      <c r="A987" t="s">
        <v>6</v>
      </c>
      <c r="B987">
        <v>2</v>
      </c>
      <c r="C987" t="s">
        <v>10</v>
      </c>
      <c r="D987" t="s">
        <v>157</v>
      </c>
      <c r="E987" s="1">
        <v>42157.396921296298</v>
      </c>
      <c r="F987" s="1">
        <v>42157.386331018519</v>
      </c>
    </row>
    <row r="988" spans="1:6" x14ac:dyDescent="0.25">
      <c r="A988" t="s">
        <v>6</v>
      </c>
      <c r="B988">
        <v>2</v>
      </c>
      <c r="C988" t="s">
        <v>10</v>
      </c>
      <c r="D988" t="s">
        <v>158</v>
      </c>
      <c r="E988" s="1">
        <v>42157.397118055553</v>
      </c>
      <c r="F988" s="1">
        <v>42157.386770833335</v>
      </c>
    </row>
    <row r="989" spans="1:6" x14ac:dyDescent="0.25">
      <c r="A989" t="s">
        <v>6</v>
      </c>
      <c r="B989">
        <v>2</v>
      </c>
      <c r="C989" t="s">
        <v>10</v>
      </c>
      <c r="D989" t="s">
        <v>181</v>
      </c>
      <c r="E989" s="1">
        <v>42157.397430555553</v>
      </c>
      <c r="F989" s="1">
        <v>42157.394803240742</v>
      </c>
    </row>
    <row r="990" spans="1:6" x14ac:dyDescent="0.25">
      <c r="A990" t="s">
        <v>6</v>
      </c>
      <c r="B990">
        <v>2</v>
      </c>
      <c r="C990" t="s">
        <v>10</v>
      </c>
      <c r="D990" t="s">
        <v>159</v>
      </c>
      <c r="E990" s="1">
        <v>42157.397696759261</v>
      </c>
      <c r="F990" s="1">
        <v>42157.387372685182</v>
      </c>
    </row>
    <row r="991" spans="1:6" x14ac:dyDescent="0.25">
      <c r="A991" t="s">
        <v>6</v>
      </c>
      <c r="B991">
        <v>2</v>
      </c>
      <c r="C991" t="s">
        <v>10</v>
      </c>
      <c r="D991" t="s">
        <v>159</v>
      </c>
      <c r="E991" s="1">
        <v>42157.397893518515</v>
      </c>
      <c r="F991" s="1">
        <v>42157.395011574074</v>
      </c>
    </row>
    <row r="992" spans="1:6" x14ac:dyDescent="0.25">
      <c r="A992" t="s">
        <v>6</v>
      </c>
      <c r="B992">
        <v>2</v>
      </c>
      <c r="C992" t="s">
        <v>10</v>
      </c>
      <c r="D992" t="s">
        <v>160</v>
      </c>
      <c r="E992" s="1">
        <v>42157.397974537038</v>
      </c>
      <c r="F992" s="1">
        <v>42157.388055555559</v>
      </c>
    </row>
    <row r="993" spans="1:6" x14ac:dyDescent="0.25">
      <c r="A993" t="s">
        <v>6</v>
      </c>
      <c r="B993">
        <v>2</v>
      </c>
      <c r="C993" t="s">
        <v>10</v>
      </c>
      <c r="D993" t="s">
        <v>183</v>
      </c>
      <c r="E993" s="1">
        <v>42157.397986111115</v>
      </c>
      <c r="F993" s="1">
        <v>42157.395289351851</v>
      </c>
    </row>
    <row r="994" spans="1:6" x14ac:dyDescent="0.25">
      <c r="A994" t="s">
        <v>6</v>
      </c>
      <c r="B994">
        <v>2</v>
      </c>
      <c r="C994" t="s">
        <v>7</v>
      </c>
      <c r="D994" t="s">
        <v>58</v>
      </c>
      <c r="E994" s="1">
        <v>42157.398356481484</v>
      </c>
    </row>
    <row r="995" spans="1:6" x14ac:dyDescent="0.25">
      <c r="A995" t="s">
        <v>6</v>
      </c>
      <c r="B995">
        <v>2</v>
      </c>
      <c r="C995" t="s">
        <v>10</v>
      </c>
      <c r="D995" t="s">
        <v>185</v>
      </c>
      <c r="E995" s="1">
        <v>42157.398414351854</v>
      </c>
      <c r="F995" s="1">
        <v>42157.396157407406</v>
      </c>
    </row>
    <row r="996" spans="1:6" x14ac:dyDescent="0.25">
      <c r="A996" t="s">
        <v>6</v>
      </c>
      <c r="B996">
        <v>2</v>
      </c>
      <c r="C996" t="s">
        <v>10</v>
      </c>
      <c r="D996" t="s">
        <v>171</v>
      </c>
      <c r="E996" s="1">
        <v>42157.398819444446</v>
      </c>
    </row>
    <row r="997" spans="1:6" x14ac:dyDescent="0.25">
      <c r="A997" t="s">
        <v>6</v>
      </c>
      <c r="B997">
        <v>2</v>
      </c>
      <c r="C997" t="s">
        <v>10</v>
      </c>
      <c r="D997" t="s">
        <v>160</v>
      </c>
      <c r="E997" s="1">
        <v>42157.398923611108</v>
      </c>
      <c r="F997" s="1">
        <v>42157.395694444444</v>
      </c>
    </row>
    <row r="998" spans="1:6" x14ac:dyDescent="0.25">
      <c r="A998" t="s">
        <v>6</v>
      </c>
      <c r="B998">
        <v>2</v>
      </c>
      <c r="C998" t="s">
        <v>7</v>
      </c>
      <c r="D998" t="s">
        <v>161</v>
      </c>
      <c r="E998" s="1">
        <v>42157.398935185185</v>
      </c>
      <c r="F998" s="1">
        <v>42157.396527777775</v>
      </c>
    </row>
    <row r="999" spans="1:6" x14ac:dyDescent="0.25">
      <c r="A999" t="s">
        <v>6</v>
      </c>
      <c r="B999">
        <v>2</v>
      </c>
      <c r="C999" t="s">
        <v>10</v>
      </c>
      <c r="D999" t="s">
        <v>175</v>
      </c>
      <c r="E999" s="1">
        <v>42157.399189814816</v>
      </c>
      <c r="F999" s="1">
        <v>42157.397118055553</v>
      </c>
    </row>
    <row r="1000" spans="1:6" x14ac:dyDescent="0.25">
      <c r="A1000" t="s">
        <v>6</v>
      </c>
      <c r="B1000">
        <v>2</v>
      </c>
      <c r="C1000" t="s">
        <v>10</v>
      </c>
      <c r="D1000" t="s">
        <v>187</v>
      </c>
      <c r="E1000" s="1">
        <v>42157.399212962962</v>
      </c>
      <c r="F1000" s="1">
        <v>42157.396886574075</v>
      </c>
    </row>
    <row r="1001" spans="1:6" x14ac:dyDescent="0.25">
      <c r="A1001" t="s">
        <v>6</v>
      </c>
      <c r="B1001">
        <v>2</v>
      </c>
      <c r="C1001" t="s">
        <v>7</v>
      </c>
      <c r="D1001" t="s">
        <v>163</v>
      </c>
      <c r="E1001" s="1">
        <v>42157.399594907409</v>
      </c>
      <c r="F1001" s="1">
        <v>42157.397118055553</v>
      </c>
    </row>
    <row r="1002" spans="1:6" x14ac:dyDescent="0.25">
      <c r="A1002" t="s">
        <v>6</v>
      </c>
      <c r="B1002">
        <v>2</v>
      </c>
      <c r="C1002" t="s">
        <v>10</v>
      </c>
      <c r="D1002" t="s">
        <v>190</v>
      </c>
      <c r="E1002" s="1">
        <v>42157.399872685186</v>
      </c>
      <c r="F1002" s="1">
        <v>42157.397361111114</v>
      </c>
    </row>
    <row r="1003" spans="1:6" x14ac:dyDescent="0.25">
      <c r="A1003" t="s">
        <v>6</v>
      </c>
      <c r="B1003">
        <v>2</v>
      </c>
      <c r="C1003" t="s">
        <v>7</v>
      </c>
      <c r="D1003" t="s">
        <v>164</v>
      </c>
      <c r="E1003" s="1">
        <v>42157.400208333333</v>
      </c>
      <c r="F1003" s="1">
        <v>42157.397858796299</v>
      </c>
    </row>
    <row r="1004" spans="1:6" x14ac:dyDescent="0.25">
      <c r="A1004" t="s">
        <v>6</v>
      </c>
      <c r="B1004">
        <v>2</v>
      </c>
      <c r="C1004" t="s">
        <v>7</v>
      </c>
      <c r="D1004" t="s">
        <v>184</v>
      </c>
      <c r="E1004" s="1">
        <v>42157.400358796294</v>
      </c>
      <c r="F1004" s="1">
        <v>42157.394907407404</v>
      </c>
    </row>
    <row r="1005" spans="1:6" x14ac:dyDescent="0.25">
      <c r="A1005" t="s">
        <v>6</v>
      </c>
      <c r="B1005">
        <v>2</v>
      </c>
      <c r="C1005" t="s">
        <v>10</v>
      </c>
      <c r="D1005" t="s">
        <v>12</v>
      </c>
      <c r="E1005" s="1">
        <v>42157.400543981479</v>
      </c>
      <c r="F1005" s="1">
        <v>42157.397222222222</v>
      </c>
    </row>
    <row r="1006" spans="1:6" x14ac:dyDescent="0.25">
      <c r="A1006" t="s">
        <v>6</v>
      </c>
      <c r="B1006">
        <v>2</v>
      </c>
      <c r="C1006" t="s">
        <v>10</v>
      </c>
      <c r="D1006" t="s">
        <v>177</v>
      </c>
      <c r="E1006" s="1">
        <v>42157.400636574072</v>
      </c>
      <c r="F1006" s="1">
        <v>42157.398900462962</v>
      </c>
    </row>
    <row r="1007" spans="1:6" x14ac:dyDescent="0.25">
      <c r="A1007" t="s">
        <v>6</v>
      </c>
      <c r="B1007">
        <v>2</v>
      </c>
      <c r="C1007" t="s">
        <v>10</v>
      </c>
      <c r="D1007" t="s">
        <v>194</v>
      </c>
      <c r="E1007" s="1">
        <v>42157.400775462964</v>
      </c>
      <c r="F1007" s="1">
        <v>42157.397916666669</v>
      </c>
    </row>
    <row r="1008" spans="1:6" x14ac:dyDescent="0.25">
      <c r="A1008" t="s">
        <v>6</v>
      </c>
      <c r="B1008">
        <v>2</v>
      </c>
      <c r="C1008" t="s">
        <v>7</v>
      </c>
      <c r="D1008" t="s">
        <v>186</v>
      </c>
      <c r="E1008" s="1">
        <v>42157.400995370372</v>
      </c>
      <c r="F1008" s="1">
        <v>42157.395729166667</v>
      </c>
    </row>
    <row r="1009" spans="1:6" x14ac:dyDescent="0.25">
      <c r="A1009" t="s">
        <v>6</v>
      </c>
      <c r="B1009">
        <v>2</v>
      </c>
      <c r="C1009" t="s">
        <v>7</v>
      </c>
      <c r="D1009" t="s">
        <v>176</v>
      </c>
      <c r="E1009" s="1">
        <v>42157.401064814818</v>
      </c>
      <c r="F1009" s="1">
        <v>42157.395555555559</v>
      </c>
    </row>
    <row r="1010" spans="1:6" x14ac:dyDescent="0.25">
      <c r="A1010" t="s">
        <v>6</v>
      </c>
      <c r="B1010">
        <v>2</v>
      </c>
      <c r="C1010" t="s">
        <v>10</v>
      </c>
      <c r="D1010" t="s">
        <v>162</v>
      </c>
      <c r="E1010" s="1">
        <v>42157.401226851849</v>
      </c>
      <c r="F1010" s="1">
        <v>42157.397893518515</v>
      </c>
    </row>
    <row r="1011" spans="1:6" x14ac:dyDescent="0.25">
      <c r="A1011" t="s">
        <v>6</v>
      </c>
      <c r="B1011">
        <v>2</v>
      </c>
      <c r="C1011" t="s">
        <v>7</v>
      </c>
      <c r="D1011" t="s">
        <v>188</v>
      </c>
      <c r="E1011" s="1">
        <v>42157.401770833334</v>
      </c>
      <c r="F1011" s="1">
        <v>42157.396539351852</v>
      </c>
    </row>
    <row r="1012" spans="1:6" x14ac:dyDescent="0.25">
      <c r="A1012" t="s">
        <v>6</v>
      </c>
      <c r="B1012">
        <v>2</v>
      </c>
      <c r="C1012" t="s">
        <v>7</v>
      </c>
      <c r="D1012" t="s">
        <v>75</v>
      </c>
      <c r="E1012" s="1">
        <v>42157.401805555557</v>
      </c>
      <c r="F1012" s="1">
        <v>42157.396527777775</v>
      </c>
    </row>
    <row r="1013" spans="1:6" x14ac:dyDescent="0.25">
      <c r="A1013" t="s">
        <v>6</v>
      </c>
      <c r="B1013">
        <v>2</v>
      </c>
      <c r="C1013" t="s">
        <v>7</v>
      </c>
      <c r="D1013" t="s">
        <v>168</v>
      </c>
      <c r="E1013" s="1">
        <v>42157.401990740742</v>
      </c>
      <c r="F1013" s="1">
        <v>42157.40011574074</v>
      </c>
    </row>
    <row r="1014" spans="1:6" x14ac:dyDescent="0.25">
      <c r="A1014" t="s">
        <v>6</v>
      </c>
      <c r="B1014">
        <v>2</v>
      </c>
      <c r="C1014" t="s">
        <v>10</v>
      </c>
      <c r="D1014" t="s">
        <v>165</v>
      </c>
      <c r="E1014" s="1">
        <v>42157.40221064815</v>
      </c>
      <c r="F1014" s="1">
        <v>42157.398645833331</v>
      </c>
    </row>
    <row r="1015" spans="1:6" x14ac:dyDescent="0.25">
      <c r="A1015" t="s">
        <v>6</v>
      </c>
      <c r="B1015">
        <v>2</v>
      </c>
      <c r="C1015" t="s">
        <v>7</v>
      </c>
      <c r="D1015" t="s">
        <v>189</v>
      </c>
      <c r="E1015" s="1">
        <v>42157.402233796296</v>
      </c>
      <c r="F1015" s="1">
        <v>42157.397222222222</v>
      </c>
    </row>
    <row r="1016" spans="1:6" x14ac:dyDescent="0.25">
      <c r="A1016" t="s">
        <v>6</v>
      </c>
      <c r="B1016">
        <v>2</v>
      </c>
      <c r="C1016" t="s">
        <v>10</v>
      </c>
      <c r="D1016" t="s">
        <v>178</v>
      </c>
      <c r="E1016" s="1">
        <v>42157.402256944442</v>
      </c>
      <c r="F1016" s="1">
        <v>42157.399976851855</v>
      </c>
    </row>
    <row r="1017" spans="1:6" x14ac:dyDescent="0.25">
      <c r="A1017" t="s">
        <v>6</v>
      </c>
      <c r="B1017">
        <v>2</v>
      </c>
      <c r="C1017" t="s">
        <v>7</v>
      </c>
      <c r="D1017" t="s">
        <v>192</v>
      </c>
      <c r="E1017" s="1">
        <v>42157.402743055558</v>
      </c>
      <c r="F1017" s="1">
        <v>42157.398020833331</v>
      </c>
    </row>
    <row r="1018" spans="1:6" x14ac:dyDescent="0.25">
      <c r="A1018" t="s">
        <v>6</v>
      </c>
      <c r="B1018">
        <v>2</v>
      </c>
      <c r="C1018" t="s">
        <v>7</v>
      </c>
      <c r="D1018" t="s">
        <v>193</v>
      </c>
      <c r="E1018" s="1">
        <v>42157.403136574074</v>
      </c>
      <c r="F1018" s="1">
        <v>42157.398506944446</v>
      </c>
    </row>
    <row r="1019" spans="1:6" x14ac:dyDescent="0.25">
      <c r="A1019" t="s">
        <v>6</v>
      </c>
      <c r="B1019">
        <v>2</v>
      </c>
      <c r="C1019" t="s">
        <v>10</v>
      </c>
      <c r="D1019" t="s">
        <v>80</v>
      </c>
      <c r="E1019" s="1">
        <v>42157.403252314813</v>
      </c>
      <c r="F1019" s="1">
        <v>42157.400694444441</v>
      </c>
    </row>
    <row r="1020" spans="1:6" x14ac:dyDescent="0.25">
      <c r="A1020" t="s">
        <v>6</v>
      </c>
      <c r="B1020">
        <v>2</v>
      </c>
      <c r="C1020" t="s">
        <v>10</v>
      </c>
      <c r="D1020" t="s">
        <v>166</v>
      </c>
      <c r="E1020" s="1">
        <v>42157.403321759259</v>
      </c>
      <c r="F1020" s="1">
        <v>42157.39947916667</v>
      </c>
    </row>
    <row r="1021" spans="1:6" x14ac:dyDescent="0.25">
      <c r="A1021" t="s">
        <v>6</v>
      </c>
      <c r="B1021">
        <v>2</v>
      </c>
      <c r="C1021" t="s">
        <v>7</v>
      </c>
      <c r="D1021" t="s">
        <v>179</v>
      </c>
      <c r="E1021" s="1">
        <v>42157.403541666667</v>
      </c>
      <c r="F1021" s="1">
        <v>42157.398217592592</v>
      </c>
    </row>
    <row r="1022" spans="1:6" x14ac:dyDescent="0.25">
      <c r="A1022" t="s">
        <v>6</v>
      </c>
      <c r="B1022">
        <v>2</v>
      </c>
      <c r="C1022" t="s">
        <v>7</v>
      </c>
      <c r="D1022" t="s">
        <v>8</v>
      </c>
      <c r="E1022" s="1">
        <v>42157.403900462959</v>
      </c>
      <c r="F1022" s="1">
        <v>42157.399305555555</v>
      </c>
    </row>
    <row r="1023" spans="1:6" x14ac:dyDescent="0.25">
      <c r="A1023" t="s">
        <v>6</v>
      </c>
      <c r="B1023">
        <v>2</v>
      </c>
      <c r="C1023" t="s">
        <v>7</v>
      </c>
      <c r="D1023" t="s">
        <v>65</v>
      </c>
      <c r="E1023" s="1">
        <v>42157.403969907406</v>
      </c>
      <c r="F1023" s="1">
        <v>42157.40347222222</v>
      </c>
    </row>
    <row r="1024" spans="1:6" x14ac:dyDescent="0.25">
      <c r="A1024" t="s">
        <v>6</v>
      </c>
      <c r="B1024">
        <v>2</v>
      </c>
      <c r="C1024" t="s">
        <v>7</v>
      </c>
      <c r="D1024" t="s">
        <v>182</v>
      </c>
      <c r="E1024" s="1">
        <v>42157.404027777775</v>
      </c>
      <c r="F1024" s="1">
        <v>42157.400833333333</v>
      </c>
    </row>
    <row r="1025" spans="1:6" x14ac:dyDescent="0.25">
      <c r="A1025" t="s">
        <v>6</v>
      </c>
      <c r="B1025">
        <v>2</v>
      </c>
      <c r="C1025" t="s">
        <v>10</v>
      </c>
      <c r="D1025" t="s">
        <v>167</v>
      </c>
      <c r="E1025" s="1">
        <v>42157.40483796296</v>
      </c>
      <c r="F1025" s="1">
        <v>42157.400208333333</v>
      </c>
    </row>
    <row r="1026" spans="1:6" x14ac:dyDescent="0.25">
      <c r="A1026" t="s">
        <v>6</v>
      </c>
      <c r="B1026">
        <v>2</v>
      </c>
      <c r="C1026" t="s">
        <v>10</v>
      </c>
      <c r="D1026" t="s">
        <v>181</v>
      </c>
      <c r="E1026" s="1">
        <v>42157.404942129629</v>
      </c>
      <c r="F1026" s="1">
        <v>42157.401747685188</v>
      </c>
    </row>
    <row r="1027" spans="1:6" x14ac:dyDescent="0.25">
      <c r="A1027" t="s">
        <v>6</v>
      </c>
      <c r="B1027">
        <v>2</v>
      </c>
      <c r="C1027" t="s">
        <v>7</v>
      </c>
      <c r="D1027" t="s">
        <v>180</v>
      </c>
      <c r="E1027" s="1">
        <v>42157.405034722222</v>
      </c>
      <c r="F1027" s="1">
        <v>42157.399456018517</v>
      </c>
    </row>
    <row r="1028" spans="1:6" x14ac:dyDescent="0.25">
      <c r="A1028" t="s">
        <v>6</v>
      </c>
      <c r="B1028">
        <v>2</v>
      </c>
      <c r="C1028" t="s">
        <v>7</v>
      </c>
      <c r="D1028" t="s">
        <v>161</v>
      </c>
      <c r="E1028" s="1">
        <v>42157.405057870368</v>
      </c>
      <c r="F1028" s="1">
        <v>42157.404166666667</v>
      </c>
    </row>
    <row r="1029" spans="1:6" x14ac:dyDescent="0.25">
      <c r="A1029" t="s">
        <v>6</v>
      </c>
      <c r="B1029">
        <v>2</v>
      </c>
      <c r="C1029" t="s">
        <v>7</v>
      </c>
      <c r="D1029" t="s">
        <v>163</v>
      </c>
      <c r="E1029" s="1">
        <v>42157.405474537038</v>
      </c>
      <c r="F1029" s="1">
        <v>42157.404756944445</v>
      </c>
    </row>
    <row r="1030" spans="1:6" x14ac:dyDescent="0.25">
      <c r="A1030" t="s">
        <v>6</v>
      </c>
      <c r="B1030">
        <v>2</v>
      </c>
      <c r="C1030" t="s">
        <v>10</v>
      </c>
      <c r="D1030" t="s">
        <v>183</v>
      </c>
      <c r="E1030" s="1">
        <v>42157.40556712963</v>
      </c>
      <c r="F1030" s="1">
        <v>42157.402233796296</v>
      </c>
    </row>
    <row r="1031" spans="1:6" x14ac:dyDescent="0.25">
      <c r="A1031" t="s">
        <v>6</v>
      </c>
      <c r="B1031">
        <v>2</v>
      </c>
      <c r="C1031" t="s">
        <v>7</v>
      </c>
      <c r="D1031" t="s">
        <v>197</v>
      </c>
      <c r="E1031" s="1">
        <v>42157.405624999999</v>
      </c>
      <c r="F1031" s="1">
        <v>42157.400972222225</v>
      </c>
    </row>
    <row r="1032" spans="1:6" x14ac:dyDescent="0.25">
      <c r="A1032" t="s">
        <v>6</v>
      </c>
      <c r="B1032">
        <v>2</v>
      </c>
      <c r="C1032" t="s">
        <v>7</v>
      </c>
      <c r="D1032" t="s">
        <v>164</v>
      </c>
      <c r="E1032" s="1">
        <v>42157.405972222223</v>
      </c>
      <c r="F1032" s="1">
        <v>42157.405497685184</v>
      </c>
    </row>
    <row r="1033" spans="1:6" x14ac:dyDescent="0.25">
      <c r="A1033" t="s">
        <v>6</v>
      </c>
      <c r="B1033">
        <v>2</v>
      </c>
      <c r="C1033" t="s">
        <v>10</v>
      </c>
      <c r="D1033" t="s">
        <v>185</v>
      </c>
      <c r="E1033" s="1">
        <v>42157.405995370369</v>
      </c>
      <c r="F1033" s="1">
        <v>42157.403101851851</v>
      </c>
    </row>
    <row r="1034" spans="1:6" x14ac:dyDescent="0.25">
      <c r="A1034" t="s">
        <v>6</v>
      </c>
      <c r="B1034">
        <v>2</v>
      </c>
      <c r="C1034" t="s">
        <v>7</v>
      </c>
      <c r="D1034" t="s">
        <v>78</v>
      </c>
      <c r="E1034" s="1">
        <v>42157.406064814815</v>
      </c>
      <c r="F1034" s="1">
        <v>42157.401388888888</v>
      </c>
    </row>
    <row r="1035" spans="1:6" x14ac:dyDescent="0.25">
      <c r="A1035" t="s">
        <v>6</v>
      </c>
      <c r="B1035">
        <v>2</v>
      </c>
      <c r="C1035" t="s">
        <v>7</v>
      </c>
      <c r="D1035" t="s">
        <v>198</v>
      </c>
      <c r="E1035" s="1">
        <v>42157.406331018516</v>
      </c>
      <c r="F1035" s="1">
        <v>42157.401678240742</v>
      </c>
    </row>
    <row r="1036" spans="1:6" x14ac:dyDescent="0.25">
      <c r="A1036" t="s">
        <v>6</v>
      </c>
      <c r="B1036">
        <v>2</v>
      </c>
      <c r="C1036" t="s">
        <v>10</v>
      </c>
      <c r="D1036" t="s">
        <v>187</v>
      </c>
      <c r="E1036" s="1">
        <v>42157.406550925924</v>
      </c>
      <c r="F1036" s="1">
        <v>42157.403831018521</v>
      </c>
    </row>
    <row r="1037" spans="1:6" x14ac:dyDescent="0.25">
      <c r="A1037" t="s">
        <v>6</v>
      </c>
      <c r="B1037">
        <v>2</v>
      </c>
      <c r="C1037" t="s">
        <v>7</v>
      </c>
      <c r="D1037" t="s">
        <v>68</v>
      </c>
      <c r="E1037" s="1">
        <v>42157.406712962962</v>
      </c>
      <c r="F1037" s="1">
        <v>42157.402083333334</v>
      </c>
    </row>
    <row r="1038" spans="1:6" x14ac:dyDescent="0.25">
      <c r="A1038" t="s">
        <v>6</v>
      </c>
      <c r="B1038">
        <v>2</v>
      </c>
      <c r="C1038" t="s">
        <v>7</v>
      </c>
      <c r="D1038" t="s">
        <v>184</v>
      </c>
      <c r="E1038" s="1">
        <v>42157.406770833331</v>
      </c>
      <c r="F1038" s="1">
        <v>42157.402546296296</v>
      </c>
    </row>
    <row r="1039" spans="1:6" x14ac:dyDescent="0.25">
      <c r="A1039" t="s">
        <v>6</v>
      </c>
      <c r="B1039">
        <v>2</v>
      </c>
      <c r="C1039" t="s">
        <v>7</v>
      </c>
      <c r="D1039" t="s">
        <v>199</v>
      </c>
      <c r="E1039" s="1">
        <v>42157.406770833331</v>
      </c>
      <c r="F1039" s="1">
        <v>42157.402025462965</v>
      </c>
    </row>
    <row r="1040" spans="1:6" x14ac:dyDescent="0.25">
      <c r="A1040" t="s">
        <v>6</v>
      </c>
      <c r="B1040">
        <v>2</v>
      </c>
      <c r="C1040" t="s">
        <v>10</v>
      </c>
      <c r="D1040" t="s">
        <v>169</v>
      </c>
      <c r="E1040" s="1">
        <v>42157.406828703701</v>
      </c>
      <c r="F1040" s="1">
        <v>42157.401446759257</v>
      </c>
    </row>
    <row r="1041" spans="1:6" x14ac:dyDescent="0.25">
      <c r="A1041" t="s">
        <v>6</v>
      </c>
      <c r="B1041">
        <v>2</v>
      </c>
      <c r="C1041" t="s">
        <v>10</v>
      </c>
      <c r="D1041" t="s">
        <v>190</v>
      </c>
      <c r="E1041" s="1">
        <v>42157.407233796293</v>
      </c>
      <c r="F1041" s="1">
        <v>42157.404305555552</v>
      </c>
    </row>
    <row r="1042" spans="1:6" x14ac:dyDescent="0.25">
      <c r="A1042" t="s">
        <v>6</v>
      </c>
      <c r="B1042">
        <v>2</v>
      </c>
      <c r="C1042" t="s">
        <v>7</v>
      </c>
      <c r="D1042" t="s">
        <v>200</v>
      </c>
      <c r="E1042" s="1">
        <v>42157.407337962963</v>
      </c>
      <c r="F1042" s="1">
        <v>42157.402581018519</v>
      </c>
    </row>
    <row r="1043" spans="1:6" x14ac:dyDescent="0.25">
      <c r="A1043" t="s">
        <v>6</v>
      </c>
      <c r="B1043">
        <v>2</v>
      </c>
      <c r="C1043" t="s">
        <v>7</v>
      </c>
      <c r="D1043" t="s">
        <v>191</v>
      </c>
      <c r="E1043" s="1">
        <v>42157.407534722224</v>
      </c>
      <c r="F1043" s="1">
        <v>42157.402939814812</v>
      </c>
    </row>
    <row r="1044" spans="1:6" x14ac:dyDescent="0.25">
      <c r="A1044" t="s">
        <v>6</v>
      </c>
      <c r="B1044">
        <v>2</v>
      </c>
      <c r="C1044" t="s">
        <v>7</v>
      </c>
      <c r="D1044" t="s">
        <v>186</v>
      </c>
      <c r="E1044" s="1">
        <v>42157.407743055555</v>
      </c>
      <c r="F1044" s="1">
        <v>42157.403368055559</v>
      </c>
    </row>
    <row r="1045" spans="1:6" x14ac:dyDescent="0.25">
      <c r="A1045" t="s">
        <v>6</v>
      </c>
      <c r="B1045">
        <v>2</v>
      </c>
      <c r="C1045" t="s">
        <v>7</v>
      </c>
      <c r="D1045" t="s">
        <v>168</v>
      </c>
      <c r="E1045" s="1">
        <v>42157.407858796294</v>
      </c>
    </row>
    <row r="1046" spans="1:6" x14ac:dyDescent="0.25">
      <c r="A1046" t="s">
        <v>6</v>
      </c>
      <c r="B1046">
        <v>2</v>
      </c>
      <c r="C1046" t="s">
        <v>10</v>
      </c>
      <c r="D1046" t="s">
        <v>74</v>
      </c>
      <c r="E1046" s="1">
        <v>42157.408090277779</v>
      </c>
      <c r="F1046" s="1">
        <v>42157.402777777781</v>
      </c>
    </row>
    <row r="1047" spans="1:6" x14ac:dyDescent="0.25">
      <c r="A1047" t="s">
        <v>6</v>
      </c>
      <c r="B1047">
        <v>2</v>
      </c>
      <c r="C1047" t="s">
        <v>10</v>
      </c>
      <c r="D1047" t="s">
        <v>194</v>
      </c>
      <c r="E1047" s="1">
        <v>42157.408125000002</v>
      </c>
      <c r="F1047" s="1">
        <v>42157.404861111114</v>
      </c>
    </row>
    <row r="1048" spans="1:6" x14ac:dyDescent="0.25">
      <c r="A1048" t="s">
        <v>6</v>
      </c>
      <c r="B1048">
        <v>2</v>
      </c>
      <c r="C1048" t="s">
        <v>7</v>
      </c>
      <c r="D1048" t="s">
        <v>188</v>
      </c>
      <c r="E1048" s="1">
        <v>42157.408217592594</v>
      </c>
      <c r="F1048" s="1">
        <v>42157.404178240744</v>
      </c>
    </row>
    <row r="1049" spans="1:6" x14ac:dyDescent="0.25">
      <c r="A1049" t="s">
        <v>6</v>
      </c>
      <c r="B1049">
        <v>2</v>
      </c>
      <c r="C1049" t="s">
        <v>7</v>
      </c>
      <c r="D1049" t="s">
        <v>195</v>
      </c>
      <c r="E1049" s="1">
        <v>42157.408530092594</v>
      </c>
      <c r="F1049" s="1">
        <v>42157.403634259259</v>
      </c>
    </row>
    <row r="1050" spans="1:6" x14ac:dyDescent="0.25">
      <c r="A1050" t="s">
        <v>6</v>
      </c>
      <c r="B1050">
        <v>2</v>
      </c>
      <c r="C1050" t="s">
        <v>7</v>
      </c>
      <c r="D1050" t="s">
        <v>196</v>
      </c>
      <c r="E1050" s="1">
        <v>42157.408761574072</v>
      </c>
      <c r="F1050" s="1">
        <v>42157.404351851852</v>
      </c>
    </row>
    <row r="1051" spans="1:6" x14ac:dyDescent="0.25">
      <c r="A1051" t="s">
        <v>6</v>
      </c>
      <c r="B1051">
        <v>2</v>
      </c>
      <c r="C1051" t="s">
        <v>10</v>
      </c>
      <c r="D1051" t="s">
        <v>11</v>
      </c>
      <c r="E1051" s="1">
        <v>42157.408865740741</v>
      </c>
      <c r="F1051" s="1">
        <v>42157.407638888886</v>
      </c>
    </row>
    <row r="1052" spans="1:6" x14ac:dyDescent="0.25">
      <c r="A1052" t="s">
        <v>6</v>
      </c>
      <c r="B1052">
        <v>2</v>
      </c>
      <c r="C1052" t="s">
        <v>7</v>
      </c>
      <c r="D1052" t="s">
        <v>189</v>
      </c>
      <c r="E1052" s="1">
        <v>42157.409016203703</v>
      </c>
      <c r="F1052" s="1">
        <v>42157.404861111114</v>
      </c>
    </row>
    <row r="1053" spans="1:6" x14ac:dyDescent="0.25">
      <c r="A1053" t="s">
        <v>6</v>
      </c>
      <c r="B1053">
        <v>2</v>
      </c>
      <c r="C1053" t="s">
        <v>10</v>
      </c>
      <c r="D1053" t="s">
        <v>170</v>
      </c>
      <c r="E1053" s="1">
        <v>42157.409097222226</v>
      </c>
      <c r="F1053" s="1">
        <v>42157.40452546296</v>
      </c>
    </row>
    <row r="1054" spans="1:6" x14ac:dyDescent="0.25">
      <c r="A1054" t="s">
        <v>6</v>
      </c>
      <c r="B1054">
        <v>2</v>
      </c>
      <c r="C1054" t="s">
        <v>10</v>
      </c>
      <c r="D1054" t="s">
        <v>156</v>
      </c>
      <c r="E1054" s="1">
        <v>42157.40960648148</v>
      </c>
      <c r="F1054" s="1">
        <v>42157.408680555556</v>
      </c>
    </row>
    <row r="1055" spans="1:6" x14ac:dyDescent="0.25">
      <c r="A1055" t="s">
        <v>6</v>
      </c>
      <c r="B1055">
        <v>2</v>
      </c>
      <c r="C1055" t="s">
        <v>7</v>
      </c>
      <c r="D1055" t="s">
        <v>192</v>
      </c>
      <c r="E1055" s="1">
        <v>42157.409745370373</v>
      </c>
      <c r="F1055" s="1">
        <v>42157.405659722222</v>
      </c>
    </row>
    <row r="1056" spans="1:6" x14ac:dyDescent="0.25">
      <c r="A1056" t="s">
        <v>6</v>
      </c>
      <c r="B1056">
        <v>2</v>
      </c>
      <c r="C1056" t="s">
        <v>7</v>
      </c>
      <c r="D1056" t="s">
        <v>182</v>
      </c>
      <c r="E1056" s="1">
        <v>42157.409803240742</v>
      </c>
      <c r="F1056" s="1">
        <v>42157.408472222225</v>
      </c>
    </row>
    <row r="1057" spans="1:6" x14ac:dyDescent="0.25">
      <c r="A1057" t="s">
        <v>6</v>
      </c>
      <c r="B1057">
        <v>2</v>
      </c>
      <c r="C1057" t="s">
        <v>7</v>
      </c>
      <c r="D1057" t="s">
        <v>171</v>
      </c>
      <c r="E1057" s="1">
        <v>42157.410115740742</v>
      </c>
      <c r="F1057" s="1">
        <v>42157.406539351854</v>
      </c>
    </row>
    <row r="1058" spans="1:6" x14ac:dyDescent="0.25">
      <c r="A1058" t="s">
        <v>6</v>
      </c>
      <c r="B1058">
        <v>2</v>
      </c>
      <c r="C1058" t="s">
        <v>7</v>
      </c>
      <c r="D1058" t="s">
        <v>65</v>
      </c>
      <c r="E1058" s="1">
        <v>42157.410127314812</v>
      </c>
      <c r="F1058" s="1">
        <v>42157.411111111112</v>
      </c>
    </row>
    <row r="1059" spans="1:6" x14ac:dyDescent="0.25">
      <c r="A1059" t="s">
        <v>6</v>
      </c>
      <c r="B1059">
        <v>2</v>
      </c>
      <c r="C1059" t="s">
        <v>7</v>
      </c>
      <c r="D1059" t="s">
        <v>193</v>
      </c>
      <c r="E1059" s="1">
        <v>42157.410243055558</v>
      </c>
      <c r="F1059" s="1">
        <v>42157.406145833331</v>
      </c>
    </row>
    <row r="1060" spans="1:6" x14ac:dyDescent="0.25">
      <c r="A1060" t="s">
        <v>6</v>
      </c>
      <c r="B1060">
        <v>2</v>
      </c>
      <c r="C1060" t="s">
        <v>10</v>
      </c>
      <c r="D1060" t="s">
        <v>172</v>
      </c>
      <c r="E1060" s="1">
        <v>42157.410543981481</v>
      </c>
      <c r="F1060" s="1">
        <v>42157.40625</v>
      </c>
    </row>
    <row r="1061" spans="1:6" x14ac:dyDescent="0.25">
      <c r="A1061" t="s">
        <v>6</v>
      </c>
      <c r="B1061">
        <v>2</v>
      </c>
      <c r="C1061" t="s">
        <v>7</v>
      </c>
      <c r="D1061" t="s">
        <v>8</v>
      </c>
      <c r="E1061" s="1">
        <v>42157.411087962966</v>
      </c>
      <c r="F1061" s="1">
        <v>42157.406944444447</v>
      </c>
    </row>
    <row r="1062" spans="1:6" x14ac:dyDescent="0.25">
      <c r="A1062" t="s">
        <v>6</v>
      </c>
      <c r="B1062">
        <v>2</v>
      </c>
      <c r="C1062" t="s">
        <v>10</v>
      </c>
      <c r="D1062" t="s">
        <v>157</v>
      </c>
      <c r="E1062" s="1">
        <v>42157.411145833335</v>
      </c>
      <c r="F1062" s="1">
        <v>42157.409247685187</v>
      </c>
    </row>
    <row r="1063" spans="1:6" x14ac:dyDescent="0.25">
      <c r="A1063" t="s">
        <v>6</v>
      </c>
      <c r="B1063">
        <v>2</v>
      </c>
      <c r="C1063" t="s">
        <v>10</v>
      </c>
      <c r="D1063" t="s">
        <v>158</v>
      </c>
      <c r="E1063" s="1">
        <v>42157.411782407406</v>
      </c>
      <c r="F1063" s="1">
        <v>42157.409687500003</v>
      </c>
    </row>
    <row r="1064" spans="1:6" x14ac:dyDescent="0.25">
      <c r="A1064" t="s">
        <v>6</v>
      </c>
      <c r="B1064">
        <v>2</v>
      </c>
      <c r="C1064" t="s">
        <v>7</v>
      </c>
      <c r="D1064" t="s">
        <v>161</v>
      </c>
      <c r="E1064" s="1">
        <v>42157.411851851852</v>
      </c>
      <c r="F1064" s="1">
        <v>42157.411805555559</v>
      </c>
    </row>
    <row r="1065" spans="1:6" x14ac:dyDescent="0.25">
      <c r="A1065" t="s">
        <v>6</v>
      </c>
      <c r="B1065">
        <v>2</v>
      </c>
      <c r="C1065" t="s">
        <v>10</v>
      </c>
      <c r="D1065" t="s">
        <v>159</v>
      </c>
      <c r="E1065" s="1">
        <v>42157.412233796298</v>
      </c>
      <c r="F1065" s="1">
        <v>42157.41028935185</v>
      </c>
    </row>
    <row r="1066" spans="1:6" x14ac:dyDescent="0.25">
      <c r="A1066" t="s">
        <v>6</v>
      </c>
      <c r="B1066">
        <v>2</v>
      </c>
      <c r="C1066" t="s">
        <v>7</v>
      </c>
      <c r="D1066" t="s">
        <v>68</v>
      </c>
      <c r="E1066" s="1">
        <v>42157.412268518521</v>
      </c>
      <c r="F1066" s="1">
        <v>42157.409722222219</v>
      </c>
    </row>
    <row r="1067" spans="1:6" x14ac:dyDescent="0.25">
      <c r="A1067" t="s">
        <v>6</v>
      </c>
      <c r="B1067">
        <v>2</v>
      </c>
      <c r="C1067" t="s">
        <v>7</v>
      </c>
      <c r="D1067" t="s">
        <v>163</v>
      </c>
      <c r="E1067" s="1">
        <v>42157.41233796296</v>
      </c>
      <c r="F1067" s="1">
        <v>42157.412395833337</v>
      </c>
    </row>
    <row r="1068" spans="1:6" x14ac:dyDescent="0.25">
      <c r="A1068" t="s">
        <v>6</v>
      </c>
      <c r="B1068">
        <v>2</v>
      </c>
      <c r="C1068" t="s">
        <v>10</v>
      </c>
      <c r="D1068" t="s">
        <v>77</v>
      </c>
      <c r="E1068" s="1">
        <v>42157.412349537037</v>
      </c>
      <c r="F1068" s="1">
        <v>42157.407638888886</v>
      </c>
    </row>
    <row r="1069" spans="1:6" x14ac:dyDescent="0.25">
      <c r="A1069" t="s">
        <v>6</v>
      </c>
      <c r="B1069">
        <v>2</v>
      </c>
      <c r="C1069" t="s">
        <v>10</v>
      </c>
      <c r="D1069" t="s">
        <v>160</v>
      </c>
      <c r="E1069" s="1">
        <v>42157.412546296298</v>
      </c>
      <c r="F1069" s="1">
        <v>42157.41097222222</v>
      </c>
    </row>
    <row r="1070" spans="1:6" x14ac:dyDescent="0.25">
      <c r="A1070" t="s">
        <v>6</v>
      </c>
      <c r="B1070">
        <v>2</v>
      </c>
      <c r="C1070" t="s">
        <v>7</v>
      </c>
      <c r="D1070" t="s">
        <v>197</v>
      </c>
      <c r="E1070" s="1">
        <v>42157.412615740737</v>
      </c>
      <c r="F1070" s="1">
        <v>42157.40861111111</v>
      </c>
    </row>
    <row r="1071" spans="1:6" x14ac:dyDescent="0.25">
      <c r="A1071" t="s">
        <v>6</v>
      </c>
      <c r="B1071">
        <v>2</v>
      </c>
      <c r="C1071" t="s">
        <v>7</v>
      </c>
      <c r="D1071" t="s">
        <v>164</v>
      </c>
      <c r="E1071" s="1">
        <v>42157.413159722222</v>
      </c>
      <c r="F1071" s="1">
        <v>42157.413136574076</v>
      </c>
    </row>
    <row r="1072" spans="1:6" x14ac:dyDescent="0.25">
      <c r="A1072" t="s">
        <v>6</v>
      </c>
      <c r="B1072">
        <v>2</v>
      </c>
      <c r="C1072" t="s">
        <v>7</v>
      </c>
      <c r="D1072" t="s">
        <v>198</v>
      </c>
      <c r="E1072" s="1">
        <v>42157.41333333333</v>
      </c>
      <c r="F1072" s="1">
        <v>42157.409317129626</v>
      </c>
    </row>
    <row r="1073" spans="1:6" x14ac:dyDescent="0.25">
      <c r="A1073" t="s">
        <v>6</v>
      </c>
      <c r="B1073">
        <v>2</v>
      </c>
      <c r="C1073" t="s">
        <v>7</v>
      </c>
      <c r="D1073" t="s">
        <v>199</v>
      </c>
      <c r="E1073" s="1">
        <v>42157.413657407407</v>
      </c>
      <c r="F1073" s="1">
        <v>42157.40966435185</v>
      </c>
    </row>
    <row r="1074" spans="1:6" x14ac:dyDescent="0.25">
      <c r="A1074" t="s">
        <v>6</v>
      </c>
      <c r="B1074">
        <v>2</v>
      </c>
      <c r="C1074" t="s">
        <v>10</v>
      </c>
      <c r="D1074" t="s">
        <v>173</v>
      </c>
      <c r="E1074" s="1">
        <v>42157.41369212963</v>
      </c>
      <c r="F1074" s="1">
        <v>42157.408495370371</v>
      </c>
    </row>
    <row r="1075" spans="1:6" x14ac:dyDescent="0.25">
      <c r="A1075" t="s">
        <v>6</v>
      </c>
      <c r="B1075">
        <v>2</v>
      </c>
      <c r="C1075" t="s">
        <v>7</v>
      </c>
      <c r="D1075" t="s">
        <v>191</v>
      </c>
      <c r="E1075" s="1">
        <v>42157.413738425923</v>
      </c>
      <c r="F1075" s="1">
        <v>42157.410578703704</v>
      </c>
    </row>
    <row r="1076" spans="1:6" x14ac:dyDescent="0.25">
      <c r="A1076" t="s">
        <v>6</v>
      </c>
      <c r="B1076">
        <v>2</v>
      </c>
      <c r="C1076" t="s">
        <v>7</v>
      </c>
      <c r="D1076" t="s">
        <v>195</v>
      </c>
      <c r="E1076" s="1">
        <v>42157.414664351854</v>
      </c>
      <c r="F1076" s="1">
        <v>42157.411273148151</v>
      </c>
    </row>
    <row r="1077" spans="1:6" x14ac:dyDescent="0.25">
      <c r="A1077" t="s">
        <v>6</v>
      </c>
      <c r="B1077">
        <v>2</v>
      </c>
      <c r="C1077" t="s">
        <v>7</v>
      </c>
      <c r="D1077" t="s">
        <v>200</v>
      </c>
      <c r="E1077" s="1">
        <v>42157.414710648147</v>
      </c>
      <c r="F1077" s="1">
        <v>42157.410219907404</v>
      </c>
    </row>
    <row r="1078" spans="1:6" x14ac:dyDescent="0.25">
      <c r="A1078" t="s">
        <v>6</v>
      </c>
      <c r="B1078">
        <v>2</v>
      </c>
      <c r="C1078" t="s">
        <v>10</v>
      </c>
      <c r="D1078" t="s">
        <v>174</v>
      </c>
      <c r="E1078" s="1">
        <v>42157.414918981478</v>
      </c>
      <c r="F1078" s="1">
        <v>42157.410173611112</v>
      </c>
    </row>
    <row r="1079" spans="1:6" x14ac:dyDescent="0.25">
      <c r="A1079" t="s">
        <v>6</v>
      </c>
      <c r="B1079">
        <v>2</v>
      </c>
      <c r="C1079" t="s">
        <v>7</v>
      </c>
      <c r="D1079" t="s">
        <v>196</v>
      </c>
      <c r="E1079" s="1">
        <v>42157.414930555555</v>
      </c>
      <c r="F1079" s="1">
        <v>42157.411990740744</v>
      </c>
    </row>
    <row r="1080" spans="1:6" x14ac:dyDescent="0.25">
      <c r="A1080" t="s">
        <v>6</v>
      </c>
      <c r="B1080">
        <v>2</v>
      </c>
      <c r="C1080" t="s">
        <v>7</v>
      </c>
      <c r="D1080" t="s">
        <v>201</v>
      </c>
      <c r="E1080" s="1">
        <v>42157.415081018517</v>
      </c>
      <c r="F1080" s="1">
        <v>42157.408796296295</v>
      </c>
    </row>
    <row r="1081" spans="1:6" x14ac:dyDescent="0.25">
      <c r="A1081" t="s">
        <v>6</v>
      </c>
      <c r="B1081">
        <v>2</v>
      </c>
      <c r="C1081" t="s">
        <v>10</v>
      </c>
      <c r="D1081" t="s">
        <v>12</v>
      </c>
      <c r="E1081" s="1">
        <v>42157.415243055555</v>
      </c>
      <c r="F1081" s="1">
        <v>42157.412499999999</v>
      </c>
    </row>
    <row r="1082" spans="1:6" x14ac:dyDescent="0.25">
      <c r="A1082" t="s">
        <v>6</v>
      </c>
      <c r="B1082">
        <v>2</v>
      </c>
      <c r="C1082" t="s">
        <v>7</v>
      </c>
      <c r="D1082" t="s">
        <v>168</v>
      </c>
      <c r="E1082" s="1">
        <v>42157.41547453704</v>
      </c>
    </row>
    <row r="1083" spans="1:6" x14ac:dyDescent="0.25">
      <c r="A1083" t="s">
        <v>6</v>
      </c>
      <c r="B1083">
        <v>2</v>
      </c>
      <c r="C1083" t="s">
        <v>10</v>
      </c>
      <c r="D1083" t="s">
        <v>162</v>
      </c>
      <c r="E1083" s="1">
        <v>42157.415972222225</v>
      </c>
      <c r="F1083" s="1">
        <v>42157.413171296299</v>
      </c>
    </row>
    <row r="1084" spans="1:6" x14ac:dyDescent="0.25">
      <c r="A1084" t="s">
        <v>6</v>
      </c>
      <c r="B1084">
        <v>2</v>
      </c>
      <c r="C1084" t="s">
        <v>10</v>
      </c>
      <c r="D1084" t="s">
        <v>11</v>
      </c>
      <c r="E1084" s="1">
        <v>42157.415995370371</v>
      </c>
      <c r="F1084" s="1">
        <v>42157.415277777778</v>
      </c>
    </row>
    <row r="1085" spans="1:6" x14ac:dyDescent="0.25">
      <c r="A1085" t="s">
        <v>6</v>
      </c>
      <c r="B1085">
        <v>2</v>
      </c>
      <c r="C1085" t="s">
        <v>7</v>
      </c>
      <c r="D1085" t="s">
        <v>176</v>
      </c>
      <c r="E1085" s="1">
        <v>42157.416238425925</v>
      </c>
      <c r="F1085" s="1">
        <v>42157.410833333335</v>
      </c>
    </row>
    <row r="1086" spans="1:6" x14ac:dyDescent="0.25">
      <c r="A1086" t="s">
        <v>6</v>
      </c>
      <c r="B1086">
        <v>2</v>
      </c>
      <c r="C1086" t="s">
        <v>7</v>
      </c>
      <c r="D1086" t="s">
        <v>182</v>
      </c>
      <c r="E1086" s="1">
        <v>42157.416412037041</v>
      </c>
      <c r="F1086" s="1">
        <v>42157.41611111111</v>
      </c>
    </row>
    <row r="1087" spans="1:6" x14ac:dyDescent="0.25">
      <c r="A1087" t="s">
        <v>6</v>
      </c>
      <c r="B1087">
        <v>2</v>
      </c>
      <c r="C1087" t="s">
        <v>7</v>
      </c>
      <c r="D1087" t="s">
        <v>171</v>
      </c>
      <c r="E1087" s="1">
        <v>42157.416504629633</v>
      </c>
      <c r="F1087" s="1">
        <v>42157.414178240739</v>
      </c>
    </row>
    <row r="1088" spans="1:6" x14ac:dyDescent="0.25">
      <c r="A1088" t="s">
        <v>6</v>
      </c>
      <c r="B1088">
        <v>2</v>
      </c>
      <c r="C1088" t="s">
        <v>10</v>
      </c>
      <c r="D1088" t="s">
        <v>156</v>
      </c>
      <c r="E1088" s="1">
        <v>42157.416620370372</v>
      </c>
      <c r="F1088" s="1">
        <v>42157.416319444441</v>
      </c>
    </row>
    <row r="1089" spans="1:6" x14ac:dyDescent="0.25">
      <c r="A1089" t="s">
        <v>6</v>
      </c>
      <c r="B1089">
        <v>2</v>
      </c>
      <c r="C1089" t="s">
        <v>7</v>
      </c>
      <c r="D1089" t="s">
        <v>75</v>
      </c>
      <c r="E1089" s="1">
        <v>42157.41679398148</v>
      </c>
      <c r="F1089" s="1">
        <v>42157.411805555559</v>
      </c>
    </row>
    <row r="1090" spans="1:6" x14ac:dyDescent="0.25">
      <c r="A1090" t="s">
        <v>6</v>
      </c>
      <c r="B1090">
        <v>2</v>
      </c>
      <c r="C1090" t="s">
        <v>10</v>
      </c>
      <c r="D1090" t="s">
        <v>165</v>
      </c>
      <c r="E1090" s="1">
        <v>42157.416990740741</v>
      </c>
      <c r="F1090" s="1">
        <v>42157.413923611108</v>
      </c>
    </row>
    <row r="1091" spans="1:6" x14ac:dyDescent="0.25">
      <c r="A1091" t="s">
        <v>6</v>
      </c>
      <c r="B1091">
        <v>2</v>
      </c>
      <c r="C1091" t="s">
        <v>10</v>
      </c>
      <c r="D1091" t="s">
        <v>157</v>
      </c>
      <c r="E1091" s="1">
        <v>42157.41710648148</v>
      </c>
      <c r="F1091" s="1">
        <v>42157.416886574072</v>
      </c>
    </row>
    <row r="1092" spans="1:6" x14ac:dyDescent="0.25">
      <c r="A1092" t="s">
        <v>6</v>
      </c>
      <c r="B1092">
        <v>2</v>
      </c>
      <c r="C1092" t="s">
        <v>10</v>
      </c>
      <c r="D1092" t="s">
        <v>158</v>
      </c>
      <c r="E1092" s="1">
        <v>42157.417569444442</v>
      </c>
      <c r="F1092" s="1">
        <v>42157.417326388888</v>
      </c>
    </row>
    <row r="1093" spans="1:6" x14ac:dyDescent="0.25">
      <c r="A1093" t="s">
        <v>6</v>
      </c>
      <c r="B1093">
        <v>2</v>
      </c>
      <c r="C1093" t="s">
        <v>10</v>
      </c>
      <c r="D1093" t="s">
        <v>166</v>
      </c>
      <c r="E1093" s="1">
        <v>42157.417696759258</v>
      </c>
      <c r="F1093" s="1">
        <v>42157.414756944447</v>
      </c>
    </row>
    <row r="1094" spans="1:6" x14ac:dyDescent="0.25">
      <c r="A1094" t="s">
        <v>6</v>
      </c>
      <c r="B1094">
        <v>2</v>
      </c>
      <c r="C1094" t="s">
        <v>10</v>
      </c>
      <c r="D1094" t="s">
        <v>159</v>
      </c>
      <c r="E1094" s="1">
        <v>42157.417986111112</v>
      </c>
      <c r="F1094" s="1">
        <v>42157.417928240742</v>
      </c>
    </row>
    <row r="1095" spans="1:6" x14ac:dyDescent="0.25">
      <c r="A1095" t="s">
        <v>6</v>
      </c>
      <c r="B1095">
        <v>2</v>
      </c>
      <c r="C1095" t="s">
        <v>7</v>
      </c>
      <c r="D1095" t="s">
        <v>179</v>
      </c>
      <c r="E1095" s="1">
        <v>42157.41810185185</v>
      </c>
      <c r="F1095" s="1">
        <v>42157.413495370369</v>
      </c>
    </row>
    <row r="1096" spans="1:6" x14ac:dyDescent="0.25">
      <c r="A1096" t="s">
        <v>6</v>
      </c>
      <c r="B1096">
        <v>2</v>
      </c>
      <c r="C1096" t="s">
        <v>7</v>
      </c>
      <c r="D1096" t="s">
        <v>68</v>
      </c>
      <c r="E1096" s="1">
        <v>42157.41815972222</v>
      </c>
      <c r="F1096" s="1">
        <v>42157.417361111111</v>
      </c>
    </row>
    <row r="1097" spans="1:6" x14ac:dyDescent="0.25">
      <c r="A1097" t="s">
        <v>6</v>
      </c>
      <c r="B1097">
        <v>2</v>
      </c>
      <c r="C1097" t="s">
        <v>10</v>
      </c>
      <c r="D1097" t="s">
        <v>160</v>
      </c>
      <c r="E1097" s="1">
        <v>42157.418344907404</v>
      </c>
      <c r="F1097" s="1">
        <v>42157.418611111112</v>
      </c>
    </row>
    <row r="1098" spans="1:6" x14ac:dyDescent="0.25">
      <c r="A1098" t="s">
        <v>6</v>
      </c>
      <c r="B1098">
        <v>2</v>
      </c>
      <c r="C1098" t="s">
        <v>10</v>
      </c>
      <c r="D1098" t="s">
        <v>171</v>
      </c>
      <c r="E1098" s="1">
        <v>42157.418483796297</v>
      </c>
    </row>
    <row r="1099" spans="1:6" x14ac:dyDescent="0.25">
      <c r="A1099" t="s">
        <v>6</v>
      </c>
      <c r="B1099">
        <v>2</v>
      </c>
      <c r="C1099" t="s">
        <v>10</v>
      </c>
      <c r="D1099" t="s">
        <v>167</v>
      </c>
      <c r="E1099" s="1">
        <v>42157.418726851851</v>
      </c>
      <c r="F1099" s="1">
        <v>42157.415486111109</v>
      </c>
    </row>
    <row r="1100" spans="1:6" x14ac:dyDescent="0.25">
      <c r="A1100" t="s">
        <v>6</v>
      </c>
      <c r="B1100">
        <v>2</v>
      </c>
      <c r="C1100" t="s">
        <v>10</v>
      </c>
      <c r="D1100" t="s">
        <v>175</v>
      </c>
      <c r="E1100" s="1">
        <v>42157.418935185182</v>
      </c>
      <c r="F1100" s="1">
        <v>42157.412395833337</v>
      </c>
    </row>
    <row r="1101" spans="1:6" x14ac:dyDescent="0.25">
      <c r="A1101" t="s">
        <v>6</v>
      </c>
      <c r="B1101">
        <v>2</v>
      </c>
      <c r="C1101" t="s">
        <v>7</v>
      </c>
      <c r="D1101" t="s">
        <v>65</v>
      </c>
      <c r="E1101" s="1">
        <v>42157.419502314813</v>
      </c>
      <c r="F1101" s="1">
        <v>42157.418749999997</v>
      </c>
    </row>
    <row r="1102" spans="1:6" x14ac:dyDescent="0.25">
      <c r="A1102" t="s">
        <v>6</v>
      </c>
      <c r="B1102">
        <v>2</v>
      </c>
      <c r="C1102" t="s">
        <v>7</v>
      </c>
      <c r="D1102" t="s">
        <v>191</v>
      </c>
      <c r="E1102" s="1">
        <v>42157.419548611113</v>
      </c>
      <c r="F1102" s="1">
        <v>42157.418217592596</v>
      </c>
    </row>
    <row r="1103" spans="1:6" x14ac:dyDescent="0.25">
      <c r="A1103" t="s">
        <v>6</v>
      </c>
      <c r="B1103">
        <v>2</v>
      </c>
      <c r="C1103" t="s">
        <v>7</v>
      </c>
      <c r="D1103" t="s">
        <v>180</v>
      </c>
      <c r="E1103" s="1">
        <v>42157.419745370367</v>
      </c>
      <c r="F1103" s="1">
        <v>42157.414733796293</v>
      </c>
    </row>
    <row r="1104" spans="1:6" x14ac:dyDescent="0.25">
      <c r="A1104" t="s">
        <v>6</v>
      </c>
      <c r="B1104">
        <v>2</v>
      </c>
      <c r="C1104" t="s">
        <v>10</v>
      </c>
      <c r="D1104" t="s">
        <v>177</v>
      </c>
      <c r="E1104" s="1">
        <v>42157.420081018521</v>
      </c>
      <c r="F1104" s="1">
        <v>42157.414178240739</v>
      </c>
    </row>
    <row r="1105" spans="1:6" x14ac:dyDescent="0.25">
      <c r="A1105" t="s">
        <v>6</v>
      </c>
      <c r="B1105">
        <v>2</v>
      </c>
      <c r="C1105" t="s">
        <v>10</v>
      </c>
      <c r="D1105" t="s">
        <v>169</v>
      </c>
      <c r="E1105" s="1">
        <v>42157.420219907406</v>
      </c>
      <c r="F1105" s="1">
        <v>42157.416724537034</v>
      </c>
    </row>
    <row r="1106" spans="1:6" x14ac:dyDescent="0.25">
      <c r="A1106" t="s">
        <v>6</v>
      </c>
      <c r="B1106">
        <v>2</v>
      </c>
      <c r="C1106" t="s">
        <v>7</v>
      </c>
      <c r="D1106" t="s">
        <v>161</v>
      </c>
      <c r="E1106" s="1">
        <v>42157.420266203706</v>
      </c>
      <c r="F1106" s="1">
        <v>42157.419444444444</v>
      </c>
    </row>
    <row r="1107" spans="1:6" x14ac:dyDescent="0.25">
      <c r="A1107" t="s">
        <v>6</v>
      </c>
      <c r="B1107">
        <v>2</v>
      </c>
      <c r="C1107" t="s">
        <v>10</v>
      </c>
      <c r="D1107" t="s">
        <v>175</v>
      </c>
      <c r="E1107" s="1">
        <v>42157.420428240737</v>
      </c>
      <c r="F1107" s="1">
        <v>42157.420034722221</v>
      </c>
    </row>
    <row r="1108" spans="1:6" x14ac:dyDescent="0.25">
      <c r="A1108" t="s">
        <v>6</v>
      </c>
      <c r="B1108">
        <v>2</v>
      </c>
      <c r="C1108" t="s">
        <v>7</v>
      </c>
      <c r="D1108" t="s">
        <v>163</v>
      </c>
      <c r="E1108" s="1">
        <v>42157.420624999999</v>
      </c>
      <c r="F1108" s="1">
        <v>42157.420034722221</v>
      </c>
    </row>
    <row r="1109" spans="1:6" x14ac:dyDescent="0.25">
      <c r="A1109" t="s">
        <v>6</v>
      </c>
      <c r="B1109">
        <v>2</v>
      </c>
      <c r="C1109" t="s">
        <v>7</v>
      </c>
      <c r="D1109" t="s">
        <v>195</v>
      </c>
      <c r="E1109" s="1">
        <v>42157.420763888891</v>
      </c>
      <c r="F1109" s="1">
        <v>42157.418912037036</v>
      </c>
    </row>
    <row r="1110" spans="1:6" x14ac:dyDescent="0.25">
      <c r="A1110" t="s">
        <v>6</v>
      </c>
      <c r="B1110">
        <v>2</v>
      </c>
      <c r="C1110" t="s">
        <v>7</v>
      </c>
      <c r="D1110" t="s">
        <v>78</v>
      </c>
      <c r="E1110" s="1">
        <v>42157.420844907407</v>
      </c>
      <c r="F1110" s="1">
        <v>42157.416666666664</v>
      </c>
    </row>
    <row r="1111" spans="1:6" x14ac:dyDescent="0.25">
      <c r="A1111" t="s">
        <v>6</v>
      </c>
      <c r="B1111">
        <v>2</v>
      </c>
      <c r="C1111" t="s">
        <v>10</v>
      </c>
      <c r="D1111" t="s">
        <v>74</v>
      </c>
      <c r="E1111" s="1">
        <v>42157.420914351853</v>
      </c>
      <c r="F1111" s="1">
        <v>42157.418055555558</v>
      </c>
    </row>
    <row r="1112" spans="1:6" x14ac:dyDescent="0.25">
      <c r="A1112" t="s">
        <v>6</v>
      </c>
      <c r="B1112">
        <v>2</v>
      </c>
      <c r="C1112" t="s">
        <v>7</v>
      </c>
      <c r="D1112" t="s">
        <v>196</v>
      </c>
      <c r="E1112" s="1">
        <v>42157.421041666668</v>
      </c>
      <c r="F1112" s="1">
        <v>42157.419629629629</v>
      </c>
    </row>
    <row r="1113" spans="1:6" x14ac:dyDescent="0.25">
      <c r="A1113" t="s">
        <v>6</v>
      </c>
      <c r="B1113">
        <v>2</v>
      </c>
      <c r="C1113" t="s">
        <v>7</v>
      </c>
      <c r="D1113" t="s">
        <v>184</v>
      </c>
      <c r="E1113" s="1">
        <v>42157.421226851853</v>
      </c>
      <c r="F1113" s="1">
        <v>42157.417824074073</v>
      </c>
    </row>
    <row r="1114" spans="1:6" x14ac:dyDescent="0.25">
      <c r="A1114" t="s">
        <v>6</v>
      </c>
      <c r="B1114">
        <v>2</v>
      </c>
      <c r="C1114" t="s">
        <v>10</v>
      </c>
      <c r="D1114" t="s">
        <v>12</v>
      </c>
      <c r="E1114" s="1">
        <v>42157.421273148146</v>
      </c>
      <c r="F1114" s="1">
        <v>42157.420138888891</v>
      </c>
    </row>
    <row r="1115" spans="1:6" x14ac:dyDescent="0.25">
      <c r="A1115" t="s">
        <v>6</v>
      </c>
      <c r="B1115">
        <v>2</v>
      </c>
      <c r="C1115" t="s">
        <v>7</v>
      </c>
      <c r="D1115" t="s">
        <v>58</v>
      </c>
      <c r="E1115" s="1">
        <v>42157.421574074076</v>
      </c>
    </row>
    <row r="1116" spans="1:6" x14ac:dyDescent="0.25">
      <c r="A1116" t="s">
        <v>6</v>
      </c>
      <c r="B1116">
        <v>2</v>
      </c>
      <c r="C1116" t="s">
        <v>10</v>
      </c>
      <c r="D1116" t="s">
        <v>178</v>
      </c>
      <c r="E1116" s="1">
        <v>42157.421620370369</v>
      </c>
      <c r="F1116" s="1">
        <v>42157.415254629632</v>
      </c>
    </row>
    <row r="1117" spans="1:6" x14ac:dyDescent="0.25">
      <c r="A1117" t="s">
        <v>6</v>
      </c>
      <c r="B1117">
        <v>2</v>
      </c>
      <c r="C1117" t="s">
        <v>10</v>
      </c>
      <c r="D1117" t="s">
        <v>177</v>
      </c>
      <c r="E1117" s="1">
        <v>42157.421712962961</v>
      </c>
      <c r="F1117" s="1">
        <v>42157.421817129631</v>
      </c>
    </row>
    <row r="1118" spans="1:6" x14ac:dyDescent="0.25">
      <c r="A1118" t="s">
        <v>6</v>
      </c>
      <c r="B1118">
        <v>2</v>
      </c>
      <c r="C1118" t="s">
        <v>7</v>
      </c>
      <c r="D1118" t="s">
        <v>164</v>
      </c>
      <c r="E1118" s="1">
        <v>42157.421747685185</v>
      </c>
      <c r="F1118" s="1">
        <v>42157.420775462961</v>
      </c>
    </row>
    <row r="1119" spans="1:6" x14ac:dyDescent="0.25">
      <c r="A1119" t="s">
        <v>6</v>
      </c>
      <c r="B1119">
        <v>2</v>
      </c>
      <c r="C1119" t="s">
        <v>7</v>
      </c>
      <c r="D1119" t="s">
        <v>186</v>
      </c>
      <c r="E1119" s="1">
        <v>42157.421793981484</v>
      </c>
      <c r="F1119" s="1">
        <v>42157.418645833335</v>
      </c>
    </row>
    <row r="1120" spans="1:6" x14ac:dyDescent="0.25">
      <c r="A1120" t="s">
        <v>6</v>
      </c>
      <c r="B1120">
        <v>2</v>
      </c>
      <c r="C1120" t="s">
        <v>10</v>
      </c>
      <c r="D1120" t="s">
        <v>162</v>
      </c>
      <c r="E1120" s="1">
        <v>42157.421932870369</v>
      </c>
      <c r="F1120" s="1">
        <v>42157.420810185184</v>
      </c>
    </row>
    <row r="1121" spans="1:6" x14ac:dyDescent="0.25">
      <c r="A1121" t="s">
        <v>6</v>
      </c>
      <c r="B1121">
        <v>2</v>
      </c>
      <c r="C1121" t="s">
        <v>10</v>
      </c>
      <c r="D1121" t="s">
        <v>170</v>
      </c>
      <c r="E1121" s="1">
        <v>42157.422106481485</v>
      </c>
      <c r="F1121" s="1">
        <v>42157.419803240744</v>
      </c>
    </row>
    <row r="1122" spans="1:6" x14ac:dyDescent="0.25">
      <c r="A1122" t="s">
        <v>6</v>
      </c>
      <c r="B1122">
        <v>2</v>
      </c>
      <c r="C1122" t="s">
        <v>7</v>
      </c>
      <c r="D1122" t="s">
        <v>188</v>
      </c>
      <c r="E1122" s="1">
        <v>42157.422384259262</v>
      </c>
      <c r="F1122" s="1">
        <v>42157.419456018521</v>
      </c>
    </row>
    <row r="1123" spans="1:6" x14ac:dyDescent="0.25">
      <c r="A1123" t="s">
        <v>6</v>
      </c>
      <c r="B1123">
        <v>2</v>
      </c>
      <c r="C1123" t="s">
        <v>7</v>
      </c>
      <c r="D1123" t="s">
        <v>171</v>
      </c>
      <c r="E1123" s="1">
        <v>42157.422465277778</v>
      </c>
      <c r="F1123" s="1">
        <v>42157.421817129631</v>
      </c>
    </row>
    <row r="1124" spans="1:6" x14ac:dyDescent="0.25">
      <c r="A1124" t="s">
        <v>6</v>
      </c>
      <c r="B1124">
        <v>2</v>
      </c>
      <c r="C1124" t="s">
        <v>10</v>
      </c>
      <c r="D1124" t="s">
        <v>165</v>
      </c>
      <c r="E1124" s="1">
        <v>42157.422662037039</v>
      </c>
      <c r="F1124" s="1">
        <v>42157.4215625</v>
      </c>
    </row>
    <row r="1125" spans="1:6" x14ac:dyDescent="0.25">
      <c r="A1125" t="s">
        <v>6</v>
      </c>
      <c r="B1125">
        <v>2</v>
      </c>
      <c r="C1125" t="s">
        <v>10</v>
      </c>
      <c r="D1125" t="s">
        <v>178</v>
      </c>
      <c r="E1125" s="1">
        <v>42157.422754629632</v>
      </c>
      <c r="F1125" s="1">
        <v>42157.422893518517</v>
      </c>
    </row>
    <row r="1126" spans="1:6" x14ac:dyDescent="0.25">
      <c r="A1126" t="s">
        <v>6</v>
      </c>
      <c r="B1126">
        <v>2</v>
      </c>
      <c r="C1126" t="s">
        <v>7</v>
      </c>
      <c r="D1126" t="s">
        <v>189</v>
      </c>
      <c r="E1126" s="1">
        <v>42157.422766203701</v>
      </c>
      <c r="F1126" s="1">
        <v>42157.420138888891</v>
      </c>
    </row>
    <row r="1127" spans="1:6" x14ac:dyDescent="0.25">
      <c r="A1127" t="s">
        <v>6</v>
      </c>
      <c r="B1127">
        <v>2</v>
      </c>
      <c r="C1127" t="s">
        <v>10</v>
      </c>
      <c r="D1127" t="s">
        <v>80</v>
      </c>
      <c r="E1127" s="1">
        <v>42157.422881944447</v>
      </c>
      <c r="F1127" s="1">
        <v>42157.415972222225</v>
      </c>
    </row>
    <row r="1128" spans="1:6" x14ac:dyDescent="0.25">
      <c r="A1128" t="s">
        <v>6</v>
      </c>
      <c r="B1128">
        <v>2</v>
      </c>
      <c r="C1128" t="s">
        <v>7</v>
      </c>
      <c r="D1128" t="s">
        <v>192</v>
      </c>
      <c r="E1128" s="1">
        <v>42157.423321759263</v>
      </c>
      <c r="F1128" s="1">
        <v>42157.420937499999</v>
      </c>
    </row>
    <row r="1129" spans="1:6" x14ac:dyDescent="0.25">
      <c r="A1129" t="s">
        <v>6</v>
      </c>
      <c r="B1129">
        <v>2</v>
      </c>
      <c r="C1129" t="s">
        <v>10</v>
      </c>
      <c r="D1129" t="s">
        <v>80</v>
      </c>
      <c r="E1129" s="1">
        <v>42157.423449074071</v>
      </c>
      <c r="F1129" s="1">
        <v>42157.423611111109</v>
      </c>
    </row>
    <row r="1130" spans="1:6" x14ac:dyDescent="0.25">
      <c r="A1130" t="s">
        <v>6</v>
      </c>
      <c r="B1130">
        <v>2</v>
      </c>
      <c r="C1130" t="s">
        <v>10</v>
      </c>
      <c r="D1130" t="s">
        <v>166</v>
      </c>
      <c r="E1130" s="1">
        <v>42157.423449074071</v>
      </c>
      <c r="F1130" s="1">
        <v>42157.422395833331</v>
      </c>
    </row>
    <row r="1131" spans="1:6" x14ac:dyDescent="0.25">
      <c r="A1131" t="s">
        <v>6</v>
      </c>
      <c r="B1131">
        <v>2</v>
      </c>
      <c r="C1131" t="s">
        <v>7</v>
      </c>
      <c r="D1131" t="s">
        <v>168</v>
      </c>
      <c r="E1131" s="1">
        <v>42157.423680555556</v>
      </c>
    </row>
    <row r="1132" spans="1:6" x14ac:dyDescent="0.25">
      <c r="A1132" t="s">
        <v>6</v>
      </c>
      <c r="B1132">
        <v>2</v>
      </c>
      <c r="C1132" t="s">
        <v>7</v>
      </c>
      <c r="D1132" t="s">
        <v>193</v>
      </c>
      <c r="E1132" s="1">
        <v>42157.423703703702</v>
      </c>
      <c r="F1132" s="1">
        <v>42157.421423611115</v>
      </c>
    </row>
    <row r="1133" spans="1:6" x14ac:dyDescent="0.25">
      <c r="A1133" t="s">
        <v>6</v>
      </c>
      <c r="B1133">
        <v>2</v>
      </c>
      <c r="C1133" t="s">
        <v>7</v>
      </c>
      <c r="D1133" t="s">
        <v>8</v>
      </c>
      <c r="E1133" s="1">
        <v>42157.424085648148</v>
      </c>
      <c r="F1133" s="1">
        <v>42157.422222222223</v>
      </c>
    </row>
    <row r="1134" spans="1:6" x14ac:dyDescent="0.25">
      <c r="A1134" t="s">
        <v>6</v>
      </c>
      <c r="B1134">
        <v>2</v>
      </c>
      <c r="C1134" t="s">
        <v>10</v>
      </c>
      <c r="D1134" t="s">
        <v>172</v>
      </c>
      <c r="E1134" s="1">
        <v>42157.42428240741</v>
      </c>
      <c r="F1134" s="1">
        <v>42157.421527777777</v>
      </c>
    </row>
    <row r="1135" spans="1:6" x14ac:dyDescent="0.25">
      <c r="A1135" t="s">
        <v>6</v>
      </c>
      <c r="B1135">
        <v>2</v>
      </c>
      <c r="C1135" t="s">
        <v>10</v>
      </c>
      <c r="D1135" t="s">
        <v>167</v>
      </c>
      <c r="E1135" s="1">
        <v>42157.424432870372</v>
      </c>
      <c r="F1135" s="1">
        <v>42157.423125000001</v>
      </c>
    </row>
    <row r="1136" spans="1:6" x14ac:dyDescent="0.25">
      <c r="A1136" t="s">
        <v>6</v>
      </c>
      <c r="B1136">
        <v>2</v>
      </c>
      <c r="C1136" t="s">
        <v>10</v>
      </c>
      <c r="D1136" t="s">
        <v>181</v>
      </c>
      <c r="E1136" s="1">
        <v>42157.424444444441</v>
      </c>
      <c r="F1136" s="1">
        <v>42157.417025462964</v>
      </c>
    </row>
    <row r="1137" spans="1:6" x14ac:dyDescent="0.25">
      <c r="A1137" t="s">
        <v>6</v>
      </c>
      <c r="B1137">
        <v>2</v>
      </c>
      <c r="C1137" t="s">
        <v>7</v>
      </c>
      <c r="D1137" t="s">
        <v>197</v>
      </c>
      <c r="E1137" s="1">
        <v>42157.425312500003</v>
      </c>
      <c r="F1137" s="1">
        <v>42157.423888888887</v>
      </c>
    </row>
    <row r="1138" spans="1:6" x14ac:dyDescent="0.25">
      <c r="A1138" t="s">
        <v>6</v>
      </c>
      <c r="B1138">
        <v>2</v>
      </c>
      <c r="C1138" t="s">
        <v>10</v>
      </c>
      <c r="D1138" t="s">
        <v>77</v>
      </c>
      <c r="E1138" s="1">
        <v>42157.425381944442</v>
      </c>
      <c r="F1138" s="1">
        <v>42157.42291666667</v>
      </c>
    </row>
    <row r="1139" spans="1:6" x14ac:dyDescent="0.25">
      <c r="A1139" t="s">
        <v>6</v>
      </c>
      <c r="B1139">
        <v>2</v>
      </c>
      <c r="C1139" t="s">
        <v>10</v>
      </c>
      <c r="D1139" t="s">
        <v>183</v>
      </c>
      <c r="E1139" s="1">
        <v>42157.425381944442</v>
      </c>
      <c r="F1139" s="1">
        <v>42157.417511574073</v>
      </c>
    </row>
    <row r="1140" spans="1:6" x14ac:dyDescent="0.25">
      <c r="A1140" t="s">
        <v>6</v>
      </c>
      <c r="B1140">
        <v>2</v>
      </c>
      <c r="C1140" t="s">
        <v>10</v>
      </c>
      <c r="D1140" t="s">
        <v>181</v>
      </c>
      <c r="E1140" s="1">
        <v>42157.425451388888</v>
      </c>
      <c r="F1140" s="1">
        <v>42157.424664351849</v>
      </c>
    </row>
    <row r="1141" spans="1:6" x14ac:dyDescent="0.25">
      <c r="A1141" t="s">
        <v>6</v>
      </c>
      <c r="B1141">
        <v>2</v>
      </c>
      <c r="C1141" t="s">
        <v>10</v>
      </c>
      <c r="D1141" t="s">
        <v>169</v>
      </c>
      <c r="E1141" s="1">
        <v>42157.425509259258</v>
      </c>
      <c r="F1141" s="1">
        <v>42157.424363425926</v>
      </c>
    </row>
    <row r="1142" spans="1:6" x14ac:dyDescent="0.25">
      <c r="A1142" t="s">
        <v>6</v>
      </c>
      <c r="B1142">
        <v>2</v>
      </c>
      <c r="C1142" t="s">
        <v>10</v>
      </c>
      <c r="D1142" t="s">
        <v>185</v>
      </c>
      <c r="E1142" s="1">
        <v>42157.425844907404</v>
      </c>
      <c r="F1142" s="1">
        <v>42157.418379629627</v>
      </c>
    </row>
    <row r="1143" spans="1:6" x14ac:dyDescent="0.25">
      <c r="A1143" t="s">
        <v>6</v>
      </c>
      <c r="B1143">
        <v>2</v>
      </c>
      <c r="C1143" t="s">
        <v>7</v>
      </c>
      <c r="D1143" t="s">
        <v>198</v>
      </c>
      <c r="E1143" s="1">
        <v>42157.426296296297</v>
      </c>
      <c r="F1143" s="1">
        <v>42157.42459490741</v>
      </c>
    </row>
    <row r="1144" spans="1:6" x14ac:dyDescent="0.25">
      <c r="A1144" t="s">
        <v>6</v>
      </c>
      <c r="B1144">
        <v>2</v>
      </c>
      <c r="C1144" t="s">
        <v>10</v>
      </c>
      <c r="D1144" t="s">
        <v>183</v>
      </c>
      <c r="E1144" s="1">
        <v>42157.426342592589</v>
      </c>
      <c r="F1144" s="1">
        <v>42157.425150462965</v>
      </c>
    </row>
    <row r="1145" spans="1:6" x14ac:dyDescent="0.25">
      <c r="A1145" t="s">
        <v>6</v>
      </c>
      <c r="B1145">
        <v>2</v>
      </c>
      <c r="C1145" t="s">
        <v>7</v>
      </c>
      <c r="D1145" t="s">
        <v>182</v>
      </c>
      <c r="E1145" s="1">
        <v>42157.426400462966</v>
      </c>
      <c r="F1145" s="1">
        <v>42157.423750000002</v>
      </c>
    </row>
    <row r="1146" spans="1:6" x14ac:dyDescent="0.25">
      <c r="A1146" t="s">
        <v>6</v>
      </c>
      <c r="B1146">
        <v>2</v>
      </c>
      <c r="C1146" t="s">
        <v>10</v>
      </c>
      <c r="D1146" t="s">
        <v>74</v>
      </c>
      <c r="E1146" s="1">
        <v>42157.426412037035</v>
      </c>
      <c r="F1146" s="1">
        <v>42157.425694444442</v>
      </c>
    </row>
    <row r="1147" spans="1:6" x14ac:dyDescent="0.25">
      <c r="A1147" t="s">
        <v>6</v>
      </c>
      <c r="B1147">
        <v>2</v>
      </c>
      <c r="C1147" t="s">
        <v>7</v>
      </c>
      <c r="D1147" t="s">
        <v>199</v>
      </c>
      <c r="E1147" s="1">
        <v>42157.426747685182</v>
      </c>
      <c r="F1147" s="1">
        <v>42157.424942129626</v>
      </c>
    </row>
    <row r="1148" spans="1:6" x14ac:dyDescent="0.25">
      <c r="A1148" t="s">
        <v>6</v>
      </c>
      <c r="B1148">
        <v>2</v>
      </c>
      <c r="C1148" t="s">
        <v>10</v>
      </c>
      <c r="D1148" t="s">
        <v>187</v>
      </c>
      <c r="E1148" s="1">
        <v>42157.426747685182</v>
      </c>
      <c r="F1148" s="1">
        <v>42157.419108796297</v>
      </c>
    </row>
    <row r="1149" spans="1:6" x14ac:dyDescent="0.25">
      <c r="A1149" t="s">
        <v>6</v>
      </c>
      <c r="B1149">
        <v>2</v>
      </c>
      <c r="C1149" t="s">
        <v>10</v>
      </c>
      <c r="D1149" t="s">
        <v>185</v>
      </c>
      <c r="E1149" s="1">
        <v>42157.426747685182</v>
      </c>
      <c r="F1149" s="1">
        <v>42157.426018518519</v>
      </c>
    </row>
    <row r="1150" spans="1:6" x14ac:dyDescent="0.25">
      <c r="A1150" t="s">
        <v>6</v>
      </c>
      <c r="B1150">
        <v>2</v>
      </c>
      <c r="C1150" t="s">
        <v>10</v>
      </c>
      <c r="D1150" t="s">
        <v>187</v>
      </c>
      <c r="E1150" s="1">
        <v>42157.427152777775</v>
      </c>
      <c r="F1150" s="1">
        <v>42157.426747685182</v>
      </c>
    </row>
    <row r="1151" spans="1:6" x14ac:dyDescent="0.25">
      <c r="A1151" t="s">
        <v>6</v>
      </c>
      <c r="B1151">
        <v>2</v>
      </c>
      <c r="C1151" t="s">
        <v>10</v>
      </c>
      <c r="D1151" t="s">
        <v>190</v>
      </c>
      <c r="E1151" s="1">
        <v>42157.427291666667</v>
      </c>
      <c r="F1151" s="1">
        <v>42157.419583333336</v>
      </c>
    </row>
    <row r="1152" spans="1:6" x14ac:dyDescent="0.25">
      <c r="A1152" t="s">
        <v>6</v>
      </c>
      <c r="B1152">
        <v>2</v>
      </c>
      <c r="C1152" t="s">
        <v>7</v>
      </c>
      <c r="D1152" t="s">
        <v>200</v>
      </c>
      <c r="E1152" s="1">
        <v>42157.427361111113</v>
      </c>
      <c r="F1152" s="1">
        <v>42157.425497685188</v>
      </c>
    </row>
    <row r="1153" spans="1:6" x14ac:dyDescent="0.25">
      <c r="A1153" t="s">
        <v>6</v>
      </c>
      <c r="B1153">
        <v>2</v>
      </c>
      <c r="C1153" t="s">
        <v>10</v>
      </c>
      <c r="D1153" t="s">
        <v>190</v>
      </c>
      <c r="E1153" s="1">
        <v>42157.427511574075</v>
      </c>
      <c r="F1153" s="1">
        <v>42157.427222222221</v>
      </c>
    </row>
    <row r="1154" spans="1:6" x14ac:dyDescent="0.25">
      <c r="A1154" t="s">
        <v>6</v>
      </c>
      <c r="B1154">
        <v>2</v>
      </c>
      <c r="C1154" t="s">
        <v>10</v>
      </c>
      <c r="D1154" t="s">
        <v>173</v>
      </c>
      <c r="E1154" s="1">
        <v>42157.427604166667</v>
      </c>
      <c r="F1154" s="1">
        <v>42157.423773148148</v>
      </c>
    </row>
    <row r="1155" spans="1:6" x14ac:dyDescent="0.25">
      <c r="A1155" t="s">
        <v>6</v>
      </c>
      <c r="B1155">
        <v>2</v>
      </c>
      <c r="C1155" t="s">
        <v>7</v>
      </c>
      <c r="D1155" t="s">
        <v>68</v>
      </c>
      <c r="E1155" s="1">
        <v>42157.427685185183</v>
      </c>
      <c r="F1155" s="1">
        <v>42157.425000000003</v>
      </c>
    </row>
    <row r="1156" spans="1:6" x14ac:dyDescent="0.25">
      <c r="A1156" t="s">
        <v>6</v>
      </c>
      <c r="B1156">
        <v>2</v>
      </c>
      <c r="C1156" t="s">
        <v>10</v>
      </c>
      <c r="D1156" t="s">
        <v>170</v>
      </c>
      <c r="E1156" s="1">
        <v>42157.427835648145</v>
      </c>
      <c r="F1156" s="1">
        <v>42157.427442129629</v>
      </c>
    </row>
    <row r="1157" spans="1:6" x14ac:dyDescent="0.25">
      <c r="A1157" t="s">
        <v>6</v>
      </c>
      <c r="B1157">
        <v>2</v>
      </c>
      <c r="C1157" t="s">
        <v>10</v>
      </c>
      <c r="D1157" t="s">
        <v>194</v>
      </c>
      <c r="E1157" s="1">
        <v>42157.427939814814</v>
      </c>
      <c r="F1157" s="1">
        <v>42157.420138888891</v>
      </c>
    </row>
    <row r="1158" spans="1:6" x14ac:dyDescent="0.25">
      <c r="A1158" t="s">
        <v>6</v>
      </c>
      <c r="B1158">
        <v>2</v>
      </c>
      <c r="C1158" t="s">
        <v>10</v>
      </c>
      <c r="D1158" t="s">
        <v>194</v>
      </c>
      <c r="E1158" s="1">
        <v>42157.428055555552</v>
      </c>
      <c r="F1158" s="1">
        <v>42157.427777777775</v>
      </c>
    </row>
    <row r="1159" spans="1:6" x14ac:dyDescent="0.25">
      <c r="A1159" t="s">
        <v>6</v>
      </c>
      <c r="B1159">
        <v>2</v>
      </c>
      <c r="C1159" t="s">
        <v>7</v>
      </c>
      <c r="D1159" t="s">
        <v>58</v>
      </c>
      <c r="E1159" s="1">
        <v>42157.428148148145</v>
      </c>
    </row>
    <row r="1160" spans="1:6" x14ac:dyDescent="0.25">
      <c r="A1160" t="s">
        <v>6</v>
      </c>
      <c r="B1160">
        <v>2</v>
      </c>
      <c r="C1160" t="s">
        <v>7</v>
      </c>
      <c r="D1160" t="s">
        <v>65</v>
      </c>
      <c r="E1160" s="1">
        <v>42157.428460648145</v>
      </c>
      <c r="F1160" s="1">
        <v>42157.426388888889</v>
      </c>
    </row>
    <row r="1161" spans="1:6" x14ac:dyDescent="0.25">
      <c r="A1161" t="s">
        <v>6</v>
      </c>
      <c r="B1161">
        <v>2</v>
      </c>
      <c r="C1161" t="s">
        <v>10</v>
      </c>
      <c r="D1161" t="s">
        <v>174</v>
      </c>
      <c r="E1161" s="1">
        <v>42157.429166666669</v>
      </c>
      <c r="F1161" s="1">
        <v>42157.425451388888</v>
      </c>
    </row>
    <row r="1162" spans="1:6" x14ac:dyDescent="0.25">
      <c r="A1162" t="s">
        <v>6</v>
      </c>
      <c r="B1162">
        <v>2</v>
      </c>
      <c r="C1162" t="s">
        <v>10</v>
      </c>
      <c r="D1162" t="s">
        <v>172</v>
      </c>
      <c r="E1162" s="1">
        <v>42157.429490740738</v>
      </c>
      <c r="F1162" s="1">
        <v>42157.429166666669</v>
      </c>
    </row>
    <row r="1163" spans="1:6" x14ac:dyDescent="0.25">
      <c r="A1163" t="s">
        <v>6</v>
      </c>
      <c r="B1163">
        <v>2</v>
      </c>
      <c r="C1163" t="s">
        <v>7</v>
      </c>
      <c r="D1163" t="s">
        <v>191</v>
      </c>
      <c r="E1163" s="1">
        <v>42157.429652777777</v>
      </c>
      <c r="F1163" s="1">
        <v>42157.425856481481</v>
      </c>
    </row>
    <row r="1164" spans="1:6" x14ac:dyDescent="0.25">
      <c r="A1164" t="s">
        <v>6</v>
      </c>
      <c r="B1164">
        <v>2</v>
      </c>
      <c r="C1164" t="s">
        <v>7</v>
      </c>
      <c r="D1164" t="s">
        <v>184</v>
      </c>
      <c r="E1164" s="1">
        <v>42157.430046296293</v>
      </c>
      <c r="F1164" s="1">
        <v>42157.425462962965</v>
      </c>
    </row>
    <row r="1165" spans="1:6" x14ac:dyDescent="0.25">
      <c r="A1165" t="s">
        <v>6</v>
      </c>
      <c r="B1165">
        <v>2</v>
      </c>
      <c r="C1165" t="s">
        <v>10</v>
      </c>
      <c r="D1165" t="s">
        <v>11</v>
      </c>
      <c r="E1165" s="1">
        <v>42157.430543981478</v>
      </c>
      <c r="F1165" s="1">
        <v>42157.430555555555</v>
      </c>
    </row>
    <row r="1166" spans="1:6" x14ac:dyDescent="0.25">
      <c r="A1166" t="s">
        <v>6</v>
      </c>
      <c r="B1166">
        <v>2</v>
      </c>
      <c r="C1166" t="s">
        <v>7</v>
      </c>
      <c r="D1166" t="s">
        <v>161</v>
      </c>
      <c r="E1166" s="1">
        <v>42157.430775462963</v>
      </c>
      <c r="F1166" s="1">
        <v>42157.427083333336</v>
      </c>
    </row>
    <row r="1167" spans="1:6" x14ac:dyDescent="0.25">
      <c r="A1167" t="s">
        <v>6</v>
      </c>
      <c r="B1167">
        <v>2</v>
      </c>
      <c r="C1167" t="s">
        <v>7</v>
      </c>
      <c r="D1167" t="s">
        <v>176</v>
      </c>
      <c r="E1167" s="1">
        <v>42157.431157407409</v>
      </c>
      <c r="F1167" s="1">
        <v>42157.426111111112</v>
      </c>
    </row>
    <row r="1168" spans="1:6" x14ac:dyDescent="0.25">
      <c r="A1168" t="s">
        <v>6</v>
      </c>
      <c r="B1168">
        <v>2</v>
      </c>
      <c r="C1168" t="s">
        <v>7</v>
      </c>
      <c r="D1168" t="s">
        <v>163</v>
      </c>
      <c r="E1168" s="1">
        <v>42157.431203703702</v>
      </c>
      <c r="F1168" s="1">
        <v>42157.427673611113</v>
      </c>
    </row>
    <row r="1169" spans="1:6" x14ac:dyDescent="0.25">
      <c r="A1169" t="s">
        <v>6</v>
      </c>
      <c r="B1169">
        <v>2</v>
      </c>
      <c r="C1169" t="s">
        <v>7</v>
      </c>
      <c r="D1169" t="s">
        <v>186</v>
      </c>
      <c r="E1169" s="1">
        <v>42157.431296296294</v>
      </c>
      <c r="F1169" s="1">
        <v>42157.42628472222</v>
      </c>
    </row>
    <row r="1170" spans="1:6" x14ac:dyDescent="0.25">
      <c r="A1170" t="s">
        <v>6</v>
      </c>
      <c r="B1170">
        <v>2</v>
      </c>
      <c r="C1170" t="s">
        <v>10</v>
      </c>
      <c r="D1170" t="s">
        <v>156</v>
      </c>
      <c r="E1170" s="1">
        <v>42157.431342592594</v>
      </c>
      <c r="F1170" s="1">
        <v>42157.431597222225</v>
      </c>
    </row>
    <row r="1171" spans="1:6" x14ac:dyDescent="0.25">
      <c r="A1171" t="s">
        <v>6</v>
      </c>
      <c r="B1171">
        <v>2</v>
      </c>
      <c r="C1171" t="s">
        <v>10</v>
      </c>
      <c r="D1171" t="s">
        <v>77</v>
      </c>
      <c r="E1171" s="1">
        <v>42157.43172453704</v>
      </c>
      <c r="F1171" s="1">
        <v>42157.430555555555</v>
      </c>
    </row>
    <row r="1172" spans="1:6" x14ac:dyDescent="0.25">
      <c r="A1172" t="s">
        <v>6</v>
      </c>
      <c r="B1172">
        <v>2</v>
      </c>
      <c r="C1172" t="s">
        <v>7</v>
      </c>
      <c r="D1172" t="s">
        <v>195</v>
      </c>
      <c r="E1172" s="1">
        <v>42157.431770833333</v>
      </c>
      <c r="F1172" s="1">
        <v>42157.426550925928</v>
      </c>
    </row>
    <row r="1173" spans="1:6" x14ac:dyDescent="0.25">
      <c r="A1173" t="s">
        <v>6</v>
      </c>
      <c r="B1173">
        <v>2</v>
      </c>
      <c r="C1173" t="s">
        <v>7</v>
      </c>
      <c r="D1173" t="s">
        <v>164</v>
      </c>
      <c r="E1173" s="1">
        <v>42157.431863425925</v>
      </c>
      <c r="F1173" s="1">
        <v>42157.428414351853</v>
      </c>
    </row>
    <row r="1174" spans="1:6" x14ac:dyDescent="0.25">
      <c r="A1174" t="s">
        <v>6</v>
      </c>
      <c r="B1174">
        <v>2</v>
      </c>
      <c r="C1174" t="s">
        <v>7</v>
      </c>
      <c r="D1174" t="s">
        <v>196</v>
      </c>
      <c r="E1174" s="1">
        <v>42157.431979166664</v>
      </c>
      <c r="F1174" s="1">
        <v>42157.427268518521</v>
      </c>
    </row>
    <row r="1175" spans="1:6" x14ac:dyDescent="0.25">
      <c r="A1175" t="s">
        <v>6</v>
      </c>
      <c r="B1175">
        <v>2</v>
      </c>
      <c r="C1175" t="s">
        <v>10</v>
      </c>
      <c r="D1175" t="s">
        <v>157</v>
      </c>
      <c r="E1175" s="1">
        <v>42157.432199074072</v>
      </c>
      <c r="F1175" s="1">
        <v>42157.432164351849</v>
      </c>
    </row>
    <row r="1176" spans="1:6" x14ac:dyDescent="0.25">
      <c r="A1176" t="s">
        <v>6</v>
      </c>
      <c r="B1176">
        <v>2</v>
      </c>
      <c r="C1176" t="s">
        <v>7</v>
      </c>
      <c r="D1176" t="s">
        <v>75</v>
      </c>
      <c r="E1176" s="1">
        <v>42157.432395833333</v>
      </c>
      <c r="F1176" s="1">
        <v>42157.427083333336</v>
      </c>
    </row>
    <row r="1177" spans="1:6" x14ac:dyDescent="0.25">
      <c r="A1177" t="s">
        <v>6</v>
      </c>
      <c r="B1177">
        <v>2</v>
      </c>
      <c r="C1177" t="s">
        <v>10</v>
      </c>
      <c r="D1177" t="s">
        <v>173</v>
      </c>
      <c r="E1177" s="1">
        <v>42157.432662037034</v>
      </c>
      <c r="F1177" s="1">
        <v>42157.43141203704</v>
      </c>
    </row>
    <row r="1178" spans="1:6" x14ac:dyDescent="0.25">
      <c r="A1178" t="s">
        <v>6</v>
      </c>
      <c r="B1178">
        <v>2</v>
      </c>
      <c r="C1178" t="s">
        <v>10</v>
      </c>
      <c r="D1178" t="s">
        <v>158</v>
      </c>
      <c r="E1178" s="1">
        <v>42157.432719907411</v>
      </c>
      <c r="F1178" s="1">
        <v>42157.432604166665</v>
      </c>
    </row>
    <row r="1179" spans="1:6" x14ac:dyDescent="0.25">
      <c r="A1179" t="s">
        <v>6</v>
      </c>
      <c r="B1179">
        <v>2</v>
      </c>
      <c r="C1179" t="s">
        <v>7</v>
      </c>
      <c r="D1179" t="s">
        <v>188</v>
      </c>
      <c r="E1179" s="1">
        <v>42157.432881944442</v>
      </c>
      <c r="F1179" s="1">
        <v>42157.427094907405</v>
      </c>
    </row>
    <row r="1180" spans="1:6" x14ac:dyDescent="0.25">
      <c r="A1180" t="s">
        <v>6</v>
      </c>
      <c r="B1180">
        <v>2</v>
      </c>
      <c r="C1180" t="s">
        <v>10</v>
      </c>
      <c r="D1180" t="s">
        <v>159</v>
      </c>
      <c r="E1180" s="1">
        <v>42157.43310185185</v>
      </c>
      <c r="F1180" s="1">
        <v>42157.433206018519</v>
      </c>
    </row>
    <row r="1181" spans="1:6" x14ac:dyDescent="0.25">
      <c r="A1181" t="s">
        <v>6</v>
      </c>
      <c r="B1181">
        <v>2</v>
      </c>
      <c r="C1181" t="s">
        <v>10</v>
      </c>
      <c r="D1181" t="s">
        <v>171</v>
      </c>
      <c r="E1181" s="1">
        <v>42157.433252314811</v>
      </c>
    </row>
    <row r="1182" spans="1:6" x14ac:dyDescent="0.25">
      <c r="A1182" t="s">
        <v>6</v>
      </c>
      <c r="B1182">
        <v>2</v>
      </c>
      <c r="C1182" t="s">
        <v>7</v>
      </c>
      <c r="D1182" t="s">
        <v>189</v>
      </c>
      <c r="E1182" s="1">
        <v>42157.433680555558</v>
      </c>
      <c r="F1182" s="1">
        <v>42157.427777777775</v>
      </c>
    </row>
    <row r="1183" spans="1:6" x14ac:dyDescent="0.25">
      <c r="A1183" t="s">
        <v>6</v>
      </c>
      <c r="B1183">
        <v>2</v>
      </c>
      <c r="C1183" t="s">
        <v>10</v>
      </c>
      <c r="D1183" t="s">
        <v>160</v>
      </c>
      <c r="E1183" s="1">
        <v>42157.433680555558</v>
      </c>
      <c r="F1183" s="1">
        <v>42157.433888888889</v>
      </c>
    </row>
    <row r="1184" spans="1:6" x14ac:dyDescent="0.25">
      <c r="A1184" t="s">
        <v>6</v>
      </c>
      <c r="B1184">
        <v>2</v>
      </c>
      <c r="C1184" t="s">
        <v>10</v>
      </c>
      <c r="D1184" t="s">
        <v>175</v>
      </c>
      <c r="E1184" s="1">
        <v>42157.43372685185</v>
      </c>
      <c r="F1184" s="1">
        <v>42157.427673611113</v>
      </c>
    </row>
    <row r="1185" spans="1:6" x14ac:dyDescent="0.25">
      <c r="A1185" t="s">
        <v>6</v>
      </c>
      <c r="B1185">
        <v>2</v>
      </c>
      <c r="C1185" t="s">
        <v>7</v>
      </c>
      <c r="D1185" t="s">
        <v>168</v>
      </c>
      <c r="E1185" s="1">
        <v>42157.433854166666</v>
      </c>
    </row>
    <row r="1186" spans="1:6" x14ac:dyDescent="0.25">
      <c r="A1186" t="s">
        <v>6</v>
      </c>
      <c r="B1186">
        <v>2</v>
      </c>
      <c r="C1186" t="s">
        <v>7</v>
      </c>
      <c r="D1186" t="s">
        <v>179</v>
      </c>
      <c r="E1186" s="1">
        <v>42157.433935185189</v>
      </c>
      <c r="F1186" s="1">
        <v>42157.428773148145</v>
      </c>
    </row>
    <row r="1187" spans="1:6" x14ac:dyDescent="0.25">
      <c r="A1187" t="s">
        <v>6</v>
      </c>
      <c r="B1187">
        <v>2</v>
      </c>
      <c r="C1187" t="s">
        <v>7</v>
      </c>
      <c r="D1187" t="s">
        <v>171</v>
      </c>
      <c r="E1187" s="1">
        <v>42157.433981481481</v>
      </c>
      <c r="F1187" s="1">
        <v>42157.429456018515</v>
      </c>
    </row>
    <row r="1188" spans="1:6" x14ac:dyDescent="0.25">
      <c r="A1188" t="s">
        <v>6</v>
      </c>
      <c r="B1188">
        <v>2</v>
      </c>
      <c r="C1188" t="s">
        <v>7</v>
      </c>
      <c r="D1188" t="s">
        <v>192</v>
      </c>
      <c r="E1188" s="1">
        <v>42157.434270833335</v>
      </c>
      <c r="F1188" s="1">
        <v>42157.428576388891</v>
      </c>
    </row>
    <row r="1189" spans="1:6" x14ac:dyDescent="0.25">
      <c r="A1189" t="s">
        <v>6</v>
      </c>
      <c r="B1189">
        <v>2</v>
      </c>
      <c r="C1189" t="s">
        <v>10</v>
      </c>
      <c r="D1189" t="s">
        <v>174</v>
      </c>
      <c r="E1189" s="1">
        <v>42157.434467592589</v>
      </c>
      <c r="F1189" s="1">
        <v>42157.43309027778</v>
      </c>
    </row>
    <row r="1190" spans="1:6" x14ac:dyDescent="0.25">
      <c r="A1190" t="s">
        <v>6</v>
      </c>
      <c r="B1190">
        <v>2</v>
      </c>
      <c r="C1190" t="s">
        <v>10</v>
      </c>
      <c r="D1190" t="s">
        <v>177</v>
      </c>
      <c r="E1190" s="1">
        <v>42157.434872685182</v>
      </c>
      <c r="F1190" s="1">
        <v>42157.429456018515</v>
      </c>
    </row>
    <row r="1191" spans="1:6" x14ac:dyDescent="0.25">
      <c r="A1191" t="s">
        <v>6</v>
      </c>
      <c r="B1191">
        <v>2</v>
      </c>
      <c r="C1191" t="s">
        <v>7</v>
      </c>
      <c r="D1191" t="s">
        <v>182</v>
      </c>
      <c r="E1191" s="1">
        <v>42157.434895833336</v>
      </c>
      <c r="F1191" s="1">
        <v>42157.431388888886</v>
      </c>
    </row>
    <row r="1192" spans="1:6" x14ac:dyDescent="0.25">
      <c r="A1192" t="s">
        <v>6</v>
      </c>
      <c r="B1192">
        <v>2</v>
      </c>
      <c r="C1192" t="s">
        <v>7</v>
      </c>
      <c r="D1192" t="s">
        <v>193</v>
      </c>
      <c r="E1192" s="1">
        <v>42157.435069444444</v>
      </c>
      <c r="F1192" s="1">
        <v>42157.429062499999</v>
      </c>
    </row>
    <row r="1193" spans="1:6" x14ac:dyDescent="0.25">
      <c r="A1193" t="s">
        <v>6</v>
      </c>
      <c r="B1193">
        <v>2</v>
      </c>
      <c r="C1193" t="s">
        <v>7</v>
      </c>
      <c r="D1193" t="s">
        <v>180</v>
      </c>
      <c r="E1193" s="1">
        <v>42157.43550925926</v>
      </c>
      <c r="F1193" s="1">
        <v>42157.430011574077</v>
      </c>
    </row>
    <row r="1194" spans="1:6" x14ac:dyDescent="0.25">
      <c r="A1194" t="s">
        <v>6</v>
      </c>
      <c r="B1194">
        <v>2</v>
      </c>
      <c r="C1194" t="s">
        <v>7</v>
      </c>
      <c r="D1194" t="s">
        <v>8</v>
      </c>
      <c r="E1194" s="1">
        <v>42157.435671296298</v>
      </c>
      <c r="F1194" s="1">
        <v>42157.429861111108</v>
      </c>
    </row>
    <row r="1195" spans="1:6" x14ac:dyDescent="0.25">
      <c r="A1195" t="s">
        <v>6</v>
      </c>
      <c r="B1195">
        <v>2</v>
      </c>
      <c r="C1195" t="s">
        <v>7</v>
      </c>
      <c r="D1195" t="s">
        <v>65</v>
      </c>
      <c r="E1195" s="1">
        <v>42157.435972222222</v>
      </c>
      <c r="F1195" s="1">
        <v>42157.434027777781</v>
      </c>
    </row>
    <row r="1196" spans="1:6" x14ac:dyDescent="0.25">
      <c r="A1196" t="s">
        <v>6</v>
      </c>
      <c r="B1196">
        <v>2</v>
      </c>
      <c r="C1196" t="s">
        <v>10</v>
      </c>
      <c r="D1196" t="s">
        <v>178</v>
      </c>
      <c r="E1196" s="1">
        <v>42157.43613425926</v>
      </c>
      <c r="F1196" s="1">
        <v>42157.430532407408</v>
      </c>
    </row>
    <row r="1197" spans="1:6" x14ac:dyDescent="0.25">
      <c r="A1197" t="s">
        <v>6</v>
      </c>
      <c r="B1197">
        <v>2</v>
      </c>
      <c r="C1197" t="s">
        <v>7</v>
      </c>
      <c r="D1197" t="s">
        <v>78</v>
      </c>
      <c r="E1197" s="1">
        <v>42157.436793981484</v>
      </c>
      <c r="F1197" s="1">
        <v>42157.431944444441</v>
      </c>
    </row>
    <row r="1198" spans="1:6" x14ac:dyDescent="0.25">
      <c r="A1198" t="s">
        <v>6</v>
      </c>
      <c r="B1198">
        <v>2</v>
      </c>
      <c r="C1198" t="s">
        <v>10</v>
      </c>
      <c r="D1198" t="s">
        <v>12</v>
      </c>
      <c r="E1198" s="1">
        <v>42157.437048611115</v>
      </c>
      <c r="F1198" s="1">
        <v>42157.435416666667</v>
      </c>
    </row>
    <row r="1199" spans="1:6" x14ac:dyDescent="0.25">
      <c r="A1199" t="s">
        <v>6</v>
      </c>
      <c r="B1199">
        <v>2</v>
      </c>
      <c r="C1199" t="s">
        <v>7</v>
      </c>
      <c r="D1199" t="s">
        <v>58</v>
      </c>
      <c r="E1199" s="1">
        <v>42157.437349537038</v>
      </c>
    </row>
    <row r="1200" spans="1:6" x14ac:dyDescent="0.25">
      <c r="A1200" t="s">
        <v>6</v>
      </c>
      <c r="B1200">
        <v>2</v>
      </c>
      <c r="C1200" t="s">
        <v>10</v>
      </c>
      <c r="D1200" t="s">
        <v>171</v>
      </c>
      <c r="E1200" s="1">
        <v>42157.437442129631</v>
      </c>
    </row>
    <row r="1201" spans="1:6" x14ac:dyDescent="0.25">
      <c r="A1201" t="s">
        <v>6</v>
      </c>
      <c r="B1201">
        <v>2</v>
      </c>
      <c r="C1201" t="s">
        <v>7</v>
      </c>
      <c r="D1201" t="s">
        <v>197</v>
      </c>
      <c r="E1201" s="1">
        <v>42157.4375</v>
      </c>
      <c r="F1201" s="1">
        <v>42157.431527777779</v>
      </c>
    </row>
    <row r="1202" spans="1:6" x14ac:dyDescent="0.25">
      <c r="A1202" t="s">
        <v>6</v>
      </c>
      <c r="B1202">
        <v>2</v>
      </c>
      <c r="C1202" t="s">
        <v>7</v>
      </c>
      <c r="D1202" t="s">
        <v>161</v>
      </c>
      <c r="E1202" s="1">
        <v>42157.437638888892</v>
      </c>
      <c r="F1202" s="1">
        <v>42157.43472222222</v>
      </c>
    </row>
    <row r="1203" spans="1:6" x14ac:dyDescent="0.25">
      <c r="A1203" t="s">
        <v>6</v>
      </c>
      <c r="B1203">
        <v>2</v>
      </c>
      <c r="C1203" t="s">
        <v>7</v>
      </c>
      <c r="D1203" t="s">
        <v>184</v>
      </c>
      <c r="E1203" s="1">
        <v>42157.437673611108</v>
      </c>
      <c r="F1203" s="1">
        <v>42157.43310185185</v>
      </c>
    </row>
    <row r="1204" spans="1:6" x14ac:dyDescent="0.25">
      <c r="A1204" t="s">
        <v>6</v>
      </c>
      <c r="B1204">
        <v>2</v>
      </c>
      <c r="C1204" t="s">
        <v>10</v>
      </c>
      <c r="D1204" t="s">
        <v>175</v>
      </c>
      <c r="E1204" s="1">
        <v>42157.437731481485</v>
      </c>
      <c r="F1204" s="1">
        <v>42157.435312499998</v>
      </c>
    </row>
    <row r="1205" spans="1:6" x14ac:dyDescent="0.25">
      <c r="A1205" t="s">
        <v>6</v>
      </c>
      <c r="B1205">
        <v>2</v>
      </c>
      <c r="C1205" t="s">
        <v>10</v>
      </c>
      <c r="D1205" t="s">
        <v>162</v>
      </c>
      <c r="E1205" s="1">
        <v>42157.4378125</v>
      </c>
      <c r="F1205" s="1">
        <v>42157.43608796296</v>
      </c>
    </row>
    <row r="1206" spans="1:6" x14ac:dyDescent="0.25">
      <c r="A1206" t="s">
        <v>6</v>
      </c>
      <c r="B1206">
        <v>2</v>
      </c>
      <c r="C1206" t="s">
        <v>7</v>
      </c>
      <c r="D1206" t="s">
        <v>163</v>
      </c>
      <c r="E1206" s="1">
        <v>42157.438043981485</v>
      </c>
      <c r="F1206" s="1">
        <v>42157.435312499998</v>
      </c>
    </row>
    <row r="1207" spans="1:6" x14ac:dyDescent="0.25">
      <c r="A1207" t="s">
        <v>6</v>
      </c>
      <c r="B1207">
        <v>2</v>
      </c>
      <c r="C1207" t="s">
        <v>7</v>
      </c>
      <c r="D1207" t="s">
        <v>198</v>
      </c>
      <c r="E1207" s="1">
        <v>42157.438379629632</v>
      </c>
      <c r="F1207" s="1">
        <v>42157.432233796295</v>
      </c>
    </row>
    <row r="1208" spans="1:6" x14ac:dyDescent="0.25">
      <c r="A1208" t="s">
        <v>6</v>
      </c>
      <c r="B1208">
        <v>2</v>
      </c>
      <c r="C1208" t="s">
        <v>7</v>
      </c>
      <c r="D1208" t="s">
        <v>186</v>
      </c>
      <c r="E1208" s="1">
        <v>42157.438460648147</v>
      </c>
      <c r="F1208" s="1">
        <v>42157.433923611112</v>
      </c>
    </row>
    <row r="1209" spans="1:6" x14ac:dyDescent="0.25">
      <c r="A1209" t="s">
        <v>6</v>
      </c>
      <c r="B1209">
        <v>2</v>
      </c>
      <c r="C1209" t="s">
        <v>7</v>
      </c>
      <c r="D1209" t="s">
        <v>164</v>
      </c>
      <c r="E1209" s="1">
        <v>42157.438576388886</v>
      </c>
      <c r="F1209" s="1">
        <v>42157.436053240737</v>
      </c>
    </row>
    <row r="1210" spans="1:6" x14ac:dyDescent="0.25">
      <c r="A1210" t="s">
        <v>6</v>
      </c>
      <c r="B1210">
        <v>2</v>
      </c>
      <c r="C1210" t="s">
        <v>10</v>
      </c>
      <c r="D1210" t="s">
        <v>165</v>
      </c>
      <c r="E1210" s="1">
        <v>42157.438622685186</v>
      </c>
      <c r="F1210" s="1">
        <v>42157.436840277776</v>
      </c>
    </row>
    <row r="1211" spans="1:6" x14ac:dyDescent="0.25">
      <c r="A1211" t="s">
        <v>6</v>
      </c>
      <c r="B1211">
        <v>2</v>
      </c>
      <c r="C1211" t="s">
        <v>10</v>
      </c>
      <c r="D1211" t="s">
        <v>177</v>
      </c>
      <c r="E1211" s="1">
        <v>42157.438750000001</v>
      </c>
      <c r="F1211" s="1">
        <v>42157.437094907407</v>
      </c>
    </row>
    <row r="1212" spans="1:6" x14ac:dyDescent="0.25">
      <c r="A1212" t="s">
        <v>6</v>
      </c>
      <c r="B1212">
        <v>2</v>
      </c>
      <c r="C1212" t="s">
        <v>7</v>
      </c>
      <c r="D1212" t="s">
        <v>199</v>
      </c>
      <c r="E1212" s="1">
        <v>42157.439039351855</v>
      </c>
      <c r="F1212" s="1">
        <v>42157.432581018518</v>
      </c>
    </row>
    <row r="1213" spans="1:6" x14ac:dyDescent="0.25">
      <c r="A1213" t="s">
        <v>6</v>
      </c>
      <c r="B1213">
        <v>2</v>
      </c>
      <c r="C1213" t="s">
        <v>10</v>
      </c>
      <c r="D1213" t="s">
        <v>80</v>
      </c>
      <c r="E1213" s="1">
        <v>42157.439062500001</v>
      </c>
      <c r="F1213" s="1">
        <v>42157.431250000001</v>
      </c>
    </row>
    <row r="1214" spans="1:6" x14ac:dyDescent="0.25">
      <c r="A1214" t="s">
        <v>6</v>
      </c>
      <c r="B1214">
        <v>2</v>
      </c>
      <c r="C1214" t="s">
        <v>10</v>
      </c>
      <c r="D1214" t="s">
        <v>166</v>
      </c>
      <c r="E1214" s="1">
        <v>42157.439097222225</v>
      </c>
      <c r="F1214" s="1">
        <v>42157.437673611108</v>
      </c>
    </row>
    <row r="1215" spans="1:6" x14ac:dyDescent="0.25">
      <c r="A1215" t="s">
        <v>6</v>
      </c>
      <c r="B1215">
        <v>2</v>
      </c>
      <c r="C1215" t="s">
        <v>7</v>
      </c>
      <c r="D1215" t="s">
        <v>68</v>
      </c>
      <c r="E1215" s="1">
        <v>42157.439108796294</v>
      </c>
      <c r="F1215" s="1">
        <v>42157.432638888888</v>
      </c>
    </row>
    <row r="1216" spans="1:6" x14ac:dyDescent="0.25">
      <c r="A1216" t="s">
        <v>6</v>
      </c>
      <c r="B1216">
        <v>2</v>
      </c>
      <c r="C1216" t="s">
        <v>10</v>
      </c>
      <c r="D1216" t="s">
        <v>178</v>
      </c>
      <c r="E1216" s="1">
        <v>42157.43954861111</v>
      </c>
      <c r="F1216" s="1">
        <v>42157.438171296293</v>
      </c>
    </row>
    <row r="1217" spans="1:6" x14ac:dyDescent="0.25">
      <c r="A1217" t="s">
        <v>6</v>
      </c>
      <c r="B1217">
        <v>2</v>
      </c>
      <c r="C1217" t="s">
        <v>7</v>
      </c>
      <c r="D1217" t="s">
        <v>200</v>
      </c>
      <c r="E1217" s="1">
        <v>42157.439687500002</v>
      </c>
      <c r="F1217" s="1">
        <v>42157.433136574073</v>
      </c>
    </row>
    <row r="1218" spans="1:6" x14ac:dyDescent="0.25">
      <c r="A1218" t="s">
        <v>6</v>
      </c>
      <c r="B1218">
        <v>2</v>
      </c>
      <c r="C1218" t="s">
        <v>7</v>
      </c>
      <c r="D1218" t="s">
        <v>176</v>
      </c>
      <c r="E1218" s="1">
        <v>42157.43986111111</v>
      </c>
      <c r="F1218" s="1">
        <v>42157.433749999997</v>
      </c>
    </row>
    <row r="1219" spans="1:6" x14ac:dyDescent="0.25">
      <c r="A1219" t="s">
        <v>6</v>
      </c>
      <c r="B1219">
        <v>2</v>
      </c>
      <c r="C1219" t="s">
        <v>7</v>
      </c>
      <c r="D1219" t="s">
        <v>188</v>
      </c>
      <c r="E1219" s="1">
        <v>42157.440034722225</v>
      </c>
      <c r="F1219" s="1">
        <v>42157.434733796297</v>
      </c>
    </row>
    <row r="1220" spans="1:6" x14ac:dyDescent="0.25">
      <c r="A1220" t="s">
        <v>6</v>
      </c>
      <c r="B1220">
        <v>2</v>
      </c>
      <c r="C1220" t="s">
        <v>7</v>
      </c>
      <c r="D1220" t="s">
        <v>191</v>
      </c>
      <c r="E1220" s="1">
        <v>42157.440196759257</v>
      </c>
      <c r="F1220" s="1">
        <v>42157.433495370373</v>
      </c>
    </row>
    <row r="1221" spans="1:6" x14ac:dyDescent="0.25">
      <c r="A1221" t="s">
        <v>6</v>
      </c>
      <c r="B1221">
        <v>2</v>
      </c>
      <c r="C1221" t="s">
        <v>10</v>
      </c>
      <c r="D1221" t="s">
        <v>80</v>
      </c>
      <c r="E1221" s="1">
        <v>42157.440289351849</v>
      </c>
      <c r="F1221" s="1">
        <v>42157.438888888886</v>
      </c>
    </row>
    <row r="1222" spans="1:6" x14ac:dyDescent="0.25">
      <c r="A1222" t="s">
        <v>6</v>
      </c>
      <c r="B1222">
        <v>2</v>
      </c>
      <c r="C1222" t="s">
        <v>10</v>
      </c>
      <c r="D1222" t="s">
        <v>167</v>
      </c>
      <c r="E1222" s="1">
        <v>42157.440393518518</v>
      </c>
      <c r="F1222" s="1">
        <v>42157.438402777778</v>
      </c>
    </row>
    <row r="1223" spans="1:6" x14ac:dyDescent="0.25">
      <c r="A1223" t="s">
        <v>6</v>
      </c>
      <c r="B1223">
        <v>2</v>
      </c>
      <c r="C1223" t="s">
        <v>10</v>
      </c>
      <c r="D1223" t="s">
        <v>181</v>
      </c>
      <c r="E1223" s="1">
        <v>42157.440439814818</v>
      </c>
      <c r="F1223" s="1">
        <v>42157.432303240741</v>
      </c>
    </row>
    <row r="1224" spans="1:6" x14ac:dyDescent="0.25">
      <c r="A1224" t="s">
        <v>6</v>
      </c>
      <c r="B1224">
        <v>2</v>
      </c>
      <c r="C1224" t="s">
        <v>7</v>
      </c>
      <c r="D1224" t="s">
        <v>75</v>
      </c>
      <c r="E1224" s="1">
        <v>42157.440520833334</v>
      </c>
      <c r="F1224" s="1">
        <v>42157.43472222222</v>
      </c>
    </row>
    <row r="1225" spans="1:6" x14ac:dyDescent="0.25">
      <c r="A1225" t="s">
        <v>6</v>
      </c>
      <c r="B1225">
        <v>2</v>
      </c>
      <c r="C1225" t="s">
        <v>7</v>
      </c>
      <c r="D1225" t="s">
        <v>168</v>
      </c>
      <c r="E1225" s="1">
        <v>42157.440775462965</v>
      </c>
    </row>
    <row r="1226" spans="1:6" x14ac:dyDescent="0.25">
      <c r="A1226" t="s">
        <v>6</v>
      </c>
      <c r="B1226">
        <v>2</v>
      </c>
      <c r="C1226" t="s">
        <v>10</v>
      </c>
      <c r="D1226" t="s">
        <v>183</v>
      </c>
      <c r="E1226" s="1">
        <v>42157.44091435185</v>
      </c>
      <c r="F1226" s="1">
        <v>42157.432789351849</v>
      </c>
    </row>
    <row r="1227" spans="1:6" x14ac:dyDescent="0.25">
      <c r="A1227" t="s">
        <v>6</v>
      </c>
      <c r="B1227">
        <v>2</v>
      </c>
      <c r="C1227" t="s">
        <v>7</v>
      </c>
      <c r="D1227" t="s">
        <v>189</v>
      </c>
      <c r="E1227" s="1">
        <v>42157.440995370373</v>
      </c>
      <c r="F1227" s="1">
        <v>42157.435416666667</v>
      </c>
    </row>
    <row r="1228" spans="1:6" x14ac:dyDescent="0.25">
      <c r="A1228" t="s">
        <v>6</v>
      </c>
      <c r="B1228">
        <v>2</v>
      </c>
      <c r="C1228" t="s">
        <v>10</v>
      </c>
      <c r="D1228" t="s">
        <v>185</v>
      </c>
      <c r="E1228" s="1">
        <v>42157.441284722219</v>
      </c>
      <c r="F1228" s="1">
        <v>42157.433657407404</v>
      </c>
    </row>
    <row r="1229" spans="1:6" x14ac:dyDescent="0.25">
      <c r="A1229" t="s">
        <v>6</v>
      </c>
      <c r="B1229">
        <v>2</v>
      </c>
      <c r="C1229" t="s">
        <v>7</v>
      </c>
      <c r="D1229" t="s">
        <v>195</v>
      </c>
      <c r="E1229" s="1">
        <v>42157.441388888888</v>
      </c>
      <c r="F1229" s="1">
        <v>42157.434189814812</v>
      </c>
    </row>
    <row r="1230" spans="1:6" x14ac:dyDescent="0.25">
      <c r="A1230" t="s">
        <v>6</v>
      </c>
      <c r="B1230">
        <v>2</v>
      </c>
      <c r="C1230" t="s">
        <v>10</v>
      </c>
      <c r="D1230" t="s">
        <v>169</v>
      </c>
      <c r="E1230" s="1">
        <v>42157.441388888888</v>
      </c>
      <c r="F1230" s="1">
        <v>42157.439641203702</v>
      </c>
    </row>
    <row r="1231" spans="1:6" x14ac:dyDescent="0.25">
      <c r="A1231" t="s">
        <v>6</v>
      </c>
      <c r="B1231">
        <v>2</v>
      </c>
      <c r="C1231" t="s">
        <v>7</v>
      </c>
      <c r="D1231" t="s">
        <v>192</v>
      </c>
      <c r="E1231" s="1">
        <v>42157.441620370373</v>
      </c>
      <c r="F1231" s="1">
        <v>42157.436215277776</v>
      </c>
    </row>
    <row r="1232" spans="1:6" x14ac:dyDescent="0.25">
      <c r="A1232" t="s">
        <v>6</v>
      </c>
      <c r="B1232">
        <v>2</v>
      </c>
      <c r="C1232" t="s">
        <v>7</v>
      </c>
      <c r="D1232" t="s">
        <v>179</v>
      </c>
      <c r="E1232" s="1">
        <v>42157.441643518519</v>
      </c>
      <c r="F1232" s="1">
        <v>42157.436412037037</v>
      </c>
    </row>
    <row r="1233" spans="1:6" x14ac:dyDescent="0.25">
      <c r="A1233" t="s">
        <v>6</v>
      </c>
      <c r="B1233">
        <v>2</v>
      </c>
      <c r="C1233" t="s">
        <v>7</v>
      </c>
      <c r="D1233" t="s">
        <v>196</v>
      </c>
      <c r="E1233" s="1">
        <v>42157.441643518519</v>
      </c>
      <c r="F1233" s="1">
        <v>42157.434907407405</v>
      </c>
    </row>
    <row r="1234" spans="1:6" x14ac:dyDescent="0.25">
      <c r="A1234" t="s">
        <v>6</v>
      </c>
      <c r="B1234">
        <v>2</v>
      </c>
      <c r="C1234" t="s">
        <v>10</v>
      </c>
      <c r="D1234" t="s">
        <v>181</v>
      </c>
      <c r="E1234" s="1">
        <v>42157.442199074074</v>
      </c>
      <c r="F1234" s="1">
        <v>42157.439942129633</v>
      </c>
    </row>
    <row r="1235" spans="1:6" x14ac:dyDescent="0.25">
      <c r="A1235" t="s">
        <v>6</v>
      </c>
      <c r="B1235">
        <v>2</v>
      </c>
      <c r="C1235" t="s">
        <v>7</v>
      </c>
      <c r="D1235" t="s">
        <v>193</v>
      </c>
      <c r="E1235" s="1">
        <v>42157.442233796297</v>
      </c>
      <c r="F1235" s="1">
        <v>42157.436701388891</v>
      </c>
    </row>
    <row r="1236" spans="1:6" x14ac:dyDescent="0.25">
      <c r="A1236" t="s">
        <v>6</v>
      </c>
      <c r="B1236">
        <v>2</v>
      </c>
      <c r="C1236" t="s">
        <v>10</v>
      </c>
      <c r="D1236" t="s">
        <v>187</v>
      </c>
      <c r="E1236" s="1">
        <v>42157.442303240743</v>
      </c>
      <c r="F1236" s="1">
        <v>42157.434386574074</v>
      </c>
    </row>
    <row r="1237" spans="1:6" x14ac:dyDescent="0.25">
      <c r="A1237" t="s">
        <v>6</v>
      </c>
      <c r="B1237">
        <v>2</v>
      </c>
      <c r="C1237" t="s">
        <v>7</v>
      </c>
      <c r="D1237" t="s">
        <v>182</v>
      </c>
      <c r="E1237" s="1">
        <v>42157.442314814813</v>
      </c>
      <c r="F1237" s="1">
        <v>42157.439027777778</v>
      </c>
    </row>
    <row r="1238" spans="1:6" x14ac:dyDescent="0.25">
      <c r="A1238" t="s">
        <v>6</v>
      </c>
      <c r="B1238">
        <v>2</v>
      </c>
      <c r="C1238" t="s">
        <v>10</v>
      </c>
      <c r="D1238" t="s">
        <v>74</v>
      </c>
      <c r="E1238" s="1">
        <v>42157.442384259259</v>
      </c>
      <c r="F1238" s="1">
        <v>42157.440972222219</v>
      </c>
    </row>
    <row r="1239" spans="1:6" x14ac:dyDescent="0.25">
      <c r="A1239" t="s">
        <v>6</v>
      </c>
      <c r="B1239">
        <v>2</v>
      </c>
      <c r="C1239" t="s">
        <v>7</v>
      </c>
      <c r="D1239" t="s">
        <v>8</v>
      </c>
      <c r="E1239" s="1">
        <v>42157.442627314813</v>
      </c>
      <c r="F1239" s="1">
        <v>42157.4375</v>
      </c>
    </row>
    <row r="1240" spans="1:6" x14ac:dyDescent="0.25">
      <c r="A1240" t="s">
        <v>6</v>
      </c>
      <c r="B1240">
        <v>2</v>
      </c>
      <c r="C1240" t="s">
        <v>10</v>
      </c>
      <c r="D1240" t="s">
        <v>183</v>
      </c>
      <c r="E1240" s="1">
        <v>42157.442650462966</v>
      </c>
      <c r="F1240" s="1">
        <v>42157.440428240741</v>
      </c>
    </row>
    <row r="1241" spans="1:6" x14ac:dyDescent="0.25">
      <c r="A1241" t="s">
        <v>6</v>
      </c>
      <c r="B1241">
        <v>2</v>
      </c>
      <c r="C1241" t="s">
        <v>10</v>
      </c>
      <c r="D1241" t="s">
        <v>190</v>
      </c>
      <c r="E1241" s="1">
        <v>42157.442743055559</v>
      </c>
      <c r="F1241" s="1">
        <v>42157.434861111113</v>
      </c>
    </row>
    <row r="1242" spans="1:6" x14ac:dyDescent="0.25">
      <c r="A1242" t="s">
        <v>6</v>
      </c>
      <c r="B1242">
        <v>2</v>
      </c>
      <c r="C1242" t="s">
        <v>10</v>
      </c>
      <c r="D1242" t="s">
        <v>185</v>
      </c>
      <c r="E1242" s="1">
        <v>42157.442997685182</v>
      </c>
      <c r="F1242" s="1">
        <v>42157.441296296296</v>
      </c>
    </row>
    <row r="1243" spans="1:6" x14ac:dyDescent="0.25">
      <c r="A1243" t="s">
        <v>6</v>
      </c>
      <c r="B1243">
        <v>2</v>
      </c>
      <c r="C1243" t="s">
        <v>7</v>
      </c>
      <c r="D1243" t="s">
        <v>180</v>
      </c>
      <c r="E1243" s="1">
        <v>42157.443067129629</v>
      </c>
      <c r="F1243" s="1">
        <v>42157.437650462962</v>
      </c>
    </row>
    <row r="1244" spans="1:6" x14ac:dyDescent="0.25">
      <c r="A1244" t="s">
        <v>6</v>
      </c>
      <c r="B1244">
        <v>2</v>
      </c>
      <c r="C1244" t="s">
        <v>7</v>
      </c>
      <c r="D1244" t="s">
        <v>171</v>
      </c>
      <c r="E1244" s="1">
        <v>42157.443148148152</v>
      </c>
      <c r="F1244" s="1">
        <v>42157.437094907407</v>
      </c>
    </row>
    <row r="1245" spans="1:6" x14ac:dyDescent="0.25">
      <c r="A1245" t="s">
        <v>6</v>
      </c>
      <c r="B1245">
        <v>2</v>
      </c>
      <c r="C1245" t="s">
        <v>10</v>
      </c>
      <c r="D1245" t="s">
        <v>194</v>
      </c>
      <c r="E1245" s="1">
        <v>42157.443449074075</v>
      </c>
      <c r="F1245" s="1">
        <v>42157.435416666667</v>
      </c>
    </row>
    <row r="1246" spans="1:6" x14ac:dyDescent="0.25">
      <c r="A1246" t="s">
        <v>6</v>
      </c>
      <c r="B1246">
        <v>2</v>
      </c>
      <c r="C1246" t="s">
        <v>10</v>
      </c>
      <c r="D1246" t="s">
        <v>170</v>
      </c>
      <c r="E1246" s="1">
        <v>42157.443831018521</v>
      </c>
      <c r="F1246" s="1">
        <v>42157.442719907405</v>
      </c>
    </row>
    <row r="1247" spans="1:6" x14ac:dyDescent="0.25">
      <c r="A1247" t="s">
        <v>6</v>
      </c>
      <c r="B1247">
        <v>2</v>
      </c>
      <c r="C1247" t="s">
        <v>10</v>
      </c>
      <c r="D1247" t="s">
        <v>187</v>
      </c>
      <c r="E1247" s="1">
        <v>42157.443969907406</v>
      </c>
      <c r="F1247" s="1">
        <v>42157.442025462966</v>
      </c>
    </row>
    <row r="1248" spans="1:6" x14ac:dyDescent="0.25">
      <c r="A1248" t="s">
        <v>6</v>
      </c>
      <c r="B1248">
        <v>2</v>
      </c>
      <c r="C1248" t="s">
        <v>7</v>
      </c>
      <c r="D1248" t="s">
        <v>65</v>
      </c>
      <c r="E1248" s="1">
        <v>42157.444178240738</v>
      </c>
      <c r="F1248" s="1">
        <v>42157.441666666666</v>
      </c>
    </row>
    <row r="1249" spans="1:6" x14ac:dyDescent="0.25">
      <c r="A1249" t="s">
        <v>6</v>
      </c>
      <c r="B1249">
        <v>2</v>
      </c>
      <c r="C1249" t="s">
        <v>10</v>
      </c>
      <c r="D1249" t="s">
        <v>190</v>
      </c>
      <c r="E1249" s="1">
        <v>42157.444328703707</v>
      </c>
      <c r="F1249" s="1">
        <v>42157.442499999997</v>
      </c>
    </row>
    <row r="1250" spans="1:6" x14ac:dyDescent="0.25">
      <c r="A1250" t="s">
        <v>6</v>
      </c>
      <c r="B1250">
        <v>2</v>
      </c>
      <c r="C1250" t="s">
        <v>7</v>
      </c>
      <c r="D1250" t="s">
        <v>68</v>
      </c>
      <c r="E1250" s="1">
        <v>42157.444374999999</v>
      </c>
      <c r="F1250" s="1">
        <v>42157.44027777778</v>
      </c>
    </row>
    <row r="1251" spans="1:6" x14ac:dyDescent="0.25">
      <c r="A1251" t="s">
        <v>6</v>
      </c>
      <c r="B1251">
        <v>2</v>
      </c>
      <c r="C1251" t="s">
        <v>7</v>
      </c>
      <c r="D1251" t="s">
        <v>78</v>
      </c>
      <c r="E1251" s="1">
        <v>42157.444467592592</v>
      </c>
      <c r="F1251" s="1">
        <v>42157.439583333333</v>
      </c>
    </row>
    <row r="1252" spans="1:6" x14ac:dyDescent="0.25">
      <c r="A1252" t="s">
        <v>6</v>
      </c>
      <c r="B1252">
        <v>2</v>
      </c>
      <c r="C1252" t="s">
        <v>7</v>
      </c>
      <c r="D1252" t="s">
        <v>197</v>
      </c>
      <c r="E1252" s="1">
        <v>42157.44462962963</v>
      </c>
      <c r="F1252" s="1">
        <v>42157.439166666663</v>
      </c>
    </row>
    <row r="1253" spans="1:6" x14ac:dyDescent="0.25">
      <c r="A1253" t="s">
        <v>6</v>
      </c>
      <c r="B1253">
        <v>2</v>
      </c>
      <c r="C1253" t="s">
        <v>10</v>
      </c>
      <c r="D1253" t="s">
        <v>172</v>
      </c>
      <c r="E1253" s="1">
        <v>42157.444907407407</v>
      </c>
      <c r="F1253" s="1">
        <v>42157.444444444445</v>
      </c>
    </row>
    <row r="1254" spans="1:6" x14ac:dyDescent="0.25">
      <c r="A1254" t="s">
        <v>6</v>
      </c>
      <c r="B1254">
        <v>2</v>
      </c>
      <c r="C1254" t="s">
        <v>10</v>
      </c>
      <c r="D1254" t="s">
        <v>194</v>
      </c>
      <c r="E1254" s="1">
        <v>42157.4450462963</v>
      </c>
      <c r="F1254" s="1">
        <v>42157.443055555559</v>
      </c>
    </row>
    <row r="1255" spans="1:6" x14ac:dyDescent="0.25">
      <c r="A1255" t="s">
        <v>6</v>
      </c>
      <c r="B1255">
        <v>2</v>
      </c>
      <c r="C1255" t="s">
        <v>7</v>
      </c>
      <c r="D1255" t="s">
        <v>184</v>
      </c>
      <c r="E1255" s="1">
        <v>42157.445069444446</v>
      </c>
      <c r="F1255" s="1">
        <v>42157.440740740742</v>
      </c>
    </row>
    <row r="1256" spans="1:6" x14ac:dyDescent="0.25">
      <c r="A1256" t="s">
        <v>6</v>
      </c>
      <c r="B1256">
        <v>2</v>
      </c>
      <c r="C1256" t="s">
        <v>7</v>
      </c>
      <c r="D1256" t="s">
        <v>198</v>
      </c>
      <c r="E1256" s="1">
        <v>42157.445196759261</v>
      </c>
      <c r="F1256" s="1">
        <v>42157.439872685187</v>
      </c>
    </row>
    <row r="1257" spans="1:6" x14ac:dyDescent="0.25">
      <c r="A1257" t="s">
        <v>6</v>
      </c>
      <c r="B1257">
        <v>2</v>
      </c>
      <c r="C1257" t="s">
        <v>7</v>
      </c>
      <c r="D1257" t="s">
        <v>191</v>
      </c>
      <c r="E1257" s="1">
        <v>42157.445208333331</v>
      </c>
      <c r="F1257" s="1">
        <v>42157.441134259258</v>
      </c>
    </row>
    <row r="1258" spans="1:6" x14ac:dyDescent="0.25">
      <c r="A1258" t="s">
        <v>6</v>
      </c>
      <c r="B1258">
        <v>2</v>
      </c>
      <c r="C1258" t="s">
        <v>10</v>
      </c>
      <c r="D1258" t="s">
        <v>11</v>
      </c>
      <c r="E1258" s="1">
        <v>42157.445335648146</v>
      </c>
      <c r="F1258" s="1">
        <v>42157.438194444447</v>
      </c>
    </row>
    <row r="1259" spans="1:6" x14ac:dyDescent="0.25">
      <c r="A1259" t="s">
        <v>6</v>
      </c>
      <c r="B1259">
        <v>2</v>
      </c>
      <c r="C1259" t="s">
        <v>7</v>
      </c>
      <c r="D1259" t="s">
        <v>161</v>
      </c>
      <c r="E1259" s="1">
        <v>42157.4453587963</v>
      </c>
      <c r="F1259" s="1">
        <v>42157.442361111112</v>
      </c>
    </row>
    <row r="1260" spans="1:6" x14ac:dyDescent="0.25">
      <c r="A1260" t="s">
        <v>6</v>
      </c>
      <c r="B1260">
        <v>2</v>
      </c>
      <c r="C1260" t="s">
        <v>7</v>
      </c>
      <c r="D1260" t="s">
        <v>199</v>
      </c>
      <c r="E1260" s="1">
        <v>42157.445798611108</v>
      </c>
      <c r="F1260" s="1">
        <v>42157.44021990741</v>
      </c>
    </row>
    <row r="1261" spans="1:6" x14ac:dyDescent="0.25">
      <c r="A1261" t="s">
        <v>6</v>
      </c>
      <c r="B1261">
        <v>2</v>
      </c>
      <c r="C1261" t="s">
        <v>7</v>
      </c>
      <c r="D1261" t="s">
        <v>163</v>
      </c>
      <c r="E1261" s="1">
        <v>42157.446064814816</v>
      </c>
      <c r="F1261" s="1">
        <v>42157.44295138889</v>
      </c>
    </row>
    <row r="1262" spans="1:6" x14ac:dyDescent="0.25">
      <c r="A1262" t="s">
        <v>6</v>
      </c>
      <c r="B1262">
        <v>2</v>
      </c>
      <c r="C1262" t="s">
        <v>7</v>
      </c>
      <c r="D1262" t="s">
        <v>186</v>
      </c>
      <c r="E1262" s="1">
        <v>42157.446099537039</v>
      </c>
      <c r="F1262" s="1">
        <v>42157.441562499997</v>
      </c>
    </row>
    <row r="1263" spans="1:6" x14ac:dyDescent="0.25">
      <c r="A1263" t="s">
        <v>6</v>
      </c>
      <c r="B1263">
        <v>2</v>
      </c>
      <c r="C1263" t="s">
        <v>10</v>
      </c>
      <c r="D1263" t="s">
        <v>156</v>
      </c>
      <c r="E1263" s="1">
        <v>42157.446134259262</v>
      </c>
      <c r="F1263" s="1">
        <v>42157.439236111109</v>
      </c>
    </row>
    <row r="1264" spans="1:6" x14ac:dyDescent="0.25">
      <c r="A1264" t="s">
        <v>6</v>
      </c>
      <c r="B1264">
        <v>2</v>
      </c>
      <c r="C1264" t="s">
        <v>7</v>
      </c>
      <c r="D1264" t="s">
        <v>195</v>
      </c>
      <c r="E1264" s="1">
        <v>42157.446226851855</v>
      </c>
      <c r="F1264" s="1">
        <v>42157.441828703704</v>
      </c>
    </row>
    <row r="1265" spans="1:6" x14ac:dyDescent="0.25">
      <c r="A1265" t="s">
        <v>6</v>
      </c>
      <c r="B1265">
        <v>2</v>
      </c>
      <c r="C1265" t="s">
        <v>7</v>
      </c>
      <c r="D1265" t="s">
        <v>196</v>
      </c>
      <c r="E1265" s="1">
        <v>42157.446400462963</v>
      </c>
      <c r="F1265" s="1">
        <v>42157.442546296297</v>
      </c>
    </row>
    <row r="1266" spans="1:6" x14ac:dyDescent="0.25">
      <c r="A1266" t="s">
        <v>6</v>
      </c>
      <c r="B1266">
        <v>2</v>
      </c>
      <c r="C1266" t="s">
        <v>7</v>
      </c>
      <c r="D1266" t="s">
        <v>200</v>
      </c>
      <c r="E1266" s="1">
        <v>42157.446458333332</v>
      </c>
      <c r="F1266" s="1">
        <v>42157.440775462965</v>
      </c>
    </row>
    <row r="1267" spans="1:6" x14ac:dyDescent="0.25">
      <c r="A1267" t="s">
        <v>6</v>
      </c>
      <c r="B1267">
        <v>2</v>
      </c>
      <c r="C1267" t="s">
        <v>10</v>
      </c>
      <c r="D1267" t="s">
        <v>157</v>
      </c>
      <c r="E1267" s="1">
        <v>42157.446574074071</v>
      </c>
      <c r="F1267" s="1">
        <v>42157.439803240741</v>
      </c>
    </row>
    <row r="1268" spans="1:6" x14ac:dyDescent="0.25">
      <c r="A1268" t="s">
        <v>6</v>
      </c>
      <c r="B1268">
        <v>2</v>
      </c>
      <c r="C1268" t="s">
        <v>7</v>
      </c>
      <c r="D1268" t="s">
        <v>188</v>
      </c>
      <c r="E1268" s="1">
        <v>42157.44672453704</v>
      </c>
      <c r="F1268" s="1">
        <v>42157.442372685182</v>
      </c>
    </row>
    <row r="1269" spans="1:6" x14ac:dyDescent="0.25">
      <c r="A1269" t="s">
        <v>6</v>
      </c>
      <c r="B1269">
        <v>2</v>
      </c>
      <c r="C1269" t="s">
        <v>7</v>
      </c>
      <c r="D1269" t="s">
        <v>164</v>
      </c>
      <c r="E1269" s="1">
        <v>42157.446921296294</v>
      </c>
      <c r="F1269" s="1">
        <v>42157.443692129629</v>
      </c>
    </row>
    <row r="1270" spans="1:6" x14ac:dyDescent="0.25">
      <c r="A1270" t="s">
        <v>6</v>
      </c>
      <c r="B1270">
        <v>2</v>
      </c>
      <c r="C1270" t="s">
        <v>10</v>
      </c>
      <c r="D1270" t="s">
        <v>158</v>
      </c>
      <c r="E1270" s="1">
        <v>42157.44730324074</v>
      </c>
      <c r="F1270" s="1">
        <v>42157.440243055556</v>
      </c>
    </row>
    <row r="1271" spans="1:6" x14ac:dyDescent="0.25">
      <c r="A1271" t="s">
        <v>6</v>
      </c>
      <c r="B1271">
        <v>2</v>
      </c>
      <c r="C1271" t="s">
        <v>7</v>
      </c>
      <c r="D1271" t="s">
        <v>189</v>
      </c>
      <c r="E1271" s="1">
        <v>42157.447372685187</v>
      </c>
      <c r="F1271" s="1">
        <v>42157.443055555559</v>
      </c>
    </row>
    <row r="1272" spans="1:6" x14ac:dyDescent="0.25">
      <c r="A1272" t="s">
        <v>6</v>
      </c>
      <c r="B1272">
        <v>2</v>
      </c>
      <c r="C1272" t="s">
        <v>10</v>
      </c>
      <c r="D1272" t="s">
        <v>11</v>
      </c>
      <c r="E1272" s="1">
        <v>42157.447569444441</v>
      </c>
      <c r="F1272" s="1">
        <v>42157.445833333331</v>
      </c>
    </row>
    <row r="1273" spans="1:6" x14ac:dyDescent="0.25">
      <c r="A1273" t="s">
        <v>6</v>
      </c>
      <c r="B1273">
        <v>2</v>
      </c>
      <c r="C1273" t="s">
        <v>10</v>
      </c>
      <c r="D1273" t="s">
        <v>77</v>
      </c>
      <c r="E1273" s="1">
        <v>42157.447615740741</v>
      </c>
      <c r="F1273" s="1">
        <v>42157.445833333331</v>
      </c>
    </row>
    <row r="1274" spans="1:6" x14ac:dyDescent="0.25">
      <c r="A1274" t="s">
        <v>6</v>
      </c>
      <c r="B1274">
        <v>2</v>
      </c>
      <c r="C1274" t="s">
        <v>7</v>
      </c>
      <c r="D1274" t="s">
        <v>171</v>
      </c>
      <c r="E1274" s="1">
        <v>42157.447708333333</v>
      </c>
      <c r="F1274" s="1">
        <v>42157.444733796299</v>
      </c>
    </row>
    <row r="1275" spans="1:6" x14ac:dyDescent="0.25">
      <c r="A1275" t="s">
        <v>6</v>
      </c>
      <c r="B1275">
        <v>2</v>
      </c>
      <c r="C1275" t="s">
        <v>10</v>
      </c>
      <c r="D1275" t="s">
        <v>159</v>
      </c>
      <c r="E1275" s="1">
        <v>42157.447708333333</v>
      </c>
      <c r="F1275" s="1">
        <v>42157.440844907411</v>
      </c>
    </row>
    <row r="1276" spans="1:6" x14ac:dyDescent="0.25">
      <c r="A1276" t="s">
        <v>6</v>
      </c>
      <c r="B1276">
        <v>2</v>
      </c>
      <c r="C1276" t="s">
        <v>7</v>
      </c>
      <c r="D1276" t="s">
        <v>192</v>
      </c>
      <c r="E1276" s="1">
        <v>42157.448055555556</v>
      </c>
      <c r="F1276" s="1">
        <v>42157.443854166668</v>
      </c>
    </row>
    <row r="1277" spans="1:6" x14ac:dyDescent="0.25">
      <c r="A1277" t="s">
        <v>6</v>
      </c>
      <c r="B1277">
        <v>2</v>
      </c>
      <c r="C1277" t="s">
        <v>10</v>
      </c>
      <c r="D1277" t="s">
        <v>156</v>
      </c>
      <c r="E1277" s="1">
        <v>42157.448078703703</v>
      </c>
      <c r="F1277" s="1">
        <v>42157.446875000001</v>
      </c>
    </row>
    <row r="1278" spans="1:6" x14ac:dyDescent="0.25">
      <c r="A1278" t="s">
        <v>6</v>
      </c>
      <c r="B1278">
        <v>2</v>
      </c>
      <c r="C1278" t="s">
        <v>10</v>
      </c>
      <c r="D1278" t="s">
        <v>160</v>
      </c>
      <c r="E1278" s="1">
        <v>42157.448287037034</v>
      </c>
      <c r="F1278" s="1">
        <v>42157.441527777781</v>
      </c>
    </row>
    <row r="1279" spans="1:6" x14ac:dyDescent="0.25">
      <c r="A1279" t="s">
        <v>6</v>
      </c>
      <c r="B1279">
        <v>2</v>
      </c>
      <c r="C1279" t="s">
        <v>7</v>
      </c>
      <c r="D1279" t="s">
        <v>58</v>
      </c>
      <c r="E1279" s="1">
        <v>42157.448414351849</v>
      </c>
    </row>
    <row r="1280" spans="1:6" x14ac:dyDescent="0.25">
      <c r="A1280" t="s">
        <v>6</v>
      </c>
      <c r="B1280">
        <v>2</v>
      </c>
      <c r="C1280" t="s">
        <v>7</v>
      </c>
      <c r="D1280" t="s">
        <v>193</v>
      </c>
      <c r="E1280" s="1">
        <v>42157.448611111111</v>
      </c>
      <c r="F1280" s="1">
        <v>42157.444340277776</v>
      </c>
    </row>
    <row r="1281" spans="1:6" x14ac:dyDescent="0.25">
      <c r="A1281" t="s">
        <v>6</v>
      </c>
      <c r="B1281">
        <v>2</v>
      </c>
      <c r="C1281" t="s">
        <v>10</v>
      </c>
      <c r="D1281" t="s">
        <v>173</v>
      </c>
      <c r="E1281" s="1">
        <v>42157.448634259257</v>
      </c>
      <c r="F1281" s="1">
        <v>42157.446689814817</v>
      </c>
    </row>
    <row r="1282" spans="1:6" x14ac:dyDescent="0.25">
      <c r="A1282" t="s">
        <v>6</v>
      </c>
      <c r="B1282">
        <v>2</v>
      </c>
      <c r="C1282" t="s">
        <v>10</v>
      </c>
      <c r="D1282" t="s">
        <v>157</v>
      </c>
      <c r="E1282" s="1">
        <v>42157.448657407411</v>
      </c>
      <c r="F1282" s="1">
        <v>42157.447442129633</v>
      </c>
    </row>
    <row r="1283" spans="1:6" x14ac:dyDescent="0.25">
      <c r="A1283" t="s">
        <v>6</v>
      </c>
      <c r="B1283">
        <v>2</v>
      </c>
      <c r="C1283" t="s">
        <v>10</v>
      </c>
      <c r="D1283" t="s">
        <v>158</v>
      </c>
      <c r="E1283" s="1">
        <v>42157.449224537035</v>
      </c>
      <c r="F1283" s="1">
        <v>42157.447881944441</v>
      </c>
    </row>
    <row r="1284" spans="1:6" x14ac:dyDescent="0.25">
      <c r="A1284" t="s">
        <v>6</v>
      </c>
      <c r="B1284">
        <v>2</v>
      </c>
      <c r="C1284" t="s">
        <v>7</v>
      </c>
      <c r="D1284" t="s">
        <v>8</v>
      </c>
      <c r="E1284" s="1">
        <v>42157.449270833335</v>
      </c>
      <c r="F1284" s="1">
        <v>42157.445138888892</v>
      </c>
    </row>
    <row r="1285" spans="1:6" x14ac:dyDescent="0.25">
      <c r="A1285" t="s">
        <v>6</v>
      </c>
      <c r="B1285">
        <v>2</v>
      </c>
      <c r="C1285" t="s">
        <v>7</v>
      </c>
      <c r="D1285" t="s">
        <v>168</v>
      </c>
      <c r="E1285" s="1">
        <v>42157.449282407404</v>
      </c>
    </row>
    <row r="1286" spans="1:6" x14ac:dyDescent="0.25">
      <c r="A1286" t="s">
        <v>6</v>
      </c>
      <c r="B1286">
        <v>2</v>
      </c>
      <c r="C1286" t="s">
        <v>10</v>
      </c>
      <c r="D1286" t="s">
        <v>159</v>
      </c>
      <c r="E1286" s="1">
        <v>42157.449652777781</v>
      </c>
      <c r="F1286" s="1">
        <v>42157.448483796295</v>
      </c>
    </row>
    <row r="1287" spans="1:6" x14ac:dyDescent="0.25">
      <c r="A1287" t="s">
        <v>6</v>
      </c>
      <c r="B1287">
        <v>2</v>
      </c>
      <c r="C1287" t="s">
        <v>10</v>
      </c>
      <c r="D1287" t="s">
        <v>12</v>
      </c>
      <c r="E1287" s="1">
        <v>42157.449756944443</v>
      </c>
      <c r="F1287" s="1">
        <v>42157.443055555559</v>
      </c>
    </row>
    <row r="1288" spans="1:6" x14ac:dyDescent="0.25">
      <c r="A1288" t="s">
        <v>6</v>
      </c>
      <c r="B1288">
        <v>2</v>
      </c>
      <c r="C1288" t="s">
        <v>7</v>
      </c>
      <c r="D1288" t="s">
        <v>65</v>
      </c>
      <c r="E1288" s="1">
        <v>42157.45008101852</v>
      </c>
      <c r="F1288" s="1">
        <v>42157.449305555558</v>
      </c>
    </row>
    <row r="1289" spans="1:6" x14ac:dyDescent="0.25">
      <c r="A1289" t="s">
        <v>6</v>
      </c>
      <c r="B1289">
        <v>2</v>
      </c>
      <c r="C1289" t="s">
        <v>10</v>
      </c>
      <c r="D1289" t="s">
        <v>160</v>
      </c>
      <c r="E1289" s="1">
        <v>42157.450150462966</v>
      </c>
      <c r="F1289" s="1">
        <v>42157.449166666665</v>
      </c>
    </row>
    <row r="1290" spans="1:6" x14ac:dyDescent="0.25">
      <c r="A1290" t="s">
        <v>6</v>
      </c>
      <c r="B1290">
        <v>2</v>
      </c>
      <c r="C1290" t="s">
        <v>7</v>
      </c>
      <c r="D1290" t="s">
        <v>182</v>
      </c>
      <c r="E1290" s="1">
        <v>42157.450277777774</v>
      </c>
      <c r="F1290" s="1">
        <v>42157.446666666663</v>
      </c>
    </row>
    <row r="1291" spans="1:6" x14ac:dyDescent="0.25">
      <c r="A1291" t="s">
        <v>6</v>
      </c>
      <c r="B1291">
        <v>2</v>
      </c>
      <c r="C1291" t="s">
        <v>10</v>
      </c>
      <c r="D1291" t="s">
        <v>162</v>
      </c>
      <c r="E1291" s="1">
        <v>42157.45039351852</v>
      </c>
      <c r="F1291" s="1">
        <v>42157.443726851852</v>
      </c>
    </row>
    <row r="1292" spans="1:6" x14ac:dyDescent="0.25">
      <c r="A1292" t="s">
        <v>6</v>
      </c>
      <c r="B1292">
        <v>2</v>
      </c>
      <c r="C1292" t="s">
        <v>10</v>
      </c>
      <c r="D1292" t="s">
        <v>174</v>
      </c>
      <c r="E1292" s="1">
        <v>42157.450775462959</v>
      </c>
      <c r="F1292" s="1">
        <v>42157.448368055557</v>
      </c>
    </row>
    <row r="1293" spans="1:6" x14ac:dyDescent="0.25">
      <c r="A1293" t="s">
        <v>6</v>
      </c>
      <c r="B1293">
        <v>2</v>
      </c>
      <c r="C1293" t="s">
        <v>7</v>
      </c>
      <c r="D1293" t="s">
        <v>197</v>
      </c>
      <c r="E1293" s="1">
        <v>42157.450902777775</v>
      </c>
      <c r="F1293" s="1">
        <v>42157.446805555555</v>
      </c>
    </row>
    <row r="1294" spans="1:6" x14ac:dyDescent="0.25">
      <c r="A1294" t="s">
        <v>6</v>
      </c>
      <c r="B1294">
        <v>2</v>
      </c>
      <c r="C1294" t="s">
        <v>7</v>
      </c>
      <c r="D1294" t="s">
        <v>161</v>
      </c>
      <c r="E1294" s="1">
        <v>42157.450914351852</v>
      </c>
      <c r="F1294" s="1">
        <v>42157.45</v>
      </c>
    </row>
    <row r="1295" spans="1:6" x14ac:dyDescent="0.25">
      <c r="A1295" t="s">
        <v>6</v>
      </c>
      <c r="B1295">
        <v>2</v>
      </c>
      <c r="C1295" t="s">
        <v>10</v>
      </c>
      <c r="D1295" t="s">
        <v>165</v>
      </c>
      <c r="E1295" s="1">
        <v>42157.451342592591</v>
      </c>
      <c r="F1295" s="1">
        <v>42157.444479166668</v>
      </c>
    </row>
    <row r="1296" spans="1:6" x14ac:dyDescent="0.25">
      <c r="A1296" t="s">
        <v>6</v>
      </c>
      <c r="B1296">
        <v>2</v>
      </c>
      <c r="C1296" t="s">
        <v>7</v>
      </c>
      <c r="D1296" t="s">
        <v>198</v>
      </c>
      <c r="E1296" s="1">
        <v>42157.451539351852</v>
      </c>
      <c r="F1296" s="1">
        <v>42157.447511574072</v>
      </c>
    </row>
    <row r="1297" spans="1:6" x14ac:dyDescent="0.25">
      <c r="A1297" t="s">
        <v>6</v>
      </c>
      <c r="B1297">
        <v>2</v>
      </c>
      <c r="C1297" t="s">
        <v>7</v>
      </c>
      <c r="D1297" t="s">
        <v>163</v>
      </c>
      <c r="E1297" s="1">
        <v>42157.451562499999</v>
      </c>
      <c r="F1297" s="1">
        <v>42157.450590277775</v>
      </c>
    </row>
    <row r="1298" spans="1:6" x14ac:dyDescent="0.25">
      <c r="A1298" t="s">
        <v>6</v>
      </c>
      <c r="B1298">
        <v>2</v>
      </c>
      <c r="C1298" t="s">
        <v>10</v>
      </c>
      <c r="D1298" t="s">
        <v>166</v>
      </c>
      <c r="E1298" s="1">
        <v>42157.451805555553</v>
      </c>
      <c r="F1298" s="1">
        <v>42157.4453125</v>
      </c>
    </row>
    <row r="1299" spans="1:6" x14ac:dyDescent="0.25">
      <c r="A1299" t="s">
        <v>6</v>
      </c>
      <c r="B1299">
        <v>2</v>
      </c>
      <c r="C1299" t="s">
        <v>7</v>
      </c>
      <c r="D1299" t="s">
        <v>199</v>
      </c>
      <c r="E1299" s="1">
        <v>42157.452025462961</v>
      </c>
      <c r="F1299" s="1">
        <v>42157.447858796295</v>
      </c>
    </row>
    <row r="1300" spans="1:6" x14ac:dyDescent="0.25">
      <c r="A1300" t="s">
        <v>6</v>
      </c>
      <c r="B1300">
        <v>2</v>
      </c>
      <c r="C1300" t="s">
        <v>7</v>
      </c>
      <c r="D1300" t="s">
        <v>164</v>
      </c>
      <c r="E1300" s="1">
        <v>42157.452337962961</v>
      </c>
      <c r="F1300" s="1">
        <v>42157.451331018521</v>
      </c>
    </row>
    <row r="1301" spans="1:6" x14ac:dyDescent="0.25">
      <c r="A1301" t="s">
        <v>6</v>
      </c>
      <c r="B1301">
        <v>2</v>
      </c>
      <c r="C1301" t="s">
        <v>10</v>
      </c>
      <c r="D1301" t="s">
        <v>12</v>
      </c>
      <c r="E1301" s="1">
        <v>42157.452569444446</v>
      </c>
      <c r="F1301" s="1">
        <v>42157.450694444444</v>
      </c>
    </row>
    <row r="1302" spans="1:6" x14ac:dyDescent="0.25">
      <c r="A1302" t="s">
        <v>6</v>
      </c>
      <c r="B1302">
        <v>2</v>
      </c>
      <c r="C1302" t="s">
        <v>7</v>
      </c>
      <c r="D1302" t="s">
        <v>200</v>
      </c>
      <c r="E1302" s="1">
        <v>42157.452696759261</v>
      </c>
      <c r="F1302" s="1">
        <v>42157.448414351849</v>
      </c>
    </row>
    <row r="1303" spans="1:6" x14ac:dyDescent="0.25">
      <c r="A1303" t="s">
        <v>6</v>
      </c>
      <c r="B1303">
        <v>2</v>
      </c>
      <c r="C1303" t="s">
        <v>10</v>
      </c>
      <c r="D1303" t="s">
        <v>162</v>
      </c>
      <c r="E1303" s="1">
        <v>42157.453009259261</v>
      </c>
      <c r="F1303" s="1">
        <v>42157.451365740744</v>
      </c>
    </row>
    <row r="1304" spans="1:6" x14ac:dyDescent="0.25">
      <c r="A1304" t="s">
        <v>6</v>
      </c>
      <c r="B1304">
        <v>2</v>
      </c>
      <c r="C1304" t="s">
        <v>7</v>
      </c>
      <c r="D1304" t="s">
        <v>68</v>
      </c>
      <c r="E1304" s="1">
        <v>42157.453263888892</v>
      </c>
      <c r="F1304" s="1">
        <v>42157.447916666664</v>
      </c>
    </row>
    <row r="1305" spans="1:6" x14ac:dyDescent="0.25">
      <c r="A1305" t="s">
        <v>6</v>
      </c>
      <c r="B1305">
        <v>2</v>
      </c>
      <c r="C1305" t="s">
        <v>10</v>
      </c>
      <c r="D1305" t="s">
        <v>167</v>
      </c>
      <c r="E1305" s="1">
        <v>42157.4534375</v>
      </c>
      <c r="F1305" s="1">
        <v>42157.44604166667</v>
      </c>
    </row>
    <row r="1306" spans="1:6" x14ac:dyDescent="0.25">
      <c r="A1306" t="s">
        <v>6</v>
      </c>
      <c r="B1306">
        <v>2</v>
      </c>
      <c r="C1306" t="s">
        <v>10</v>
      </c>
      <c r="D1306" t="s">
        <v>165</v>
      </c>
      <c r="E1306" s="1">
        <v>42157.453518518516</v>
      </c>
      <c r="F1306" s="1">
        <v>42157.452118055553</v>
      </c>
    </row>
    <row r="1307" spans="1:6" x14ac:dyDescent="0.25">
      <c r="A1307" t="s">
        <v>6</v>
      </c>
      <c r="B1307">
        <v>2</v>
      </c>
      <c r="C1307" t="s">
        <v>7</v>
      </c>
      <c r="D1307" t="s">
        <v>58</v>
      </c>
      <c r="E1307" s="1">
        <v>42157.453576388885</v>
      </c>
    </row>
    <row r="1308" spans="1:6" x14ac:dyDescent="0.25">
      <c r="A1308" t="s">
        <v>6</v>
      </c>
      <c r="B1308">
        <v>2</v>
      </c>
      <c r="C1308" t="s">
        <v>10</v>
      </c>
      <c r="D1308" t="s">
        <v>11</v>
      </c>
      <c r="E1308" s="1">
        <v>42157.453668981485</v>
      </c>
      <c r="F1308" s="1">
        <v>42157.453472222223</v>
      </c>
    </row>
    <row r="1309" spans="1:6" x14ac:dyDescent="0.25">
      <c r="A1309" t="s">
        <v>6</v>
      </c>
      <c r="B1309">
        <v>2</v>
      </c>
      <c r="C1309" t="s">
        <v>10</v>
      </c>
      <c r="D1309" t="s">
        <v>166</v>
      </c>
      <c r="E1309" s="1">
        <v>42157.454155092593</v>
      </c>
      <c r="F1309" s="1">
        <v>42157.452951388892</v>
      </c>
    </row>
    <row r="1310" spans="1:6" x14ac:dyDescent="0.25">
      <c r="A1310" t="s">
        <v>6</v>
      </c>
      <c r="B1310">
        <v>2</v>
      </c>
      <c r="C1310" t="s">
        <v>10</v>
      </c>
      <c r="D1310" t="s">
        <v>156</v>
      </c>
      <c r="E1310" s="1">
        <v>42157.454282407409</v>
      </c>
      <c r="F1310" s="1">
        <v>42157.454513888886</v>
      </c>
    </row>
    <row r="1311" spans="1:6" x14ac:dyDescent="0.25">
      <c r="A1311" t="s">
        <v>6</v>
      </c>
      <c r="B1311">
        <v>2</v>
      </c>
      <c r="C1311" t="s">
        <v>10</v>
      </c>
      <c r="D1311" t="s">
        <v>175</v>
      </c>
      <c r="E1311" s="1">
        <v>42157.454363425924</v>
      </c>
      <c r="F1311" s="1">
        <v>42157.450590277775</v>
      </c>
    </row>
    <row r="1312" spans="1:6" x14ac:dyDescent="0.25">
      <c r="A1312" t="s">
        <v>6</v>
      </c>
      <c r="B1312">
        <v>2</v>
      </c>
      <c r="C1312" t="s">
        <v>7</v>
      </c>
      <c r="D1312" t="s">
        <v>191</v>
      </c>
      <c r="E1312" s="1">
        <v>42157.45449074074</v>
      </c>
      <c r="F1312" s="1">
        <v>42157.448773148149</v>
      </c>
    </row>
    <row r="1313" spans="1:6" x14ac:dyDescent="0.25">
      <c r="A1313" t="s">
        <v>6</v>
      </c>
      <c r="B1313">
        <v>2</v>
      </c>
      <c r="C1313" t="s">
        <v>7</v>
      </c>
      <c r="D1313" t="s">
        <v>168</v>
      </c>
      <c r="E1313" s="1">
        <v>42157.454722222225</v>
      </c>
    </row>
    <row r="1314" spans="1:6" x14ac:dyDescent="0.25">
      <c r="A1314" t="s">
        <v>6</v>
      </c>
      <c r="B1314">
        <v>2</v>
      </c>
      <c r="C1314" t="s">
        <v>10</v>
      </c>
      <c r="D1314" t="s">
        <v>167</v>
      </c>
      <c r="E1314" s="1">
        <v>42157.454837962963</v>
      </c>
      <c r="F1314" s="1">
        <v>42157.453680555554</v>
      </c>
    </row>
    <row r="1315" spans="1:6" x14ac:dyDescent="0.25">
      <c r="A1315" t="s">
        <v>6</v>
      </c>
      <c r="B1315">
        <v>2</v>
      </c>
      <c r="C1315" t="s">
        <v>10</v>
      </c>
      <c r="D1315" t="s">
        <v>157</v>
      </c>
      <c r="E1315" s="1">
        <v>42157.455196759256</v>
      </c>
      <c r="F1315" s="1">
        <v>42157.455081018517</v>
      </c>
    </row>
    <row r="1316" spans="1:6" x14ac:dyDescent="0.25">
      <c r="A1316" t="s">
        <v>6</v>
      </c>
      <c r="B1316">
        <v>2</v>
      </c>
      <c r="C1316" t="s">
        <v>10</v>
      </c>
      <c r="D1316" t="s">
        <v>177</v>
      </c>
      <c r="E1316" s="1">
        <v>42157.455671296295</v>
      </c>
      <c r="F1316" s="1">
        <v>42157.452372685184</v>
      </c>
    </row>
    <row r="1317" spans="1:6" x14ac:dyDescent="0.25">
      <c r="A1317" t="s">
        <v>6</v>
      </c>
      <c r="B1317">
        <v>2</v>
      </c>
      <c r="C1317" t="s">
        <v>10</v>
      </c>
      <c r="D1317" t="s">
        <v>169</v>
      </c>
      <c r="E1317" s="1">
        <v>42157.455729166664</v>
      </c>
      <c r="F1317" s="1">
        <v>42157.447280092594</v>
      </c>
    </row>
    <row r="1318" spans="1:6" x14ac:dyDescent="0.25">
      <c r="A1318" t="s">
        <v>6</v>
      </c>
      <c r="B1318">
        <v>2</v>
      </c>
      <c r="C1318" t="s">
        <v>10</v>
      </c>
      <c r="D1318" t="s">
        <v>158</v>
      </c>
      <c r="E1318" s="1">
        <v>42157.455810185187</v>
      </c>
      <c r="F1318" s="1">
        <v>42157.455520833333</v>
      </c>
    </row>
    <row r="1319" spans="1:6" x14ac:dyDescent="0.25">
      <c r="A1319" t="s">
        <v>6</v>
      </c>
      <c r="B1319">
        <v>2</v>
      </c>
      <c r="C1319" t="s">
        <v>7</v>
      </c>
      <c r="D1319" t="s">
        <v>182</v>
      </c>
      <c r="E1319" s="1">
        <v>42157.455833333333</v>
      </c>
      <c r="F1319" s="1">
        <v>42157.454305555555</v>
      </c>
    </row>
    <row r="1320" spans="1:6" x14ac:dyDescent="0.25">
      <c r="A1320" t="s">
        <v>6</v>
      </c>
      <c r="B1320">
        <v>2</v>
      </c>
      <c r="C1320" t="s">
        <v>7</v>
      </c>
      <c r="D1320" t="s">
        <v>195</v>
      </c>
      <c r="E1320" s="1">
        <v>42157.455995370372</v>
      </c>
      <c r="F1320" s="1">
        <v>42157.449467592596</v>
      </c>
    </row>
    <row r="1321" spans="1:6" x14ac:dyDescent="0.25">
      <c r="A1321" t="s">
        <v>6</v>
      </c>
      <c r="B1321">
        <v>2</v>
      </c>
      <c r="C1321" t="s">
        <v>10</v>
      </c>
      <c r="D1321" t="s">
        <v>169</v>
      </c>
      <c r="E1321" s="1">
        <v>42157.455995370372</v>
      </c>
      <c r="F1321" s="1">
        <v>42157.454918981479</v>
      </c>
    </row>
    <row r="1322" spans="1:6" x14ac:dyDescent="0.25">
      <c r="A1322" t="s">
        <v>6</v>
      </c>
      <c r="B1322">
        <v>2</v>
      </c>
      <c r="C1322" t="s">
        <v>7</v>
      </c>
      <c r="D1322" t="s">
        <v>196</v>
      </c>
      <c r="E1322" s="1">
        <v>42157.456238425926</v>
      </c>
      <c r="F1322" s="1">
        <v>42157.450185185182</v>
      </c>
    </row>
    <row r="1323" spans="1:6" x14ac:dyDescent="0.25">
      <c r="A1323" t="s">
        <v>6</v>
      </c>
      <c r="B1323">
        <v>2</v>
      </c>
      <c r="C1323" t="s">
        <v>10</v>
      </c>
      <c r="D1323" t="s">
        <v>159</v>
      </c>
      <c r="E1323" s="1">
        <v>42157.456365740742</v>
      </c>
      <c r="F1323" s="1">
        <v>42157.456122685187</v>
      </c>
    </row>
    <row r="1324" spans="1:6" x14ac:dyDescent="0.25">
      <c r="A1324" t="s">
        <v>6</v>
      </c>
      <c r="B1324">
        <v>2</v>
      </c>
      <c r="C1324" t="s">
        <v>7</v>
      </c>
      <c r="D1324" t="s">
        <v>176</v>
      </c>
      <c r="E1324" s="1">
        <v>42157.456550925926</v>
      </c>
      <c r="F1324" s="1">
        <v>42157.44902777778</v>
      </c>
    </row>
    <row r="1325" spans="1:6" x14ac:dyDescent="0.25">
      <c r="A1325" t="s">
        <v>6</v>
      </c>
      <c r="B1325">
        <v>2</v>
      </c>
      <c r="C1325" t="s">
        <v>10</v>
      </c>
      <c r="D1325" t="s">
        <v>178</v>
      </c>
      <c r="E1325" s="1">
        <v>42157.456620370373</v>
      </c>
      <c r="F1325" s="1">
        <v>42157.453449074077</v>
      </c>
    </row>
    <row r="1326" spans="1:6" x14ac:dyDescent="0.25">
      <c r="A1326" t="s">
        <v>6</v>
      </c>
      <c r="B1326">
        <v>2</v>
      </c>
      <c r="C1326" t="s">
        <v>10</v>
      </c>
      <c r="D1326" t="s">
        <v>74</v>
      </c>
      <c r="E1326" s="1">
        <v>42157.456678240742</v>
      </c>
      <c r="F1326" s="1">
        <v>42157.448611111111</v>
      </c>
    </row>
    <row r="1327" spans="1:6" x14ac:dyDescent="0.25">
      <c r="A1327" t="s">
        <v>6</v>
      </c>
      <c r="B1327">
        <v>2</v>
      </c>
      <c r="C1327" t="s">
        <v>10</v>
      </c>
      <c r="D1327" t="s">
        <v>74</v>
      </c>
      <c r="E1327" s="1">
        <v>42157.456793981481</v>
      </c>
      <c r="F1327" s="1">
        <v>42157.456250000003</v>
      </c>
    </row>
    <row r="1328" spans="1:6" x14ac:dyDescent="0.25">
      <c r="A1328" t="s">
        <v>6</v>
      </c>
      <c r="B1328">
        <v>2</v>
      </c>
      <c r="C1328" t="s">
        <v>10</v>
      </c>
      <c r="D1328" t="s">
        <v>160</v>
      </c>
      <c r="E1328" s="1">
        <v>42157.456979166665</v>
      </c>
      <c r="F1328" s="1">
        <v>42157.456805555557</v>
      </c>
    </row>
    <row r="1329" spans="1:6" x14ac:dyDescent="0.25">
      <c r="A1329" t="s">
        <v>6</v>
      </c>
      <c r="B1329">
        <v>2</v>
      </c>
      <c r="C1329" t="s">
        <v>7</v>
      </c>
      <c r="D1329" t="s">
        <v>78</v>
      </c>
      <c r="E1329" s="1">
        <v>42157.458171296297</v>
      </c>
      <c r="F1329" s="1">
        <v>42157.447222222225</v>
      </c>
    </row>
    <row r="1330" spans="1:6" x14ac:dyDescent="0.25">
      <c r="A1330" t="s">
        <v>6</v>
      </c>
      <c r="B1330">
        <v>2</v>
      </c>
      <c r="C1330" t="s">
        <v>10</v>
      </c>
      <c r="D1330" t="s">
        <v>170</v>
      </c>
      <c r="E1330" s="1">
        <v>42157.458402777775</v>
      </c>
      <c r="F1330" s="1">
        <v>42157.457997685182</v>
      </c>
    </row>
    <row r="1331" spans="1:6" x14ac:dyDescent="0.25">
      <c r="A1331" t="s">
        <v>6</v>
      </c>
      <c r="B1331">
        <v>2</v>
      </c>
      <c r="C1331" t="s">
        <v>7</v>
      </c>
      <c r="D1331" t="s">
        <v>171</v>
      </c>
      <c r="E1331" s="1">
        <v>42157.458449074074</v>
      </c>
      <c r="F1331" s="1">
        <v>42157.452372685184</v>
      </c>
    </row>
    <row r="1332" spans="1:6" x14ac:dyDescent="0.25">
      <c r="A1332" t="s">
        <v>6</v>
      </c>
      <c r="B1332">
        <v>2</v>
      </c>
      <c r="C1332" t="s">
        <v>7</v>
      </c>
      <c r="D1332" t="s">
        <v>75</v>
      </c>
      <c r="E1332" s="1">
        <v>42157.458761574075</v>
      </c>
      <c r="F1332" s="1">
        <v>42157.45</v>
      </c>
    </row>
    <row r="1333" spans="1:6" x14ac:dyDescent="0.25">
      <c r="A1333" t="s">
        <v>6</v>
      </c>
      <c r="B1333">
        <v>2</v>
      </c>
      <c r="C1333" t="s">
        <v>10</v>
      </c>
      <c r="D1333" t="s">
        <v>12</v>
      </c>
      <c r="E1333" s="1">
        <v>42157.459155092591</v>
      </c>
      <c r="F1333" s="1">
        <v>42157.458333333336</v>
      </c>
    </row>
    <row r="1334" spans="1:6" x14ac:dyDescent="0.25">
      <c r="A1334" t="s">
        <v>6</v>
      </c>
      <c r="B1334">
        <v>2</v>
      </c>
      <c r="C1334" t="s">
        <v>10</v>
      </c>
      <c r="D1334" t="s">
        <v>170</v>
      </c>
      <c r="E1334" s="1">
        <v>42157.459178240744</v>
      </c>
      <c r="F1334" s="1">
        <v>42157.450358796297</v>
      </c>
    </row>
    <row r="1335" spans="1:6" x14ac:dyDescent="0.25">
      <c r="A1335" t="s">
        <v>6</v>
      </c>
      <c r="B1335">
        <v>2</v>
      </c>
      <c r="C1335" t="s">
        <v>7</v>
      </c>
      <c r="D1335" t="s">
        <v>184</v>
      </c>
      <c r="E1335" s="1">
        <v>42157.459351851852</v>
      </c>
      <c r="F1335" s="1">
        <v>42157.448379629626</v>
      </c>
    </row>
    <row r="1336" spans="1:6" x14ac:dyDescent="0.25">
      <c r="A1336" t="s">
        <v>6</v>
      </c>
      <c r="B1336">
        <v>2</v>
      </c>
      <c r="C1336" t="s">
        <v>10</v>
      </c>
      <c r="D1336" t="s">
        <v>172</v>
      </c>
      <c r="E1336" s="1">
        <v>42157.459872685184</v>
      </c>
      <c r="F1336" s="1">
        <v>42157.459722222222</v>
      </c>
    </row>
    <row r="1337" spans="1:6" x14ac:dyDescent="0.25">
      <c r="A1337" t="s">
        <v>6</v>
      </c>
      <c r="B1337">
        <v>2</v>
      </c>
      <c r="C1337" t="s">
        <v>10</v>
      </c>
      <c r="D1337" t="s">
        <v>162</v>
      </c>
      <c r="E1337" s="1">
        <v>42157.459907407407</v>
      </c>
      <c r="F1337" s="1">
        <v>42157.459004629629</v>
      </c>
    </row>
    <row r="1338" spans="1:6" x14ac:dyDescent="0.25">
      <c r="A1338" t="s">
        <v>6</v>
      </c>
      <c r="B1338">
        <v>2</v>
      </c>
      <c r="C1338" t="s">
        <v>7</v>
      </c>
      <c r="D1338" t="s">
        <v>179</v>
      </c>
      <c r="E1338" s="1">
        <v>42157.459965277776</v>
      </c>
      <c r="F1338" s="1">
        <v>42157.451689814814</v>
      </c>
    </row>
    <row r="1339" spans="1:6" x14ac:dyDescent="0.25">
      <c r="A1339" t="s">
        <v>6</v>
      </c>
      <c r="B1339">
        <v>2</v>
      </c>
      <c r="C1339" t="s">
        <v>7</v>
      </c>
      <c r="D1339" t="s">
        <v>186</v>
      </c>
      <c r="E1339" s="1">
        <v>42157.460578703707</v>
      </c>
      <c r="F1339" s="1">
        <v>42157.449201388888</v>
      </c>
    </row>
    <row r="1340" spans="1:6" x14ac:dyDescent="0.25">
      <c r="A1340" t="s">
        <v>6</v>
      </c>
      <c r="B1340">
        <v>2</v>
      </c>
      <c r="C1340" t="s">
        <v>10</v>
      </c>
      <c r="D1340" t="s">
        <v>165</v>
      </c>
      <c r="E1340" s="1">
        <v>42157.460706018515</v>
      </c>
      <c r="F1340" s="1">
        <v>42157.459756944445</v>
      </c>
    </row>
    <row r="1341" spans="1:6" x14ac:dyDescent="0.25">
      <c r="A1341" t="s">
        <v>6</v>
      </c>
      <c r="B1341">
        <v>2</v>
      </c>
      <c r="C1341" t="s">
        <v>10</v>
      </c>
      <c r="D1341" t="s">
        <v>77</v>
      </c>
      <c r="E1341" s="1">
        <v>42157.461180555554</v>
      </c>
      <c r="F1341" s="1">
        <v>42157.461111111108</v>
      </c>
    </row>
    <row r="1342" spans="1:6" x14ac:dyDescent="0.25">
      <c r="A1342" t="s">
        <v>6</v>
      </c>
      <c r="B1342">
        <v>2</v>
      </c>
      <c r="C1342" t="s">
        <v>7</v>
      </c>
      <c r="D1342" t="s">
        <v>188</v>
      </c>
      <c r="E1342" s="1">
        <v>42157.461469907408</v>
      </c>
      <c r="F1342" s="1">
        <v>42157.450011574074</v>
      </c>
    </row>
    <row r="1343" spans="1:6" x14ac:dyDescent="0.25">
      <c r="A1343" t="s">
        <v>6</v>
      </c>
      <c r="B1343">
        <v>2</v>
      </c>
      <c r="C1343" t="s">
        <v>7</v>
      </c>
      <c r="D1343" t="s">
        <v>180</v>
      </c>
      <c r="E1343" s="1">
        <v>42157.461493055554</v>
      </c>
      <c r="F1343" s="1">
        <v>42157.452928240738</v>
      </c>
    </row>
    <row r="1344" spans="1:6" x14ac:dyDescent="0.25">
      <c r="A1344" t="s">
        <v>6</v>
      </c>
      <c r="B1344">
        <v>2</v>
      </c>
      <c r="C1344" t="s">
        <v>10</v>
      </c>
      <c r="D1344" t="s">
        <v>166</v>
      </c>
      <c r="E1344" s="1">
        <v>42157.461504629631</v>
      </c>
      <c r="F1344" s="1">
        <v>42157.460590277777</v>
      </c>
    </row>
    <row r="1345" spans="1:6" x14ac:dyDescent="0.25">
      <c r="A1345" t="s">
        <v>6</v>
      </c>
      <c r="B1345">
        <v>2</v>
      </c>
      <c r="C1345" t="s">
        <v>10</v>
      </c>
      <c r="D1345" t="s">
        <v>172</v>
      </c>
      <c r="E1345" s="1">
        <v>42157.461678240739</v>
      </c>
      <c r="F1345" s="1">
        <v>42157.45208333333</v>
      </c>
    </row>
    <row r="1346" spans="1:6" x14ac:dyDescent="0.25">
      <c r="A1346" t="s">
        <v>6</v>
      </c>
      <c r="B1346">
        <v>2</v>
      </c>
      <c r="C1346" t="s">
        <v>7</v>
      </c>
      <c r="D1346" t="s">
        <v>182</v>
      </c>
      <c r="E1346" s="1">
        <v>42157.462048611109</v>
      </c>
      <c r="F1346" s="1">
        <v>42157.461944444447</v>
      </c>
    </row>
    <row r="1347" spans="1:6" x14ac:dyDescent="0.25">
      <c r="A1347" t="s">
        <v>6</v>
      </c>
      <c r="B1347">
        <v>2</v>
      </c>
      <c r="C1347" t="s">
        <v>10</v>
      </c>
      <c r="D1347" t="s">
        <v>80</v>
      </c>
      <c r="E1347" s="1">
        <v>42157.462199074071</v>
      </c>
      <c r="F1347" s="1">
        <v>42157.45416666667</v>
      </c>
    </row>
    <row r="1348" spans="1:6" x14ac:dyDescent="0.25">
      <c r="A1348" t="s">
        <v>6</v>
      </c>
      <c r="B1348">
        <v>2</v>
      </c>
      <c r="C1348" t="s">
        <v>10</v>
      </c>
      <c r="D1348" t="s">
        <v>173</v>
      </c>
      <c r="E1348" s="1">
        <v>42157.462233796294</v>
      </c>
      <c r="F1348" s="1">
        <v>42157.461967592593</v>
      </c>
    </row>
    <row r="1349" spans="1:6" x14ac:dyDescent="0.25">
      <c r="A1349" t="s">
        <v>6</v>
      </c>
      <c r="B1349">
        <v>2</v>
      </c>
      <c r="C1349" t="s">
        <v>7</v>
      </c>
      <c r="D1349" t="s">
        <v>78</v>
      </c>
      <c r="E1349" s="1">
        <v>42157.462430555555</v>
      </c>
      <c r="F1349" s="1">
        <v>42157.454861111109</v>
      </c>
    </row>
    <row r="1350" spans="1:6" x14ac:dyDescent="0.25">
      <c r="A1350" t="s">
        <v>6</v>
      </c>
      <c r="B1350">
        <v>2</v>
      </c>
      <c r="C1350" t="s">
        <v>10</v>
      </c>
      <c r="D1350" t="s">
        <v>167</v>
      </c>
      <c r="E1350" s="1">
        <v>42157.462534722225</v>
      </c>
      <c r="F1350" s="1">
        <v>42157.461319444446</v>
      </c>
    </row>
    <row r="1351" spans="1:6" x14ac:dyDescent="0.25">
      <c r="A1351" t="s">
        <v>6</v>
      </c>
      <c r="B1351">
        <v>2</v>
      </c>
      <c r="C1351" t="s">
        <v>7</v>
      </c>
      <c r="D1351" t="s">
        <v>189</v>
      </c>
      <c r="E1351" s="1">
        <v>42157.46261574074</v>
      </c>
      <c r="F1351" s="1">
        <v>42157.450694444444</v>
      </c>
    </row>
    <row r="1352" spans="1:6" x14ac:dyDescent="0.25">
      <c r="A1352" t="s">
        <v>6</v>
      </c>
      <c r="B1352">
        <v>2</v>
      </c>
      <c r="C1352" t="s">
        <v>7</v>
      </c>
      <c r="D1352" t="s">
        <v>68</v>
      </c>
      <c r="E1352" s="1">
        <v>42157.462719907409</v>
      </c>
      <c r="F1352" s="1">
        <v>42157.455555555556</v>
      </c>
    </row>
    <row r="1353" spans="1:6" x14ac:dyDescent="0.25">
      <c r="A1353" t="s">
        <v>6</v>
      </c>
      <c r="B1353">
        <v>2</v>
      </c>
      <c r="C1353" t="s">
        <v>7</v>
      </c>
      <c r="D1353" t="s">
        <v>184</v>
      </c>
      <c r="E1353" s="1">
        <v>42157.462997685187</v>
      </c>
      <c r="F1353" s="1">
        <v>42157.456018518518</v>
      </c>
    </row>
    <row r="1354" spans="1:6" x14ac:dyDescent="0.25">
      <c r="A1354" t="s">
        <v>6</v>
      </c>
      <c r="B1354">
        <v>2</v>
      </c>
      <c r="C1354" t="s">
        <v>7</v>
      </c>
      <c r="D1354" t="s">
        <v>192</v>
      </c>
      <c r="E1354" s="1">
        <v>42157.46329861111</v>
      </c>
      <c r="F1354" s="1">
        <v>42157.451493055552</v>
      </c>
    </row>
    <row r="1355" spans="1:6" x14ac:dyDescent="0.25">
      <c r="A1355" t="s">
        <v>6</v>
      </c>
      <c r="B1355">
        <v>2</v>
      </c>
      <c r="C1355" t="s">
        <v>10</v>
      </c>
      <c r="D1355" t="s">
        <v>77</v>
      </c>
      <c r="E1355" s="1">
        <v>42157.463368055556</v>
      </c>
      <c r="F1355" s="1">
        <v>42157.453472222223</v>
      </c>
    </row>
    <row r="1356" spans="1:6" x14ac:dyDescent="0.25">
      <c r="A1356" t="s">
        <v>6</v>
      </c>
      <c r="B1356">
        <v>2</v>
      </c>
      <c r="C1356" t="s">
        <v>10</v>
      </c>
      <c r="D1356" t="s">
        <v>174</v>
      </c>
      <c r="E1356" s="1">
        <v>42157.463622685187</v>
      </c>
      <c r="F1356" s="1">
        <v>42157.463645833333</v>
      </c>
    </row>
    <row r="1357" spans="1:6" x14ac:dyDescent="0.25">
      <c r="A1357" t="s">
        <v>6</v>
      </c>
      <c r="B1357">
        <v>2</v>
      </c>
      <c r="C1357" t="s">
        <v>7</v>
      </c>
      <c r="D1357" t="s">
        <v>186</v>
      </c>
      <c r="E1357" s="1">
        <v>42157.46365740741</v>
      </c>
      <c r="F1357" s="1">
        <v>42157.45684027778</v>
      </c>
    </row>
    <row r="1358" spans="1:6" x14ac:dyDescent="0.25">
      <c r="A1358" t="s">
        <v>6</v>
      </c>
      <c r="B1358">
        <v>2</v>
      </c>
      <c r="C1358" t="s">
        <v>7</v>
      </c>
      <c r="D1358" t="s">
        <v>191</v>
      </c>
      <c r="E1358" s="1">
        <v>42157.463750000003</v>
      </c>
      <c r="F1358" s="1">
        <v>42157.456412037034</v>
      </c>
    </row>
    <row r="1359" spans="1:6" x14ac:dyDescent="0.25">
      <c r="A1359" t="s">
        <v>6</v>
      </c>
      <c r="B1359">
        <v>2</v>
      </c>
      <c r="C1359" t="s">
        <v>7</v>
      </c>
      <c r="D1359" t="s">
        <v>68</v>
      </c>
      <c r="E1359" s="1">
        <v>42157.463773148149</v>
      </c>
      <c r="F1359" s="1">
        <v>42157.463194444441</v>
      </c>
    </row>
    <row r="1360" spans="1:6" x14ac:dyDescent="0.25">
      <c r="A1360" t="s">
        <v>6</v>
      </c>
      <c r="B1360">
        <v>2</v>
      </c>
      <c r="C1360" t="s">
        <v>10</v>
      </c>
      <c r="D1360" t="s">
        <v>169</v>
      </c>
      <c r="E1360" s="1">
        <v>42157.463784722226</v>
      </c>
      <c r="F1360" s="1">
        <v>42157.462557870371</v>
      </c>
    </row>
    <row r="1361" spans="1:6" x14ac:dyDescent="0.25">
      <c r="A1361" t="s">
        <v>6</v>
      </c>
      <c r="B1361">
        <v>2</v>
      </c>
      <c r="C1361" t="s">
        <v>10</v>
      </c>
      <c r="D1361" t="s">
        <v>181</v>
      </c>
      <c r="E1361" s="1">
        <v>42157.463993055557</v>
      </c>
      <c r="F1361" s="1">
        <v>42157.45521990741</v>
      </c>
    </row>
    <row r="1362" spans="1:6" x14ac:dyDescent="0.25">
      <c r="A1362" t="s">
        <v>6</v>
      </c>
      <c r="B1362">
        <v>2</v>
      </c>
      <c r="C1362" t="s">
        <v>7</v>
      </c>
      <c r="D1362" t="s">
        <v>193</v>
      </c>
      <c r="E1362" s="1">
        <v>42157.464131944442</v>
      </c>
      <c r="F1362" s="1">
        <v>42157.451979166668</v>
      </c>
    </row>
    <row r="1363" spans="1:6" x14ac:dyDescent="0.25">
      <c r="A1363" t="s">
        <v>6</v>
      </c>
      <c r="B1363">
        <v>2</v>
      </c>
      <c r="C1363" t="s">
        <v>10</v>
      </c>
      <c r="D1363" t="s">
        <v>173</v>
      </c>
      <c r="E1363" s="1">
        <v>42157.464282407411</v>
      </c>
      <c r="F1363" s="1">
        <v>42157.454328703701</v>
      </c>
    </row>
    <row r="1364" spans="1:6" x14ac:dyDescent="0.25">
      <c r="A1364" t="s">
        <v>6</v>
      </c>
      <c r="B1364">
        <v>2</v>
      </c>
      <c r="C1364" t="s">
        <v>7</v>
      </c>
      <c r="D1364" t="s">
        <v>188</v>
      </c>
      <c r="E1364" s="1">
        <v>42157.46434027778</v>
      </c>
      <c r="F1364" s="1">
        <v>42157.457650462966</v>
      </c>
    </row>
    <row r="1365" spans="1:6" x14ac:dyDescent="0.25">
      <c r="A1365" t="s">
        <v>6</v>
      </c>
      <c r="B1365">
        <v>2</v>
      </c>
      <c r="C1365" t="s">
        <v>7</v>
      </c>
      <c r="D1365" t="s">
        <v>58</v>
      </c>
      <c r="E1365" s="1">
        <v>42157.464479166665</v>
      </c>
    </row>
    <row r="1366" spans="1:6" x14ac:dyDescent="0.25">
      <c r="A1366" t="s">
        <v>6</v>
      </c>
      <c r="B1366">
        <v>2</v>
      </c>
      <c r="C1366" t="s">
        <v>7</v>
      </c>
      <c r="D1366" t="s">
        <v>195</v>
      </c>
      <c r="E1366" s="1">
        <v>42157.464537037034</v>
      </c>
      <c r="F1366" s="1">
        <v>42157.457106481481</v>
      </c>
    </row>
    <row r="1367" spans="1:6" x14ac:dyDescent="0.25">
      <c r="A1367" t="s">
        <v>6</v>
      </c>
      <c r="B1367">
        <v>2</v>
      </c>
      <c r="C1367" t="s">
        <v>10</v>
      </c>
      <c r="D1367" t="s">
        <v>183</v>
      </c>
      <c r="E1367" s="1">
        <v>42157.464583333334</v>
      </c>
      <c r="F1367" s="1">
        <v>42157.455706018518</v>
      </c>
    </row>
    <row r="1368" spans="1:6" x14ac:dyDescent="0.25">
      <c r="A1368" t="s">
        <v>6</v>
      </c>
      <c r="B1368">
        <v>2</v>
      </c>
      <c r="C1368" t="s">
        <v>7</v>
      </c>
      <c r="D1368" t="s">
        <v>196</v>
      </c>
      <c r="E1368" s="1">
        <v>42157.464814814812</v>
      </c>
      <c r="F1368" s="1">
        <v>42157.457824074074</v>
      </c>
    </row>
    <row r="1369" spans="1:6" x14ac:dyDescent="0.25">
      <c r="A1369" t="s">
        <v>6</v>
      </c>
      <c r="B1369">
        <v>2</v>
      </c>
      <c r="C1369" t="s">
        <v>10</v>
      </c>
      <c r="D1369" t="s">
        <v>74</v>
      </c>
      <c r="E1369" s="1">
        <v>42157.464849537035</v>
      </c>
      <c r="F1369" s="1">
        <v>42157.463888888888</v>
      </c>
    </row>
    <row r="1370" spans="1:6" x14ac:dyDescent="0.25">
      <c r="A1370" t="s">
        <v>6</v>
      </c>
      <c r="B1370">
        <v>2</v>
      </c>
      <c r="C1370" t="s">
        <v>7</v>
      </c>
      <c r="D1370" t="s">
        <v>189</v>
      </c>
      <c r="E1370" s="1">
        <v>42157.464895833335</v>
      </c>
      <c r="F1370" s="1">
        <v>42157.458333333336</v>
      </c>
    </row>
    <row r="1371" spans="1:6" x14ac:dyDescent="0.25">
      <c r="A1371" t="s">
        <v>6</v>
      </c>
      <c r="B1371">
        <v>2</v>
      </c>
      <c r="C1371" t="s">
        <v>10</v>
      </c>
      <c r="D1371" t="s">
        <v>185</v>
      </c>
      <c r="E1371" s="1">
        <v>42157.465046296296</v>
      </c>
      <c r="F1371" s="1">
        <v>42157.456574074073</v>
      </c>
    </row>
    <row r="1372" spans="1:6" x14ac:dyDescent="0.25">
      <c r="A1372" t="s">
        <v>6</v>
      </c>
      <c r="B1372">
        <v>2</v>
      </c>
      <c r="C1372" t="s">
        <v>7</v>
      </c>
      <c r="D1372" t="s">
        <v>191</v>
      </c>
      <c r="E1372" s="1">
        <v>42157.465057870373</v>
      </c>
      <c r="F1372" s="1">
        <v>42157.464050925926</v>
      </c>
    </row>
    <row r="1373" spans="1:6" x14ac:dyDescent="0.25">
      <c r="A1373" t="s">
        <v>6</v>
      </c>
      <c r="B1373">
        <v>2</v>
      </c>
      <c r="C1373" t="s">
        <v>10</v>
      </c>
      <c r="D1373" t="s">
        <v>174</v>
      </c>
      <c r="E1373" s="1">
        <v>42157.465428240743</v>
      </c>
      <c r="F1373" s="1">
        <v>42157.456006944441</v>
      </c>
    </row>
    <row r="1374" spans="1:6" x14ac:dyDescent="0.25">
      <c r="A1374" t="s">
        <v>6</v>
      </c>
      <c r="B1374">
        <v>2</v>
      </c>
      <c r="C1374" t="s">
        <v>7</v>
      </c>
      <c r="D1374" t="s">
        <v>192</v>
      </c>
      <c r="E1374" s="1">
        <v>42157.465601851851</v>
      </c>
      <c r="F1374" s="1">
        <v>42157.459131944444</v>
      </c>
    </row>
    <row r="1375" spans="1:6" x14ac:dyDescent="0.25">
      <c r="A1375" t="s">
        <v>6</v>
      </c>
      <c r="B1375">
        <v>2</v>
      </c>
      <c r="C1375" t="s">
        <v>10</v>
      </c>
      <c r="D1375" t="s">
        <v>171</v>
      </c>
      <c r="E1375" s="1">
        <v>42157.465624999997</v>
      </c>
    </row>
    <row r="1376" spans="1:6" x14ac:dyDescent="0.25">
      <c r="A1376" t="s">
        <v>6</v>
      </c>
      <c r="B1376">
        <v>2</v>
      </c>
      <c r="C1376" t="s">
        <v>7</v>
      </c>
      <c r="D1376" t="s">
        <v>195</v>
      </c>
      <c r="E1376" s="1">
        <v>42157.465694444443</v>
      </c>
      <c r="F1376" s="1">
        <v>42157.464745370373</v>
      </c>
    </row>
    <row r="1377" spans="1:6" x14ac:dyDescent="0.25">
      <c r="A1377" t="s">
        <v>6</v>
      </c>
      <c r="B1377">
        <v>2</v>
      </c>
      <c r="C1377" t="s">
        <v>7</v>
      </c>
      <c r="D1377" t="s">
        <v>196</v>
      </c>
      <c r="E1377" s="1">
        <v>42157.465914351851</v>
      </c>
      <c r="F1377" s="1">
        <v>42157.465462962966</v>
      </c>
    </row>
    <row r="1378" spans="1:6" x14ac:dyDescent="0.25">
      <c r="A1378" t="s">
        <v>6</v>
      </c>
      <c r="B1378">
        <v>2</v>
      </c>
      <c r="C1378" t="s">
        <v>10</v>
      </c>
      <c r="D1378" t="s">
        <v>170</v>
      </c>
      <c r="E1378" s="1">
        <v>42157.465925925928</v>
      </c>
      <c r="F1378" s="1">
        <v>42157.465636574074</v>
      </c>
    </row>
    <row r="1379" spans="1:6" x14ac:dyDescent="0.25">
      <c r="A1379" t="s">
        <v>6</v>
      </c>
      <c r="B1379">
        <v>2</v>
      </c>
      <c r="C1379" t="s">
        <v>7</v>
      </c>
      <c r="D1379" t="s">
        <v>171</v>
      </c>
      <c r="E1379" s="1">
        <v>42157.465995370374</v>
      </c>
      <c r="F1379" s="1">
        <v>42157.460011574076</v>
      </c>
    </row>
    <row r="1380" spans="1:6" x14ac:dyDescent="0.25">
      <c r="A1380" t="s">
        <v>6</v>
      </c>
      <c r="B1380">
        <v>2</v>
      </c>
      <c r="C1380" t="s">
        <v>7</v>
      </c>
      <c r="D1380" t="s">
        <v>193</v>
      </c>
      <c r="E1380" s="1">
        <v>42157.466134259259</v>
      </c>
      <c r="F1380" s="1">
        <v>42157.459618055553</v>
      </c>
    </row>
    <row r="1381" spans="1:6" x14ac:dyDescent="0.25">
      <c r="A1381" t="s">
        <v>6</v>
      </c>
      <c r="B1381">
        <v>2</v>
      </c>
      <c r="C1381" t="s">
        <v>10</v>
      </c>
      <c r="D1381" t="s">
        <v>175</v>
      </c>
      <c r="E1381" s="1">
        <v>42157.466168981482</v>
      </c>
      <c r="F1381" s="1">
        <v>42157.465868055559</v>
      </c>
    </row>
    <row r="1382" spans="1:6" x14ac:dyDescent="0.25">
      <c r="A1382" t="s">
        <v>6</v>
      </c>
      <c r="B1382">
        <v>2</v>
      </c>
      <c r="C1382" t="s">
        <v>10</v>
      </c>
      <c r="D1382" t="s">
        <v>187</v>
      </c>
      <c r="E1382" s="1">
        <v>42157.466215277775</v>
      </c>
      <c r="F1382" s="1">
        <v>42157.457303240742</v>
      </c>
    </row>
    <row r="1383" spans="1:6" x14ac:dyDescent="0.25">
      <c r="A1383" t="s">
        <v>6</v>
      </c>
      <c r="B1383">
        <v>2</v>
      </c>
      <c r="C1383" t="s">
        <v>10</v>
      </c>
      <c r="D1383" t="s">
        <v>190</v>
      </c>
      <c r="E1383" s="1">
        <v>42157.466678240744</v>
      </c>
      <c r="F1383" s="1">
        <v>42157.457777777781</v>
      </c>
    </row>
    <row r="1384" spans="1:6" x14ac:dyDescent="0.25">
      <c r="A1384" t="s">
        <v>6</v>
      </c>
      <c r="B1384">
        <v>2</v>
      </c>
      <c r="C1384" t="s">
        <v>7</v>
      </c>
      <c r="D1384" t="s">
        <v>171</v>
      </c>
      <c r="E1384" s="1">
        <v>42157.467060185183</v>
      </c>
      <c r="F1384" s="1">
        <v>42157.467650462961</v>
      </c>
    </row>
    <row r="1385" spans="1:6" x14ac:dyDescent="0.25">
      <c r="A1385" t="s">
        <v>6</v>
      </c>
      <c r="B1385">
        <v>2</v>
      </c>
      <c r="C1385" t="s">
        <v>7</v>
      </c>
      <c r="D1385" t="s">
        <v>8</v>
      </c>
      <c r="E1385" s="1">
        <v>42157.467164351852</v>
      </c>
      <c r="F1385" s="1">
        <v>42157.460416666669</v>
      </c>
    </row>
    <row r="1386" spans="1:6" x14ac:dyDescent="0.25">
      <c r="A1386" t="s">
        <v>6</v>
      </c>
      <c r="B1386">
        <v>2</v>
      </c>
      <c r="C1386" t="s">
        <v>7</v>
      </c>
      <c r="D1386" t="s">
        <v>8</v>
      </c>
      <c r="E1386" s="1">
        <v>42157.467280092591</v>
      </c>
      <c r="F1386" s="1">
        <v>42157.452777777777</v>
      </c>
    </row>
    <row r="1387" spans="1:6" x14ac:dyDescent="0.25">
      <c r="A1387" t="s">
        <v>6</v>
      </c>
      <c r="B1387">
        <v>2</v>
      </c>
      <c r="C1387" t="s">
        <v>10</v>
      </c>
      <c r="D1387" t="s">
        <v>172</v>
      </c>
      <c r="E1387" s="1">
        <v>42157.467662037037</v>
      </c>
      <c r="F1387" s="1">
        <v>42157.467361111114</v>
      </c>
    </row>
    <row r="1388" spans="1:6" x14ac:dyDescent="0.25">
      <c r="A1388" t="s">
        <v>6</v>
      </c>
      <c r="B1388">
        <v>2</v>
      </c>
      <c r="C1388" t="s">
        <v>10</v>
      </c>
      <c r="D1388" t="s">
        <v>194</v>
      </c>
      <c r="E1388" s="1">
        <v>42157.467800925922</v>
      </c>
      <c r="F1388" s="1">
        <v>42157.458333333336</v>
      </c>
    </row>
    <row r="1389" spans="1:6" x14ac:dyDescent="0.25">
      <c r="A1389" t="s">
        <v>6</v>
      </c>
      <c r="B1389">
        <v>2</v>
      </c>
      <c r="C1389" t="s">
        <v>10</v>
      </c>
      <c r="D1389" t="s">
        <v>177</v>
      </c>
      <c r="E1389" s="1">
        <v>42157.467881944445</v>
      </c>
      <c r="F1389" s="1">
        <v>42157.467650462961</v>
      </c>
    </row>
    <row r="1390" spans="1:6" x14ac:dyDescent="0.25">
      <c r="A1390" t="s">
        <v>6</v>
      </c>
      <c r="B1390">
        <v>2</v>
      </c>
      <c r="C1390" t="s">
        <v>10</v>
      </c>
      <c r="D1390" t="s">
        <v>171</v>
      </c>
      <c r="E1390" s="1">
        <v>42157.4684837963</v>
      </c>
    </row>
    <row r="1391" spans="1:6" x14ac:dyDescent="0.25">
      <c r="A1391" t="s">
        <v>6</v>
      </c>
      <c r="B1391">
        <v>2</v>
      </c>
      <c r="C1391" t="s">
        <v>7</v>
      </c>
      <c r="D1391" t="s">
        <v>197</v>
      </c>
      <c r="E1391" s="1">
        <v>42157.468773148146</v>
      </c>
      <c r="F1391" s="1">
        <v>42157.462083333332</v>
      </c>
    </row>
    <row r="1392" spans="1:6" x14ac:dyDescent="0.25">
      <c r="A1392" t="s">
        <v>6</v>
      </c>
      <c r="B1392">
        <v>2</v>
      </c>
      <c r="C1392" t="s">
        <v>7</v>
      </c>
      <c r="D1392" t="s">
        <v>197</v>
      </c>
      <c r="E1392" s="1">
        <v>42157.469039351854</v>
      </c>
      <c r="F1392" s="1">
        <v>42157.454444444447</v>
      </c>
    </row>
    <row r="1393" spans="1:6" x14ac:dyDescent="0.25">
      <c r="A1393" t="s">
        <v>6</v>
      </c>
      <c r="B1393">
        <v>2</v>
      </c>
      <c r="C1393" t="s">
        <v>10</v>
      </c>
      <c r="D1393" t="s">
        <v>178</v>
      </c>
      <c r="E1393" s="1">
        <v>42157.469039351854</v>
      </c>
      <c r="F1393" s="1">
        <v>42157.468726851854</v>
      </c>
    </row>
    <row r="1394" spans="1:6" x14ac:dyDescent="0.25">
      <c r="A1394" t="s">
        <v>6</v>
      </c>
      <c r="B1394">
        <v>2</v>
      </c>
      <c r="C1394" t="s">
        <v>7</v>
      </c>
      <c r="D1394" t="s">
        <v>198</v>
      </c>
      <c r="E1394" s="1">
        <v>42157.469236111108</v>
      </c>
      <c r="F1394" s="1">
        <v>42157.462789351855</v>
      </c>
    </row>
    <row r="1395" spans="1:6" x14ac:dyDescent="0.25">
      <c r="A1395" t="s">
        <v>6</v>
      </c>
      <c r="B1395">
        <v>2</v>
      </c>
      <c r="C1395" t="s">
        <v>7</v>
      </c>
      <c r="D1395" t="s">
        <v>198</v>
      </c>
      <c r="E1395" s="1">
        <v>42157.469849537039</v>
      </c>
      <c r="F1395" s="1">
        <v>42157.455150462964</v>
      </c>
    </row>
    <row r="1396" spans="1:6" x14ac:dyDescent="0.25">
      <c r="A1396" t="s">
        <v>6</v>
      </c>
      <c r="B1396">
        <v>2</v>
      </c>
      <c r="C1396" t="s">
        <v>7</v>
      </c>
      <c r="D1396" t="s">
        <v>199</v>
      </c>
      <c r="E1396" s="1">
        <v>42157.469907407409</v>
      </c>
      <c r="F1396" s="1">
        <v>42157.463136574072</v>
      </c>
    </row>
    <row r="1397" spans="1:6" x14ac:dyDescent="0.25">
      <c r="A1397" t="s">
        <v>6</v>
      </c>
      <c r="B1397">
        <v>2</v>
      </c>
      <c r="C1397" t="s">
        <v>10</v>
      </c>
      <c r="D1397" t="s">
        <v>80</v>
      </c>
      <c r="E1397" s="1">
        <v>42157.469907407409</v>
      </c>
      <c r="F1397" s="1">
        <v>42157.469444444447</v>
      </c>
    </row>
    <row r="1398" spans="1:6" x14ac:dyDescent="0.25">
      <c r="A1398" t="s">
        <v>6</v>
      </c>
      <c r="B1398">
        <v>2</v>
      </c>
      <c r="C1398" t="s">
        <v>7</v>
      </c>
      <c r="D1398" t="s">
        <v>65</v>
      </c>
      <c r="E1398" s="1">
        <v>42157.469930555555</v>
      </c>
      <c r="F1398" s="1">
        <v>42157.464583333334</v>
      </c>
    </row>
    <row r="1399" spans="1:6" x14ac:dyDescent="0.25">
      <c r="A1399" t="s">
        <v>6</v>
      </c>
      <c r="B1399">
        <v>2</v>
      </c>
      <c r="C1399" t="s">
        <v>10</v>
      </c>
      <c r="D1399" t="s">
        <v>77</v>
      </c>
      <c r="E1399" s="1">
        <v>42157.470069444447</v>
      </c>
      <c r="F1399" s="1">
        <v>42157.46875</v>
      </c>
    </row>
    <row r="1400" spans="1:6" x14ac:dyDescent="0.25">
      <c r="A1400" t="s">
        <v>6</v>
      </c>
      <c r="B1400">
        <v>2</v>
      </c>
      <c r="C1400" t="s">
        <v>10</v>
      </c>
      <c r="D1400" t="s">
        <v>175</v>
      </c>
      <c r="E1400" s="1">
        <v>42157.470127314817</v>
      </c>
      <c r="F1400" s="1">
        <v>42157.458229166667</v>
      </c>
    </row>
    <row r="1401" spans="1:6" x14ac:dyDescent="0.25">
      <c r="A1401" t="s">
        <v>6</v>
      </c>
      <c r="B1401">
        <v>2</v>
      </c>
      <c r="C1401" t="s">
        <v>7</v>
      </c>
      <c r="D1401" t="s">
        <v>58</v>
      </c>
      <c r="E1401" s="1">
        <v>42157.470150462963</v>
      </c>
    </row>
    <row r="1402" spans="1:6" x14ac:dyDescent="0.25">
      <c r="A1402" t="s">
        <v>6</v>
      </c>
      <c r="B1402">
        <v>2</v>
      </c>
      <c r="C1402" t="s">
        <v>7</v>
      </c>
      <c r="D1402" t="s">
        <v>200</v>
      </c>
      <c r="E1402" s="1">
        <v>42157.470381944448</v>
      </c>
      <c r="F1402" s="1">
        <v>42157.463692129626</v>
      </c>
    </row>
    <row r="1403" spans="1:6" x14ac:dyDescent="0.25">
      <c r="A1403" t="s">
        <v>6</v>
      </c>
      <c r="B1403">
        <v>2</v>
      </c>
      <c r="C1403" t="s">
        <v>7</v>
      </c>
      <c r="D1403" t="s">
        <v>199</v>
      </c>
      <c r="E1403" s="1">
        <v>42157.470567129632</v>
      </c>
      <c r="F1403" s="1">
        <v>42157.455497685187</v>
      </c>
    </row>
    <row r="1404" spans="1:6" x14ac:dyDescent="0.25">
      <c r="A1404" t="s">
        <v>6</v>
      </c>
      <c r="B1404">
        <v>2</v>
      </c>
      <c r="C1404" t="s">
        <v>7</v>
      </c>
      <c r="D1404" t="s">
        <v>200</v>
      </c>
      <c r="E1404" s="1">
        <v>42157.471018518518</v>
      </c>
      <c r="F1404" s="1">
        <v>42157.456053240741</v>
      </c>
    </row>
    <row r="1405" spans="1:6" x14ac:dyDescent="0.25">
      <c r="A1405" t="s">
        <v>6</v>
      </c>
      <c r="B1405">
        <v>2</v>
      </c>
      <c r="C1405" t="s">
        <v>10</v>
      </c>
      <c r="D1405" t="s">
        <v>173</v>
      </c>
      <c r="E1405" s="1">
        <v>42157.47115740741</v>
      </c>
      <c r="F1405" s="1">
        <v>42157.469606481478</v>
      </c>
    </row>
    <row r="1406" spans="1:6" x14ac:dyDescent="0.25">
      <c r="A1406" t="s">
        <v>6</v>
      </c>
      <c r="B1406">
        <v>2</v>
      </c>
      <c r="C1406" t="s">
        <v>10</v>
      </c>
      <c r="D1406" t="s">
        <v>181</v>
      </c>
      <c r="E1406" s="1">
        <v>42157.471412037034</v>
      </c>
      <c r="F1406" s="1">
        <v>42157.470497685186</v>
      </c>
    </row>
    <row r="1407" spans="1:6" x14ac:dyDescent="0.25">
      <c r="A1407" t="s">
        <v>6</v>
      </c>
      <c r="B1407">
        <v>2</v>
      </c>
      <c r="C1407" t="s">
        <v>7</v>
      </c>
      <c r="D1407" t="s">
        <v>161</v>
      </c>
      <c r="E1407" s="1">
        <v>42157.47152777778</v>
      </c>
      <c r="F1407" s="1">
        <v>42157.465277777781</v>
      </c>
    </row>
    <row r="1408" spans="1:6" x14ac:dyDescent="0.25">
      <c r="A1408" t="s">
        <v>6</v>
      </c>
      <c r="B1408">
        <v>2</v>
      </c>
      <c r="C1408" t="s">
        <v>7</v>
      </c>
      <c r="D1408" t="s">
        <v>180</v>
      </c>
      <c r="E1408" s="1">
        <v>42157.471550925926</v>
      </c>
      <c r="F1408" s="1">
        <v>42157.46056712963</v>
      </c>
    </row>
    <row r="1409" spans="1:6" x14ac:dyDescent="0.25">
      <c r="A1409" t="s">
        <v>6</v>
      </c>
      <c r="B1409">
        <v>2</v>
      </c>
      <c r="C1409" t="s">
        <v>10</v>
      </c>
      <c r="D1409" t="s">
        <v>177</v>
      </c>
      <c r="E1409" s="1">
        <v>42157.471805555557</v>
      </c>
      <c r="F1409" s="1">
        <v>42157.460011574076</v>
      </c>
    </row>
    <row r="1410" spans="1:6" x14ac:dyDescent="0.25">
      <c r="A1410" t="s">
        <v>6</v>
      </c>
      <c r="B1410">
        <v>2</v>
      </c>
      <c r="C1410" t="s">
        <v>10</v>
      </c>
      <c r="D1410" t="s">
        <v>183</v>
      </c>
      <c r="E1410" s="1">
        <v>42157.47184027778</v>
      </c>
      <c r="F1410" s="1">
        <v>42157.470983796295</v>
      </c>
    </row>
    <row r="1411" spans="1:6" x14ac:dyDescent="0.25">
      <c r="A1411" t="s">
        <v>6</v>
      </c>
      <c r="B1411">
        <v>2</v>
      </c>
      <c r="C1411" t="s">
        <v>10</v>
      </c>
      <c r="D1411" t="s">
        <v>11</v>
      </c>
      <c r="E1411" s="1">
        <v>42157.471909722219</v>
      </c>
      <c r="F1411" s="1">
        <v>42157.46875</v>
      </c>
    </row>
    <row r="1412" spans="1:6" x14ac:dyDescent="0.25">
      <c r="A1412" t="s">
        <v>6</v>
      </c>
      <c r="B1412">
        <v>2</v>
      </c>
      <c r="C1412" t="s">
        <v>7</v>
      </c>
      <c r="D1412" t="s">
        <v>58</v>
      </c>
      <c r="E1412" s="1">
        <v>42157.471944444442</v>
      </c>
    </row>
    <row r="1413" spans="1:6" x14ac:dyDescent="0.25">
      <c r="A1413" t="s">
        <v>6</v>
      </c>
      <c r="B1413">
        <v>2</v>
      </c>
      <c r="C1413" t="s">
        <v>10</v>
      </c>
      <c r="D1413" t="s">
        <v>11</v>
      </c>
      <c r="E1413" s="1">
        <v>42157.472118055557</v>
      </c>
      <c r="F1413" s="1">
        <v>42157.461111111108</v>
      </c>
    </row>
    <row r="1414" spans="1:6" x14ac:dyDescent="0.25">
      <c r="A1414" t="s">
        <v>6</v>
      </c>
      <c r="B1414">
        <v>2</v>
      </c>
      <c r="C1414" t="s">
        <v>10</v>
      </c>
      <c r="D1414" t="s">
        <v>185</v>
      </c>
      <c r="E1414" s="1">
        <v>42157.47216435185</v>
      </c>
      <c r="F1414" s="1">
        <v>42157.471851851849</v>
      </c>
    </row>
    <row r="1415" spans="1:6" x14ac:dyDescent="0.25">
      <c r="A1415" t="s">
        <v>6</v>
      </c>
      <c r="B1415">
        <v>2</v>
      </c>
      <c r="C1415" t="s">
        <v>7</v>
      </c>
      <c r="D1415" t="s">
        <v>163</v>
      </c>
      <c r="E1415" s="1">
        <v>42157.472372685188</v>
      </c>
      <c r="F1415" s="1">
        <v>42157.465868055559</v>
      </c>
    </row>
    <row r="1416" spans="1:6" x14ac:dyDescent="0.25">
      <c r="A1416" t="s">
        <v>6</v>
      </c>
      <c r="B1416">
        <v>2</v>
      </c>
      <c r="C1416" t="s">
        <v>10</v>
      </c>
      <c r="D1416" t="s">
        <v>156</v>
      </c>
      <c r="E1416" s="1">
        <v>42157.472615740742</v>
      </c>
      <c r="F1416" s="1">
        <v>42157.46979166667</v>
      </c>
    </row>
    <row r="1417" spans="1:6" x14ac:dyDescent="0.25">
      <c r="A1417" t="s">
        <v>6</v>
      </c>
      <c r="B1417">
        <v>2</v>
      </c>
      <c r="C1417" t="s">
        <v>7</v>
      </c>
      <c r="D1417" t="s">
        <v>176</v>
      </c>
      <c r="E1417" s="1">
        <v>42157.472650462965</v>
      </c>
      <c r="F1417" s="1">
        <v>42157.464305555557</v>
      </c>
    </row>
    <row r="1418" spans="1:6" x14ac:dyDescent="0.25">
      <c r="A1418" t="s">
        <v>6</v>
      </c>
      <c r="B1418">
        <v>2</v>
      </c>
      <c r="C1418" t="s">
        <v>10</v>
      </c>
      <c r="D1418" t="s">
        <v>174</v>
      </c>
      <c r="E1418" s="1">
        <v>42157.472708333335</v>
      </c>
      <c r="F1418" s="1">
        <v>42157.471284722225</v>
      </c>
    </row>
    <row r="1419" spans="1:6" x14ac:dyDescent="0.25">
      <c r="A1419" t="s">
        <v>6</v>
      </c>
      <c r="B1419">
        <v>2</v>
      </c>
      <c r="C1419" t="s">
        <v>7</v>
      </c>
      <c r="D1419" t="s">
        <v>164</v>
      </c>
      <c r="E1419" s="1">
        <v>42157.473067129627</v>
      </c>
      <c r="F1419" s="1">
        <v>42157.466608796298</v>
      </c>
    </row>
    <row r="1420" spans="1:6" x14ac:dyDescent="0.25">
      <c r="A1420" t="s">
        <v>6</v>
      </c>
      <c r="B1420">
        <v>2</v>
      </c>
      <c r="C1420" t="s">
        <v>10</v>
      </c>
      <c r="D1420" t="s">
        <v>187</v>
      </c>
      <c r="E1420" s="1">
        <v>42157.473067129627</v>
      </c>
      <c r="F1420" s="1">
        <v>42157.472581018519</v>
      </c>
    </row>
    <row r="1421" spans="1:6" x14ac:dyDescent="0.25">
      <c r="A1421" t="s">
        <v>6</v>
      </c>
      <c r="B1421">
        <v>2</v>
      </c>
      <c r="C1421" t="s">
        <v>7</v>
      </c>
      <c r="D1421" t="s">
        <v>78</v>
      </c>
      <c r="E1421" s="1">
        <v>42157.473321759258</v>
      </c>
      <c r="F1421" s="1">
        <v>42157.462500000001</v>
      </c>
    </row>
    <row r="1422" spans="1:6" x14ac:dyDescent="0.25">
      <c r="A1422" t="s">
        <v>6</v>
      </c>
      <c r="B1422">
        <v>2</v>
      </c>
      <c r="C1422" t="s">
        <v>10</v>
      </c>
      <c r="D1422" t="s">
        <v>190</v>
      </c>
      <c r="E1422" s="1">
        <v>42157.473483796297</v>
      </c>
      <c r="F1422" s="1">
        <v>42157.473055555558</v>
      </c>
    </row>
    <row r="1423" spans="1:6" x14ac:dyDescent="0.25">
      <c r="A1423" t="s">
        <v>6</v>
      </c>
      <c r="B1423">
        <v>2</v>
      </c>
      <c r="C1423" t="s">
        <v>10</v>
      </c>
      <c r="D1423" t="s">
        <v>178</v>
      </c>
      <c r="E1423" s="1">
        <v>42157.473912037036</v>
      </c>
      <c r="F1423" s="1">
        <v>42157.461087962962</v>
      </c>
    </row>
    <row r="1424" spans="1:6" x14ac:dyDescent="0.25">
      <c r="A1424" t="s">
        <v>6</v>
      </c>
      <c r="B1424">
        <v>2</v>
      </c>
      <c r="C1424" t="s">
        <v>7</v>
      </c>
      <c r="D1424" t="s">
        <v>184</v>
      </c>
      <c r="E1424" s="1">
        <v>42157.474027777775</v>
      </c>
      <c r="F1424" s="1">
        <v>42157.46365740741</v>
      </c>
    </row>
    <row r="1425" spans="1:6" x14ac:dyDescent="0.25">
      <c r="A1425" t="s">
        <v>6</v>
      </c>
      <c r="B1425">
        <v>2</v>
      </c>
      <c r="C1425" t="s">
        <v>10</v>
      </c>
      <c r="D1425" t="s">
        <v>157</v>
      </c>
      <c r="E1425" s="1">
        <v>42157.474131944444</v>
      </c>
      <c r="F1425" s="1">
        <v>42157.470358796294</v>
      </c>
    </row>
    <row r="1426" spans="1:6" x14ac:dyDescent="0.25">
      <c r="A1426" t="s">
        <v>6</v>
      </c>
      <c r="B1426">
        <v>2</v>
      </c>
      <c r="C1426" t="s">
        <v>10</v>
      </c>
      <c r="D1426" t="s">
        <v>194</v>
      </c>
      <c r="E1426" s="1">
        <v>42157.474293981482</v>
      </c>
      <c r="F1426" s="1">
        <v>42157.473611111112</v>
      </c>
    </row>
    <row r="1427" spans="1:6" x14ac:dyDescent="0.25">
      <c r="A1427" t="s">
        <v>6</v>
      </c>
      <c r="B1427">
        <v>2</v>
      </c>
      <c r="C1427" t="s">
        <v>7</v>
      </c>
      <c r="D1427" t="s">
        <v>176</v>
      </c>
      <c r="E1427" s="1">
        <v>42157.47446759259</v>
      </c>
      <c r="F1427" s="1">
        <v>42157.471944444442</v>
      </c>
    </row>
    <row r="1428" spans="1:6" x14ac:dyDescent="0.25">
      <c r="A1428" t="s">
        <v>6</v>
      </c>
      <c r="B1428">
        <v>2</v>
      </c>
      <c r="C1428" t="s">
        <v>7</v>
      </c>
      <c r="D1428" t="s">
        <v>75</v>
      </c>
      <c r="E1428" s="1">
        <v>42157.474490740744</v>
      </c>
      <c r="F1428" s="1">
        <v>42157.465277777781</v>
      </c>
    </row>
    <row r="1429" spans="1:6" x14ac:dyDescent="0.25">
      <c r="A1429" t="s">
        <v>6</v>
      </c>
      <c r="B1429">
        <v>2</v>
      </c>
      <c r="C1429" t="s">
        <v>10</v>
      </c>
      <c r="D1429" t="s">
        <v>171</v>
      </c>
      <c r="E1429" s="1">
        <v>42157.474537037036</v>
      </c>
    </row>
    <row r="1430" spans="1:6" x14ac:dyDescent="0.25">
      <c r="A1430" t="s">
        <v>6</v>
      </c>
      <c r="B1430">
        <v>2</v>
      </c>
      <c r="C1430" t="s">
        <v>10</v>
      </c>
      <c r="D1430" t="s">
        <v>158</v>
      </c>
      <c r="E1430" s="1">
        <v>42157.47483796296</v>
      </c>
      <c r="F1430" s="1">
        <v>42157.47079861111</v>
      </c>
    </row>
    <row r="1431" spans="1:6" x14ac:dyDescent="0.25">
      <c r="A1431" t="s">
        <v>6</v>
      </c>
      <c r="B1431">
        <v>2</v>
      </c>
      <c r="C1431" t="s">
        <v>10</v>
      </c>
      <c r="D1431" t="s">
        <v>175</v>
      </c>
      <c r="E1431" s="1">
        <v>42157.474861111114</v>
      </c>
      <c r="F1431" s="1">
        <v>42157.473506944443</v>
      </c>
    </row>
    <row r="1432" spans="1:6" x14ac:dyDescent="0.25">
      <c r="A1432" t="s">
        <v>6</v>
      </c>
      <c r="B1432">
        <v>2</v>
      </c>
      <c r="C1432" t="s">
        <v>7</v>
      </c>
      <c r="D1432" t="s">
        <v>186</v>
      </c>
      <c r="E1432" s="1">
        <v>42157.475104166668</v>
      </c>
      <c r="F1432" s="1">
        <v>42157.464479166665</v>
      </c>
    </row>
    <row r="1433" spans="1:6" x14ac:dyDescent="0.25">
      <c r="A1433" t="s">
        <v>6</v>
      </c>
      <c r="B1433">
        <v>2</v>
      </c>
      <c r="C1433" t="s">
        <v>10</v>
      </c>
      <c r="D1433" t="s">
        <v>80</v>
      </c>
      <c r="E1433" s="1">
        <v>42157.475138888891</v>
      </c>
      <c r="F1433" s="1">
        <v>42157.461805555555</v>
      </c>
    </row>
    <row r="1434" spans="1:6" x14ac:dyDescent="0.25">
      <c r="A1434" t="s">
        <v>6</v>
      </c>
      <c r="B1434">
        <v>2</v>
      </c>
      <c r="C1434" t="s">
        <v>7</v>
      </c>
      <c r="D1434" t="s">
        <v>75</v>
      </c>
      <c r="E1434" s="1">
        <v>42157.475347222222</v>
      </c>
      <c r="F1434" s="1">
        <v>42157.472916666666</v>
      </c>
    </row>
    <row r="1435" spans="1:6" x14ac:dyDescent="0.25">
      <c r="A1435" t="s">
        <v>6</v>
      </c>
      <c r="B1435">
        <v>2</v>
      </c>
      <c r="C1435" t="s">
        <v>10</v>
      </c>
      <c r="D1435" t="s">
        <v>159</v>
      </c>
      <c r="E1435" s="1">
        <v>42157.475474537037</v>
      </c>
      <c r="F1435" s="1">
        <v>42157.471400462964</v>
      </c>
    </row>
    <row r="1436" spans="1:6" x14ac:dyDescent="0.25">
      <c r="A1436" t="s">
        <v>6</v>
      </c>
      <c r="B1436">
        <v>2</v>
      </c>
      <c r="C1436" t="s">
        <v>7</v>
      </c>
      <c r="D1436" t="s">
        <v>179</v>
      </c>
      <c r="E1436" s="1">
        <v>42157.47550925926</v>
      </c>
      <c r="F1436" s="1">
        <v>42157.466967592591</v>
      </c>
    </row>
    <row r="1437" spans="1:6" x14ac:dyDescent="0.25">
      <c r="A1437" t="s">
        <v>6</v>
      </c>
      <c r="B1437">
        <v>2</v>
      </c>
      <c r="C1437" t="s">
        <v>7</v>
      </c>
      <c r="D1437" t="s">
        <v>188</v>
      </c>
      <c r="E1437" s="1">
        <v>42157.476018518515</v>
      </c>
      <c r="F1437" s="1">
        <v>42157.465289351851</v>
      </c>
    </row>
    <row r="1438" spans="1:6" x14ac:dyDescent="0.25">
      <c r="A1438" t="s">
        <v>6</v>
      </c>
      <c r="B1438">
        <v>2</v>
      </c>
      <c r="C1438" t="s">
        <v>10</v>
      </c>
      <c r="D1438" t="s">
        <v>177</v>
      </c>
      <c r="E1438" s="1">
        <v>42157.476041666669</v>
      </c>
      <c r="F1438" s="1">
        <v>42157.475289351853</v>
      </c>
    </row>
    <row r="1439" spans="1:6" x14ac:dyDescent="0.25">
      <c r="A1439" t="s">
        <v>6</v>
      </c>
      <c r="B1439">
        <v>2</v>
      </c>
      <c r="C1439" t="s">
        <v>10</v>
      </c>
      <c r="D1439" t="s">
        <v>160</v>
      </c>
      <c r="E1439" s="1">
        <v>42157.476087962961</v>
      </c>
      <c r="F1439" s="1">
        <v>42157.472083333334</v>
      </c>
    </row>
    <row r="1440" spans="1:6" x14ac:dyDescent="0.25">
      <c r="A1440" t="s">
        <v>6</v>
      </c>
      <c r="B1440">
        <v>2</v>
      </c>
      <c r="C1440" t="s">
        <v>7</v>
      </c>
      <c r="D1440" t="s">
        <v>168</v>
      </c>
      <c r="E1440" s="1">
        <v>42157.476122685184</v>
      </c>
      <c r="F1440" s="1">
        <v>42157.468865740739</v>
      </c>
    </row>
    <row r="1441" spans="1:6" x14ac:dyDescent="0.25">
      <c r="A1441" t="s">
        <v>6</v>
      </c>
      <c r="B1441">
        <v>2</v>
      </c>
      <c r="C1441" t="s">
        <v>7</v>
      </c>
      <c r="D1441" t="s">
        <v>179</v>
      </c>
      <c r="E1441" s="1">
        <v>42157.476493055554</v>
      </c>
      <c r="F1441" s="1">
        <v>42157.474606481483</v>
      </c>
    </row>
    <row r="1442" spans="1:6" x14ac:dyDescent="0.25">
      <c r="A1442" t="s">
        <v>6</v>
      </c>
      <c r="B1442">
        <v>2</v>
      </c>
      <c r="C1442" t="s">
        <v>10</v>
      </c>
      <c r="D1442" t="s">
        <v>181</v>
      </c>
      <c r="E1442" s="1">
        <v>42157.476666666669</v>
      </c>
      <c r="F1442" s="1">
        <v>42157.462858796294</v>
      </c>
    </row>
    <row r="1443" spans="1:6" x14ac:dyDescent="0.25">
      <c r="A1443" t="s">
        <v>6</v>
      </c>
      <c r="B1443">
        <v>2</v>
      </c>
      <c r="C1443" t="s">
        <v>7</v>
      </c>
      <c r="D1443" t="s">
        <v>182</v>
      </c>
      <c r="E1443" s="1">
        <v>42157.477025462962</v>
      </c>
      <c r="F1443" s="1">
        <v>42157.469583333332</v>
      </c>
    </row>
    <row r="1444" spans="1:6" x14ac:dyDescent="0.25">
      <c r="A1444" t="s">
        <v>6</v>
      </c>
      <c r="B1444">
        <v>2</v>
      </c>
      <c r="C1444" t="s">
        <v>7</v>
      </c>
      <c r="D1444" t="s">
        <v>189</v>
      </c>
      <c r="E1444" s="1">
        <v>42157.477233796293</v>
      </c>
      <c r="F1444" s="1">
        <v>42157.46597222222</v>
      </c>
    </row>
    <row r="1445" spans="1:6" x14ac:dyDescent="0.25">
      <c r="A1445" t="s">
        <v>6</v>
      </c>
      <c r="B1445">
        <v>2</v>
      </c>
      <c r="C1445" t="s">
        <v>7</v>
      </c>
      <c r="D1445" t="s">
        <v>180</v>
      </c>
      <c r="E1445" s="1">
        <v>42157.477303240739</v>
      </c>
      <c r="F1445" s="1">
        <v>42157.468206018515</v>
      </c>
    </row>
    <row r="1446" spans="1:6" x14ac:dyDescent="0.25">
      <c r="A1446" t="s">
        <v>6</v>
      </c>
      <c r="B1446">
        <v>2</v>
      </c>
      <c r="C1446" t="s">
        <v>10</v>
      </c>
      <c r="D1446" t="s">
        <v>12</v>
      </c>
      <c r="E1446" s="1">
        <v>42157.477372685185</v>
      </c>
      <c r="F1446" s="1">
        <v>42157.473611111112</v>
      </c>
    </row>
    <row r="1447" spans="1:6" x14ac:dyDescent="0.25">
      <c r="A1447" t="s">
        <v>6</v>
      </c>
      <c r="B1447">
        <v>2</v>
      </c>
      <c r="C1447" t="s">
        <v>10</v>
      </c>
      <c r="D1447" t="s">
        <v>178</v>
      </c>
      <c r="E1447" s="1">
        <v>42157.477546296293</v>
      </c>
      <c r="F1447" s="1">
        <v>42157.476365740738</v>
      </c>
    </row>
    <row r="1448" spans="1:6" x14ac:dyDescent="0.25">
      <c r="A1448" t="s">
        <v>6</v>
      </c>
      <c r="B1448">
        <v>2</v>
      </c>
      <c r="C1448" t="s">
        <v>7</v>
      </c>
      <c r="D1448" t="s">
        <v>192</v>
      </c>
      <c r="E1448" s="1">
        <v>42157.477835648147</v>
      </c>
      <c r="F1448" s="1">
        <v>42157.466770833336</v>
      </c>
    </row>
    <row r="1449" spans="1:6" x14ac:dyDescent="0.25">
      <c r="A1449" t="s">
        <v>6</v>
      </c>
      <c r="B1449">
        <v>2</v>
      </c>
      <c r="C1449" t="s">
        <v>10</v>
      </c>
      <c r="D1449" t="s">
        <v>162</v>
      </c>
      <c r="E1449" s="1">
        <v>42157.477858796294</v>
      </c>
      <c r="F1449" s="1">
        <v>42157.474282407406</v>
      </c>
    </row>
    <row r="1450" spans="1:6" x14ac:dyDescent="0.25">
      <c r="A1450" t="s">
        <v>6</v>
      </c>
      <c r="B1450">
        <v>2</v>
      </c>
      <c r="C1450" t="s">
        <v>10</v>
      </c>
      <c r="D1450" t="s">
        <v>183</v>
      </c>
      <c r="E1450" s="1">
        <v>42157.477997685186</v>
      </c>
      <c r="F1450" s="1">
        <v>42157.46334490741</v>
      </c>
    </row>
    <row r="1451" spans="1:6" x14ac:dyDescent="0.25">
      <c r="A1451" t="s">
        <v>6</v>
      </c>
      <c r="B1451">
        <v>2</v>
      </c>
      <c r="C1451" t="s">
        <v>7</v>
      </c>
      <c r="D1451" t="s">
        <v>180</v>
      </c>
      <c r="E1451" s="1">
        <v>42157.478043981479</v>
      </c>
      <c r="F1451" s="1">
        <v>42157.475844907407</v>
      </c>
    </row>
    <row r="1452" spans="1:6" x14ac:dyDescent="0.25">
      <c r="A1452" t="s">
        <v>6</v>
      </c>
      <c r="B1452">
        <v>2</v>
      </c>
      <c r="C1452" t="s">
        <v>10</v>
      </c>
      <c r="D1452" t="s">
        <v>185</v>
      </c>
      <c r="E1452" s="1">
        <v>42157.478495370371</v>
      </c>
      <c r="F1452" s="1">
        <v>42157.464212962965</v>
      </c>
    </row>
    <row r="1453" spans="1:6" x14ac:dyDescent="0.25">
      <c r="A1453" t="s">
        <v>6</v>
      </c>
      <c r="B1453">
        <v>2</v>
      </c>
      <c r="C1453" t="s">
        <v>10</v>
      </c>
      <c r="D1453" t="s">
        <v>165</v>
      </c>
      <c r="E1453" s="1">
        <v>42157.478668981479</v>
      </c>
      <c r="F1453" s="1">
        <v>42157.475034722222</v>
      </c>
    </row>
    <row r="1454" spans="1:6" x14ac:dyDescent="0.25">
      <c r="A1454" t="s">
        <v>6</v>
      </c>
      <c r="B1454">
        <v>2</v>
      </c>
      <c r="C1454" t="s">
        <v>7</v>
      </c>
      <c r="D1454" t="s">
        <v>193</v>
      </c>
      <c r="E1454" s="1">
        <v>42157.478819444441</v>
      </c>
      <c r="F1454" s="1">
        <v>42157.467256944445</v>
      </c>
    </row>
    <row r="1455" spans="1:6" x14ac:dyDescent="0.25">
      <c r="A1455" t="s">
        <v>6</v>
      </c>
      <c r="B1455">
        <v>2</v>
      </c>
      <c r="C1455" t="s">
        <v>10</v>
      </c>
      <c r="D1455" t="s">
        <v>80</v>
      </c>
      <c r="E1455" s="1">
        <v>42157.478831018518</v>
      </c>
      <c r="F1455" s="1">
        <v>42157.477083333331</v>
      </c>
    </row>
    <row r="1456" spans="1:6" x14ac:dyDescent="0.25">
      <c r="A1456" t="s">
        <v>6</v>
      </c>
      <c r="B1456">
        <v>2</v>
      </c>
      <c r="C1456" t="s">
        <v>7</v>
      </c>
      <c r="D1456" t="s">
        <v>78</v>
      </c>
      <c r="E1456" s="1">
        <v>42157.478865740741</v>
      </c>
      <c r="F1456" s="1">
        <v>42157.470138888886</v>
      </c>
    </row>
    <row r="1457" spans="1:6" x14ac:dyDescent="0.25">
      <c r="A1457" t="s">
        <v>6</v>
      </c>
      <c r="B1457">
        <v>2</v>
      </c>
      <c r="C1457" t="s">
        <v>7</v>
      </c>
      <c r="D1457" t="s">
        <v>78</v>
      </c>
      <c r="E1457" s="1">
        <v>42157.479131944441</v>
      </c>
      <c r="F1457" s="1">
        <v>42157.477777777778</v>
      </c>
    </row>
    <row r="1458" spans="1:6" x14ac:dyDescent="0.25">
      <c r="A1458" t="s">
        <v>6</v>
      </c>
      <c r="B1458">
        <v>2</v>
      </c>
      <c r="C1458" t="s">
        <v>10</v>
      </c>
      <c r="D1458" t="s">
        <v>166</v>
      </c>
      <c r="E1458" s="1">
        <v>42157.479317129626</v>
      </c>
      <c r="F1458" s="1">
        <v>42157.475868055553</v>
      </c>
    </row>
    <row r="1459" spans="1:6" x14ac:dyDescent="0.25">
      <c r="A1459" t="s">
        <v>6</v>
      </c>
      <c r="B1459">
        <v>2</v>
      </c>
      <c r="C1459" t="s">
        <v>10</v>
      </c>
      <c r="D1459" t="s">
        <v>187</v>
      </c>
      <c r="E1459" s="1">
        <v>42157.479618055557</v>
      </c>
      <c r="F1459" s="1">
        <v>42157.464942129627</v>
      </c>
    </row>
    <row r="1460" spans="1:6" x14ac:dyDescent="0.25">
      <c r="A1460" t="s">
        <v>6</v>
      </c>
      <c r="B1460">
        <v>2</v>
      </c>
      <c r="C1460" t="s">
        <v>7</v>
      </c>
      <c r="D1460" t="s">
        <v>8</v>
      </c>
      <c r="E1460" s="1">
        <v>42157.479745370372</v>
      </c>
      <c r="F1460" s="1">
        <v>42157.468055555553</v>
      </c>
    </row>
    <row r="1461" spans="1:6" x14ac:dyDescent="0.25">
      <c r="A1461" t="s">
        <v>6</v>
      </c>
      <c r="B1461">
        <v>2</v>
      </c>
      <c r="C1461" t="s">
        <v>7</v>
      </c>
      <c r="D1461" t="s">
        <v>184</v>
      </c>
      <c r="E1461" s="1">
        <v>42157.479768518519</v>
      </c>
      <c r="F1461" s="1">
        <v>42157.471296296295</v>
      </c>
    </row>
    <row r="1462" spans="1:6" x14ac:dyDescent="0.25">
      <c r="A1462" t="s">
        <v>6</v>
      </c>
      <c r="B1462">
        <v>2</v>
      </c>
      <c r="C1462" t="s">
        <v>7</v>
      </c>
      <c r="D1462" t="s">
        <v>184</v>
      </c>
      <c r="E1462" s="1">
        <v>42157.479872685188</v>
      </c>
      <c r="F1462" s="1">
        <v>42157.478935185187</v>
      </c>
    </row>
    <row r="1463" spans="1:6" x14ac:dyDescent="0.25">
      <c r="A1463" t="s">
        <v>6</v>
      </c>
      <c r="B1463">
        <v>2</v>
      </c>
      <c r="C1463" t="s">
        <v>10</v>
      </c>
      <c r="D1463" t="s">
        <v>190</v>
      </c>
      <c r="E1463" s="1">
        <v>42157.480219907404</v>
      </c>
      <c r="F1463" s="1">
        <v>42157.465416666666</v>
      </c>
    </row>
    <row r="1464" spans="1:6" x14ac:dyDescent="0.25">
      <c r="A1464" t="s">
        <v>6</v>
      </c>
      <c r="B1464">
        <v>2</v>
      </c>
      <c r="C1464" t="s">
        <v>10</v>
      </c>
      <c r="D1464" t="s">
        <v>167</v>
      </c>
      <c r="E1464" s="1">
        <v>42157.480416666665</v>
      </c>
      <c r="F1464" s="1">
        <v>42157.476597222223</v>
      </c>
    </row>
    <row r="1465" spans="1:6" x14ac:dyDescent="0.25">
      <c r="A1465" t="s">
        <v>6</v>
      </c>
      <c r="B1465">
        <v>2</v>
      </c>
      <c r="C1465" t="s">
        <v>7</v>
      </c>
      <c r="D1465" t="s">
        <v>186</v>
      </c>
      <c r="E1465" s="1">
        <v>42157.480844907404</v>
      </c>
      <c r="F1465" s="1">
        <v>42157.472118055557</v>
      </c>
    </row>
    <row r="1466" spans="1:6" x14ac:dyDescent="0.25">
      <c r="A1466" t="s">
        <v>6</v>
      </c>
      <c r="B1466">
        <v>2</v>
      </c>
      <c r="C1466" t="s">
        <v>7</v>
      </c>
      <c r="D1466" t="s">
        <v>186</v>
      </c>
      <c r="E1466" s="1">
        <v>42157.480902777781</v>
      </c>
      <c r="F1466" s="1">
        <v>42157.479756944442</v>
      </c>
    </row>
    <row r="1467" spans="1:6" x14ac:dyDescent="0.25">
      <c r="A1467" t="s">
        <v>6</v>
      </c>
      <c r="B1467">
        <v>2</v>
      </c>
      <c r="C1467" t="s">
        <v>10</v>
      </c>
      <c r="D1467" t="s">
        <v>181</v>
      </c>
      <c r="E1467" s="1">
        <v>42157.480937499997</v>
      </c>
      <c r="F1467" s="1">
        <v>42157.478136574071</v>
      </c>
    </row>
    <row r="1468" spans="1:6" x14ac:dyDescent="0.25">
      <c r="A1468" t="s">
        <v>6</v>
      </c>
      <c r="B1468">
        <v>2</v>
      </c>
      <c r="C1468" t="s">
        <v>10</v>
      </c>
      <c r="D1468" t="s">
        <v>194</v>
      </c>
      <c r="E1468" s="1">
        <v>42157.481053240743</v>
      </c>
      <c r="F1468" s="1">
        <v>42157.46597222222</v>
      </c>
    </row>
    <row r="1469" spans="1:6" x14ac:dyDescent="0.25">
      <c r="A1469" t="s">
        <v>6</v>
      </c>
      <c r="B1469">
        <v>2</v>
      </c>
      <c r="C1469" t="s">
        <v>7</v>
      </c>
      <c r="D1469" t="s">
        <v>65</v>
      </c>
      <c r="E1469" s="1">
        <v>42157.481215277781</v>
      </c>
      <c r="F1469" s="1">
        <v>42157.479861111111</v>
      </c>
    </row>
    <row r="1470" spans="1:6" x14ac:dyDescent="0.25">
      <c r="A1470" t="s">
        <v>6</v>
      </c>
      <c r="B1470">
        <v>2</v>
      </c>
      <c r="C1470" t="s">
        <v>7</v>
      </c>
      <c r="D1470" t="s">
        <v>68</v>
      </c>
      <c r="E1470" s="1">
        <v>42157.481319444443</v>
      </c>
      <c r="F1470" s="1">
        <v>42157.470833333333</v>
      </c>
    </row>
    <row r="1471" spans="1:6" x14ac:dyDescent="0.25">
      <c r="A1471" t="s">
        <v>6</v>
      </c>
      <c r="B1471">
        <v>2</v>
      </c>
      <c r="C1471" t="s">
        <v>10</v>
      </c>
      <c r="D1471" t="s">
        <v>183</v>
      </c>
      <c r="E1471" s="1">
        <v>42157.481608796297</v>
      </c>
      <c r="F1471" s="1">
        <v>42157.478622685187</v>
      </c>
    </row>
    <row r="1472" spans="1:6" x14ac:dyDescent="0.25">
      <c r="A1472" t="s">
        <v>6</v>
      </c>
      <c r="B1472">
        <v>2</v>
      </c>
      <c r="C1472" t="s">
        <v>10</v>
      </c>
      <c r="D1472" t="s">
        <v>169</v>
      </c>
      <c r="E1472" s="1">
        <v>42157.481678240743</v>
      </c>
      <c r="F1472" s="1">
        <v>42157.477835648147</v>
      </c>
    </row>
    <row r="1473" spans="1:6" x14ac:dyDescent="0.25">
      <c r="A1473" t="s">
        <v>6</v>
      </c>
      <c r="B1473">
        <v>2</v>
      </c>
      <c r="C1473" t="s">
        <v>7</v>
      </c>
      <c r="D1473" t="s">
        <v>188</v>
      </c>
      <c r="E1473" s="1">
        <v>42157.481689814813</v>
      </c>
      <c r="F1473" s="1">
        <v>42157.472928240742</v>
      </c>
    </row>
    <row r="1474" spans="1:6" x14ac:dyDescent="0.25">
      <c r="A1474" t="s">
        <v>6</v>
      </c>
      <c r="B1474">
        <v>2</v>
      </c>
      <c r="C1474" t="s">
        <v>7</v>
      </c>
      <c r="D1474" t="s">
        <v>188</v>
      </c>
      <c r="E1474" s="1">
        <v>42157.481736111113</v>
      </c>
      <c r="F1474" s="1">
        <v>42157.480567129627</v>
      </c>
    </row>
    <row r="1475" spans="1:6" x14ac:dyDescent="0.25">
      <c r="A1475" t="s">
        <v>6</v>
      </c>
      <c r="B1475">
        <v>2</v>
      </c>
      <c r="C1475" t="s">
        <v>7</v>
      </c>
      <c r="D1475" t="s">
        <v>197</v>
      </c>
      <c r="E1475" s="1">
        <v>42157.481782407405</v>
      </c>
      <c r="F1475" s="1">
        <v>42157.469722222224</v>
      </c>
    </row>
    <row r="1476" spans="1:6" x14ac:dyDescent="0.25">
      <c r="A1476" t="s">
        <v>6</v>
      </c>
      <c r="B1476">
        <v>2</v>
      </c>
      <c r="C1476" t="s">
        <v>10</v>
      </c>
      <c r="D1476" t="s">
        <v>185</v>
      </c>
      <c r="E1476" s="1">
        <v>42157.482048611113</v>
      </c>
      <c r="F1476" s="1">
        <v>42157.479490740741</v>
      </c>
    </row>
    <row r="1477" spans="1:6" x14ac:dyDescent="0.25">
      <c r="A1477" t="s">
        <v>6</v>
      </c>
      <c r="B1477">
        <v>2</v>
      </c>
      <c r="C1477" t="s">
        <v>7</v>
      </c>
      <c r="D1477" t="s">
        <v>191</v>
      </c>
      <c r="E1477" s="1">
        <v>42157.482314814813</v>
      </c>
      <c r="F1477" s="1">
        <v>42157.471689814818</v>
      </c>
    </row>
    <row r="1478" spans="1:6" x14ac:dyDescent="0.25">
      <c r="A1478" t="s">
        <v>6</v>
      </c>
      <c r="B1478">
        <v>2</v>
      </c>
      <c r="C1478" t="s">
        <v>10</v>
      </c>
      <c r="D1478" t="s">
        <v>74</v>
      </c>
      <c r="E1478" s="1">
        <v>42157.482488425929</v>
      </c>
      <c r="F1478" s="1">
        <v>42157.479166666664</v>
      </c>
    </row>
    <row r="1479" spans="1:6" x14ac:dyDescent="0.25">
      <c r="A1479" t="s">
        <v>6</v>
      </c>
      <c r="B1479">
        <v>2</v>
      </c>
      <c r="C1479" t="s">
        <v>7</v>
      </c>
      <c r="D1479" t="s">
        <v>161</v>
      </c>
      <c r="E1479" s="1">
        <v>42157.482662037037</v>
      </c>
      <c r="F1479" s="1">
        <v>42157.480555555558</v>
      </c>
    </row>
    <row r="1480" spans="1:6" x14ac:dyDescent="0.25">
      <c r="A1480" t="s">
        <v>6</v>
      </c>
      <c r="B1480">
        <v>2</v>
      </c>
      <c r="C1480" t="s">
        <v>7</v>
      </c>
      <c r="D1480" t="s">
        <v>195</v>
      </c>
      <c r="E1480" s="1">
        <v>42157.482777777775</v>
      </c>
      <c r="F1480" s="1">
        <v>42157.472384259258</v>
      </c>
    </row>
    <row r="1481" spans="1:6" x14ac:dyDescent="0.25">
      <c r="A1481" t="s">
        <v>6</v>
      </c>
      <c r="B1481">
        <v>2</v>
      </c>
      <c r="C1481" t="s">
        <v>7</v>
      </c>
      <c r="D1481" t="s">
        <v>65</v>
      </c>
      <c r="E1481" s="1">
        <v>42157.482847222222</v>
      </c>
      <c r="F1481" s="1">
        <v>42157.472222222219</v>
      </c>
    </row>
    <row r="1482" spans="1:6" x14ac:dyDescent="0.25">
      <c r="A1482" t="s">
        <v>6</v>
      </c>
      <c r="B1482">
        <v>2</v>
      </c>
      <c r="C1482" t="s">
        <v>10</v>
      </c>
      <c r="D1482" t="s">
        <v>187</v>
      </c>
      <c r="E1482" s="1">
        <v>42157.48300925926</v>
      </c>
      <c r="F1482" s="1">
        <v>42157.480219907404</v>
      </c>
    </row>
    <row r="1483" spans="1:6" x14ac:dyDescent="0.25">
      <c r="A1483" t="s">
        <v>6</v>
      </c>
      <c r="B1483">
        <v>2</v>
      </c>
      <c r="C1483" t="s">
        <v>7</v>
      </c>
      <c r="D1483" t="s">
        <v>198</v>
      </c>
      <c r="E1483" s="1">
        <v>42157.483043981483</v>
      </c>
      <c r="F1483" s="1">
        <v>42157.47042824074</v>
      </c>
    </row>
    <row r="1484" spans="1:6" x14ac:dyDescent="0.25">
      <c r="A1484" t="s">
        <v>6</v>
      </c>
      <c r="B1484">
        <v>2</v>
      </c>
      <c r="C1484" t="s">
        <v>7</v>
      </c>
      <c r="D1484" t="s">
        <v>196</v>
      </c>
      <c r="E1484" s="1">
        <v>42157.483067129629</v>
      </c>
      <c r="F1484" s="1">
        <v>42157.473101851851</v>
      </c>
    </row>
    <row r="1485" spans="1:6" x14ac:dyDescent="0.25">
      <c r="A1485" t="s">
        <v>6</v>
      </c>
      <c r="B1485">
        <v>2</v>
      </c>
      <c r="C1485" t="s">
        <v>7</v>
      </c>
      <c r="D1485" t="s">
        <v>189</v>
      </c>
      <c r="E1485" s="1">
        <v>42157.483275462961</v>
      </c>
      <c r="F1485" s="1">
        <v>42157.473611111112</v>
      </c>
    </row>
    <row r="1486" spans="1:6" x14ac:dyDescent="0.25">
      <c r="A1486" t="s">
        <v>6</v>
      </c>
      <c r="B1486">
        <v>2</v>
      </c>
      <c r="C1486" t="s">
        <v>7</v>
      </c>
      <c r="D1486" t="s">
        <v>163</v>
      </c>
      <c r="E1486" s="1">
        <v>42157.483356481483</v>
      </c>
      <c r="F1486" s="1">
        <v>42157.481145833335</v>
      </c>
    </row>
    <row r="1487" spans="1:6" x14ac:dyDescent="0.25">
      <c r="A1487" t="s">
        <v>6</v>
      </c>
      <c r="B1487">
        <v>2</v>
      </c>
      <c r="C1487" t="s">
        <v>10</v>
      </c>
      <c r="D1487" t="s">
        <v>190</v>
      </c>
      <c r="E1487" s="1">
        <v>42157.483425925922</v>
      </c>
      <c r="F1487" s="1">
        <v>42157.480694444443</v>
      </c>
    </row>
    <row r="1488" spans="1:6" x14ac:dyDescent="0.25">
      <c r="A1488" t="s">
        <v>6</v>
      </c>
      <c r="B1488">
        <v>2</v>
      </c>
      <c r="C1488" t="s">
        <v>7</v>
      </c>
      <c r="D1488" t="s">
        <v>189</v>
      </c>
      <c r="E1488" s="1">
        <v>42157.483506944445</v>
      </c>
      <c r="F1488" s="1">
        <v>42157.481249999997</v>
      </c>
    </row>
    <row r="1489" spans="1:6" x14ac:dyDescent="0.25">
      <c r="A1489" t="s">
        <v>6</v>
      </c>
      <c r="B1489">
        <v>2</v>
      </c>
      <c r="C1489" t="s">
        <v>7</v>
      </c>
      <c r="D1489" t="s">
        <v>199</v>
      </c>
      <c r="E1489" s="1">
        <v>42157.483553240738</v>
      </c>
      <c r="F1489" s="1">
        <v>42157.470775462964</v>
      </c>
    </row>
    <row r="1490" spans="1:6" x14ac:dyDescent="0.25">
      <c r="A1490" t="s">
        <v>6</v>
      </c>
      <c r="B1490">
        <v>2</v>
      </c>
      <c r="C1490" t="s">
        <v>10</v>
      </c>
      <c r="D1490" t="s">
        <v>170</v>
      </c>
      <c r="E1490" s="1">
        <v>42157.483622685184</v>
      </c>
      <c r="F1490" s="1">
        <v>42157.480914351851</v>
      </c>
    </row>
    <row r="1491" spans="1:6" x14ac:dyDescent="0.25">
      <c r="A1491" t="s">
        <v>6</v>
      </c>
      <c r="B1491">
        <v>2</v>
      </c>
      <c r="C1491" t="s">
        <v>7</v>
      </c>
      <c r="D1491" t="s">
        <v>192</v>
      </c>
      <c r="E1491" s="1">
        <v>42157.483819444446</v>
      </c>
      <c r="F1491" s="1">
        <v>42157.474409722221</v>
      </c>
    </row>
    <row r="1492" spans="1:6" x14ac:dyDescent="0.25">
      <c r="A1492" t="s">
        <v>6</v>
      </c>
      <c r="B1492">
        <v>2</v>
      </c>
      <c r="C1492" t="s">
        <v>7</v>
      </c>
      <c r="D1492" t="s">
        <v>164</v>
      </c>
      <c r="E1492" s="1">
        <v>42157.484039351853</v>
      </c>
      <c r="F1492" s="1">
        <v>42157.481886574074</v>
      </c>
    </row>
    <row r="1493" spans="1:6" x14ac:dyDescent="0.25">
      <c r="A1493" t="s">
        <v>6</v>
      </c>
      <c r="B1493">
        <v>2</v>
      </c>
      <c r="C1493" t="s">
        <v>10</v>
      </c>
      <c r="D1493" t="s">
        <v>194</v>
      </c>
      <c r="E1493" s="1">
        <v>42157.484155092592</v>
      </c>
      <c r="F1493" s="1">
        <v>42157.481249999997</v>
      </c>
    </row>
    <row r="1494" spans="1:6" x14ac:dyDescent="0.25">
      <c r="A1494" t="s">
        <v>6</v>
      </c>
      <c r="B1494">
        <v>2</v>
      </c>
      <c r="C1494" t="s">
        <v>7</v>
      </c>
      <c r="D1494" t="s">
        <v>193</v>
      </c>
      <c r="E1494" s="1">
        <v>42157.484212962961</v>
      </c>
      <c r="F1494" s="1">
        <v>42157.474895833337</v>
      </c>
    </row>
    <row r="1495" spans="1:6" x14ac:dyDescent="0.25">
      <c r="A1495" t="s">
        <v>6</v>
      </c>
      <c r="B1495">
        <v>2</v>
      </c>
      <c r="C1495" t="s">
        <v>7</v>
      </c>
      <c r="D1495" t="s">
        <v>200</v>
      </c>
      <c r="E1495" s="1">
        <v>42157.484270833331</v>
      </c>
      <c r="F1495" s="1">
        <v>42157.471331018518</v>
      </c>
    </row>
    <row r="1496" spans="1:6" x14ac:dyDescent="0.25">
      <c r="A1496" t="s">
        <v>6</v>
      </c>
      <c r="B1496">
        <v>2</v>
      </c>
      <c r="C1496" t="s">
        <v>7</v>
      </c>
      <c r="D1496" t="s">
        <v>192</v>
      </c>
      <c r="E1496" s="1">
        <v>42157.484560185185</v>
      </c>
      <c r="F1496" s="1">
        <v>42157.482048611113</v>
      </c>
    </row>
    <row r="1497" spans="1:6" x14ac:dyDescent="0.25">
      <c r="A1497" t="s">
        <v>6</v>
      </c>
      <c r="B1497">
        <v>2</v>
      </c>
      <c r="C1497" t="s">
        <v>7</v>
      </c>
      <c r="D1497" t="s">
        <v>8</v>
      </c>
      <c r="E1497" s="1">
        <v>42157.484618055554</v>
      </c>
      <c r="F1497" s="1">
        <v>42157.475694444445</v>
      </c>
    </row>
    <row r="1498" spans="1:6" x14ac:dyDescent="0.25">
      <c r="A1498" t="s">
        <v>6</v>
      </c>
      <c r="B1498">
        <v>2</v>
      </c>
      <c r="C1498" t="s">
        <v>7</v>
      </c>
      <c r="D1498" t="s">
        <v>9</v>
      </c>
      <c r="E1498" s="1">
        <v>42157.484722222223</v>
      </c>
    </row>
    <row r="1499" spans="1:6" x14ac:dyDescent="0.25">
      <c r="A1499" t="s">
        <v>6</v>
      </c>
      <c r="B1499">
        <v>2</v>
      </c>
      <c r="C1499" t="s">
        <v>7</v>
      </c>
      <c r="D1499" t="s">
        <v>193</v>
      </c>
      <c r="E1499" s="1">
        <v>42157.485185185185</v>
      </c>
      <c r="F1499" s="1">
        <v>42157.482534722221</v>
      </c>
    </row>
    <row r="1500" spans="1:6" x14ac:dyDescent="0.25">
      <c r="A1500" t="s">
        <v>6</v>
      </c>
      <c r="B1500">
        <v>2</v>
      </c>
      <c r="C1500" t="s">
        <v>10</v>
      </c>
      <c r="D1500" t="s">
        <v>172</v>
      </c>
      <c r="E1500" s="1">
        <v>42157.485219907408</v>
      </c>
      <c r="F1500" s="1">
        <v>42157.482638888891</v>
      </c>
    </row>
    <row r="1501" spans="1:6" x14ac:dyDescent="0.25">
      <c r="A1501" t="s">
        <v>6</v>
      </c>
      <c r="B1501">
        <v>2</v>
      </c>
      <c r="C1501" t="s">
        <v>7</v>
      </c>
      <c r="D1501" t="s">
        <v>171</v>
      </c>
      <c r="E1501" s="1">
        <v>42157.485451388886</v>
      </c>
      <c r="F1501" s="1">
        <v>42157.475289351853</v>
      </c>
    </row>
    <row r="1502" spans="1:6" x14ac:dyDescent="0.25">
      <c r="A1502" t="s">
        <v>6</v>
      </c>
      <c r="B1502">
        <v>2</v>
      </c>
      <c r="C1502" t="s">
        <v>7</v>
      </c>
      <c r="D1502" t="s">
        <v>8</v>
      </c>
      <c r="E1502" s="1">
        <v>42157.486122685186</v>
      </c>
      <c r="F1502" s="1">
        <v>42157.48333333333</v>
      </c>
    </row>
    <row r="1503" spans="1:6" x14ac:dyDescent="0.25">
      <c r="A1503" t="s">
        <v>6</v>
      </c>
      <c r="B1503">
        <v>2</v>
      </c>
      <c r="C1503" t="s">
        <v>10</v>
      </c>
      <c r="D1503" t="s">
        <v>77</v>
      </c>
      <c r="E1503" s="1">
        <v>42157.48641203704</v>
      </c>
      <c r="F1503" s="1">
        <v>42157.484027777777</v>
      </c>
    </row>
    <row r="1504" spans="1:6" x14ac:dyDescent="0.25">
      <c r="A1504" t="s">
        <v>6</v>
      </c>
      <c r="B1504">
        <v>2</v>
      </c>
      <c r="C1504" t="s">
        <v>7</v>
      </c>
      <c r="D1504" t="s">
        <v>168</v>
      </c>
      <c r="E1504" s="1">
        <v>42157.486516203702</v>
      </c>
    </row>
    <row r="1505" spans="1:6" x14ac:dyDescent="0.25">
      <c r="A1505" t="s">
        <v>6</v>
      </c>
      <c r="B1505">
        <v>2</v>
      </c>
      <c r="C1505" t="s">
        <v>7</v>
      </c>
      <c r="D1505" t="s">
        <v>65</v>
      </c>
      <c r="E1505" s="1">
        <v>42157.486620370371</v>
      </c>
      <c r="F1505" s="1">
        <v>42157.487500000003</v>
      </c>
    </row>
    <row r="1506" spans="1:6" x14ac:dyDescent="0.25">
      <c r="A1506" t="s">
        <v>6</v>
      </c>
      <c r="B1506">
        <v>2</v>
      </c>
      <c r="C1506" t="s">
        <v>10</v>
      </c>
      <c r="D1506" t="s">
        <v>173</v>
      </c>
      <c r="E1506" s="1">
        <v>42157.487175925926</v>
      </c>
      <c r="F1506" s="1">
        <v>42157.484884259262</v>
      </c>
    </row>
    <row r="1507" spans="1:6" x14ac:dyDescent="0.25">
      <c r="A1507" t="s">
        <v>6</v>
      </c>
      <c r="B1507">
        <v>2</v>
      </c>
      <c r="C1507" t="s">
        <v>7</v>
      </c>
      <c r="D1507" t="s">
        <v>182</v>
      </c>
      <c r="E1507" s="1">
        <v>42157.487812500003</v>
      </c>
      <c r="F1507" s="1">
        <v>42157.484861111108</v>
      </c>
    </row>
    <row r="1508" spans="1:6" x14ac:dyDescent="0.25">
      <c r="A1508" t="s">
        <v>6</v>
      </c>
      <c r="B1508">
        <v>2</v>
      </c>
      <c r="C1508" t="s">
        <v>7</v>
      </c>
      <c r="D1508" t="s">
        <v>197</v>
      </c>
      <c r="E1508" s="1">
        <v>42157.488136574073</v>
      </c>
      <c r="F1508" s="1">
        <v>42157.485000000001</v>
      </c>
    </row>
    <row r="1509" spans="1:6" x14ac:dyDescent="0.25">
      <c r="A1509" t="s">
        <v>6</v>
      </c>
      <c r="B1509">
        <v>2</v>
      </c>
      <c r="C1509" t="s">
        <v>7</v>
      </c>
      <c r="D1509" t="s">
        <v>161</v>
      </c>
      <c r="E1509" s="1">
        <v>42157.488159722219</v>
      </c>
      <c r="F1509" s="1">
        <v>42157.488194444442</v>
      </c>
    </row>
    <row r="1510" spans="1:6" x14ac:dyDescent="0.25">
      <c r="A1510" t="s">
        <v>6</v>
      </c>
      <c r="B1510">
        <v>2</v>
      </c>
      <c r="C1510" t="s">
        <v>10</v>
      </c>
      <c r="D1510" t="s">
        <v>174</v>
      </c>
      <c r="E1510" s="1">
        <v>42157.48847222222</v>
      </c>
      <c r="F1510" s="1">
        <v>42157.486562500002</v>
      </c>
    </row>
    <row r="1511" spans="1:6" x14ac:dyDescent="0.25">
      <c r="A1511" t="s">
        <v>6</v>
      </c>
      <c r="B1511">
        <v>2</v>
      </c>
      <c r="C1511" t="s">
        <v>7</v>
      </c>
      <c r="D1511" t="s">
        <v>163</v>
      </c>
      <c r="E1511" s="1">
        <v>42157.48878472222</v>
      </c>
      <c r="F1511" s="1">
        <v>42157.48878472222</v>
      </c>
    </row>
    <row r="1512" spans="1:6" x14ac:dyDescent="0.25">
      <c r="A1512" t="s">
        <v>6</v>
      </c>
      <c r="B1512">
        <v>2</v>
      </c>
      <c r="C1512" t="s">
        <v>7</v>
      </c>
      <c r="D1512" t="s">
        <v>68</v>
      </c>
      <c r="E1512" s="1">
        <v>42157.488819444443</v>
      </c>
      <c r="F1512" s="1">
        <v>42157.486111111109</v>
      </c>
    </row>
    <row r="1513" spans="1:6" x14ac:dyDescent="0.25">
      <c r="A1513" t="s">
        <v>6</v>
      </c>
      <c r="B1513">
        <v>2</v>
      </c>
      <c r="C1513" t="s">
        <v>7</v>
      </c>
      <c r="D1513" t="s">
        <v>198</v>
      </c>
      <c r="E1513" s="1">
        <v>42157.488981481481</v>
      </c>
      <c r="F1513" s="1">
        <v>42157.485706018517</v>
      </c>
    </row>
    <row r="1514" spans="1:6" x14ac:dyDescent="0.25">
      <c r="A1514" t="s">
        <v>6</v>
      </c>
      <c r="B1514">
        <v>2</v>
      </c>
      <c r="C1514" t="s">
        <v>10</v>
      </c>
      <c r="D1514" t="s">
        <v>11</v>
      </c>
      <c r="E1514" s="1">
        <v>42157.489351851851</v>
      </c>
      <c r="F1514" s="1">
        <v>42157.484027777777</v>
      </c>
    </row>
    <row r="1515" spans="1:6" x14ac:dyDescent="0.25">
      <c r="A1515" t="s">
        <v>6</v>
      </c>
      <c r="B1515">
        <v>2</v>
      </c>
      <c r="C1515" t="s">
        <v>7</v>
      </c>
      <c r="D1515" t="s">
        <v>199</v>
      </c>
      <c r="E1515" s="1">
        <v>42157.489479166667</v>
      </c>
      <c r="F1515" s="1">
        <v>42157.48605324074</v>
      </c>
    </row>
    <row r="1516" spans="1:6" x14ac:dyDescent="0.25">
      <c r="A1516" t="s">
        <v>6</v>
      </c>
      <c r="B1516">
        <v>2</v>
      </c>
      <c r="C1516" t="s">
        <v>7</v>
      </c>
      <c r="D1516" t="s">
        <v>164</v>
      </c>
      <c r="E1516" s="1">
        <v>42157.489687499998</v>
      </c>
      <c r="F1516" s="1">
        <v>42157.489525462966</v>
      </c>
    </row>
    <row r="1517" spans="1:6" x14ac:dyDescent="0.25">
      <c r="A1517" t="s">
        <v>6</v>
      </c>
      <c r="B1517">
        <v>2</v>
      </c>
      <c r="C1517" t="s">
        <v>7</v>
      </c>
      <c r="D1517" t="s">
        <v>191</v>
      </c>
      <c r="E1517" s="1">
        <v>42157.48982638889</v>
      </c>
      <c r="F1517" s="1">
        <v>42157.486967592595</v>
      </c>
    </row>
    <row r="1518" spans="1:6" x14ac:dyDescent="0.25">
      <c r="A1518" t="s">
        <v>6</v>
      </c>
      <c r="B1518">
        <v>2</v>
      </c>
      <c r="C1518" t="s">
        <v>10</v>
      </c>
      <c r="D1518" t="s">
        <v>156</v>
      </c>
      <c r="E1518" s="1">
        <v>42157.490127314813</v>
      </c>
      <c r="F1518" s="1">
        <v>42157.485069444447</v>
      </c>
    </row>
    <row r="1519" spans="1:6" x14ac:dyDescent="0.25">
      <c r="A1519" t="s">
        <v>6</v>
      </c>
      <c r="B1519">
        <v>2</v>
      </c>
      <c r="C1519" t="s">
        <v>7</v>
      </c>
      <c r="D1519" t="s">
        <v>200</v>
      </c>
      <c r="E1519" s="1">
        <v>42157.490543981483</v>
      </c>
      <c r="F1519" s="1">
        <v>42157.486608796295</v>
      </c>
    </row>
    <row r="1520" spans="1:6" x14ac:dyDescent="0.25">
      <c r="A1520" t="s">
        <v>6</v>
      </c>
      <c r="B1520">
        <v>2</v>
      </c>
      <c r="C1520" t="s">
        <v>10</v>
      </c>
      <c r="D1520" t="s">
        <v>157</v>
      </c>
      <c r="E1520" s="1">
        <v>42157.490740740737</v>
      </c>
      <c r="F1520" s="1">
        <v>42157.485636574071</v>
      </c>
    </row>
    <row r="1521" spans="1:6" x14ac:dyDescent="0.25">
      <c r="A1521" t="s">
        <v>6</v>
      </c>
      <c r="B1521">
        <v>2</v>
      </c>
      <c r="C1521" t="s">
        <v>10</v>
      </c>
      <c r="D1521" t="s">
        <v>171</v>
      </c>
      <c r="E1521" s="1">
        <v>42157.491076388891</v>
      </c>
    </row>
    <row r="1522" spans="1:6" x14ac:dyDescent="0.25">
      <c r="A1522" t="s">
        <v>6</v>
      </c>
      <c r="B1522">
        <v>2</v>
      </c>
      <c r="C1522" t="s">
        <v>7</v>
      </c>
      <c r="D1522" t="s">
        <v>201</v>
      </c>
      <c r="E1522" s="1">
        <v>42157.491099537037</v>
      </c>
      <c r="F1522" s="1">
        <v>42157.477546296293</v>
      </c>
    </row>
    <row r="1523" spans="1:6" x14ac:dyDescent="0.25">
      <c r="A1523" t="s">
        <v>6</v>
      </c>
      <c r="B1523">
        <v>2</v>
      </c>
      <c r="C1523" t="s">
        <v>7</v>
      </c>
      <c r="D1523" t="s">
        <v>195</v>
      </c>
      <c r="E1523" s="1">
        <v>42157.491261574076</v>
      </c>
      <c r="F1523" s="1">
        <v>42157.487662037034</v>
      </c>
    </row>
    <row r="1524" spans="1:6" x14ac:dyDescent="0.25">
      <c r="A1524" t="s">
        <v>6</v>
      </c>
      <c r="B1524">
        <v>2</v>
      </c>
      <c r="C1524" t="s">
        <v>7</v>
      </c>
      <c r="D1524" t="s">
        <v>196</v>
      </c>
      <c r="E1524" s="1">
        <v>42157.491481481484</v>
      </c>
      <c r="F1524" s="1">
        <v>42157.488379629627</v>
      </c>
    </row>
    <row r="1525" spans="1:6" x14ac:dyDescent="0.25">
      <c r="A1525" t="s">
        <v>6</v>
      </c>
      <c r="B1525">
        <v>2</v>
      </c>
      <c r="C1525" t="s">
        <v>10</v>
      </c>
      <c r="D1525" t="s">
        <v>175</v>
      </c>
      <c r="E1525" s="1">
        <v>42157.491493055553</v>
      </c>
      <c r="F1525" s="1">
        <v>42157.48878472222</v>
      </c>
    </row>
    <row r="1526" spans="1:6" x14ac:dyDescent="0.25">
      <c r="A1526" t="s">
        <v>6</v>
      </c>
      <c r="B1526">
        <v>2</v>
      </c>
      <c r="C1526" t="s">
        <v>10</v>
      </c>
      <c r="D1526" t="s">
        <v>158</v>
      </c>
      <c r="E1526" s="1">
        <v>42157.491539351853</v>
      </c>
      <c r="F1526" s="1">
        <v>42157.486076388886</v>
      </c>
    </row>
    <row r="1527" spans="1:6" x14ac:dyDescent="0.25">
      <c r="A1527" t="s">
        <v>6</v>
      </c>
      <c r="B1527">
        <v>2</v>
      </c>
      <c r="C1527" t="s">
        <v>7</v>
      </c>
      <c r="D1527" t="s">
        <v>168</v>
      </c>
      <c r="E1527" s="1">
        <v>42157.4921412037</v>
      </c>
    </row>
    <row r="1528" spans="1:6" x14ac:dyDescent="0.25">
      <c r="A1528" t="s">
        <v>6</v>
      </c>
      <c r="B1528">
        <v>2</v>
      </c>
      <c r="C1528" t="s">
        <v>10</v>
      </c>
      <c r="D1528" t="s">
        <v>159</v>
      </c>
      <c r="E1528" s="1">
        <v>42157.492152777777</v>
      </c>
      <c r="F1528" s="1">
        <v>42157.486678240741</v>
      </c>
    </row>
    <row r="1529" spans="1:6" x14ac:dyDescent="0.25">
      <c r="A1529" t="s">
        <v>6</v>
      </c>
      <c r="B1529">
        <v>2</v>
      </c>
      <c r="C1529" t="s">
        <v>10</v>
      </c>
      <c r="D1529" t="s">
        <v>11</v>
      </c>
      <c r="E1529" s="1">
        <v>42157.492245370369</v>
      </c>
      <c r="F1529" s="1">
        <v>42157.491666666669</v>
      </c>
    </row>
    <row r="1530" spans="1:6" x14ac:dyDescent="0.25">
      <c r="A1530" t="s">
        <v>6</v>
      </c>
      <c r="B1530">
        <v>2</v>
      </c>
      <c r="C1530" t="s">
        <v>10</v>
      </c>
      <c r="D1530" t="s">
        <v>177</v>
      </c>
      <c r="E1530" s="1">
        <v>42157.49255787037</v>
      </c>
      <c r="F1530" s="1">
        <v>42157.490567129629</v>
      </c>
    </row>
    <row r="1531" spans="1:6" x14ac:dyDescent="0.25">
      <c r="A1531" t="s">
        <v>6</v>
      </c>
      <c r="B1531">
        <v>2</v>
      </c>
      <c r="C1531" t="s">
        <v>10</v>
      </c>
      <c r="D1531" t="s">
        <v>160</v>
      </c>
      <c r="E1531" s="1">
        <v>42157.492662037039</v>
      </c>
      <c r="F1531" s="1">
        <v>42157.487361111111</v>
      </c>
    </row>
    <row r="1532" spans="1:6" x14ac:dyDescent="0.25">
      <c r="A1532" t="s">
        <v>6</v>
      </c>
      <c r="B1532">
        <v>2</v>
      </c>
      <c r="C1532" t="s">
        <v>10</v>
      </c>
      <c r="D1532" t="s">
        <v>156</v>
      </c>
      <c r="E1532" s="1">
        <v>42157.49291666667</v>
      </c>
      <c r="F1532" s="1">
        <v>42157.492708333331</v>
      </c>
    </row>
    <row r="1533" spans="1:6" x14ac:dyDescent="0.25">
      <c r="A1533" t="s">
        <v>6</v>
      </c>
      <c r="B1533">
        <v>2</v>
      </c>
      <c r="C1533" t="s">
        <v>7</v>
      </c>
      <c r="D1533" t="s">
        <v>171</v>
      </c>
      <c r="E1533" s="1">
        <v>42157.49318287037</v>
      </c>
      <c r="F1533" s="1">
        <v>42157.490567129629</v>
      </c>
    </row>
    <row r="1534" spans="1:6" x14ac:dyDescent="0.25">
      <c r="A1534" t="s">
        <v>6</v>
      </c>
      <c r="B1534">
        <v>2</v>
      </c>
      <c r="C1534" t="s">
        <v>7</v>
      </c>
      <c r="D1534" t="s">
        <v>182</v>
      </c>
      <c r="E1534" s="1">
        <v>42157.493194444447</v>
      </c>
      <c r="F1534" s="1">
        <v>42157.4925</v>
      </c>
    </row>
    <row r="1535" spans="1:6" x14ac:dyDescent="0.25">
      <c r="A1535" t="s">
        <v>6</v>
      </c>
      <c r="B1535">
        <v>2</v>
      </c>
      <c r="C1535" t="s">
        <v>7</v>
      </c>
      <c r="D1535" t="s">
        <v>176</v>
      </c>
      <c r="E1535" s="1">
        <v>42157.493726851855</v>
      </c>
      <c r="F1535" s="1">
        <v>42157.479583333334</v>
      </c>
    </row>
    <row r="1536" spans="1:6" x14ac:dyDescent="0.25">
      <c r="A1536" t="s">
        <v>6</v>
      </c>
      <c r="B1536">
        <v>2</v>
      </c>
      <c r="C1536" t="s">
        <v>10</v>
      </c>
      <c r="D1536" t="s">
        <v>157</v>
      </c>
      <c r="E1536" s="1">
        <v>42157.493819444448</v>
      </c>
      <c r="F1536" s="1">
        <v>42157.493275462963</v>
      </c>
    </row>
    <row r="1537" spans="1:6" x14ac:dyDescent="0.25">
      <c r="A1537" t="s">
        <v>6</v>
      </c>
      <c r="B1537">
        <v>2</v>
      </c>
      <c r="C1537" t="s">
        <v>10</v>
      </c>
      <c r="D1537" t="s">
        <v>158</v>
      </c>
      <c r="E1537" s="1">
        <v>42157.494097222225</v>
      </c>
      <c r="F1537" s="1">
        <v>42157.493715277778</v>
      </c>
    </row>
    <row r="1538" spans="1:6" x14ac:dyDescent="0.25">
      <c r="A1538" t="s">
        <v>6</v>
      </c>
      <c r="B1538">
        <v>2</v>
      </c>
      <c r="C1538" t="s">
        <v>7</v>
      </c>
      <c r="D1538" t="s">
        <v>75</v>
      </c>
      <c r="E1538" s="1">
        <v>42157.494166666664</v>
      </c>
      <c r="F1538" s="1">
        <v>42157.480555555558</v>
      </c>
    </row>
    <row r="1539" spans="1:6" x14ac:dyDescent="0.25">
      <c r="A1539" t="s">
        <v>6</v>
      </c>
      <c r="B1539">
        <v>2</v>
      </c>
      <c r="C1539" t="s">
        <v>10</v>
      </c>
      <c r="D1539" t="s">
        <v>12</v>
      </c>
      <c r="E1539" s="1">
        <v>42157.494247685187</v>
      </c>
      <c r="F1539" s="1">
        <v>42157.488888888889</v>
      </c>
    </row>
    <row r="1540" spans="1:6" x14ac:dyDescent="0.25">
      <c r="A1540" t="s">
        <v>6</v>
      </c>
      <c r="B1540">
        <v>2</v>
      </c>
      <c r="C1540" t="s">
        <v>10</v>
      </c>
      <c r="D1540" t="s">
        <v>159</v>
      </c>
      <c r="E1540" s="1">
        <v>42157.494513888887</v>
      </c>
      <c r="F1540" s="1">
        <v>42157.494317129633</v>
      </c>
    </row>
    <row r="1541" spans="1:6" x14ac:dyDescent="0.25">
      <c r="A1541" t="s">
        <v>6</v>
      </c>
      <c r="B1541">
        <v>2</v>
      </c>
      <c r="C1541" t="s">
        <v>10</v>
      </c>
      <c r="D1541" t="s">
        <v>178</v>
      </c>
      <c r="E1541" s="1">
        <v>42157.49459490741</v>
      </c>
      <c r="F1541" s="1">
        <v>42157.491643518515</v>
      </c>
    </row>
    <row r="1542" spans="1:6" x14ac:dyDescent="0.25">
      <c r="A1542" t="s">
        <v>6</v>
      </c>
      <c r="B1542">
        <v>2</v>
      </c>
      <c r="C1542" t="s">
        <v>10</v>
      </c>
      <c r="D1542" t="s">
        <v>162</v>
      </c>
      <c r="E1542" s="1">
        <v>42157.494826388887</v>
      </c>
      <c r="F1542" s="1">
        <v>42157.489560185182</v>
      </c>
    </row>
    <row r="1543" spans="1:6" x14ac:dyDescent="0.25">
      <c r="A1543" t="s">
        <v>6</v>
      </c>
      <c r="B1543">
        <v>2</v>
      </c>
      <c r="C1543" t="s">
        <v>10</v>
      </c>
      <c r="D1543" t="s">
        <v>160</v>
      </c>
      <c r="E1543" s="1">
        <v>42157.494849537034</v>
      </c>
      <c r="F1543" s="1">
        <v>42157.495000000003</v>
      </c>
    </row>
    <row r="1544" spans="1:6" x14ac:dyDescent="0.25">
      <c r="A1544" t="s">
        <v>6</v>
      </c>
      <c r="B1544">
        <v>2</v>
      </c>
      <c r="C1544" t="s">
        <v>7</v>
      </c>
      <c r="D1544" t="s">
        <v>65</v>
      </c>
      <c r="E1544" s="1">
        <v>42157.495266203703</v>
      </c>
      <c r="F1544" s="1">
        <v>42157.495138888888</v>
      </c>
    </row>
    <row r="1545" spans="1:6" x14ac:dyDescent="0.25">
      <c r="A1545" t="s">
        <v>6</v>
      </c>
      <c r="B1545">
        <v>2</v>
      </c>
      <c r="C1545" t="s">
        <v>10</v>
      </c>
      <c r="D1545" t="s">
        <v>165</v>
      </c>
      <c r="E1545" s="1">
        <v>42157.495648148149</v>
      </c>
      <c r="F1545" s="1">
        <v>42157.490312499998</v>
      </c>
    </row>
    <row r="1546" spans="1:6" x14ac:dyDescent="0.25">
      <c r="A1546" t="s">
        <v>6</v>
      </c>
      <c r="B1546">
        <v>2</v>
      </c>
      <c r="C1546" t="s">
        <v>10</v>
      </c>
      <c r="D1546" t="s">
        <v>80</v>
      </c>
      <c r="E1546" s="1">
        <v>42157.495740740742</v>
      </c>
      <c r="F1546" s="1">
        <v>42157.492361111108</v>
      </c>
    </row>
    <row r="1547" spans="1:6" x14ac:dyDescent="0.25">
      <c r="A1547" t="s">
        <v>6</v>
      </c>
      <c r="B1547">
        <v>2</v>
      </c>
      <c r="C1547" t="s">
        <v>10</v>
      </c>
      <c r="D1547" t="s">
        <v>166</v>
      </c>
      <c r="E1547" s="1">
        <v>42157.496388888889</v>
      </c>
      <c r="F1547" s="1">
        <v>42157.49114583333</v>
      </c>
    </row>
    <row r="1548" spans="1:6" x14ac:dyDescent="0.25">
      <c r="A1548" t="s">
        <v>6</v>
      </c>
      <c r="B1548">
        <v>2</v>
      </c>
      <c r="C1548" t="s">
        <v>7</v>
      </c>
      <c r="D1548" t="s">
        <v>68</v>
      </c>
      <c r="E1548" s="1">
        <v>42157.496400462966</v>
      </c>
      <c r="F1548" s="1">
        <v>42157.493750000001</v>
      </c>
    </row>
    <row r="1549" spans="1:6" x14ac:dyDescent="0.25">
      <c r="A1549" t="s">
        <v>6</v>
      </c>
      <c r="B1549">
        <v>2</v>
      </c>
      <c r="C1549" t="s">
        <v>7</v>
      </c>
      <c r="D1549" t="s">
        <v>179</v>
      </c>
      <c r="E1549" s="1">
        <v>42157.496458333335</v>
      </c>
      <c r="F1549" s="1">
        <v>42157.482245370367</v>
      </c>
    </row>
    <row r="1550" spans="1:6" x14ac:dyDescent="0.25">
      <c r="A1550" t="s">
        <v>6</v>
      </c>
      <c r="B1550">
        <v>2</v>
      </c>
      <c r="C1550" t="s">
        <v>10</v>
      </c>
      <c r="D1550" t="s">
        <v>12</v>
      </c>
      <c r="E1550" s="1">
        <v>42157.496724537035</v>
      </c>
      <c r="F1550" s="1">
        <v>42157.496527777781</v>
      </c>
    </row>
    <row r="1551" spans="1:6" x14ac:dyDescent="0.25">
      <c r="A1551" t="s">
        <v>6</v>
      </c>
      <c r="B1551">
        <v>2</v>
      </c>
      <c r="C1551" t="s">
        <v>7</v>
      </c>
      <c r="D1551" t="s">
        <v>161</v>
      </c>
      <c r="E1551" s="1">
        <v>42157.496782407405</v>
      </c>
      <c r="F1551" s="1">
        <v>42157.495833333334</v>
      </c>
    </row>
    <row r="1552" spans="1:6" x14ac:dyDescent="0.25">
      <c r="A1552" t="s">
        <v>6</v>
      </c>
      <c r="B1552">
        <v>2</v>
      </c>
      <c r="C1552" t="s">
        <v>7</v>
      </c>
      <c r="D1552" t="s">
        <v>163</v>
      </c>
      <c r="E1552" s="1">
        <v>42157.497187499997</v>
      </c>
      <c r="F1552" s="1">
        <v>42157.496423611112</v>
      </c>
    </row>
    <row r="1553" spans="1:6" x14ac:dyDescent="0.25">
      <c r="A1553" t="s">
        <v>6</v>
      </c>
      <c r="B1553">
        <v>2</v>
      </c>
      <c r="C1553" t="s">
        <v>10</v>
      </c>
      <c r="D1553" t="s">
        <v>167</v>
      </c>
      <c r="E1553" s="1">
        <v>42157.497314814813</v>
      </c>
      <c r="F1553" s="1">
        <v>42157.491875</v>
      </c>
    </row>
    <row r="1554" spans="1:6" x14ac:dyDescent="0.25">
      <c r="A1554" t="s">
        <v>6</v>
      </c>
      <c r="B1554">
        <v>2</v>
      </c>
      <c r="C1554" t="s">
        <v>10</v>
      </c>
      <c r="D1554" t="s">
        <v>162</v>
      </c>
      <c r="E1554" s="1">
        <v>42157.497430555559</v>
      </c>
      <c r="F1554" s="1">
        <v>42157.497199074074</v>
      </c>
    </row>
    <row r="1555" spans="1:6" x14ac:dyDescent="0.25">
      <c r="A1555" t="s">
        <v>6</v>
      </c>
      <c r="B1555">
        <v>2</v>
      </c>
      <c r="C1555" t="s">
        <v>10</v>
      </c>
      <c r="D1555" t="s">
        <v>181</v>
      </c>
      <c r="E1555" s="1">
        <v>42157.497488425928</v>
      </c>
      <c r="F1555" s="1">
        <v>42157.493414351855</v>
      </c>
    </row>
    <row r="1556" spans="1:6" x14ac:dyDescent="0.25">
      <c r="A1556" t="s">
        <v>6</v>
      </c>
      <c r="B1556">
        <v>2</v>
      </c>
      <c r="C1556" t="s">
        <v>7</v>
      </c>
      <c r="D1556" t="s">
        <v>164</v>
      </c>
      <c r="E1556" s="1">
        <v>42157.497800925928</v>
      </c>
      <c r="F1556" s="1">
        <v>42157.497164351851</v>
      </c>
    </row>
    <row r="1557" spans="1:6" x14ac:dyDescent="0.25">
      <c r="A1557" t="s">
        <v>6</v>
      </c>
      <c r="B1557">
        <v>2</v>
      </c>
      <c r="C1557" t="s">
        <v>10</v>
      </c>
      <c r="D1557" t="s">
        <v>183</v>
      </c>
      <c r="E1557" s="1">
        <v>42157.498043981483</v>
      </c>
      <c r="F1557" s="1">
        <v>42157.493900462963</v>
      </c>
    </row>
    <row r="1558" spans="1:6" x14ac:dyDescent="0.25">
      <c r="A1558" t="s">
        <v>6</v>
      </c>
      <c r="B1558">
        <v>2</v>
      </c>
      <c r="C1558" t="s">
        <v>7</v>
      </c>
      <c r="D1558" t="s">
        <v>58</v>
      </c>
      <c r="E1558" s="1">
        <v>42157.498124999998</v>
      </c>
    </row>
    <row r="1559" spans="1:6" x14ac:dyDescent="0.25">
      <c r="A1559" t="s">
        <v>6</v>
      </c>
      <c r="B1559">
        <v>2</v>
      </c>
      <c r="C1559" t="s">
        <v>7</v>
      </c>
      <c r="D1559" t="s">
        <v>191</v>
      </c>
      <c r="E1559" s="1">
        <v>42157.498240740744</v>
      </c>
      <c r="F1559" s="1">
        <v>42157.494606481479</v>
      </c>
    </row>
    <row r="1560" spans="1:6" x14ac:dyDescent="0.25">
      <c r="A1560" t="s">
        <v>6</v>
      </c>
      <c r="B1560">
        <v>2</v>
      </c>
      <c r="C1560" t="s">
        <v>10</v>
      </c>
      <c r="D1560" t="s">
        <v>165</v>
      </c>
      <c r="E1560" s="1">
        <v>42157.498344907406</v>
      </c>
      <c r="F1560" s="1">
        <v>42157.49795138889</v>
      </c>
    </row>
    <row r="1561" spans="1:6" x14ac:dyDescent="0.25">
      <c r="A1561" t="s">
        <v>6</v>
      </c>
      <c r="B1561">
        <v>2</v>
      </c>
      <c r="C1561" t="s">
        <v>10</v>
      </c>
      <c r="D1561" t="s">
        <v>185</v>
      </c>
      <c r="E1561" s="1">
        <v>42157.498449074075</v>
      </c>
      <c r="F1561" s="1">
        <v>42157.494768518518</v>
      </c>
    </row>
    <row r="1562" spans="1:6" x14ac:dyDescent="0.25">
      <c r="A1562" t="s">
        <v>6</v>
      </c>
      <c r="B1562">
        <v>2</v>
      </c>
      <c r="C1562" t="s">
        <v>10</v>
      </c>
      <c r="D1562" t="s">
        <v>169</v>
      </c>
      <c r="E1562" s="1">
        <v>42157.498564814814</v>
      </c>
      <c r="F1562" s="1">
        <v>42157.493113425924</v>
      </c>
    </row>
    <row r="1563" spans="1:6" x14ac:dyDescent="0.25">
      <c r="A1563" t="s">
        <v>6</v>
      </c>
      <c r="B1563">
        <v>2</v>
      </c>
      <c r="C1563" t="s">
        <v>10</v>
      </c>
      <c r="D1563" t="s">
        <v>166</v>
      </c>
      <c r="E1563" s="1">
        <v>42157.49894675926</v>
      </c>
      <c r="F1563" s="1">
        <v>42157.498784722222</v>
      </c>
    </row>
    <row r="1564" spans="1:6" x14ac:dyDescent="0.25">
      <c r="A1564" t="s">
        <v>6</v>
      </c>
      <c r="B1564">
        <v>2</v>
      </c>
      <c r="C1564" t="s">
        <v>7</v>
      </c>
      <c r="D1564" t="s">
        <v>180</v>
      </c>
      <c r="E1564" s="1">
        <v>42157.499039351853</v>
      </c>
      <c r="F1564" s="1">
        <v>42157.483483796299</v>
      </c>
    </row>
    <row r="1565" spans="1:6" x14ac:dyDescent="0.25">
      <c r="A1565" t="s">
        <v>6</v>
      </c>
      <c r="B1565">
        <v>2</v>
      </c>
      <c r="C1565" t="s">
        <v>10</v>
      </c>
      <c r="D1565" t="s">
        <v>187</v>
      </c>
      <c r="E1565" s="1">
        <v>42157.499374999999</v>
      </c>
      <c r="F1565" s="1">
        <v>42157.495497685188</v>
      </c>
    </row>
    <row r="1566" spans="1:6" x14ac:dyDescent="0.25">
      <c r="A1566" t="s">
        <v>6</v>
      </c>
      <c r="B1566">
        <v>2</v>
      </c>
      <c r="C1566" t="s">
        <v>10</v>
      </c>
      <c r="D1566" t="s">
        <v>74</v>
      </c>
      <c r="E1566" s="1">
        <v>42157.499479166669</v>
      </c>
      <c r="F1566" s="1">
        <v>42157.494444444441</v>
      </c>
    </row>
    <row r="1567" spans="1:6" x14ac:dyDescent="0.25">
      <c r="A1567" t="s">
        <v>6</v>
      </c>
      <c r="B1567">
        <v>2</v>
      </c>
      <c r="C1567" t="s">
        <v>10</v>
      </c>
      <c r="D1567" t="s">
        <v>167</v>
      </c>
      <c r="E1567" s="1">
        <v>42157.4997337963</v>
      </c>
      <c r="F1567" s="1">
        <v>42157.499513888892</v>
      </c>
    </row>
    <row r="1568" spans="1:6" x14ac:dyDescent="0.25">
      <c r="A1568" t="s">
        <v>6</v>
      </c>
      <c r="B1568">
        <v>2</v>
      </c>
      <c r="C1568" t="s">
        <v>7</v>
      </c>
      <c r="D1568" t="s">
        <v>195</v>
      </c>
      <c r="E1568" s="1">
        <v>42157.499826388892</v>
      </c>
      <c r="F1568" s="1">
        <v>42157.495300925926</v>
      </c>
    </row>
    <row r="1569" spans="1:6" x14ac:dyDescent="0.25">
      <c r="A1569" t="s">
        <v>6</v>
      </c>
      <c r="B1569">
        <v>2</v>
      </c>
      <c r="C1569" t="s">
        <v>10</v>
      </c>
      <c r="D1569" t="s">
        <v>190</v>
      </c>
      <c r="E1569" s="1">
        <v>42157.499918981484</v>
      </c>
      <c r="F1569" s="1">
        <v>42157.495972222219</v>
      </c>
    </row>
    <row r="1570" spans="1:6" x14ac:dyDescent="0.25">
      <c r="A1570" t="s">
        <v>6</v>
      </c>
      <c r="B1570">
        <v>2</v>
      </c>
      <c r="C1570" t="s">
        <v>7</v>
      </c>
      <c r="D1570" t="s">
        <v>196</v>
      </c>
      <c r="E1570" s="1">
        <v>42157.500104166669</v>
      </c>
      <c r="F1570" s="1">
        <v>42157.496018518519</v>
      </c>
    </row>
    <row r="1571" spans="1:6" x14ac:dyDescent="0.25">
      <c r="A1571" t="s">
        <v>6</v>
      </c>
      <c r="B1571">
        <v>2</v>
      </c>
      <c r="C1571" t="s">
        <v>7</v>
      </c>
      <c r="D1571" t="s">
        <v>168</v>
      </c>
      <c r="E1571" s="1">
        <v>42157.500254629631</v>
      </c>
    </row>
    <row r="1572" spans="1:6" x14ac:dyDescent="0.25">
      <c r="A1572" t="s">
        <v>6</v>
      </c>
      <c r="B1572">
        <v>2</v>
      </c>
      <c r="C1572" t="s">
        <v>7</v>
      </c>
      <c r="D1572" t="s">
        <v>78</v>
      </c>
      <c r="E1572" s="1">
        <v>42157.500393518516</v>
      </c>
      <c r="F1572" s="1">
        <v>42157.48541666667</v>
      </c>
    </row>
    <row r="1573" spans="1:6" x14ac:dyDescent="0.25">
      <c r="A1573" t="s">
        <v>6</v>
      </c>
      <c r="B1573">
        <v>2</v>
      </c>
      <c r="C1573" t="s">
        <v>10</v>
      </c>
      <c r="D1573" t="s">
        <v>170</v>
      </c>
      <c r="E1573" s="1">
        <v>42157.500613425924</v>
      </c>
      <c r="F1573" s="1">
        <v>42157.496192129627</v>
      </c>
    </row>
    <row r="1574" spans="1:6" x14ac:dyDescent="0.25">
      <c r="A1574" t="s">
        <v>6</v>
      </c>
      <c r="B1574">
        <v>2</v>
      </c>
      <c r="C1574" t="s">
        <v>10</v>
      </c>
      <c r="D1574" t="s">
        <v>169</v>
      </c>
      <c r="E1574" s="1">
        <v>42157.500648148147</v>
      </c>
      <c r="F1574" s="1">
        <v>42157.500752314816</v>
      </c>
    </row>
    <row r="1575" spans="1:6" x14ac:dyDescent="0.25">
      <c r="A1575" t="s">
        <v>6</v>
      </c>
      <c r="B1575">
        <v>2</v>
      </c>
      <c r="C1575" t="s">
        <v>10</v>
      </c>
      <c r="D1575" t="s">
        <v>194</v>
      </c>
      <c r="E1575" s="1">
        <v>42157.500694444447</v>
      </c>
      <c r="F1575" s="1">
        <v>42157.496527777781</v>
      </c>
    </row>
    <row r="1576" spans="1:6" x14ac:dyDescent="0.25">
      <c r="A1576" t="s">
        <v>6</v>
      </c>
      <c r="B1576">
        <v>2</v>
      </c>
      <c r="C1576" t="s">
        <v>7</v>
      </c>
      <c r="D1576" t="s">
        <v>184</v>
      </c>
      <c r="E1576" s="1">
        <v>42157.500879629632</v>
      </c>
      <c r="F1576" s="1">
        <v>42157.486574074072</v>
      </c>
    </row>
    <row r="1577" spans="1:6" x14ac:dyDescent="0.25">
      <c r="A1577" t="s">
        <v>6</v>
      </c>
      <c r="B1577">
        <v>2</v>
      </c>
      <c r="C1577" t="s">
        <v>7</v>
      </c>
      <c r="D1577" t="s">
        <v>182</v>
      </c>
      <c r="E1577" s="1">
        <v>42157.501354166663</v>
      </c>
      <c r="F1577" s="1">
        <v>42157.500138888892</v>
      </c>
    </row>
    <row r="1578" spans="1:6" x14ac:dyDescent="0.25">
      <c r="A1578" t="s">
        <v>6</v>
      </c>
      <c r="B1578">
        <v>2</v>
      </c>
      <c r="C1578" t="s">
        <v>7</v>
      </c>
      <c r="D1578" t="s">
        <v>176</v>
      </c>
      <c r="E1578" s="1">
        <v>42157.50136574074</v>
      </c>
      <c r="F1578" s="1">
        <v>42157.49486111111</v>
      </c>
    </row>
    <row r="1579" spans="1:6" x14ac:dyDescent="0.25">
      <c r="A1579" t="s">
        <v>6</v>
      </c>
      <c r="B1579">
        <v>2</v>
      </c>
      <c r="C1579" t="s">
        <v>7</v>
      </c>
      <c r="D1579" t="s">
        <v>171</v>
      </c>
      <c r="E1579" s="1">
        <v>42157.501712962963</v>
      </c>
      <c r="F1579" s="1">
        <v>42157.498206018521</v>
      </c>
    </row>
    <row r="1580" spans="1:6" x14ac:dyDescent="0.25">
      <c r="A1580" t="s">
        <v>6</v>
      </c>
      <c r="B1580">
        <v>2</v>
      </c>
      <c r="C1580" t="s">
        <v>7</v>
      </c>
      <c r="D1580" t="s">
        <v>75</v>
      </c>
      <c r="E1580" s="1">
        <v>42157.502187500002</v>
      </c>
      <c r="F1580" s="1">
        <v>42157.495833333334</v>
      </c>
    </row>
    <row r="1581" spans="1:6" x14ac:dyDescent="0.25">
      <c r="A1581" t="s">
        <v>6</v>
      </c>
      <c r="B1581">
        <v>2</v>
      </c>
      <c r="C1581" t="s">
        <v>10</v>
      </c>
      <c r="D1581" t="s">
        <v>74</v>
      </c>
      <c r="E1581" s="1">
        <v>42157.502187500002</v>
      </c>
      <c r="F1581" s="1">
        <v>42157.502083333333</v>
      </c>
    </row>
    <row r="1582" spans="1:6" x14ac:dyDescent="0.25">
      <c r="A1582" t="s">
        <v>6</v>
      </c>
      <c r="B1582">
        <v>2</v>
      </c>
      <c r="C1582" t="s">
        <v>7</v>
      </c>
      <c r="D1582" t="s">
        <v>68</v>
      </c>
      <c r="E1582" s="1">
        <v>42157.502581018518</v>
      </c>
      <c r="F1582" s="1">
        <v>42157.501388888886</v>
      </c>
    </row>
    <row r="1583" spans="1:6" x14ac:dyDescent="0.25">
      <c r="A1583" t="s">
        <v>6</v>
      </c>
      <c r="B1583">
        <v>2</v>
      </c>
      <c r="C1583" t="s">
        <v>10</v>
      </c>
      <c r="D1583" t="s">
        <v>172</v>
      </c>
      <c r="E1583" s="1">
        <v>42157.502615740741</v>
      </c>
      <c r="F1583" s="1">
        <v>42157.497916666667</v>
      </c>
    </row>
    <row r="1584" spans="1:6" x14ac:dyDescent="0.25">
      <c r="A1584" t="s">
        <v>6</v>
      </c>
      <c r="B1584">
        <v>2</v>
      </c>
      <c r="C1584" t="s">
        <v>7</v>
      </c>
      <c r="D1584" t="s">
        <v>186</v>
      </c>
      <c r="E1584" s="1">
        <v>42157.502754629626</v>
      </c>
      <c r="F1584" s="1">
        <v>42157.487395833334</v>
      </c>
    </row>
    <row r="1585" spans="1:6" x14ac:dyDescent="0.25">
      <c r="A1585" t="s">
        <v>6</v>
      </c>
      <c r="B1585">
        <v>2</v>
      </c>
      <c r="C1585" t="s">
        <v>10</v>
      </c>
      <c r="D1585" t="s">
        <v>170</v>
      </c>
      <c r="E1585" s="1">
        <v>42157.503541666665</v>
      </c>
      <c r="F1585" s="1">
        <v>42157.504189814812</v>
      </c>
    </row>
    <row r="1586" spans="1:6" x14ac:dyDescent="0.25">
      <c r="A1586" t="s">
        <v>6</v>
      </c>
      <c r="B1586">
        <v>2</v>
      </c>
      <c r="C1586" t="s">
        <v>7</v>
      </c>
      <c r="D1586" t="s">
        <v>188</v>
      </c>
      <c r="E1586" s="1">
        <v>42157.503680555557</v>
      </c>
      <c r="F1586" s="1">
        <v>42157.488206018519</v>
      </c>
    </row>
    <row r="1587" spans="1:6" x14ac:dyDescent="0.25">
      <c r="A1587" t="s">
        <v>6</v>
      </c>
      <c r="B1587">
        <v>2</v>
      </c>
      <c r="C1587" t="s">
        <v>7</v>
      </c>
      <c r="D1587" t="s">
        <v>179</v>
      </c>
      <c r="E1587" s="1">
        <v>42157.50371527778</v>
      </c>
      <c r="F1587" s="1">
        <v>42157.497523148151</v>
      </c>
    </row>
    <row r="1588" spans="1:6" x14ac:dyDescent="0.25">
      <c r="A1588" t="s">
        <v>6</v>
      </c>
      <c r="B1588">
        <v>2</v>
      </c>
      <c r="C1588" t="s">
        <v>7</v>
      </c>
      <c r="D1588" t="s">
        <v>191</v>
      </c>
      <c r="E1588" s="1">
        <v>42157.504155092596</v>
      </c>
      <c r="F1588" s="1">
        <v>42157.502245370371</v>
      </c>
    </row>
    <row r="1589" spans="1:6" x14ac:dyDescent="0.25">
      <c r="A1589" t="s">
        <v>6</v>
      </c>
      <c r="B1589">
        <v>2</v>
      </c>
      <c r="C1589" t="s">
        <v>7</v>
      </c>
      <c r="D1589" t="s">
        <v>189</v>
      </c>
      <c r="E1589" s="1">
        <v>42157.504641203705</v>
      </c>
      <c r="F1589" s="1">
        <v>42157.488888888889</v>
      </c>
    </row>
    <row r="1590" spans="1:6" x14ac:dyDescent="0.25">
      <c r="A1590" t="s">
        <v>6</v>
      </c>
      <c r="B1590">
        <v>2</v>
      </c>
      <c r="C1590" t="s">
        <v>7</v>
      </c>
      <c r="D1590" t="s">
        <v>195</v>
      </c>
      <c r="E1590" s="1">
        <v>42157.504699074074</v>
      </c>
      <c r="F1590" s="1">
        <v>42157.502939814818</v>
      </c>
    </row>
    <row r="1591" spans="1:6" x14ac:dyDescent="0.25">
      <c r="A1591" t="s">
        <v>6</v>
      </c>
      <c r="B1591">
        <v>2</v>
      </c>
      <c r="C1591" t="s">
        <v>7</v>
      </c>
      <c r="D1591" t="s">
        <v>196</v>
      </c>
      <c r="E1591" s="1">
        <v>42157.504942129628</v>
      </c>
      <c r="F1591" s="1">
        <v>42157.503657407404</v>
      </c>
    </row>
    <row r="1592" spans="1:6" x14ac:dyDescent="0.25">
      <c r="A1592" t="s">
        <v>6</v>
      </c>
      <c r="B1592">
        <v>2</v>
      </c>
      <c r="C1592" t="s">
        <v>7</v>
      </c>
      <c r="D1592" t="s">
        <v>180</v>
      </c>
      <c r="E1592" s="1">
        <v>42157.505381944444</v>
      </c>
      <c r="F1592" s="1">
        <v>42157.498761574076</v>
      </c>
    </row>
    <row r="1593" spans="1:6" x14ac:dyDescent="0.25">
      <c r="A1593" t="s">
        <v>6</v>
      </c>
      <c r="B1593">
        <v>2</v>
      </c>
      <c r="C1593" t="s">
        <v>7</v>
      </c>
      <c r="D1593" t="s">
        <v>192</v>
      </c>
      <c r="E1593" s="1">
        <v>42157.505555555559</v>
      </c>
      <c r="F1593" s="1">
        <v>42157.489687499998</v>
      </c>
    </row>
    <row r="1594" spans="1:6" x14ac:dyDescent="0.25">
      <c r="A1594" t="s">
        <v>6</v>
      </c>
      <c r="B1594">
        <v>2</v>
      </c>
      <c r="C1594" t="s">
        <v>10</v>
      </c>
      <c r="D1594" t="s">
        <v>172</v>
      </c>
      <c r="E1594" s="1">
        <v>42157.505601851852</v>
      </c>
      <c r="F1594" s="1">
        <v>42157.506249999999</v>
      </c>
    </row>
    <row r="1595" spans="1:6" x14ac:dyDescent="0.25">
      <c r="A1595" t="s">
        <v>6</v>
      </c>
      <c r="B1595">
        <v>2</v>
      </c>
      <c r="C1595" t="s">
        <v>10</v>
      </c>
      <c r="D1595" t="s">
        <v>77</v>
      </c>
      <c r="E1595" s="1">
        <v>42157.505787037036</v>
      </c>
      <c r="F1595" s="1">
        <v>42157.499305555553</v>
      </c>
    </row>
    <row r="1596" spans="1:6" x14ac:dyDescent="0.25">
      <c r="A1596" t="s">
        <v>6</v>
      </c>
      <c r="B1596">
        <v>2</v>
      </c>
      <c r="C1596" t="s">
        <v>7</v>
      </c>
      <c r="D1596" t="s">
        <v>65</v>
      </c>
      <c r="E1596" s="1">
        <v>42157.506365740737</v>
      </c>
      <c r="F1596" s="1">
        <v>42157.50277777778</v>
      </c>
    </row>
    <row r="1597" spans="1:6" x14ac:dyDescent="0.25">
      <c r="A1597" t="s">
        <v>6</v>
      </c>
      <c r="B1597">
        <v>2</v>
      </c>
      <c r="C1597" t="s">
        <v>7</v>
      </c>
      <c r="D1597" t="s">
        <v>193</v>
      </c>
      <c r="E1597" s="1">
        <v>42157.506412037037</v>
      </c>
      <c r="F1597" s="1">
        <v>42157.490173611113</v>
      </c>
    </row>
    <row r="1598" spans="1:6" x14ac:dyDescent="0.25">
      <c r="A1598" t="s">
        <v>6</v>
      </c>
      <c r="B1598">
        <v>2</v>
      </c>
      <c r="C1598" t="s">
        <v>7</v>
      </c>
      <c r="D1598" t="s">
        <v>58</v>
      </c>
      <c r="E1598" s="1">
        <v>42157.506527777776</v>
      </c>
    </row>
    <row r="1599" spans="1:6" x14ac:dyDescent="0.25">
      <c r="A1599" t="s">
        <v>6</v>
      </c>
      <c r="B1599">
        <v>2</v>
      </c>
      <c r="C1599" t="s">
        <v>7</v>
      </c>
      <c r="D1599" t="s">
        <v>78</v>
      </c>
      <c r="E1599" s="1">
        <v>42157.506562499999</v>
      </c>
      <c r="F1599" s="1">
        <v>42157.500694444447</v>
      </c>
    </row>
    <row r="1600" spans="1:6" x14ac:dyDescent="0.25">
      <c r="A1600" t="s">
        <v>6</v>
      </c>
      <c r="B1600">
        <v>2</v>
      </c>
      <c r="C1600" t="s">
        <v>7</v>
      </c>
      <c r="D1600" t="s">
        <v>171</v>
      </c>
      <c r="E1600" s="1">
        <v>42157.506666666668</v>
      </c>
      <c r="F1600" s="1">
        <v>42157.505844907406</v>
      </c>
    </row>
    <row r="1601" spans="1:6" x14ac:dyDescent="0.25">
      <c r="A1601" t="s">
        <v>6</v>
      </c>
      <c r="B1601">
        <v>2</v>
      </c>
      <c r="C1601" t="s">
        <v>10</v>
      </c>
      <c r="D1601" t="s">
        <v>173</v>
      </c>
      <c r="E1601" s="1">
        <v>42157.506828703707</v>
      </c>
      <c r="F1601" s="1">
        <v>42157.500162037039</v>
      </c>
    </row>
    <row r="1602" spans="1:6" x14ac:dyDescent="0.25">
      <c r="A1602" t="s">
        <v>6</v>
      </c>
      <c r="B1602">
        <v>2</v>
      </c>
      <c r="C1602" t="s">
        <v>7</v>
      </c>
      <c r="D1602" t="s">
        <v>8</v>
      </c>
      <c r="E1602" s="1">
        <v>42157.507349537038</v>
      </c>
      <c r="F1602" s="1">
        <v>42157.490972222222</v>
      </c>
    </row>
    <row r="1603" spans="1:6" x14ac:dyDescent="0.25">
      <c r="A1603" t="s">
        <v>6</v>
      </c>
      <c r="B1603">
        <v>2</v>
      </c>
      <c r="C1603" t="s">
        <v>7</v>
      </c>
      <c r="D1603" t="s">
        <v>184</v>
      </c>
      <c r="E1603" s="1">
        <v>42157.5075</v>
      </c>
      <c r="F1603" s="1">
        <v>42157.501851851855</v>
      </c>
    </row>
    <row r="1604" spans="1:6" x14ac:dyDescent="0.25">
      <c r="A1604" t="s">
        <v>6</v>
      </c>
      <c r="B1604">
        <v>2</v>
      </c>
      <c r="C1604" t="s">
        <v>7</v>
      </c>
      <c r="D1604" t="s">
        <v>161</v>
      </c>
      <c r="E1604" s="1">
        <v>42157.507534722223</v>
      </c>
      <c r="F1604" s="1">
        <v>42157.503472222219</v>
      </c>
    </row>
    <row r="1605" spans="1:6" x14ac:dyDescent="0.25">
      <c r="A1605" t="s">
        <v>6</v>
      </c>
      <c r="B1605">
        <v>2</v>
      </c>
      <c r="C1605" t="s">
        <v>7</v>
      </c>
      <c r="D1605" t="s">
        <v>163</v>
      </c>
      <c r="E1605" s="1">
        <v>42157.508055555554</v>
      </c>
      <c r="F1605" s="1">
        <v>42157.504062499997</v>
      </c>
    </row>
    <row r="1606" spans="1:6" x14ac:dyDescent="0.25">
      <c r="A1606" t="s">
        <v>6</v>
      </c>
      <c r="B1606">
        <v>2</v>
      </c>
      <c r="C1606" t="s">
        <v>7</v>
      </c>
      <c r="D1606" t="s">
        <v>186</v>
      </c>
      <c r="E1606" s="1">
        <v>42157.508287037039</v>
      </c>
      <c r="F1606" s="1">
        <v>42157.50267361111</v>
      </c>
    </row>
    <row r="1607" spans="1:6" x14ac:dyDescent="0.25">
      <c r="A1607" t="s">
        <v>6</v>
      </c>
      <c r="B1607">
        <v>2</v>
      </c>
      <c r="C1607" t="s">
        <v>7</v>
      </c>
      <c r="D1607" t="s">
        <v>164</v>
      </c>
      <c r="E1607" s="1">
        <v>42157.508761574078</v>
      </c>
      <c r="F1607" s="1">
        <v>42157.504803240743</v>
      </c>
    </row>
    <row r="1608" spans="1:6" x14ac:dyDescent="0.25">
      <c r="A1608" t="s">
        <v>6</v>
      </c>
      <c r="B1608">
        <v>2</v>
      </c>
      <c r="C1608" t="s">
        <v>10</v>
      </c>
      <c r="D1608" t="s">
        <v>174</v>
      </c>
      <c r="E1608" s="1">
        <v>42157.508877314816</v>
      </c>
      <c r="F1608" s="1">
        <v>42157.501840277779</v>
      </c>
    </row>
    <row r="1609" spans="1:6" x14ac:dyDescent="0.25">
      <c r="A1609" t="s">
        <v>6</v>
      </c>
      <c r="B1609">
        <v>2</v>
      </c>
      <c r="C1609" t="s">
        <v>10</v>
      </c>
      <c r="D1609" t="s">
        <v>77</v>
      </c>
      <c r="E1609" s="1">
        <v>42157.508935185186</v>
      </c>
      <c r="F1609" s="1">
        <v>42157.507638888892</v>
      </c>
    </row>
    <row r="1610" spans="1:6" x14ac:dyDescent="0.25">
      <c r="A1610" t="s">
        <v>6</v>
      </c>
      <c r="B1610">
        <v>2</v>
      </c>
      <c r="C1610" t="s">
        <v>7</v>
      </c>
      <c r="D1610" t="s">
        <v>188</v>
      </c>
      <c r="E1610" s="1">
        <v>42157.509189814817</v>
      </c>
      <c r="F1610" s="1">
        <v>42157.503483796296</v>
      </c>
    </row>
    <row r="1611" spans="1:6" x14ac:dyDescent="0.25">
      <c r="A1611" t="s">
        <v>6</v>
      </c>
      <c r="B1611">
        <v>2</v>
      </c>
      <c r="C1611" t="s">
        <v>7</v>
      </c>
      <c r="D1611" t="s">
        <v>176</v>
      </c>
      <c r="E1611" s="1">
        <v>42157.509293981479</v>
      </c>
      <c r="F1611" s="1">
        <v>42157.502500000002</v>
      </c>
    </row>
    <row r="1612" spans="1:6" x14ac:dyDescent="0.25">
      <c r="A1612" t="s">
        <v>6</v>
      </c>
      <c r="B1612">
        <v>2</v>
      </c>
      <c r="C1612" t="s">
        <v>10</v>
      </c>
      <c r="D1612" t="s">
        <v>11</v>
      </c>
      <c r="E1612" s="1">
        <v>42157.509340277778</v>
      </c>
      <c r="F1612" s="1">
        <v>42157.506944444445</v>
      </c>
    </row>
    <row r="1613" spans="1:6" x14ac:dyDescent="0.25">
      <c r="A1613" t="s">
        <v>6</v>
      </c>
      <c r="B1613">
        <v>2</v>
      </c>
      <c r="C1613" t="s">
        <v>7</v>
      </c>
      <c r="D1613" t="s">
        <v>197</v>
      </c>
      <c r="E1613" s="1">
        <v>42157.509386574071</v>
      </c>
      <c r="F1613" s="1">
        <v>42157.492638888885</v>
      </c>
    </row>
    <row r="1614" spans="1:6" x14ac:dyDescent="0.25">
      <c r="A1614" t="s">
        <v>6</v>
      </c>
      <c r="B1614">
        <v>2</v>
      </c>
      <c r="C1614" t="s">
        <v>10</v>
      </c>
      <c r="D1614" t="s">
        <v>173</v>
      </c>
      <c r="E1614" s="1">
        <v>42157.509687500002</v>
      </c>
      <c r="F1614" s="1">
        <v>42157.50849537037</v>
      </c>
    </row>
    <row r="1615" spans="1:6" x14ac:dyDescent="0.25">
      <c r="A1615" t="s">
        <v>6</v>
      </c>
      <c r="B1615">
        <v>2</v>
      </c>
      <c r="C1615" t="s">
        <v>7</v>
      </c>
      <c r="D1615" t="s">
        <v>189</v>
      </c>
      <c r="E1615" s="1">
        <v>42157.510057870371</v>
      </c>
      <c r="F1615" s="1">
        <v>42157.504166666666</v>
      </c>
    </row>
    <row r="1616" spans="1:6" x14ac:dyDescent="0.25">
      <c r="A1616" t="s">
        <v>6</v>
      </c>
      <c r="B1616">
        <v>2</v>
      </c>
      <c r="C1616" t="s">
        <v>10</v>
      </c>
      <c r="D1616" t="s">
        <v>156</v>
      </c>
      <c r="E1616" s="1">
        <v>42157.510115740741</v>
      </c>
      <c r="F1616" s="1">
        <v>42157.507986111108</v>
      </c>
    </row>
    <row r="1617" spans="1:6" x14ac:dyDescent="0.25">
      <c r="A1617" t="s">
        <v>6</v>
      </c>
      <c r="B1617">
        <v>2</v>
      </c>
      <c r="C1617" t="s">
        <v>7</v>
      </c>
      <c r="D1617" t="s">
        <v>75</v>
      </c>
      <c r="E1617" s="1">
        <v>42157.51021990741</v>
      </c>
      <c r="F1617" s="1">
        <v>42157.503472222219</v>
      </c>
    </row>
    <row r="1618" spans="1:6" x14ac:dyDescent="0.25">
      <c r="A1618" t="s">
        <v>6</v>
      </c>
      <c r="B1618">
        <v>2</v>
      </c>
      <c r="C1618" t="s">
        <v>7</v>
      </c>
      <c r="D1618" t="s">
        <v>65</v>
      </c>
      <c r="E1618" s="1">
        <v>42157.510324074072</v>
      </c>
      <c r="F1618" s="1">
        <v>42157.510416666664</v>
      </c>
    </row>
    <row r="1619" spans="1:6" x14ac:dyDescent="0.25">
      <c r="A1619" t="s">
        <v>6</v>
      </c>
      <c r="B1619">
        <v>2</v>
      </c>
      <c r="C1619" t="s">
        <v>7</v>
      </c>
      <c r="D1619" t="s">
        <v>198</v>
      </c>
      <c r="E1619" s="1">
        <v>42157.510416666664</v>
      </c>
      <c r="F1619" s="1">
        <v>42157.493344907409</v>
      </c>
    </row>
    <row r="1620" spans="1:6" x14ac:dyDescent="0.25">
      <c r="A1620" t="s">
        <v>6</v>
      </c>
      <c r="B1620">
        <v>2</v>
      </c>
      <c r="C1620" t="s">
        <v>7</v>
      </c>
      <c r="D1620" t="s">
        <v>168</v>
      </c>
      <c r="E1620" s="1">
        <v>42157.510717592595</v>
      </c>
    </row>
    <row r="1621" spans="1:6" x14ac:dyDescent="0.25">
      <c r="A1621" t="s">
        <v>6</v>
      </c>
      <c r="B1621">
        <v>2</v>
      </c>
      <c r="C1621" t="s">
        <v>7</v>
      </c>
      <c r="D1621" t="s">
        <v>192</v>
      </c>
      <c r="E1621" s="1">
        <v>42157.51085648148</v>
      </c>
      <c r="F1621" s="1">
        <v>42157.504965277774</v>
      </c>
    </row>
    <row r="1622" spans="1:6" x14ac:dyDescent="0.25">
      <c r="A1622" t="s">
        <v>6</v>
      </c>
      <c r="B1622">
        <v>2</v>
      </c>
      <c r="C1622" t="s">
        <v>10</v>
      </c>
      <c r="D1622" t="s">
        <v>171</v>
      </c>
      <c r="E1622" s="1">
        <v>42157.510891203703</v>
      </c>
    </row>
    <row r="1623" spans="1:6" x14ac:dyDescent="0.25">
      <c r="A1623" t="s">
        <v>6</v>
      </c>
      <c r="B1623">
        <v>2</v>
      </c>
      <c r="C1623" t="s">
        <v>10</v>
      </c>
      <c r="D1623" t="s">
        <v>174</v>
      </c>
      <c r="E1623" s="1">
        <v>42157.511030092595</v>
      </c>
      <c r="F1623" s="1">
        <v>42157.51017361111</v>
      </c>
    </row>
    <row r="1624" spans="1:6" x14ac:dyDescent="0.25">
      <c r="A1624" t="s">
        <v>6</v>
      </c>
      <c r="B1624">
        <v>2</v>
      </c>
      <c r="C1624" t="s">
        <v>10</v>
      </c>
      <c r="D1624" t="s">
        <v>157</v>
      </c>
      <c r="E1624" s="1">
        <v>42157.511041666665</v>
      </c>
      <c r="F1624" s="1">
        <v>42157.508553240739</v>
      </c>
    </row>
    <row r="1625" spans="1:6" x14ac:dyDescent="0.25">
      <c r="A1625" t="s">
        <v>6</v>
      </c>
      <c r="B1625">
        <v>2</v>
      </c>
      <c r="C1625" t="s">
        <v>7</v>
      </c>
      <c r="D1625" t="s">
        <v>199</v>
      </c>
      <c r="E1625" s="1">
        <v>42157.511296296296</v>
      </c>
      <c r="F1625" s="1">
        <v>42157.493692129632</v>
      </c>
    </row>
    <row r="1626" spans="1:6" x14ac:dyDescent="0.25">
      <c r="A1626" t="s">
        <v>6</v>
      </c>
      <c r="B1626">
        <v>2</v>
      </c>
      <c r="C1626" t="s">
        <v>10</v>
      </c>
      <c r="D1626" t="s">
        <v>175</v>
      </c>
      <c r="E1626" s="1">
        <v>42157.511296296296</v>
      </c>
      <c r="F1626" s="1">
        <v>42157.504155092596</v>
      </c>
    </row>
    <row r="1627" spans="1:6" x14ac:dyDescent="0.25">
      <c r="A1627" t="s">
        <v>6</v>
      </c>
      <c r="B1627">
        <v>2</v>
      </c>
      <c r="C1627" t="s">
        <v>7</v>
      </c>
      <c r="D1627" t="s">
        <v>161</v>
      </c>
      <c r="E1627" s="1">
        <v>42157.511423611111</v>
      </c>
      <c r="F1627" s="1">
        <v>42157.511111111111</v>
      </c>
    </row>
    <row r="1628" spans="1:6" x14ac:dyDescent="0.25">
      <c r="A1628" t="s">
        <v>6</v>
      </c>
      <c r="B1628">
        <v>2</v>
      </c>
      <c r="C1628" t="s">
        <v>10</v>
      </c>
      <c r="D1628" t="s">
        <v>158</v>
      </c>
      <c r="E1628" s="1">
        <v>42157.511481481481</v>
      </c>
      <c r="F1628" s="1">
        <v>42157.508993055555</v>
      </c>
    </row>
    <row r="1629" spans="1:6" x14ac:dyDescent="0.25">
      <c r="A1629" t="s">
        <v>6</v>
      </c>
      <c r="B1629">
        <v>2</v>
      </c>
      <c r="C1629" t="s">
        <v>7</v>
      </c>
      <c r="D1629" t="s">
        <v>58</v>
      </c>
      <c r="E1629" s="1">
        <v>42157.511493055557</v>
      </c>
    </row>
    <row r="1630" spans="1:6" x14ac:dyDescent="0.25">
      <c r="A1630" t="s">
        <v>6</v>
      </c>
      <c r="B1630">
        <v>2</v>
      </c>
      <c r="C1630" t="s">
        <v>7</v>
      </c>
      <c r="D1630" t="s">
        <v>193</v>
      </c>
      <c r="E1630" s="1">
        <v>42157.511550925927</v>
      </c>
      <c r="F1630" s="1">
        <v>42157.50545138889</v>
      </c>
    </row>
    <row r="1631" spans="1:6" x14ac:dyDescent="0.25">
      <c r="A1631" t="s">
        <v>6</v>
      </c>
      <c r="B1631">
        <v>2</v>
      </c>
      <c r="C1631" t="s">
        <v>7</v>
      </c>
      <c r="D1631" t="s">
        <v>163</v>
      </c>
      <c r="E1631" s="1">
        <v>42157.511828703704</v>
      </c>
      <c r="F1631" s="1">
        <v>42157.511701388888</v>
      </c>
    </row>
    <row r="1632" spans="1:6" x14ac:dyDescent="0.25">
      <c r="A1632" t="s">
        <v>6</v>
      </c>
      <c r="B1632">
        <v>2</v>
      </c>
      <c r="C1632" t="s">
        <v>10</v>
      </c>
      <c r="D1632" t="s">
        <v>159</v>
      </c>
      <c r="E1632" s="1">
        <v>42157.512083333335</v>
      </c>
      <c r="F1632" s="1">
        <v>42157.509594907409</v>
      </c>
    </row>
    <row r="1633" spans="1:6" x14ac:dyDescent="0.25">
      <c r="A1633" t="s">
        <v>6</v>
      </c>
      <c r="B1633">
        <v>2</v>
      </c>
      <c r="C1633" t="s">
        <v>7</v>
      </c>
      <c r="D1633" t="s">
        <v>200</v>
      </c>
      <c r="E1633" s="1">
        <v>42157.512245370373</v>
      </c>
      <c r="F1633" s="1">
        <v>42157.494247685187</v>
      </c>
    </row>
    <row r="1634" spans="1:6" x14ac:dyDescent="0.25">
      <c r="A1634" t="s">
        <v>6</v>
      </c>
      <c r="B1634">
        <v>2</v>
      </c>
      <c r="C1634" t="s">
        <v>7</v>
      </c>
      <c r="D1634" t="s">
        <v>182</v>
      </c>
      <c r="E1634" s="1">
        <v>42157.512280092589</v>
      </c>
      <c r="F1634" s="1">
        <v>42157.507777777777</v>
      </c>
    </row>
    <row r="1635" spans="1:6" x14ac:dyDescent="0.25">
      <c r="A1635" t="s">
        <v>6</v>
      </c>
      <c r="B1635">
        <v>2</v>
      </c>
      <c r="C1635" t="s">
        <v>7</v>
      </c>
      <c r="D1635" t="s">
        <v>8</v>
      </c>
      <c r="E1635" s="1">
        <v>42157.512280092589</v>
      </c>
      <c r="F1635" s="1">
        <v>42157.506249999999</v>
      </c>
    </row>
    <row r="1636" spans="1:6" x14ac:dyDescent="0.25">
      <c r="A1636" t="s">
        <v>6</v>
      </c>
      <c r="B1636">
        <v>2</v>
      </c>
      <c r="C1636" t="s">
        <v>7</v>
      </c>
      <c r="D1636" t="s">
        <v>164</v>
      </c>
      <c r="E1636" s="1">
        <v>42157.512291666666</v>
      </c>
      <c r="F1636" s="1">
        <v>42157.512442129628</v>
      </c>
    </row>
    <row r="1637" spans="1:6" x14ac:dyDescent="0.25">
      <c r="A1637" t="s">
        <v>6</v>
      </c>
      <c r="B1637">
        <v>2</v>
      </c>
      <c r="C1637" t="s">
        <v>7</v>
      </c>
      <c r="D1637" t="s">
        <v>179</v>
      </c>
      <c r="E1637" s="1">
        <v>42157.512418981481</v>
      </c>
      <c r="F1637" s="1">
        <v>42157.505162037036</v>
      </c>
    </row>
    <row r="1638" spans="1:6" x14ac:dyDescent="0.25">
      <c r="A1638" t="s">
        <v>6</v>
      </c>
      <c r="B1638">
        <v>2</v>
      </c>
      <c r="C1638" t="s">
        <v>10</v>
      </c>
      <c r="D1638" t="s">
        <v>160</v>
      </c>
      <c r="E1638" s="1">
        <v>42157.512766203705</v>
      </c>
      <c r="F1638" s="1">
        <v>42157.510277777779</v>
      </c>
    </row>
    <row r="1639" spans="1:6" x14ac:dyDescent="0.25">
      <c r="A1639" t="s">
        <v>6</v>
      </c>
      <c r="B1639">
        <v>2</v>
      </c>
      <c r="C1639" t="s">
        <v>10</v>
      </c>
      <c r="D1639" t="s">
        <v>177</v>
      </c>
      <c r="E1639" s="1">
        <v>42157.512881944444</v>
      </c>
      <c r="F1639" s="1">
        <v>42157.506238425929</v>
      </c>
    </row>
    <row r="1640" spans="1:6" x14ac:dyDescent="0.25">
      <c r="A1640" t="s">
        <v>6</v>
      </c>
      <c r="B1640">
        <v>2</v>
      </c>
      <c r="C1640" t="s">
        <v>7</v>
      </c>
      <c r="D1640" t="s">
        <v>180</v>
      </c>
      <c r="E1640" s="1">
        <v>42157.51357638889</v>
      </c>
      <c r="F1640" s="1">
        <v>42157.50640046296</v>
      </c>
    </row>
    <row r="1641" spans="1:6" x14ac:dyDescent="0.25">
      <c r="A1641" t="s">
        <v>6</v>
      </c>
      <c r="B1641">
        <v>2</v>
      </c>
      <c r="C1641" t="s">
        <v>10</v>
      </c>
      <c r="D1641" t="s">
        <v>171</v>
      </c>
      <c r="E1641" s="1">
        <v>42157.513784722221</v>
      </c>
    </row>
    <row r="1642" spans="1:6" x14ac:dyDescent="0.25">
      <c r="A1642" t="s">
        <v>6</v>
      </c>
      <c r="B1642">
        <v>2</v>
      </c>
      <c r="C1642" t="s">
        <v>7</v>
      </c>
      <c r="D1642" t="s">
        <v>197</v>
      </c>
      <c r="E1642" s="1">
        <v>42157.513981481483</v>
      </c>
      <c r="F1642" s="1">
        <v>42157.507916666669</v>
      </c>
    </row>
    <row r="1643" spans="1:6" x14ac:dyDescent="0.25">
      <c r="A1643" t="s">
        <v>6</v>
      </c>
      <c r="B1643">
        <v>2</v>
      </c>
      <c r="C1643" t="s">
        <v>10</v>
      </c>
      <c r="D1643" t="s">
        <v>12</v>
      </c>
      <c r="E1643" s="1">
        <v>42157.514027777775</v>
      </c>
      <c r="F1643" s="1">
        <v>42157.511805555558</v>
      </c>
    </row>
    <row r="1644" spans="1:6" x14ac:dyDescent="0.25">
      <c r="A1644" t="s">
        <v>6</v>
      </c>
      <c r="B1644">
        <v>2</v>
      </c>
      <c r="C1644" t="s">
        <v>10</v>
      </c>
      <c r="D1644" t="s">
        <v>11</v>
      </c>
      <c r="E1644" s="1">
        <v>42157.514062499999</v>
      </c>
      <c r="F1644" s="1">
        <v>42157.499305555553</v>
      </c>
    </row>
    <row r="1645" spans="1:6" x14ac:dyDescent="0.25">
      <c r="A1645" t="s">
        <v>6</v>
      </c>
      <c r="B1645">
        <v>2</v>
      </c>
      <c r="C1645" t="s">
        <v>10</v>
      </c>
      <c r="D1645" t="s">
        <v>175</v>
      </c>
      <c r="E1645" s="1">
        <v>42157.514074074075</v>
      </c>
      <c r="F1645" s="1">
        <v>42157.512488425928</v>
      </c>
    </row>
    <row r="1646" spans="1:6" x14ac:dyDescent="0.25">
      <c r="A1646" t="s">
        <v>6</v>
      </c>
      <c r="B1646">
        <v>2</v>
      </c>
      <c r="C1646" t="s">
        <v>7</v>
      </c>
      <c r="D1646" t="s">
        <v>168</v>
      </c>
      <c r="E1646" s="1">
        <v>42157.514247685183</v>
      </c>
    </row>
    <row r="1647" spans="1:6" x14ac:dyDescent="0.25">
      <c r="A1647" t="s">
        <v>6</v>
      </c>
      <c r="B1647">
        <v>2</v>
      </c>
      <c r="C1647" t="s">
        <v>7</v>
      </c>
      <c r="D1647" t="s">
        <v>176</v>
      </c>
      <c r="E1647" s="1">
        <v>42157.51425925926</v>
      </c>
      <c r="F1647" s="1">
        <v>42157.510138888887</v>
      </c>
    </row>
    <row r="1648" spans="1:6" x14ac:dyDescent="0.25">
      <c r="A1648" t="s">
        <v>6</v>
      </c>
      <c r="B1648">
        <v>2</v>
      </c>
      <c r="C1648" t="s">
        <v>7</v>
      </c>
      <c r="D1648" t="s">
        <v>68</v>
      </c>
      <c r="E1648" s="1">
        <v>42157.514398148145</v>
      </c>
      <c r="F1648" s="1">
        <v>42157.509027777778</v>
      </c>
    </row>
    <row r="1649" spans="1:6" x14ac:dyDescent="0.25">
      <c r="A1649" t="s">
        <v>6</v>
      </c>
      <c r="B1649">
        <v>2</v>
      </c>
      <c r="C1649" t="s">
        <v>7</v>
      </c>
      <c r="D1649" t="s">
        <v>78</v>
      </c>
      <c r="E1649" s="1">
        <v>42157.514594907407</v>
      </c>
      <c r="F1649" s="1">
        <v>42157.508333333331</v>
      </c>
    </row>
    <row r="1650" spans="1:6" x14ac:dyDescent="0.25">
      <c r="A1650" t="s">
        <v>6</v>
      </c>
      <c r="B1650">
        <v>2</v>
      </c>
      <c r="C1650" t="s">
        <v>10</v>
      </c>
      <c r="D1650" t="s">
        <v>178</v>
      </c>
      <c r="E1650" s="1">
        <v>42157.514594907407</v>
      </c>
      <c r="F1650" s="1">
        <v>42157.507488425923</v>
      </c>
    </row>
    <row r="1651" spans="1:6" x14ac:dyDescent="0.25">
      <c r="A1651" t="s">
        <v>6</v>
      </c>
      <c r="B1651">
        <v>2</v>
      </c>
      <c r="C1651" t="s">
        <v>10</v>
      </c>
      <c r="D1651" t="s">
        <v>156</v>
      </c>
      <c r="E1651" s="1">
        <v>42157.514606481483</v>
      </c>
      <c r="F1651" s="1">
        <v>42157.500347222223</v>
      </c>
    </row>
    <row r="1652" spans="1:6" x14ac:dyDescent="0.25">
      <c r="A1652" t="s">
        <v>6</v>
      </c>
      <c r="B1652">
        <v>2</v>
      </c>
      <c r="C1652" t="s">
        <v>10</v>
      </c>
      <c r="D1652" t="s">
        <v>162</v>
      </c>
      <c r="E1652" s="1">
        <v>42157.514675925922</v>
      </c>
      <c r="F1652" s="1">
        <v>42157.512476851851</v>
      </c>
    </row>
    <row r="1653" spans="1:6" x14ac:dyDescent="0.25">
      <c r="A1653" t="s">
        <v>6</v>
      </c>
      <c r="B1653">
        <v>2</v>
      </c>
      <c r="C1653" t="s">
        <v>7</v>
      </c>
      <c r="D1653" t="s">
        <v>198</v>
      </c>
      <c r="E1653" s="1">
        <v>42157.514699074076</v>
      </c>
      <c r="F1653" s="1">
        <v>42157.508622685185</v>
      </c>
    </row>
    <row r="1654" spans="1:6" x14ac:dyDescent="0.25">
      <c r="A1654" t="s">
        <v>6</v>
      </c>
      <c r="B1654">
        <v>2</v>
      </c>
      <c r="C1654" t="s">
        <v>10</v>
      </c>
      <c r="D1654" t="s">
        <v>177</v>
      </c>
      <c r="E1654" s="1">
        <v>42157.514918981484</v>
      </c>
      <c r="F1654" s="1">
        <v>42157.51457175926</v>
      </c>
    </row>
    <row r="1655" spans="1:6" x14ac:dyDescent="0.25">
      <c r="A1655" t="s">
        <v>6</v>
      </c>
      <c r="B1655">
        <v>2</v>
      </c>
      <c r="C1655" t="s">
        <v>7</v>
      </c>
      <c r="D1655" t="s">
        <v>182</v>
      </c>
      <c r="E1655" s="1">
        <v>42157.514976851853</v>
      </c>
      <c r="F1655" s="1">
        <v>42157.515416666669</v>
      </c>
    </row>
    <row r="1656" spans="1:6" x14ac:dyDescent="0.25">
      <c r="A1656" t="s">
        <v>6</v>
      </c>
      <c r="B1656">
        <v>2</v>
      </c>
      <c r="C1656" t="s">
        <v>7</v>
      </c>
      <c r="D1656" t="s">
        <v>199</v>
      </c>
      <c r="E1656" s="1">
        <v>42157.515381944446</v>
      </c>
      <c r="F1656" s="1">
        <v>42157.508969907409</v>
      </c>
    </row>
    <row r="1657" spans="1:6" x14ac:dyDescent="0.25">
      <c r="A1657" t="s">
        <v>6</v>
      </c>
      <c r="B1657">
        <v>2</v>
      </c>
      <c r="C1657" t="s">
        <v>7</v>
      </c>
      <c r="D1657" t="s">
        <v>191</v>
      </c>
      <c r="E1657" s="1">
        <v>42157.515416666669</v>
      </c>
      <c r="F1657" s="1">
        <v>42157.509884259256</v>
      </c>
    </row>
    <row r="1658" spans="1:6" x14ac:dyDescent="0.25">
      <c r="A1658" t="s">
        <v>6</v>
      </c>
      <c r="B1658">
        <v>2</v>
      </c>
      <c r="C1658" t="s">
        <v>10</v>
      </c>
      <c r="D1658" t="s">
        <v>165</v>
      </c>
      <c r="E1658" s="1">
        <v>42157.515520833331</v>
      </c>
      <c r="F1658" s="1">
        <v>42157.513229166667</v>
      </c>
    </row>
    <row r="1659" spans="1:6" x14ac:dyDescent="0.25">
      <c r="A1659" t="s">
        <v>6</v>
      </c>
      <c r="B1659">
        <v>2</v>
      </c>
      <c r="C1659" t="s">
        <v>7</v>
      </c>
      <c r="D1659" t="s">
        <v>184</v>
      </c>
      <c r="E1659" s="1">
        <v>42157.5155787037</v>
      </c>
      <c r="F1659" s="1">
        <v>42157.50949074074</v>
      </c>
    </row>
    <row r="1660" spans="1:6" x14ac:dyDescent="0.25">
      <c r="A1660" t="s">
        <v>6</v>
      </c>
      <c r="B1660">
        <v>2</v>
      </c>
      <c r="C1660" t="s">
        <v>10</v>
      </c>
      <c r="D1660" t="s">
        <v>157</v>
      </c>
      <c r="E1660" s="1">
        <v>42157.515706018516</v>
      </c>
      <c r="F1660" s="1">
        <v>42157.500914351855</v>
      </c>
    </row>
    <row r="1661" spans="1:6" x14ac:dyDescent="0.25">
      <c r="A1661" t="s">
        <v>6</v>
      </c>
      <c r="B1661">
        <v>2</v>
      </c>
      <c r="C1661" t="s">
        <v>10</v>
      </c>
      <c r="D1661" t="s">
        <v>80</v>
      </c>
      <c r="E1661" s="1">
        <v>42157.515879629631</v>
      </c>
      <c r="F1661" s="1">
        <v>42157.508333333331</v>
      </c>
    </row>
    <row r="1662" spans="1:6" x14ac:dyDescent="0.25">
      <c r="A1662" t="s">
        <v>6</v>
      </c>
      <c r="B1662">
        <v>2</v>
      </c>
      <c r="C1662" t="s">
        <v>7</v>
      </c>
      <c r="D1662" t="s">
        <v>200</v>
      </c>
      <c r="E1662" s="1">
        <v>42157.516053240739</v>
      </c>
      <c r="F1662" s="1">
        <v>42157.509525462963</v>
      </c>
    </row>
    <row r="1663" spans="1:6" x14ac:dyDescent="0.25">
      <c r="A1663" t="s">
        <v>6</v>
      </c>
      <c r="B1663">
        <v>2</v>
      </c>
      <c r="C1663" t="s">
        <v>7</v>
      </c>
      <c r="D1663" t="s">
        <v>75</v>
      </c>
      <c r="E1663" s="1">
        <v>42157.516134259262</v>
      </c>
      <c r="F1663" s="1">
        <v>42157.511111111111</v>
      </c>
    </row>
    <row r="1664" spans="1:6" x14ac:dyDescent="0.25">
      <c r="A1664" t="s">
        <v>6</v>
      </c>
      <c r="B1664">
        <v>2</v>
      </c>
      <c r="C1664" t="s">
        <v>10</v>
      </c>
      <c r="D1664" t="s">
        <v>158</v>
      </c>
      <c r="E1664" s="1">
        <v>42157.516261574077</v>
      </c>
      <c r="F1664" s="1">
        <v>42157.501354166663</v>
      </c>
    </row>
    <row r="1665" spans="1:6" x14ac:dyDescent="0.25">
      <c r="A1665" t="s">
        <v>6</v>
      </c>
      <c r="B1665">
        <v>2</v>
      </c>
      <c r="C1665" t="s">
        <v>10</v>
      </c>
      <c r="D1665" t="s">
        <v>166</v>
      </c>
      <c r="E1665" s="1">
        <v>42157.51630787037</v>
      </c>
      <c r="F1665" s="1">
        <v>42157.514062499999</v>
      </c>
    </row>
    <row r="1666" spans="1:6" x14ac:dyDescent="0.25">
      <c r="A1666" t="s">
        <v>6</v>
      </c>
      <c r="B1666">
        <v>2</v>
      </c>
      <c r="C1666" t="s">
        <v>7</v>
      </c>
      <c r="D1666" t="s">
        <v>186</v>
      </c>
      <c r="E1666" s="1">
        <v>42157.516643518517</v>
      </c>
      <c r="F1666" s="1">
        <v>42157.510312500002</v>
      </c>
    </row>
    <row r="1667" spans="1:6" x14ac:dyDescent="0.25">
      <c r="A1667" t="s">
        <v>6</v>
      </c>
      <c r="B1667">
        <v>2</v>
      </c>
      <c r="C1667" t="s">
        <v>7</v>
      </c>
      <c r="D1667" t="s">
        <v>195</v>
      </c>
      <c r="E1667" s="1">
        <v>42157.516689814816</v>
      </c>
      <c r="F1667" s="1">
        <v>42157.510578703703</v>
      </c>
    </row>
    <row r="1668" spans="1:6" x14ac:dyDescent="0.25">
      <c r="A1668" t="s">
        <v>6</v>
      </c>
      <c r="B1668">
        <v>2</v>
      </c>
      <c r="C1668" t="s">
        <v>10</v>
      </c>
      <c r="D1668" t="s">
        <v>178</v>
      </c>
      <c r="E1668" s="1">
        <v>42157.516689814816</v>
      </c>
      <c r="F1668" s="1">
        <v>42157.515821759262</v>
      </c>
    </row>
    <row r="1669" spans="1:6" x14ac:dyDescent="0.25">
      <c r="A1669" t="s">
        <v>6</v>
      </c>
      <c r="B1669">
        <v>2</v>
      </c>
      <c r="C1669" t="s">
        <v>10</v>
      </c>
      <c r="D1669" t="s">
        <v>159</v>
      </c>
      <c r="E1669" s="1">
        <v>42157.516736111109</v>
      </c>
      <c r="F1669" s="1">
        <v>42157.501956018517</v>
      </c>
    </row>
    <row r="1670" spans="1:6" x14ac:dyDescent="0.25">
      <c r="A1670" t="s">
        <v>6</v>
      </c>
      <c r="B1670">
        <v>2</v>
      </c>
      <c r="C1670" t="s">
        <v>7</v>
      </c>
      <c r="D1670" t="s">
        <v>68</v>
      </c>
      <c r="E1670" s="1">
        <v>42157.516747685186</v>
      </c>
      <c r="F1670" s="1">
        <v>42157.51666666667</v>
      </c>
    </row>
    <row r="1671" spans="1:6" x14ac:dyDescent="0.25">
      <c r="A1671" t="s">
        <v>6</v>
      </c>
      <c r="B1671">
        <v>2</v>
      </c>
      <c r="C1671" t="s">
        <v>7</v>
      </c>
      <c r="D1671" t="s">
        <v>196</v>
      </c>
      <c r="E1671" s="1">
        <v>42157.516851851855</v>
      </c>
      <c r="F1671" s="1">
        <v>42157.511296296296</v>
      </c>
    </row>
    <row r="1672" spans="1:6" x14ac:dyDescent="0.25">
      <c r="A1672" t="s">
        <v>6</v>
      </c>
      <c r="B1672">
        <v>2</v>
      </c>
      <c r="C1672" t="s">
        <v>10</v>
      </c>
      <c r="D1672" t="s">
        <v>167</v>
      </c>
      <c r="E1672" s="1">
        <v>42157.516921296294</v>
      </c>
      <c r="F1672" s="1">
        <v>42157.514791666668</v>
      </c>
    </row>
    <row r="1673" spans="1:6" x14ac:dyDescent="0.25">
      <c r="A1673" t="s">
        <v>6</v>
      </c>
      <c r="B1673">
        <v>2</v>
      </c>
      <c r="C1673" t="s">
        <v>10</v>
      </c>
      <c r="D1673" t="s">
        <v>160</v>
      </c>
      <c r="E1673" s="1">
        <v>42157.517326388886</v>
      </c>
      <c r="F1673" s="1">
        <v>42157.502638888887</v>
      </c>
    </row>
    <row r="1674" spans="1:6" x14ac:dyDescent="0.25">
      <c r="A1674" t="s">
        <v>6</v>
      </c>
      <c r="B1674">
        <v>2</v>
      </c>
      <c r="C1674" t="s">
        <v>7</v>
      </c>
      <c r="D1674" t="s">
        <v>179</v>
      </c>
      <c r="E1674" s="1">
        <v>42157.517465277779</v>
      </c>
      <c r="F1674" s="1">
        <v>42157.512800925928</v>
      </c>
    </row>
    <row r="1675" spans="1:6" x14ac:dyDescent="0.25">
      <c r="A1675" t="s">
        <v>6</v>
      </c>
      <c r="B1675">
        <v>2</v>
      </c>
      <c r="C1675" t="s">
        <v>7</v>
      </c>
      <c r="D1675" t="s">
        <v>191</v>
      </c>
      <c r="E1675" s="1">
        <v>42157.517592592594</v>
      </c>
      <c r="F1675" s="1">
        <v>42157.517523148148</v>
      </c>
    </row>
    <row r="1676" spans="1:6" x14ac:dyDescent="0.25">
      <c r="A1676" t="s">
        <v>6</v>
      </c>
      <c r="B1676">
        <v>2</v>
      </c>
      <c r="C1676" t="s">
        <v>10</v>
      </c>
      <c r="D1676" t="s">
        <v>181</v>
      </c>
      <c r="E1676" s="1">
        <v>42157.51761574074</v>
      </c>
      <c r="F1676" s="1">
        <v>42157.509386574071</v>
      </c>
    </row>
    <row r="1677" spans="1:6" x14ac:dyDescent="0.25">
      <c r="A1677" t="s">
        <v>6</v>
      </c>
      <c r="B1677">
        <v>2</v>
      </c>
      <c r="C1677" t="s">
        <v>7</v>
      </c>
      <c r="D1677" t="s">
        <v>188</v>
      </c>
      <c r="E1677" s="1">
        <v>42157.517974537041</v>
      </c>
      <c r="F1677" s="1">
        <v>42157.511122685188</v>
      </c>
    </row>
    <row r="1678" spans="1:6" x14ac:dyDescent="0.25">
      <c r="A1678" t="s">
        <v>6</v>
      </c>
      <c r="B1678">
        <v>2</v>
      </c>
      <c r="C1678" t="s">
        <v>7</v>
      </c>
      <c r="D1678" t="s">
        <v>171</v>
      </c>
      <c r="E1678" s="1">
        <v>42157.518321759257</v>
      </c>
      <c r="F1678" s="1">
        <v>42157.513483796298</v>
      </c>
    </row>
    <row r="1679" spans="1:6" x14ac:dyDescent="0.25">
      <c r="A1679" t="s">
        <v>6</v>
      </c>
      <c r="B1679">
        <v>2</v>
      </c>
      <c r="C1679" t="s">
        <v>10</v>
      </c>
      <c r="D1679" t="s">
        <v>183</v>
      </c>
      <c r="E1679" s="1">
        <v>42157.518518518518</v>
      </c>
      <c r="F1679" s="1">
        <v>42157.509872685187</v>
      </c>
    </row>
    <row r="1680" spans="1:6" x14ac:dyDescent="0.25">
      <c r="A1680" t="s">
        <v>6</v>
      </c>
      <c r="B1680">
        <v>2</v>
      </c>
      <c r="C1680" t="s">
        <v>10</v>
      </c>
      <c r="D1680" t="s">
        <v>80</v>
      </c>
      <c r="E1680" s="1">
        <v>42157.518692129626</v>
      </c>
      <c r="F1680" s="1">
        <v>42157.51666666667</v>
      </c>
    </row>
    <row r="1681" spans="1:6" x14ac:dyDescent="0.25">
      <c r="A1681" t="s">
        <v>6</v>
      </c>
      <c r="B1681">
        <v>2</v>
      </c>
      <c r="C1681" t="s">
        <v>10</v>
      </c>
      <c r="D1681" t="s">
        <v>169</v>
      </c>
      <c r="E1681" s="1">
        <v>42157.518703703703</v>
      </c>
      <c r="F1681" s="1">
        <v>42157.516030092593</v>
      </c>
    </row>
    <row r="1682" spans="1:6" x14ac:dyDescent="0.25">
      <c r="A1682" t="s">
        <v>6</v>
      </c>
      <c r="B1682">
        <v>2</v>
      </c>
      <c r="C1682" t="s">
        <v>7</v>
      </c>
      <c r="D1682" t="s">
        <v>189</v>
      </c>
      <c r="E1682" s="1">
        <v>42157.518807870372</v>
      </c>
      <c r="F1682" s="1">
        <v>42157.511805555558</v>
      </c>
    </row>
    <row r="1683" spans="1:6" x14ac:dyDescent="0.25">
      <c r="A1683" t="s">
        <v>6</v>
      </c>
      <c r="B1683">
        <v>2</v>
      </c>
      <c r="C1683" t="s">
        <v>7</v>
      </c>
      <c r="D1683" t="s">
        <v>180</v>
      </c>
      <c r="E1683" s="1">
        <v>42157.518935185188</v>
      </c>
      <c r="F1683" s="1">
        <v>42157.514039351852</v>
      </c>
    </row>
    <row r="1684" spans="1:6" x14ac:dyDescent="0.25">
      <c r="A1684" t="s">
        <v>6</v>
      </c>
      <c r="B1684">
        <v>2</v>
      </c>
      <c r="C1684" t="s">
        <v>10</v>
      </c>
      <c r="D1684" t="s">
        <v>185</v>
      </c>
      <c r="E1684" s="1">
        <v>42157.51898148148</v>
      </c>
      <c r="F1684" s="1">
        <v>42157.510740740741</v>
      </c>
    </row>
    <row r="1685" spans="1:6" x14ac:dyDescent="0.25">
      <c r="A1685" t="s">
        <v>6</v>
      </c>
      <c r="B1685">
        <v>2</v>
      </c>
      <c r="C1685" t="s">
        <v>7</v>
      </c>
      <c r="D1685" t="s">
        <v>195</v>
      </c>
      <c r="E1685" s="1">
        <v>42157.519166666665</v>
      </c>
      <c r="F1685" s="1">
        <v>42157.518217592595</v>
      </c>
    </row>
    <row r="1686" spans="1:6" x14ac:dyDescent="0.25">
      <c r="A1686" t="s">
        <v>6</v>
      </c>
      <c r="B1686">
        <v>2</v>
      </c>
      <c r="C1686" t="s">
        <v>10</v>
      </c>
      <c r="D1686" t="s">
        <v>12</v>
      </c>
      <c r="E1686" s="1">
        <v>42157.519166666665</v>
      </c>
      <c r="F1686" s="1">
        <v>42157.504166666666</v>
      </c>
    </row>
    <row r="1687" spans="1:6" x14ac:dyDescent="0.25">
      <c r="A1687" t="s">
        <v>6</v>
      </c>
      <c r="B1687">
        <v>2</v>
      </c>
      <c r="C1687" t="s">
        <v>10</v>
      </c>
      <c r="D1687" t="s">
        <v>181</v>
      </c>
      <c r="E1687" s="1">
        <v>42157.519363425927</v>
      </c>
      <c r="F1687" s="1">
        <v>42157.51771990741</v>
      </c>
    </row>
    <row r="1688" spans="1:6" x14ac:dyDescent="0.25">
      <c r="A1688" t="s">
        <v>6</v>
      </c>
      <c r="B1688">
        <v>2</v>
      </c>
      <c r="C1688" t="s">
        <v>7</v>
      </c>
      <c r="D1688" t="s">
        <v>196</v>
      </c>
      <c r="E1688" s="1">
        <v>42157.51939814815</v>
      </c>
      <c r="F1688" s="1">
        <v>42157.518935185188</v>
      </c>
    </row>
    <row r="1689" spans="1:6" x14ac:dyDescent="0.25">
      <c r="A1689" t="s">
        <v>6</v>
      </c>
      <c r="B1689">
        <v>2</v>
      </c>
      <c r="C1689" t="s">
        <v>7</v>
      </c>
      <c r="D1689" t="s">
        <v>192</v>
      </c>
      <c r="E1689" s="1">
        <v>42157.519594907404</v>
      </c>
      <c r="F1689" s="1">
        <v>42157.512604166666</v>
      </c>
    </row>
    <row r="1690" spans="1:6" x14ac:dyDescent="0.25">
      <c r="A1690" t="s">
        <v>6</v>
      </c>
      <c r="B1690">
        <v>2</v>
      </c>
      <c r="C1690" t="s">
        <v>10</v>
      </c>
      <c r="D1690" t="s">
        <v>162</v>
      </c>
      <c r="E1690" s="1">
        <v>42157.519629629627</v>
      </c>
      <c r="F1690" s="1">
        <v>42157.504837962966</v>
      </c>
    </row>
    <row r="1691" spans="1:6" x14ac:dyDescent="0.25">
      <c r="A1691" t="s">
        <v>6</v>
      </c>
      <c r="B1691">
        <v>2</v>
      </c>
      <c r="C1691" t="s">
        <v>10</v>
      </c>
      <c r="D1691" t="s">
        <v>11</v>
      </c>
      <c r="E1691" s="1">
        <v>42157.51966435185</v>
      </c>
      <c r="F1691" s="1">
        <v>42157.51458333333</v>
      </c>
    </row>
    <row r="1692" spans="1:6" x14ac:dyDescent="0.25">
      <c r="A1692" t="s">
        <v>6</v>
      </c>
      <c r="B1692">
        <v>2</v>
      </c>
      <c r="C1692" t="s">
        <v>10</v>
      </c>
      <c r="D1692" t="s">
        <v>74</v>
      </c>
      <c r="E1692" s="1">
        <v>42157.519849537035</v>
      </c>
      <c r="F1692" s="1">
        <v>42157.517361111109</v>
      </c>
    </row>
    <row r="1693" spans="1:6" x14ac:dyDescent="0.25">
      <c r="A1693" t="s">
        <v>6</v>
      </c>
      <c r="B1693">
        <v>2</v>
      </c>
      <c r="C1693" t="s">
        <v>7</v>
      </c>
      <c r="D1693" t="s">
        <v>78</v>
      </c>
      <c r="E1693" s="1">
        <v>42157.519988425927</v>
      </c>
      <c r="F1693" s="1">
        <v>42157.515972222223</v>
      </c>
    </row>
    <row r="1694" spans="1:6" x14ac:dyDescent="0.25">
      <c r="A1694" t="s">
        <v>6</v>
      </c>
      <c r="B1694">
        <v>2</v>
      </c>
      <c r="C1694" t="s">
        <v>10</v>
      </c>
      <c r="D1694" t="s">
        <v>183</v>
      </c>
      <c r="E1694" s="1">
        <v>42157.519988425927</v>
      </c>
      <c r="F1694" s="1">
        <v>42157.518206018518</v>
      </c>
    </row>
    <row r="1695" spans="1:6" x14ac:dyDescent="0.25">
      <c r="A1695" t="s">
        <v>6</v>
      </c>
      <c r="B1695">
        <v>2</v>
      </c>
      <c r="C1695" t="s">
        <v>10</v>
      </c>
      <c r="D1695" t="s">
        <v>187</v>
      </c>
      <c r="E1695" s="1">
        <v>42157.520092592589</v>
      </c>
      <c r="F1695" s="1">
        <v>42157.511469907404</v>
      </c>
    </row>
    <row r="1696" spans="1:6" x14ac:dyDescent="0.25">
      <c r="A1696" t="s">
        <v>6</v>
      </c>
      <c r="B1696">
        <v>2</v>
      </c>
      <c r="C1696" t="s">
        <v>10</v>
      </c>
      <c r="D1696" t="s">
        <v>156</v>
      </c>
      <c r="E1696" s="1">
        <v>42157.520150462966</v>
      </c>
      <c r="F1696" s="1">
        <v>42157.515625</v>
      </c>
    </row>
    <row r="1697" spans="1:6" x14ac:dyDescent="0.25">
      <c r="A1697" t="s">
        <v>6</v>
      </c>
      <c r="B1697">
        <v>2</v>
      </c>
      <c r="C1697" t="s">
        <v>10</v>
      </c>
      <c r="D1697" t="s">
        <v>185</v>
      </c>
      <c r="E1697" s="1">
        <v>42157.520358796297</v>
      </c>
      <c r="F1697" s="1">
        <v>42157.519074074073</v>
      </c>
    </row>
    <row r="1698" spans="1:6" x14ac:dyDescent="0.25">
      <c r="A1698" t="s">
        <v>6</v>
      </c>
      <c r="B1698">
        <v>2</v>
      </c>
      <c r="C1698" t="s">
        <v>7</v>
      </c>
      <c r="D1698" t="s">
        <v>184</v>
      </c>
      <c r="E1698" s="1">
        <v>42157.520671296297</v>
      </c>
      <c r="F1698" s="1">
        <v>42157.517129629632</v>
      </c>
    </row>
    <row r="1699" spans="1:6" x14ac:dyDescent="0.25">
      <c r="A1699" t="s">
        <v>6</v>
      </c>
      <c r="B1699">
        <v>2</v>
      </c>
      <c r="C1699" t="s">
        <v>10</v>
      </c>
      <c r="D1699" t="s">
        <v>190</v>
      </c>
      <c r="E1699" s="1">
        <v>42157.520694444444</v>
      </c>
      <c r="F1699" s="1">
        <v>42157.511944444443</v>
      </c>
    </row>
    <row r="1700" spans="1:6" x14ac:dyDescent="0.25">
      <c r="A1700" t="s">
        <v>6</v>
      </c>
      <c r="B1700">
        <v>2</v>
      </c>
      <c r="C1700" t="s">
        <v>10</v>
      </c>
      <c r="D1700" t="s">
        <v>157</v>
      </c>
      <c r="E1700" s="1">
        <v>42157.520752314813</v>
      </c>
      <c r="F1700" s="1">
        <v>42157.516192129631</v>
      </c>
    </row>
    <row r="1701" spans="1:6" x14ac:dyDescent="0.25">
      <c r="A1701" t="s">
        <v>6</v>
      </c>
      <c r="B1701">
        <v>2</v>
      </c>
      <c r="C1701" t="s">
        <v>7</v>
      </c>
      <c r="D1701" t="s">
        <v>193</v>
      </c>
      <c r="E1701" s="1">
        <v>42157.520902777775</v>
      </c>
      <c r="F1701" s="1">
        <v>42157.513090277775</v>
      </c>
    </row>
    <row r="1702" spans="1:6" x14ac:dyDescent="0.25">
      <c r="A1702" t="s">
        <v>6</v>
      </c>
      <c r="B1702">
        <v>2</v>
      </c>
      <c r="C1702" t="s">
        <v>10</v>
      </c>
      <c r="D1702" t="s">
        <v>170</v>
      </c>
      <c r="E1702" s="1">
        <v>42157.520995370367</v>
      </c>
      <c r="F1702" s="1">
        <v>42157.519467592596</v>
      </c>
    </row>
    <row r="1703" spans="1:6" x14ac:dyDescent="0.25">
      <c r="A1703" t="s">
        <v>6</v>
      </c>
      <c r="B1703">
        <v>2</v>
      </c>
      <c r="C1703" t="s">
        <v>10</v>
      </c>
      <c r="D1703" t="s">
        <v>187</v>
      </c>
      <c r="E1703" s="1">
        <v>42157.52103009259</v>
      </c>
      <c r="F1703" s="1">
        <v>42157.519803240742</v>
      </c>
    </row>
    <row r="1704" spans="1:6" x14ac:dyDescent="0.25">
      <c r="A1704" t="s">
        <v>6</v>
      </c>
      <c r="B1704">
        <v>2</v>
      </c>
      <c r="C1704" t="s">
        <v>7</v>
      </c>
      <c r="D1704" t="s">
        <v>171</v>
      </c>
      <c r="E1704" s="1">
        <v>42157.521122685182</v>
      </c>
      <c r="F1704" s="1">
        <v>42157.521122685182</v>
      </c>
    </row>
    <row r="1705" spans="1:6" x14ac:dyDescent="0.25">
      <c r="A1705" t="s">
        <v>6</v>
      </c>
      <c r="B1705">
        <v>2</v>
      </c>
      <c r="C1705" t="s">
        <v>10</v>
      </c>
      <c r="D1705" t="s">
        <v>158</v>
      </c>
      <c r="E1705" s="1">
        <v>42157.521180555559</v>
      </c>
      <c r="F1705" s="1">
        <v>42157.516631944447</v>
      </c>
    </row>
    <row r="1706" spans="1:6" x14ac:dyDescent="0.25">
      <c r="A1706" t="s">
        <v>6</v>
      </c>
      <c r="B1706">
        <v>2</v>
      </c>
      <c r="C1706" t="s">
        <v>7</v>
      </c>
      <c r="D1706" t="s">
        <v>186</v>
      </c>
      <c r="E1706" s="1">
        <v>42157.521331018521</v>
      </c>
      <c r="F1706" s="1">
        <v>42157.517951388887</v>
      </c>
    </row>
    <row r="1707" spans="1:6" x14ac:dyDescent="0.25">
      <c r="A1707" t="s">
        <v>6</v>
      </c>
      <c r="B1707">
        <v>2</v>
      </c>
      <c r="C1707" t="s">
        <v>10</v>
      </c>
      <c r="D1707" t="s">
        <v>190</v>
      </c>
      <c r="E1707" s="1">
        <v>42157.52144675926</v>
      </c>
      <c r="F1707" s="1">
        <v>42157.520277777781</v>
      </c>
    </row>
    <row r="1708" spans="1:6" x14ac:dyDescent="0.25">
      <c r="A1708" t="s">
        <v>6</v>
      </c>
      <c r="B1708">
        <v>2</v>
      </c>
      <c r="C1708" t="s">
        <v>10</v>
      </c>
      <c r="D1708" t="s">
        <v>159</v>
      </c>
      <c r="E1708" s="1">
        <v>42157.521574074075</v>
      </c>
      <c r="F1708" s="1">
        <v>42157.517233796294</v>
      </c>
    </row>
    <row r="1709" spans="1:6" x14ac:dyDescent="0.25">
      <c r="A1709" t="s">
        <v>6</v>
      </c>
      <c r="B1709">
        <v>2</v>
      </c>
      <c r="C1709" t="s">
        <v>10</v>
      </c>
      <c r="D1709" t="s">
        <v>194</v>
      </c>
      <c r="E1709" s="1">
        <v>42157.521620370368</v>
      </c>
      <c r="F1709" s="1">
        <v>42157.512499999997</v>
      </c>
    </row>
    <row r="1710" spans="1:6" x14ac:dyDescent="0.25">
      <c r="A1710" t="s">
        <v>6</v>
      </c>
      <c r="B1710">
        <v>2</v>
      </c>
      <c r="C1710" t="s">
        <v>7</v>
      </c>
      <c r="D1710" t="s">
        <v>58</v>
      </c>
      <c r="E1710" s="1">
        <v>42157.52171296296</v>
      </c>
    </row>
    <row r="1711" spans="1:6" x14ac:dyDescent="0.25">
      <c r="A1711" t="s">
        <v>6</v>
      </c>
      <c r="B1711">
        <v>2</v>
      </c>
      <c r="C1711" t="s">
        <v>7</v>
      </c>
      <c r="D1711" t="s">
        <v>8</v>
      </c>
      <c r="E1711" s="1">
        <v>42157.521782407406</v>
      </c>
      <c r="F1711" s="1">
        <v>42157.513888888891</v>
      </c>
    </row>
    <row r="1712" spans="1:6" x14ac:dyDescent="0.25">
      <c r="A1712" t="s">
        <v>6</v>
      </c>
      <c r="B1712">
        <v>2</v>
      </c>
      <c r="C1712" t="s">
        <v>10</v>
      </c>
      <c r="D1712" t="s">
        <v>165</v>
      </c>
      <c r="E1712" s="1">
        <v>42157.521863425929</v>
      </c>
      <c r="F1712" s="1">
        <v>42157.505590277775</v>
      </c>
    </row>
    <row r="1713" spans="1:6" x14ac:dyDescent="0.25">
      <c r="A1713" t="s">
        <v>6</v>
      </c>
      <c r="B1713">
        <v>2</v>
      </c>
      <c r="C1713" t="s">
        <v>7</v>
      </c>
      <c r="D1713" t="s">
        <v>188</v>
      </c>
      <c r="E1713" s="1">
        <v>42157.522002314814</v>
      </c>
      <c r="F1713" s="1">
        <v>42157.518761574072</v>
      </c>
    </row>
    <row r="1714" spans="1:6" x14ac:dyDescent="0.25">
      <c r="A1714" t="s">
        <v>6</v>
      </c>
      <c r="B1714">
        <v>2</v>
      </c>
      <c r="C1714" t="s">
        <v>10</v>
      </c>
      <c r="D1714" t="s">
        <v>160</v>
      </c>
      <c r="E1714" s="1">
        <v>42157.522013888891</v>
      </c>
      <c r="F1714" s="1">
        <v>42157.517916666664</v>
      </c>
    </row>
    <row r="1715" spans="1:6" x14ac:dyDescent="0.25">
      <c r="A1715" t="s">
        <v>6</v>
      </c>
      <c r="B1715">
        <v>2</v>
      </c>
      <c r="C1715" t="s">
        <v>10</v>
      </c>
      <c r="D1715" t="s">
        <v>194</v>
      </c>
      <c r="E1715" s="1">
        <v>42157.522094907406</v>
      </c>
      <c r="F1715" s="1">
        <v>42157.520833333336</v>
      </c>
    </row>
    <row r="1716" spans="1:6" x14ac:dyDescent="0.25">
      <c r="A1716" t="s">
        <v>6</v>
      </c>
      <c r="B1716">
        <v>2</v>
      </c>
      <c r="C1716" t="s">
        <v>7</v>
      </c>
      <c r="D1716" t="s">
        <v>189</v>
      </c>
      <c r="E1716" s="1">
        <v>42157.522476851853</v>
      </c>
      <c r="F1716" s="1">
        <v>42157.519444444442</v>
      </c>
    </row>
    <row r="1717" spans="1:6" x14ac:dyDescent="0.25">
      <c r="A1717" t="s">
        <v>6</v>
      </c>
      <c r="B1717">
        <v>2</v>
      </c>
      <c r="C1717" t="s">
        <v>10</v>
      </c>
      <c r="D1717" t="s">
        <v>166</v>
      </c>
      <c r="E1717" s="1">
        <v>42157.522476851853</v>
      </c>
      <c r="F1717" s="1">
        <v>42157.506423611114</v>
      </c>
    </row>
    <row r="1718" spans="1:6" x14ac:dyDescent="0.25">
      <c r="A1718" t="s">
        <v>6</v>
      </c>
      <c r="B1718">
        <v>2</v>
      </c>
      <c r="C1718" t="s">
        <v>10</v>
      </c>
      <c r="D1718" t="s">
        <v>172</v>
      </c>
      <c r="E1718" s="1">
        <v>42157.522650462961</v>
      </c>
      <c r="F1718" s="1">
        <v>42157.521527777775</v>
      </c>
    </row>
    <row r="1719" spans="1:6" x14ac:dyDescent="0.25">
      <c r="A1719" t="s">
        <v>6</v>
      </c>
      <c r="B1719">
        <v>2</v>
      </c>
      <c r="C1719" t="s">
        <v>10</v>
      </c>
      <c r="D1719" t="s">
        <v>12</v>
      </c>
      <c r="E1719" s="1">
        <v>42157.522939814815</v>
      </c>
      <c r="F1719" s="1">
        <v>42157.519444444442</v>
      </c>
    </row>
    <row r="1720" spans="1:6" x14ac:dyDescent="0.25">
      <c r="A1720" t="s">
        <v>6</v>
      </c>
      <c r="B1720">
        <v>2</v>
      </c>
      <c r="C1720" t="s">
        <v>7</v>
      </c>
      <c r="D1720" t="s">
        <v>197</v>
      </c>
      <c r="E1720" s="1">
        <v>42157.523206018515</v>
      </c>
      <c r="F1720" s="1">
        <v>42157.515555555554</v>
      </c>
    </row>
    <row r="1721" spans="1:6" x14ac:dyDescent="0.25">
      <c r="A1721" t="s">
        <v>6</v>
      </c>
      <c r="B1721">
        <v>2</v>
      </c>
      <c r="C1721" t="s">
        <v>7</v>
      </c>
      <c r="D1721" t="s">
        <v>192</v>
      </c>
      <c r="E1721" s="1">
        <v>42157.523252314815</v>
      </c>
      <c r="F1721" s="1">
        <v>42157.520243055558</v>
      </c>
    </row>
    <row r="1722" spans="1:6" x14ac:dyDescent="0.25">
      <c r="A1722" t="s">
        <v>6</v>
      </c>
      <c r="B1722">
        <v>2</v>
      </c>
      <c r="C1722" t="s">
        <v>10</v>
      </c>
      <c r="D1722" t="s">
        <v>167</v>
      </c>
      <c r="E1722" s="1">
        <v>42157.523425925923</v>
      </c>
      <c r="F1722" s="1">
        <v>42157.507152777776</v>
      </c>
    </row>
    <row r="1723" spans="1:6" x14ac:dyDescent="0.25">
      <c r="A1723" t="s">
        <v>6</v>
      </c>
      <c r="B1723">
        <v>2</v>
      </c>
      <c r="C1723" t="s">
        <v>10</v>
      </c>
      <c r="D1723" t="s">
        <v>162</v>
      </c>
      <c r="E1723" s="1">
        <v>42157.523425925923</v>
      </c>
      <c r="F1723" s="1">
        <v>42157.520115740743</v>
      </c>
    </row>
    <row r="1724" spans="1:6" x14ac:dyDescent="0.25">
      <c r="A1724" t="s">
        <v>6</v>
      </c>
      <c r="B1724">
        <v>2</v>
      </c>
      <c r="C1724" t="s">
        <v>7</v>
      </c>
      <c r="D1724" t="s">
        <v>198</v>
      </c>
      <c r="E1724" s="1">
        <v>42157.524039351854</v>
      </c>
      <c r="F1724" s="1">
        <v>42157.516261574077</v>
      </c>
    </row>
    <row r="1725" spans="1:6" x14ac:dyDescent="0.25">
      <c r="A1725" t="s">
        <v>6</v>
      </c>
      <c r="B1725">
        <v>2</v>
      </c>
      <c r="C1725" t="s">
        <v>7</v>
      </c>
      <c r="D1725" t="s">
        <v>193</v>
      </c>
      <c r="E1725" s="1">
        <v>42157.524178240739</v>
      </c>
      <c r="F1725" s="1">
        <v>42157.520729166667</v>
      </c>
    </row>
    <row r="1726" spans="1:6" x14ac:dyDescent="0.25">
      <c r="A1726" t="s">
        <v>6</v>
      </c>
      <c r="B1726">
        <v>2</v>
      </c>
      <c r="C1726" t="s">
        <v>10</v>
      </c>
      <c r="D1726" t="s">
        <v>77</v>
      </c>
      <c r="E1726" s="1">
        <v>42157.524305555555</v>
      </c>
      <c r="F1726" s="1">
        <v>42157.522916666669</v>
      </c>
    </row>
    <row r="1727" spans="1:6" x14ac:dyDescent="0.25">
      <c r="A1727" t="s">
        <v>6</v>
      </c>
      <c r="B1727">
        <v>2</v>
      </c>
      <c r="C1727" t="s">
        <v>10</v>
      </c>
      <c r="D1727" t="s">
        <v>165</v>
      </c>
      <c r="E1727" s="1">
        <v>42157.524502314816</v>
      </c>
      <c r="F1727" s="1">
        <v>42157.520868055559</v>
      </c>
    </row>
    <row r="1728" spans="1:6" x14ac:dyDescent="0.25">
      <c r="A1728" t="s">
        <v>6</v>
      </c>
      <c r="B1728">
        <v>2</v>
      </c>
      <c r="C1728" t="s">
        <v>10</v>
      </c>
      <c r="D1728" t="s">
        <v>169</v>
      </c>
      <c r="E1728" s="1">
        <v>42157.524641203701</v>
      </c>
      <c r="F1728" s="1">
        <v>42157.508391203701</v>
      </c>
    </row>
    <row r="1729" spans="1:6" x14ac:dyDescent="0.25">
      <c r="A1729" t="s">
        <v>6</v>
      </c>
      <c r="B1729">
        <v>2</v>
      </c>
      <c r="C1729" t="s">
        <v>7</v>
      </c>
      <c r="D1729" t="s">
        <v>176</v>
      </c>
      <c r="E1729" s="1">
        <v>42157.524791666663</v>
      </c>
      <c r="F1729" s="1">
        <v>42157.517777777779</v>
      </c>
    </row>
    <row r="1730" spans="1:6" x14ac:dyDescent="0.25">
      <c r="A1730" t="s">
        <v>6</v>
      </c>
      <c r="B1730">
        <v>2</v>
      </c>
      <c r="C1730" t="s">
        <v>7</v>
      </c>
      <c r="D1730" t="s">
        <v>8</v>
      </c>
      <c r="E1730" s="1">
        <v>42157.524907407409</v>
      </c>
      <c r="F1730" s="1">
        <v>42157.521527777775</v>
      </c>
    </row>
    <row r="1731" spans="1:6" x14ac:dyDescent="0.25">
      <c r="A1731" t="s">
        <v>6</v>
      </c>
      <c r="B1731">
        <v>2</v>
      </c>
      <c r="C1731" t="s">
        <v>7</v>
      </c>
      <c r="D1731" t="s">
        <v>199</v>
      </c>
      <c r="E1731" s="1">
        <v>42157.525046296294</v>
      </c>
      <c r="F1731" s="1">
        <v>42157.516608796293</v>
      </c>
    </row>
    <row r="1732" spans="1:6" x14ac:dyDescent="0.25">
      <c r="A1732" t="s">
        <v>6</v>
      </c>
      <c r="B1732">
        <v>2</v>
      </c>
      <c r="C1732" t="s">
        <v>10</v>
      </c>
      <c r="D1732" t="s">
        <v>166</v>
      </c>
      <c r="E1732" s="1">
        <v>42157.525173611109</v>
      </c>
      <c r="F1732" s="1">
        <v>42157.521701388891</v>
      </c>
    </row>
    <row r="1733" spans="1:6" x14ac:dyDescent="0.25">
      <c r="A1733" t="s">
        <v>6</v>
      </c>
      <c r="B1733">
        <v>2</v>
      </c>
      <c r="C1733" t="s">
        <v>10</v>
      </c>
      <c r="D1733" t="s">
        <v>74</v>
      </c>
      <c r="E1733" s="1">
        <v>42157.525266203702</v>
      </c>
      <c r="F1733" s="1">
        <v>42157.509722222225</v>
      </c>
    </row>
    <row r="1734" spans="1:6" x14ac:dyDescent="0.25">
      <c r="A1734" t="s">
        <v>6</v>
      </c>
      <c r="B1734">
        <v>2</v>
      </c>
      <c r="C1734" t="s">
        <v>7</v>
      </c>
      <c r="D1734" t="s">
        <v>58</v>
      </c>
      <c r="E1734" s="1">
        <v>42157.525277777779</v>
      </c>
    </row>
    <row r="1735" spans="1:6" x14ac:dyDescent="0.25">
      <c r="A1735" t="s">
        <v>6</v>
      </c>
      <c r="B1735">
        <v>2</v>
      </c>
      <c r="C1735" t="s">
        <v>7</v>
      </c>
      <c r="D1735" t="s">
        <v>75</v>
      </c>
      <c r="E1735" s="1">
        <v>42157.525520833333</v>
      </c>
      <c r="F1735" s="1">
        <v>42157.518750000003</v>
      </c>
    </row>
    <row r="1736" spans="1:6" x14ac:dyDescent="0.25">
      <c r="A1736" t="s">
        <v>6</v>
      </c>
      <c r="B1736">
        <v>2</v>
      </c>
      <c r="C1736" t="s">
        <v>7</v>
      </c>
      <c r="D1736" t="s">
        <v>200</v>
      </c>
      <c r="E1736" s="1">
        <v>42157.525648148148</v>
      </c>
      <c r="F1736" s="1">
        <v>42157.517164351855</v>
      </c>
    </row>
    <row r="1737" spans="1:6" x14ac:dyDescent="0.25">
      <c r="A1737" t="s">
        <v>6</v>
      </c>
      <c r="B1737">
        <v>2</v>
      </c>
      <c r="C1737" t="s">
        <v>7</v>
      </c>
      <c r="D1737" t="s">
        <v>65</v>
      </c>
      <c r="E1737" s="1">
        <v>42157.525879629633</v>
      </c>
      <c r="F1737" s="1">
        <v>42157.525694444441</v>
      </c>
    </row>
    <row r="1738" spans="1:6" x14ac:dyDescent="0.25">
      <c r="A1738" t="s">
        <v>6</v>
      </c>
      <c r="B1738">
        <v>2</v>
      </c>
      <c r="C1738" t="s">
        <v>10</v>
      </c>
      <c r="D1738" t="s">
        <v>167</v>
      </c>
      <c r="E1738" s="1">
        <v>42157.525937500002</v>
      </c>
      <c r="F1738" s="1">
        <v>42157.522430555553</v>
      </c>
    </row>
    <row r="1739" spans="1:6" x14ac:dyDescent="0.25">
      <c r="A1739" t="s">
        <v>6</v>
      </c>
      <c r="B1739">
        <v>2</v>
      </c>
      <c r="C1739" t="s">
        <v>10</v>
      </c>
      <c r="D1739" t="s">
        <v>170</v>
      </c>
      <c r="E1739" s="1">
        <v>42157.526608796295</v>
      </c>
      <c r="F1739" s="1">
        <v>42157.511828703704</v>
      </c>
    </row>
    <row r="1740" spans="1:6" x14ac:dyDescent="0.25">
      <c r="A1740" t="s">
        <v>6</v>
      </c>
      <c r="B1740">
        <v>2</v>
      </c>
      <c r="C1740" t="s">
        <v>10</v>
      </c>
      <c r="D1740" t="s">
        <v>169</v>
      </c>
      <c r="E1740" s="1">
        <v>42157.526747685188</v>
      </c>
      <c r="F1740" s="1">
        <v>42157.523668981485</v>
      </c>
    </row>
    <row r="1741" spans="1:6" x14ac:dyDescent="0.25">
      <c r="A1741" t="s">
        <v>6</v>
      </c>
      <c r="B1741">
        <v>2</v>
      </c>
      <c r="C1741" t="s">
        <v>10</v>
      </c>
      <c r="D1741" t="s">
        <v>11</v>
      </c>
      <c r="E1741" s="1">
        <v>42157.526759259257</v>
      </c>
      <c r="F1741" s="1">
        <v>42157.522222222222</v>
      </c>
    </row>
    <row r="1742" spans="1:6" x14ac:dyDescent="0.25">
      <c r="A1742" t="s">
        <v>6</v>
      </c>
      <c r="B1742">
        <v>2</v>
      </c>
      <c r="C1742" t="s">
        <v>7</v>
      </c>
      <c r="D1742" t="s">
        <v>179</v>
      </c>
      <c r="E1742" s="1">
        <v>42157.52679398148</v>
      </c>
      <c r="F1742" s="1">
        <v>42157.520439814813</v>
      </c>
    </row>
    <row r="1743" spans="1:6" x14ac:dyDescent="0.25">
      <c r="A1743" t="s">
        <v>6</v>
      </c>
      <c r="B1743">
        <v>2</v>
      </c>
      <c r="C1743" t="s">
        <v>7</v>
      </c>
      <c r="D1743" t="s">
        <v>197</v>
      </c>
      <c r="E1743" s="1">
        <v>42157.527037037034</v>
      </c>
      <c r="F1743" s="1">
        <v>42157.523194444446</v>
      </c>
    </row>
    <row r="1744" spans="1:6" x14ac:dyDescent="0.25">
      <c r="A1744" t="s">
        <v>6</v>
      </c>
      <c r="B1744">
        <v>2</v>
      </c>
      <c r="C1744" t="s">
        <v>7</v>
      </c>
      <c r="D1744" t="s">
        <v>161</v>
      </c>
      <c r="E1744" s="1">
        <v>42157.527233796296</v>
      </c>
      <c r="F1744" s="1">
        <v>42157.526388888888</v>
      </c>
    </row>
    <row r="1745" spans="1:6" x14ac:dyDescent="0.25">
      <c r="A1745" t="s">
        <v>6</v>
      </c>
      <c r="B1745">
        <v>2</v>
      </c>
      <c r="C1745" t="s">
        <v>10</v>
      </c>
      <c r="D1745" t="s">
        <v>173</v>
      </c>
      <c r="E1745" s="1">
        <v>42157.527326388888</v>
      </c>
      <c r="F1745" s="1">
        <v>42157.523773148147</v>
      </c>
    </row>
    <row r="1746" spans="1:6" x14ac:dyDescent="0.25">
      <c r="A1746" t="s">
        <v>6</v>
      </c>
      <c r="B1746">
        <v>2</v>
      </c>
      <c r="C1746" t="s">
        <v>10</v>
      </c>
      <c r="D1746" t="s">
        <v>156</v>
      </c>
      <c r="E1746" s="1">
        <v>42157.527349537035</v>
      </c>
      <c r="F1746" s="1">
        <v>42157.523263888892</v>
      </c>
    </row>
    <row r="1747" spans="1:6" x14ac:dyDescent="0.25">
      <c r="A1747" t="s">
        <v>6</v>
      </c>
      <c r="B1747">
        <v>2</v>
      </c>
      <c r="C1747" t="s">
        <v>10</v>
      </c>
      <c r="D1747" t="s">
        <v>74</v>
      </c>
      <c r="E1747" s="1">
        <v>42157.527696759258</v>
      </c>
      <c r="F1747" s="1">
        <v>42157.525000000001</v>
      </c>
    </row>
    <row r="1748" spans="1:6" x14ac:dyDescent="0.25">
      <c r="A1748" t="s">
        <v>6</v>
      </c>
      <c r="B1748">
        <v>2</v>
      </c>
      <c r="C1748" t="s">
        <v>7</v>
      </c>
      <c r="D1748" t="s">
        <v>198</v>
      </c>
      <c r="E1748" s="1">
        <v>42157.527777777781</v>
      </c>
      <c r="F1748" s="1">
        <v>42157.523900462962</v>
      </c>
    </row>
    <row r="1749" spans="1:6" x14ac:dyDescent="0.25">
      <c r="A1749" t="s">
        <v>6</v>
      </c>
      <c r="B1749">
        <v>2</v>
      </c>
      <c r="C1749" t="s">
        <v>7</v>
      </c>
      <c r="D1749" t="s">
        <v>176</v>
      </c>
      <c r="E1749" s="1">
        <v>42157.527812499997</v>
      </c>
      <c r="F1749" s="1">
        <v>42157.525416666664</v>
      </c>
    </row>
    <row r="1750" spans="1:6" x14ac:dyDescent="0.25">
      <c r="A1750" t="s">
        <v>6</v>
      </c>
      <c r="B1750">
        <v>2</v>
      </c>
      <c r="C1750" t="s">
        <v>10</v>
      </c>
      <c r="D1750" t="s">
        <v>157</v>
      </c>
      <c r="E1750" s="1">
        <v>42157.527858796297</v>
      </c>
      <c r="F1750" s="1">
        <v>42157.523831018516</v>
      </c>
    </row>
    <row r="1751" spans="1:6" x14ac:dyDescent="0.25">
      <c r="A1751" t="s">
        <v>6</v>
      </c>
      <c r="B1751">
        <v>2</v>
      </c>
      <c r="C1751" t="s">
        <v>7</v>
      </c>
      <c r="D1751" t="s">
        <v>163</v>
      </c>
      <c r="E1751" s="1">
        <v>42157.528009259258</v>
      </c>
      <c r="F1751" s="1">
        <v>42157.526979166665</v>
      </c>
    </row>
    <row r="1752" spans="1:6" x14ac:dyDescent="0.25">
      <c r="A1752" t="s">
        <v>6</v>
      </c>
      <c r="B1752">
        <v>2</v>
      </c>
      <c r="C1752" t="s">
        <v>7</v>
      </c>
      <c r="D1752" t="s">
        <v>199</v>
      </c>
      <c r="E1752" s="1">
        <v>42157.52815972222</v>
      </c>
      <c r="F1752" s="1">
        <v>42157.524247685185</v>
      </c>
    </row>
    <row r="1753" spans="1:6" x14ac:dyDescent="0.25">
      <c r="A1753" t="s">
        <v>6</v>
      </c>
      <c r="B1753">
        <v>2</v>
      </c>
      <c r="C1753" t="s">
        <v>10</v>
      </c>
      <c r="D1753" t="s">
        <v>158</v>
      </c>
      <c r="E1753" s="1">
        <v>42157.52820601852</v>
      </c>
      <c r="F1753" s="1">
        <v>42157.524270833332</v>
      </c>
    </row>
    <row r="1754" spans="1:6" x14ac:dyDescent="0.25">
      <c r="A1754" t="s">
        <v>6</v>
      </c>
      <c r="B1754">
        <v>2</v>
      </c>
      <c r="C1754" t="s">
        <v>10</v>
      </c>
      <c r="D1754" t="s">
        <v>170</v>
      </c>
      <c r="E1754" s="1">
        <v>42157.528344907405</v>
      </c>
      <c r="F1754" s="1">
        <v>42157.527106481481</v>
      </c>
    </row>
    <row r="1755" spans="1:6" x14ac:dyDescent="0.25">
      <c r="A1755" t="s">
        <v>6</v>
      </c>
      <c r="B1755">
        <v>2</v>
      </c>
      <c r="C1755" t="s">
        <v>7</v>
      </c>
      <c r="D1755" t="s">
        <v>196</v>
      </c>
      <c r="E1755" s="1">
        <v>42157.528449074074</v>
      </c>
      <c r="F1755" s="1">
        <v>42157.526574074072</v>
      </c>
    </row>
    <row r="1756" spans="1:6" x14ac:dyDescent="0.25">
      <c r="A1756" t="s">
        <v>6</v>
      </c>
      <c r="B1756">
        <v>2</v>
      </c>
      <c r="C1756" t="s">
        <v>10</v>
      </c>
      <c r="D1756" t="s">
        <v>172</v>
      </c>
      <c r="E1756" s="1">
        <v>42157.528460648151</v>
      </c>
      <c r="F1756" s="1">
        <v>42157.513888888891</v>
      </c>
    </row>
    <row r="1757" spans="1:6" x14ac:dyDescent="0.25">
      <c r="A1757" t="s">
        <v>6</v>
      </c>
      <c r="B1757">
        <v>2</v>
      </c>
      <c r="C1757" t="s">
        <v>7</v>
      </c>
      <c r="D1757" t="s">
        <v>180</v>
      </c>
      <c r="E1757" s="1">
        <v>42157.528564814813</v>
      </c>
      <c r="F1757" s="1">
        <v>42157.521678240744</v>
      </c>
    </row>
    <row r="1758" spans="1:6" x14ac:dyDescent="0.25">
      <c r="A1758" t="s">
        <v>6</v>
      </c>
      <c r="B1758">
        <v>2</v>
      </c>
      <c r="C1758" t="s">
        <v>7</v>
      </c>
      <c r="D1758" t="s">
        <v>75</v>
      </c>
      <c r="E1758" s="1">
        <v>42157.528703703705</v>
      </c>
      <c r="F1758" s="1">
        <v>42157.526388888888</v>
      </c>
    </row>
    <row r="1759" spans="1:6" x14ac:dyDescent="0.25">
      <c r="A1759" t="s">
        <v>6</v>
      </c>
      <c r="B1759">
        <v>2</v>
      </c>
      <c r="C1759" t="s">
        <v>7</v>
      </c>
      <c r="D1759" t="s">
        <v>200</v>
      </c>
      <c r="E1759" s="1">
        <v>42157.528703703705</v>
      </c>
      <c r="F1759" s="1">
        <v>42157.52480324074</v>
      </c>
    </row>
    <row r="1760" spans="1:6" x14ac:dyDescent="0.25">
      <c r="A1760" t="s">
        <v>6</v>
      </c>
      <c r="B1760">
        <v>2</v>
      </c>
      <c r="C1760" t="s">
        <v>7</v>
      </c>
      <c r="D1760" t="s">
        <v>164</v>
      </c>
      <c r="E1760" s="1">
        <v>42157.528773148151</v>
      </c>
      <c r="F1760" s="1">
        <v>42157.527719907404</v>
      </c>
    </row>
    <row r="1761" spans="1:6" x14ac:dyDescent="0.25">
      <c r="A1761" t="s">
        <v>6</v>
      </c>
      <c r="B1761">
        <v>2</v>
      </c>
      <c r="C1761" t="s">
        <v>10</v>
      </c>
      <c r="D1761" t="s">
        <v>159</v>
      </c>
      <c r="E1761" s="1">
        <v>42157.528773148151</v>
      </c>
      <c r="F1761" s="1">
        <v>42157.524872685186</v>
      </c>
    </row>
    <row r="1762" spans="1:6" x14ac:dyDescent="0.25">
      <c r="A1762" t="s">
        <v>6</v>
      </c>
      <c r="B1762">
        <v>2</v>
      </c>
      <c r="C1762" t="s">
        <v>10</v>
      </c>
      <c r="D1762" t="s">
        <v>174</v>
      </c>
      <c r="E1762" s="1">
        <v>42157.528969907406</v>
      </c>
      <c r="F1762" s="1">
        <v>42157.525451388887</v>
      </c>
    </row>
    <row r="1763" spans="1:6" x14ac:dyDescent="0.25">
      <c r="A1763" t="s">
        <v>6</v>
      </c>
      <c r="B1763">
        <v>2</v>
      </c>
      <c r="C1763" t="s">
        <v>10</v>
      </c>
      <c r="D1763" t="s">
        <v>160</v>
      </c>
      <c r="E1763" s="1">
        <v>42157.529374999998</v>
      </c>
      <c r="F1763" s="1">
        <v>42157.525555555556</v>
      </c>
    </row>
    <row r="1764" spans="1:6" x14ac:dyDescent="0.25">
      <c r="A1764" t="s">
        <v>6</v>
      </c>
      <c r="B1764">
        <v>2</v>
      </c>
      <c r="C1764" t="s">
        <v>7</v>
      </c>
      <c r="D1764" t="s">
        <v>78</v>
      </c>
      <c r="E1764" s="1">
        <v>42157.529548611114</v>
      </c>
      <c r="F1764" s="1">
        <v>42157.523611111108</v>
      </c>
    </row>
    <row r="1765" spans="1:6" x14ac:dyDescent="0.25">
      <c r="A1765" t="s">
        <v>6</v>
      </c>
      <c r="B1765">
        <v>2</v>
      </c>
      <c r="C1765" t="s">
        <v>7</v>
      </c>
      <c r="D1765" t="s">
        <v>171</v>
      </c>
      <c r="E1765" s="1">
        <v>42157.529687499999</v>
      </c>
      <c r="F1765" s="1">
        <v>42157.528761574074</v>
      </c>
    </row>
    <row r="1766" spans="1:6" x14ac:dyDescent="0.25">
      <c r="A1766" t="s">
        <v>6</v>
      </c>
      <c r="B1766">
        <v>2</v>
      </c>
      <c r="C1766" t="s">
        <v>10</v>
      </c>
      <c r="D1766" t="s">
        <v>11</v>
      </c>
      <c r="E1766" s="1">
        <v>42157.52988425926</v>
      </c>
      <c r="F1766" s="1">
        <v>42157.529861111114</v>
      </c>
    </row>
    <row r="1767" spans="1:6" x14ac:dyDescent="0.25">
      <c r="A1767" t="s">
        <v>6</v>
      </c>
      <c r="B1767">
        <v>2</v>
      </c>
      <c r="C1767" t="s">
        <v>7</v>
      </c>
      <c r="D1767" t="s">
        <v>179</v>
      </c>
      <c r="E1767" s="1">
        <v>42157.530092592591</v>
      </c>
      <c r="F1767" s="1">
        <v>42157.528078703705</v>
      </c>
    </row>
    <row r="1768" spans="1:6" x14ac:dyDescent="0.25">
      <c r="A1768" t="s">
        <v>6</v>
      </c>
      <c r="B1768">
        <v>2</v>
      </c>
      <c r="C1768" t="s">
        <v>7</v>
      </c>
      <c r="D1768" t="s">
        <v>184</v>
      </c>
      <c r="E1768" s="1">
        <v>42157.53025462963</v>
      </c>
      <c r="F1768" s="1">
        <v>42157.524768518517</v>
      </c>
    </row>
    <row r="1769" spans="1:6" x14ac:dyDescent="0.25">
      <c r="A1769" t="s">
        <v>6</v>
      </c>
      <c r="B1769">
        <v>2</v>
      </c>
      <c r="C1769" t="s">
        <v>10</v>
      </c>
      <c r="D1769" t="s">
        <v>77</v>
      </c>
      <c r="E1769" s="1">
        <v>42157.530324074076</v>
      </c>
      <c r="F1769" s="1">
        <v>42157.515277777777</v>
      </c>
    </row>
    <row r="1770" spans="1:6" x14ac:dyDescent="0.25">
      <c r="A1770" t="s">
        <v>6</v>
      </c>
      <c r="B1770">
        <v>2</v>
      </c>
      <c r="C1770" t="s">
        <v>10</v>
      </c>
      <c r="D1770" t="s">
        <v>156</v>
      </c>
      <c r="E1770" s="1">
        <v>42157.530324074076</v>
      </c>
      <c r="F1770" s="1">
        <v>42157.530902777777</v>
      </c>
    </row>
    <row r="1771" spans="1:6" x14ac:dyDescent="0.25">
      <c r="A1771" t="s">
        <v>6</v>
      </c>
      <c r="B1771">
        <v>2</v>
      </c>
      <c r="C1771" t="s">
        <v>10</v>
      </c>
      <c r="D1771" t="s">
        <v>172</v>
      </c>
      <c r="E1771" s="1">
        <v>42157.530972222223</v>
      </c>
      <c r="F1771" s="1">
        <v>42157.529166666667</v>
      </c>
    </row>
    <row r="1772" spans="1:6" x14ac:dyDescent="0.25">
      <c r="A1772" t="s">
        <v>6</v>
      </c>
      <c r="B1772">
        <v>2</v>
      </c>
      <c r="C1772" t="s">
        <v>7</v>
      </c>
      <c r="D1772" t="s">
        <v>180</v>
      </c>
      <c r="E1772" s="1">
        <v>42157.531030092592</v>
      </c>
      <c r="F1772" s="1">
        <v>42157.529317129629</v>
      </c>
    </row>
    <row r="1773" spans="1:6" x14ac:dyDescent="0.25">
      <c r="A1773" t="s">
        <v>6</v>
      </c>
      <c r="B1773">
        <v>2</v>
      </c>
      <c r="C1773" t="s">
        <v>10</v>
      </c>
      <c r="D1773" t="s">
        <v>157</v>
      </c>
      <c r="E1773" s="1">
        <v>42157.531134259261</v>
      </c>
      <c r="F1773" s="1">
        <v>42157.531469907408</v>
      </c>
    </row>
    <row r="1774" spans="1:6" x14ac:dyDescent="0.25">
      <c r="A1774" t="s">
        <v>6</v>
      </c>
      <c r="B1774">
        <v>2</v>
      </c>
      <c r="C1774" t="s">
        <v>10</v>
      </c>
      <c r="D1774" t="s">
        <v>173</v>
      </c>
      <c r="E1774" s="1">
        <v>42157.531342592592</v>
      </c>
      <c r="F1774" s="1">
        <v>42157.516134259262</v>
      </c>
    </row>
    <row r="1775" spans="1:6" x14ac:dyDescent="0.25">
      <c r="A1775" t="s">
        <v>6</v>
      </c>
      <c r="B1775">
        <v>2</v>
      </c>
      <c r="C1775" t="s">
        <v>10</v>
      </c>
      <c r="D1775" t="s">
        <v>158</v>
      </c>
      <c r="E1775" s="1">
        <v>42157.531423611108</v>
      </c>
      <c r="F1775" s="1">
        <v>42157.531909722224</v>
      </c>
    </row>
    <row r="1776" spans="1:6" x14ac:dyDescent="0.25">
      <c r="A1776" t="s">
        <v>6</v>
      </c>
      <c r="B1776">
        <v>2</v>
      </c>
      <c r="C1776" t="s">
        <v>7</v>
      </c>
      <c r="D1776" t="s">
        <v>186</v>
      </c>
      <c r="E1776" s="1">
        <v>42157.531435185185</v>
      </c>
      <c r="F1776" s="1">
        <v>42157.525590277779</v>
      </c>
    </row>
    <row r="1777" spans="1:6" x14ac:dyDescent="0.25">
      <c r="A1777" t="s">
        <v>6</v>
      </c>
      <c r="B1777">
        <v>2</v>
      </c>
      <c r="C1777" t="s">
        <v>7</v>
      </c>
      <c r="D1777" t="s">
        <v>168</v>
      </c>
      <c r="E1777" s="1">
        <v>42157.531550925924</v>
      </c>
    </row>
    <row r="1778" spans="1:6" x14ac:dyDescent="0.25">
      <c r="A1778" t="s">
        <v>6</v>
      </c>
      <c r="B1778">
        <v>2</v>
      </c>
      <c r="C1778" t="s">
        <v>10</v>
      </c>
      <c r="D1778" t="s">
        <v>171</v>
      </c>
      <c r="E1778" s="1">
        <v>42157.531550925924</v>
      </c>
    </row>
    <row r="1779" spans="1:6" x14ac:dyDescent="0.25">
      <c r="A1779" t="s">
        <v>6</v>
      </c>
      <c r="B1779">
        <v>2</v>
      </c>
      <c r="C1779" t="s">
        <v>10</v>
      </c>
      <c r="D1779" t="s">
        <v>175</v>
      </c>
      <c r="E1779" s="1">
        <v>42157.531643518516</v>
      </c>
      <c r="F1779" s="1">
        <v>42157.527766203704</v>
      </c>
    </row>
    <row r="1780" spans="1:6" x14ac:dyDescent="0.25">
      <c r="A1780" t="s">
        <v>6</v>
      </c>
      <c r="B1780">
        <v>2</v>
      </c>
      <c r="C1780" t="s">
        <v>10</v>
      </c>
      <c r="D1780" t="s">
        <v>159</v>
      </c>
      <c r="E1780" s="1">
        <v>42157.531828703701</v>
      </c>
      <c r="F1780" s="1">
        <v>42157.532511574071</v>
      </c>
    </row>
    <row r="1781" spans="1:6" x14ac:dyDescent="0.25">
      <c r="A1781" t="s">
        <v>6</v>
      </c>
      <c r="B1781">
        <v>2</v>
      </c>
      <c r="C1781" t="s">
        <v>7</v>
      </c>
      <c r="D1781" t="s">
        <v>188</v>
      </c>
      <c r="E1781" s="1">
        <v>42157.532175925924</v>
      </c>
      <c r="F1781" s="1">
        <v>42157.526400462964</v>
      </c>
    </row>
    <row r="1782" spans="1:6" x14ac:dyDescent="0.25">
      <c r="A1782" t="s">
        <v>6</v>
      </c>
      <c r="B1782">
        <v>2</v>
      </c>
      <c r="C1782" t="s">
        <v>10</v>
      </c>
      <c r="D1782" t="s">
        <v>160</v>
      </c>
      <c r="E1782" s="1">
        <v>42157.532233796293</v>
      </c>
      <c r="F1782" s="1">
        <v>42157.533194444448</v>
      </c>
    </row>
    <row r="1783" spans="1:6" x14ac:dyDescent="0.25">
      <c r="A1783" t="s">
        <v>6</v>
      </c>
      <c r="B1783">
        <v>2</v>
      </c>
      <c r="C1783" t="s">
        <v>7</v>
      </c>
      <c r="D1783" t="s">
        <v>78</v>
      </c>
      <c r="E1783" s="1">
        <v>42157.532349537039</v>
      </c>
      <c r="F1783" s="1">
        <v>42157.53125</v>
      </c>
    </row>
    <row r="1784" spans="1:6" x14ac:dyDescent="0.25">
      <c r="A1784" t="s">
        <v>6</v>
      </c>
      <c r="B1784">
        <v>2</v>
      </c>
      <c r="C1784" t="s">
        <v>10</v>
      </c>
      <c r="D1784" t="s">
        <v>12</v>
      </c>
      <c r="E1784" s="1">
        <v>42157.532349537039</v>
      </c>
      <c r="F1784" s="1">
        <v>42157.527083333334</v>
      </c>
    </row>
    <row r="1785" spans="1:6" x14ac:dyDescent="0.25">
      <c r="A1785" t="s">
        <v>6</v>
      </c>
      <c r="B1785">
        <v>2</v>
      </c>
      <c r="C1785" t="s">
        <v>7</v>
      </c>
      <c r="D1785" t="s">
        <v>182</v>
      </c>
      <c r="E1785" s="1">
        <v>42157.532465277778</v>
      </c>
      <c r="F1785" s="1">
        <v>42157.530694444446</v>
      </c>
    </row>
    <row r="1786" spans="1:6" x14ac:dyDescent="0.25">
      <c r="A1786" t="s">
        <v>6</v>
      </c>
      <c r="B1786">
        <v>2</v>
      </c>
      <c r="C1786" t="s">
        <v>10</v>
      </c>
      <c r="D1786" t="s">
        <v>77</v>
      </c>
      <c r="E1786" s="1">
        <v>42157.53261574074</v>
      </c>
      <c r="F1786" s="1">
        <v>42157.530555555553</v>
      </c>
    </row>
    <row r="1787" spans="1:6" x14ac:dyDescent="0.25">
      <c r="A1787" t="s">
        <v>6</v>
      </c>
      <c r="B1787">
        <v>2</v>
      </c>
      <c r="C1787" t="s">
        <v>7</v>
      </c>
      <c r="D1787" t="s">
        <v>184</v>
      </c>
      <c r="E1787" s="1">
        <v>42157.532777777778</v>
      </c>
      <c r="F1787" s="1">
        <v>42157.532407407409</v>
      </c>
    </row>
    <row r="1788" spans="1:6" x14ac:dyDescent="0.25">
      <c r="A1788" t="s">
        <v>6</v>
      </c>
      <c r="B1788">
        <v>2</v>
      </c>
      <c r="C1788" t="s">
        <v>7</v>
      </c>
      <c r="D1788" t="s">
        <v>189</v>
      </c>
      <c r="E1788" s="1">
        <v>42157.532916666663</v>
      </c>
      <c r="F1788" s="1">
        <v>42157.527083333334</v>
      </c>
    </row>
    <row r="1789" spans="1:6" x14ac:dyDescent="0.25">
      <c r="A1789" t="s">
        <v>6</v>
      </c>
      <c r="B1789">
        <v>2</v>
      </c>
      <c r="C1789" t="s">
        <v>10</v>
      </c>
      <c r="D1789" t="s">
        <v>174</v>
      </c>
      <c r="E1789" s="1">
        <v>42157.533136574071</v>
      </c>
      <c r="F1789" s="1">
        <v>42157.517812500002</v>
      </c>
    </row>
    <row r="1790" spans="1:6" x14ac:dyDescent="0.25">
      <c r="A1790" t="s">
        <v>6</v>
      </c>
      <c r="B1790">
        <v>2</v>
      </c>
      <c r="C1790" t="s">
        <v>10</v>
      </c>
      <c r="D1790" t="s">
        <v>162</v>
      </c>
      <c r="E1790" s="1">
        <v>42157.533148148148</v>
      </c>
      <c r="F1790" s="1">
        <v>42157.527754629627</v>
      </c>
    </row>
    <row r="1791" spans="1:6" x14ac:dyDescent="0.25">
      <c r="A1791" t="s">
        <v>6</v>
      </c>
      <c r="B1791">
        <v>2</v>
      </c>
      <c r="C1791" t="s">
        <v>10</v>
      </c>
      <c r="D1791" t="s">
        <v>12</v>
      </c>
      <c r="E1791" s="1">
        <v>42157.533263888887</v>
      </c>
      <c r="F1791" s="1">
        <v>42157.534722222219</v>
      </c>
    </row>
    <row r="1792" spans="1:6" x14ac:dyDescent="0.25">
      <c r="A1792" t="s">
        <v>6</v>
      </c>
      <c r="B1792">
        <v>2</v>
      </c>
      <c r="C1792" t="s">
        <v>7</v>
      </c>
      <c r="D1792" t="s">
        <v>186</v>
      </c>
      <c r="E1792" s="1">
        <v>42157.533437500002</v>
      </c>
      <c r="F1792" s="1">
        <v>42157.533229166664</v>
      </c>
    </row>
    <row r="1793" spans="1:6" x14ac:dyDescent="0.25">
      <c r="A1793" t="s">
        <v>6</v>
      </c>
      <c r="B1793">
        <v>2</v>
      </c>
      <c r="C1793" t="s">
        <v>10</v>
      </c>
      <c r="D1793" t="s">
        <v>173</v>
      </c>
      <c r="E1793" s="1">
        <v>42157.533483796295</v>
      </c>
      <c r="F1793" s="1">
        <v>42157.531412037039</v>
      </c>
    </row>
    <row r="1794" spans="1:6" x14ac:dyDescent="0.25">
      <c r="A1794" t="s">
        <v>6</v>
      </c>
      <c r="B1794">
        <v>2</v>
      </c>
      <c r="C1794" t="s">
        <v>7</v>
      </c>
      <c r="D1794" t="s">
        <v>192</v>
      </c>
      <c r="E1794" s="1">
        <v>42157.533599537041</v>
      </c>
      <c r="F1794" s="1">
        <v>42157.527881944443</v>
      </c>
    </row>
    <row r="1795" spans="1:6" x14ac:dyDescent="0.25">
      <c r="A1795" t="s">
        <v>6</v>
      </c>
      <c r="B1795">
        <v>2</v>
      </c>
      <c r="C1795" t="s">
        <v>10</v>
      </c>
      <c r="D1795" t="s">
        <v>165</v>
      </c>
      <c r="E1795" s="1">
        <v>42157.533645833333</v>
      </c>
      <c r="F1795" s="1">
        <v>42157.528506944444</v>
      </c>
    </row>
    <row r="1796" spans="1:6" x14ac:dyDescent="0.25">
      <c r="A1796" t="s">
        <v>6</v>
      </c>
      <c r="B1796">
        <v>2</v>
      </c>
      <c r="C1796" t="s">
        <v>10</v>
      </c>
      <c r="D1796" t="s">
        <v>177</v>
      </c>
      <c r="E1796" s="1">
        <v>42157.533668981479</v>
      </c>
      <c r="F1796" s="1">
        <v>42157.529849537037</v>
      </c>
    </row>
    <row r="1797" spans="1:6" x14ac:dyDescent="0.25">
      <c r="A1797" t="s">
        <v>6</v>
      </c>
      <c r="B1797">
        <v>2</v>
      </c>
      <c r="C1797" t="s">
        <v>7</v>
      </c>
      <c r="D1797" t="s">
        <v>68</v>
      </c>
      <c r="E1797" s="1">
        <v>42157.533750000002</v>
      </c>
      <c r="F1797" s="1">
        <v>42157.531944444447</v>
      </c>
    </row>
    <row r="1798" spans="1:6" x14ac:dyDescent="0.25">
      <c r="A1798" t="s">
        <v>6</v>
      </c>
      <c r="B1798">
        <v>2</v>
      </c>
      <c r="C1798" t="s">
        <v>10</v>
      </c>
      <c r="D1798" t="s">
        <v>166</v>
      </c>
      <c r="E1798" s="1">
        <v>42157.53402777778</v>
      </c>
      <c r="F1798" s="1">
        <v>42157.529340277775</v>
      </c>
    </row>
    <row r="1799" spans="1:6" x14ac:dyDescent="0.25">
      <c r="A1799" t="s">
        <v>6</v>
      </c>
      <c r="B1799">
        <v>2</v>
      </c>
      <c r="C1799" t="s">
        <v>7</v>
      </c>
      <c r="D1799" t="s">
        <v>188</v>
      </c>
      <c r="E1799" s="1">
        <v>42157.534131944441</v>
      </c>
      <c r="F1799" s="1">
        <v>42157.534039351849</v>
      </c>
    </row>
    <row r="1800" spans="1:6" x14ac:dyDescent="0.25">
      <c r="A1800" t="s">
        <v>6</v>
      </c>
      <c r="B1800">
        <v>2</v>
      </c>
      <c r="C1800" t="s">
        <v>7</v>
      </c>
      <c r="D1800" t="s">
        <v>193</v>
      </c>
      <c r="E1800" s="1">
        <v>42157.534236111111</v>
      </c>
      <c r="F1800" s="1">
        <v>42157.528368055559</v>
      </c>
    </row>
    <row r="1801" spans="1:6" x14ac:dyDescent="0.25">
      <c r="A1801" t="s">
        <v>6</v>
      </c>
      <c r="B1801">
        <v>2</v>
      </c>
      <c r="C1801" t="s">
        <v>7</v>
      </c>
      <c r="D1801" t="s">
        <v>189</v>
      </c>
      <c r="E1801" s="1">
        <v>42157.53465277778</v>
      </c>
      <c r="F1801" s="1">
        <v>42157.534722222219</v>
      </c>
    </row>
    <row r="1802" spans="1:6" x14ac:dyDescent="0.25">
      <c r="A1802" t="s">
        <v>6</v>
      </c>
      <c r="B1802">
        <v>2</v>
      </c>
      <c r="C1802" t="s">
        <v>7</v>
      </c>
      <c r="D1802" t="s">
        <v>191</v>
      </c>
      <c r="E1802" s="1">
        <v>42157.53466435185</v>
      </c>
      <c r="F1802" s="1">
        <v>42157.532800925925</v>
      </c>
    </row>
    <row r="1803" spans="1:6" x14ac:dyDescent="0.25">
      <c r="A1803" t="s">
        <v>6</v>
      </c>
      <c r="B1803">
        <v>2</v>
      </c>
      <c r="C1803" t="s">
        <v>10</v>
      </c>
      <c r="D1803" t="s">
        <v>174</v>
      </c>
      <c r="E1803" s="1">
        <v>42157.534814814811</v>
      </c>
      <c r="F1803" s="1">
        <v>42157.533090277779</v>
      </c>
    </row>
    <row r="1804" spans="1:6" x14ac:dyDescent="0.25">
      <c r="A1804" t="s">
        <v>6</v>
      </c>
      <c r="B1804">
        <v>2</v>
      </c>
      <c r="C1804" t="s">
        <v>10</v>
      </c>
      <c r="D1804" t="s">
        <v>178</v>
      </c>
      <c r="E1804" s="1">
        <v>42157.534837962965</v>
      </c>
      <c r="F1804" s="1">
        <v>42157.531099537038</v>
      </c>
    </row>
    <row r="1805" spans="1:6" x14ac:dyDescent="0.25">
      <c r="A1805" t="s">
        <v>6</v>
      </c>
      <c r="B1805">
        <v>2</v>
      </c>
      <c r="C1805" t="s">
        <v>7</v>
      </c>
      <c r="D1805" t="s">
        <v>58</v>
      </c>
      <c r="E1805" s="1">
        <v>42157.53496527778</v>
      </c>
    </row>
    <row r="1806" spans="1:6" x14ac:dyDescent="0.25">
      <c r="A1806" t="s">
        <v>6</v>
      </c>
      <c r="B1806">
        <v>2</v>
      </c>
      <c r="C1806" t="s">
        <v>10</v>
      </c>
      <c r="D1806" t="s">
        <v>167</v>
      </c>
      <c r="E1806" s="1">
        <v>42157.53496527778</v>
      </c>
      <c r="F1806" s="1">
        <v>42157.530069444445</v>
      </c>
    </row>
    <row r="1807" spans="1:6" x14ac:dyDescent="0.25">
      <c r="A1807" t="s">
        <v>6</v>
      </c>
      <c r="B1807">
        <v>2</v>
      </c>
      <c r="C1807" t="s">
        <v>7</v>
      </c>
      <c r="D1807" t="s">
        <v>8</v>
      </c>
      <c r="E1807" s="1">
        <v>42157.534988425927</v>
      </c>
      <c r="F1807" s="1">
        <v>42157.529166666667</v>
      </c>
    </row>
    <row r="1808" spans="1:6" x14ac:dyDescent="0.25">
      <c r="A1808" t="s">
        <v>6</v>
      </c>
      <c r="B1808">
        <v>2</v>
      </c>
      <c r="C1808" t="s">
        <v>7</v>
      </c>
      <c r="D1808" t="s">
        <v>195</v>
      </c>
      <c r="E1808" s="1">
        <v>42157.535034722219</v>
      </c>
      <c r="F1808" s="1">
        <v>42157.533495370371</v>
      </c>
    </row>
    <row r="1809" spans="1:6" x14ac:dyDescent="0.25">
      <c r="A1809" t="s">
        <v>6</v>
      </c>
      <c r="B1809">
        <v>2</v>
      </c>
      <c r="C1809" t="s">
        <v>7</v>
      </c>
      <c r="D1809" t="s">
        <v>192</v>
      </c>
      <c r="E1809" s="1">
        <v>42157.535231481481</v>
      </c>
      <c r="F1809" s="1">
        <v>42157.535520833335</v>
      </c>
    </row>
    <row r="1810" spans="1:6" x14ac:dyDescent="0.25">
      <c r="A1810" t="s">
        <v>6</v>
      </c>
      <c r="B1810">
        <v>2</v>
      </c>
      <c r="C1810" t="s">
        <v>7</v>
      </c>
      <c r="D1810" t="s">
        <v>196</v>
      </c>
      <c r="E1810" s="1">
        <v>42157.535243055558</v>
      </c>
      <c r="F1810" s="1">
        <v>42157.534212962964</v>
      </c>
    </row>
    <row r="1811" spans="1:6" x14ac:dyDescent="0.25">
      <c r="A1811" t="s">
        <v>6</v>
      </c>
      <c r="B1811">
        <v>2</v>
      </c>
      <c r="C1811" t="s">
        <v>10</v>
      </c>
      <c r="D1811" t="s">
        <v>162</v>
      </c>
      <c r="E1811" s="1">
        <v>42157.535439814812</v>
      </c>
      <c r="F1811" s="1">
        <v>42157.535393518519</v>
      </c>
    </row>
    <row r="1812" spans="1:6" x14ac:dyDescent="0.25">
      <c r="A1812" t="s">
        <v>6</v>
      </c>
      <c r="B1812">
        <v>2</v>
      </c>
      <c r="C1812" t="s">
        <v>7</v>
      </c>
      <c r="D1812" t="s">
        <v>193</v>
      </c>
      <c r="E1812" s="1">
        <v>42157.536111111112</v>
      </c>
      <c r="F1812" s="1">
        <v>42157.536006944443</v>
      </c>
    </row>
    <row r="1813" spans="1:6" x14ac:dyDescent="0.25">
      <c r="A1813" t="s">
        <v>6</v>
      </c>
      <c r="B1813">
        <v>2</v>
      </c>
      <c r="C1813" t="s">
        <v>10</v>
      </c>
      <c r="D1813" t="s">
        <v>169</v>
      </c>
      <c r="E1813" s="1">
        <v>42157.53633101852</v>
      </c>
      <c r="F1813" s="1">
        <v>42157.531307870369</v>
      </c>
    </row>
    <row r="1814" spans="1:6" x14ac:dyDescent="0.25">
      <c r="A1814" t="s">
        <v>6</v>
      </c>
      <c r="B1814">
        <v>2</v>
      </c>
      <c r="C1814" t="s">
        <v>10</v>
      </c>
      <c r="D1814" t="s">
        <v>80</v>
      </c>
      <c r="E1814" s="1">
        <v>42157.536400462966</v>
      </c>
      <c r="F1814" s="1">
        <v>42157.531944444447</v>
      </c>
    </row>
    <row r="1815" spans="1:6" x14ac:dyDescent="0.25">
      <c r="A1815" t="s">
        <v>6</v>
      </c>
      <c r="B1815">
        <v>2</v>
      </c>
      <c r="C1815" t="s">
        <v>7</v>
      </c>
      <c r="D1815" t="s">
        <v>8</v>
      </c>
      <c r="E1815" s="1">
        <v>42157.536527777775</v>
      </c>
      <c r="F1815" s="1">
        <v>42157.536805555559</v>
      </c>
    </row>
    <row r="1816" spans="1:6" x14ac:dyDescent="0.25">
      <c r="A1816" t="s">
        <v>6</v>
      </c>
      <c r="B1816">
        <v>2</v>
      </c>
      <c r="C1816" t="s">
        <v>10</v>
      </c>
      <c r="D1816" t="s">
        <v>165</v>
      </c>
      <c r="E1816" s="1">
        <v>42157.536574074074</v>
      </c>
      <c r="F1816" s="1">
        <v>42157.536145833335</v>
      </c>
    </row>
    <row r="1817" spans="1:6" x14ac:dyDescent="0.25">
      <c r="A1817" t="s">
        <v>6</v>
      </c>
      <c r="B1817">
        <v>2</v>
      </c>
      <c r="C1817" t="s">
        <v>7</v>
      </c>
      <c r="D1817" t="s">
        <v>197</v>
      </c>
      <c r="E1817" s="1">
        <v>42157.536620370367</v>
      </c>
      <c r="F1817" s="1">
        <v>42157.530833333331</v>
      </c>
    </row>
    <row r="1818" spans="1:6" x14ac:dyDescent="0.25">
      <c r="A1818" t="s">
        <v>6</v>
      </c>
      <c r="B1818">
        <v>2</v>
      </c>
      <c r="C1818" t="s">
        <v>10</v>
      </c>
      <c r="D1818" t="s">
        <v>175</v>
      </c>
      <c r="E1818" s="1">
        <v>42157.536666666667</v>
      </c>
      <c r="F1818" s="1">
        <v>42157.520127314812</v>
      </c>
    </row>
    <row r="1819" spans="1:6" x14ac:dyDescent="0.25">
      <c r="A1819" t="s">
        <v>6</v>
      </c>
      <c r="B1819">
        <v>2</v>
      </c>
      <c r="C1819" t="s">
        <v>7</v>
      </c>
      <c r="D1819" t="s">
        <v>171</v>
      </c>
      <c r="E1819" s="1">
        <v>42157.537152777775</v>
      </c>
      <c r="F1819" s="1">
        <v>42157.536400462966</v>
      </c>
    </row>
    <row r="1820" spans="1:6" x14ac:dyDescent="0.25">
      <c r="A1820" t="s">
        <v>6</v>
      </c>
      <c r="B1820">
        <v>2</v>
      </c>
      <c r="C1820" t="s">
        <v>10</v>
      </c>
      <c r="D1820" t="s">
        <v>74</v>
      </c>
      <c r="E1820" s="1">
        <v>42157.537152777775</v>
      </c>
      <c r="F1820" s="1">
        <v>42157.532638888886</v>
      </c>
    </row>
    <row r="1821" spans="1:6" x14ac:dyDescent="0.25">
      <c r="A1821" t="s">
        <v>6</v>
      </c>
      <c r="B1821">
        <v>2</v>
      </c>
      <c r="C1821" t="s">
        <v>7</v>
      </c>
      <c r="D1821" t="s">
        <v>176</v>
      </c>
      <c r="E1821" s="1">
        <v>42157.537175925929</v>
      </c>
      <c r="F1821" s="1">
        <v>42157.533055555556</v>
      </c>
    </row>
    <row r="1822" spans="1:6" x14ac:dyDescent="0.25">
      <c r="A1822" t="s">
        <v>6</v>
      </c>
      <c r="B1822">
        <v>2</v>
      </c>
      <c r="C1822" t="s">
        <v>7</v>
      </c>
      <c r="D1822" t="s">
        <v>198</v>
      </c>
      <c r="E1822" s="1">
        <v>42157.537268518521</v>
      </c>
      <c r="F1822" s="1">
        <v>42157.531539351854</v>
      </c>
    </row>
    <row r="1823" spans="1:6" x14ac:dyDescent="0.25">
      <c r="A1823" t="s">
        <v>6</v>
      </c>
      <c r="B1823">
        <v>2</v>
      </c>
      <c r="C1823" t="s">
        <v>10</v>
      </c>
      <c r="D1823" t="s">
        <v>181</v>
      </c>
      <c r="E1823" s="1">
        <v>42157.537314814814</v>
      </c>
      <c r="F1823" s="1">
        <v>42157.532997685186</v>
      </c>
    </row>
    <row r="1824" spans="1:6" x14ac:dyDescent="0.25">
      <c r="A1824" t="s">
        <v>6</v>
      </c>
      <c r="B1824">
        <v>2</v>
      </c>
      <c r="C1824" t="s">
        <v>10</v>
      </c>
      <c r="D1824" t="s">
        <v>166</v>
      </c>
      <c r="E1824" s="1">
        <v>42157.537349537037</v>
      </c>
      <c r="F1824" s="1">
        <v>42157.536979166667</v>
      </c>
    </row>
    <row r="1825" spans="1:6" x14ac:dyDescent="0.25">
      <c r="A1825" t="s">
        <v>6</v>
      </c>
      <c r="B1825">
        <v>2</v>
      </c>
      <c r="C1825" t="s">
        <v>10</v>
      </c>
      <c r="D1825" t="s">
        <v>171</v>
      </c>
      <c r="E1825" s="1">
        <v>42157.537349537037</v>
      </c>
    </row>
    <row r="1826" spans="1:6" x14ac:dyDescent="0.25">
      <c r="A1826" t="s">
        <v>6</v>
      </c>
      <c r="B1826">
        <v>2</v>
      </c>
      <c r="C1826" t="s">
        <v>10</v>
      </c>
      <c r="D1826" t="s">
        <v>175</v>
      </c>
      <c r="E1826" s="1">
        <v>42157.537395833337</v>
      </c>
      <c r="F1826" s="1">
        <v>42157.535405092596</v>
      </c>
    </row>
    <row r="1827" spans="1:6" x14ac:dyDescent="0.25">
      <c r="A1827" t="s">
        <v>6</v>
      </c>
      <c r="B1827">
        <v>2</v>
      </c>
      <c r="C1827" t="s">
        <v>10</v>
      </c>
      <c r="D1827" t="s">
        <v>177</v>
      </c>
      <c r="E1827" s="1">
        <v>42157.537662037037</v>
      </c>
      <c r="F1827" s="1">
        <v>42157.522210648145</v>
      </c>
    </row>
    <row r="1828" spans="1:6" x14ac:dyDescent="0.25">
      <c r="A1828" t="s">
        <v>6</v>
      </c>
      <c r="B1828">
        <v>2</v>
      </c>
      <c r="C1828" t="s">
        <v>7</v>
      </c>
      <c r="D1828" t="s">
        <v>199</v>
      </c>
      <c r="E1828" s="1">
        <v>42157.537835648145</v>
      </c>
      <c r="F1828" s="1">
        <v>42157.531886574077</v>
      </c>
    </row>
    <row r="1829" spans="1:6" x14ac:dyDescent="0.25">
      <c r="A1829" t="s">
        <v>6</v>
      </c>
      <c r="B1829">
        <v>2</v>
      </c>
      <c r="C1829" t="s">
        <v>10</v>
      </c>
      <c r="D1829" t="s">
        <v>167</v>
      </c>
      <c r="E1829" s="1">
        <v>42157.538171296299</v>
      </c>
      <c r="F1829" s="1">
        <v>42157.537708333337</v>
      </c>
    </row>
    <row r="1830" spans="1:6" x14ac:dyDescent="0.25">
      <c r="A1830" t="s">
        <v>6</v>
      </c>
      <c r="B1830">
        <v>2</v>
      </c>
      <c r="C1830" t="s">
        <v>10</v>
      </c>
      <c r="D1830" t="s">
        <v>170</v>
      </c>
      <c r="E1830" s="1">
        <v>42157.538263888891</v>
      </c>
      <c r="F1830" s="1">
        <v>42157.534745370373</v>
      </c>
    </row>
    <row r="1831" spans="1:6" x14ac:dyDescent="0.25">
      <c r="A1831" t="s">
        <v>6</v>
      </c>
      <c r="B1831">
        <v>2</v>
      </c>
      <c r="C1831" t="s">
        <v>7</v>
      </c>
      <c r="D1831" t="s">
        <v>75</v>
      </c>
      <c r="E1831" s="1">
        <v>42157.538310185184</v>
      </c>
      <c r="F1831" s="1">
        <v>42157.53402777778</v>
      </c>
    </row>
    <row r="1832" spans="1:6" x14ac:dyDescent="0.25">
      <c r="A1832" t="s">
        <v>6</v>
      </c>
      <c r="B1832">
        <v>2</v>
      </c>
      <c r="C1832" t="s">
        <v>10</v>
      </c>
      <c r="D1832" t="s">
        <v>177</v>
      </c>
      <c r="E1832" s="1">
        <v>42157.538310185184</v>
      </c>
      <c r="F1832" s="1">
        <v>42157.537488425929</v>
      </c>
    </row>
    <row r="1833" spans="1:6" x14ac:dyDescent="0.25">
      <c r="A1833" t="s">
        <v>6</v>
      </c>
      <c r="B1833">
        <v>2</v>
      </c>
      <c r="C1833" t="s">
        <v>10</v>
      </c>
      <c r="D1833" t="s">
        <v>183</v>
      </c>
      <c r="E1833" s="1">
        <v>42157.538391203707</v>
      </c>
      <c r="F1833" s="1">
        <v>42157.533483796295</v>
      </c>
    </row>
    <row r="1834" spans="1:6" x14ac:dyDescent="0.25">
      <c r="A1834" t="s">
        <v>6</v>
      </c>
      <c r="B1834">
        <v>2</v>
      </c>
      <c r="C1834" t="s">
        <v>7</v>
      </c>
      <c r="D1834" t="s">
        <v>197</v>
      </c>
      <c r="E1834" s="1">
        <v>42157.538495370369</v>
      </c>
      <c r="F1834" s="1">
        <v>42157.538472222222</v>
      </c>
    </row>
    <row r="1835" spans="1:6" x14ac:dyDescent="0.25">
      <c r="A1835" t="s">
        <v>6</v>
      </c>
      <c r="B1835">
        <v>2</v>
      </c>
      <c r="C1835" t="s">
        <v>7</v>
      </c>
      <c r="D1835" t="s">
        <v>200</v>
      </c>
      <c r="E1835" s="1">
        <v>42157.538622685184</v>
      </c>
      <c r="F1835" s="1">
        <v>42157.532442129632</v>
      </c>
    </row>
    <row r="1836" spans="1:6" x14ac:dyDescent="0.25">
      <c r="A1836" t="s">
        <v>6</v>
      </c>
      <c r="B1836">
        <v>2</v>
      </c>
      <c r="C1836" t="s">
        <v>10</v>
      </c>
      <c r="D1836" t="s">
        <v>185</v>
      </c>
      <c r="E1836" s="1">
        <v>42157.538807870369</v>
      </c>
      <c r="F1836" s="1">
        <v>42157.534351851849</v>
      </c>
    </row>
    <row r="1837" spans="1:6" x14ac:dyDescent="0.25">
      <c r="A1837" t="s">
        <v>6</v>
      </c>
      <c r="B1837">
        <v>2</v>
      </c>
      <c r="C1837" t="s">
        <v>7</v>
      </c>
      <c r="D1837" t="s">
        <v>198</v>
      </c>
      <c r="E1837" s="1">
        <v>42157.539004629631</v>
      </c>
      <c r="F1837" s="1">
        <v>42157.539178240739</v>
      </c>
    </row>
    <row r="1838" spans="1:6" x14ac:dyDescent="0.25">
      <c r="A1838" t="s">
        <v>6</v>
      </c>
      <c r="B1838">
        <v>2</v>
      </c>
      <c r="C1838" t="s">
        <v>10</v>
      </c>
      <c r="D1838" t="s">
        <v>11</v>
      </c>
      <c r="E1838" s="1">
        <v>42157.539004629631</v>
      </c>
      <c r="F1838" s="1">
        <v>42157.537499999999</v>
      </c>
    </row>
    <row r="1839" spans="1:6" x14ac:dyDescent="0.25">
      <c r="A1839" t="s">
        <v>6</v>
      </c>
      <c r="B1839">
        <v>2</v>
      </c>
      <c r="C1839" t="s">
        <v>10</v>
      </c>
      <c r="D1839" t="s">
        <v>169</v>
      </c>
      <c r="E1839" s="1">
        <v>42157.539178240739</v>
      </c>
      <c r="F1839" s="1">
        <v>42157.538946759261</v>
      </c>
    </row>
    <row r="1840" spans="1:6" x14ac:dyDescent="0.25">
      <c r="A1840" t="s">
        <v>6</v>
      </c>
      <c r="B1840">
        <v>2</v>
      </c>
      <c r="C1840" t="s">
        <v>7</v>
      </c>
      <c r="D1840" t="s">
        <v>199</v>
      </c>
      <c r="E1840" s="1">
        <v>42157.539270833331</v>
      </c>
      <c r="F1840" s="1">
        <v>42157.539525462962</v>
      </c>
    </row>
    <row r="1841" spans="1:6" x14ac:dyDescent="0.25">
      <c r="A1841" t="s">
        <v>6</v>
      </c>
      <c r="B1841">
        <v>2</v>
      </c>
      <c r="C1841" t="s">
        <v>10</v>
      </c>
      <c r="D1841" t="s">
        <v>178</v>
      </c>
      <c r="E1841" s="1">
        <v>42157.539363425924</v>
      </c>
      <c r="F1841" s="1">
        <v>42157.523460648146</v>
      </c>
    </row>
    <row r="1842" spans="1:6" x14ac:dyDescent="0.25">
      <c r="A1842" t="s">
        <v>6</v>
      </c>
      <c r="B1842">
        <v>2</v>
      </c>
      <c r="C1842" t="s">
        <v>10</v>
      </c>
      <c r="D1842" t="s">
        <v>178</v>
      </c>
      <c r="E1842" s="1">
        <v>42157.539398148147</v>
      </c>
      <c r="F1842" s="1">
        <v>42157.538738425923</v>
      </c>
    </row>
    <row r="1843" spans="1:6" x14ac:dyDescent="0.25">
      <c r="A1843" t="s">
        <v>6</v>
      </c>
      <c r="B1843">
        <v>2</v>
      </c>
      <c r="C1843" t="s">
        <v>10</v>
      </c>
      <c r="D1843" t="s">
        <v>172</v>
      </c>
      <c r="E1843" s="1">
        <v>42157.539733796293</v>
      </c>
      <c r="F1843" s="1">
        <v>42157.536805555559</v>
      </c>
    </row>
    <row r="1844" spans="1:6" x14ac:dyDescent="0.25">
      <c r="A1844" t="s">
        <v>6</v>
      </c>
      <c r="B1844">
        <v>2</v>
      </c>
      <c r="C1844" t="s">
        <v>10</v>
      </c>
      <c r="D1844" t="s">
        <v>187</v>
      </c>
      <c r="E1844" s="1">
        <v>42157.53974537037</v>
      </c>
      <c r="F1844" s="1">
        <v>42157.535081018519</v>
      </c>
    </row>
    <row r="1845" spans="1:6" x14ac:dyDescent="0.25">
      <c r="A1845" t="s">
        <v>6</v>
      </c>
      <c r="B1845">
        <v>2</v>
      </c>
      <c r="C1845" t="s">
        <v>10</v>
      </c>
      <c r="D1845" t="s">
        <v>74</v>
      </c>
      <c r="E1845" s="1">
        <v>42157.539814814816</v>
      </c>
      <c r="F1845" s="1">
        <v>42157.540277777778</v>
      </c>
    </row>
    <row r="1846" spans="1:6" x14ac:dyDescent="0.25">
      <c r="A1846" t="s">
        <v>6</v>
      </c>
      <c r="B1846">
        <v>2</v>
      </c>
      <c r="C1846" t="s">
        <v>7</v>
      </c>
      <c r="D1846" t="s">
        <v>179</v>
      </c>
      <c r="E1846" s="1">
        <v>42157.540011574078</v>
      </c>
      <c r="F1846" s="1">
        <v>42157.535717592589</v>
      </c>
    </row>
    <row r="1847" spans="1:6" x14ac:dyDescent="0.25">
      <c r="A1847" t="s">
        <v>6</v>
      </c>
      <c r="B1847">
        <v>2</v>
      </c>
      <c r="C1847" t="s">
        <v>7</v>
      </c>
      <c r="D1847" t="s">
        <v>200</v>
      </c>
      <c r="E1847" s="1">
        <v>42157.540069444447</v>
      </c>
      <c r="F1847" s="1">
        <v>42157.540081018517</v>
      </c>
    </row>
    <row r="1848" spans="1:6" x14ac:dyDescent="0.25">
      <c r="A1848" t="s">
        <v>6</v>
      </c>
      <c r="B1848">
        <v>2</v>
      </c>
      <c r="C1848" t="s">
        <v>10</v>
      </c>
      <c r="D1848" t="s">
        <v>80</v>
      </c>
      <c r="E1848" s="1">
        <v>42157.54011574074</v>
      </c>
      <c r="F1848" s="1">
        <v>42157.524305555555</v>
      </c>
    </row>
    <row r="1849" spans="1:6" x14ac:dyDescent="0.25">
      <c r="A1849" t="s">
        <v>6</v>
      </c>
      <c r="B1849">
        <v>2</v>
      </c>
      <c r="C1849" t="s">
        <v>10</v>
      </c>
      <c r="D1849" t="s">
        <v>80</v>
      </c>
      <c r="E1849" s="1">
        <v>42157.540254629632</v>
      </c>
      <c r="F1849" s="1">
        <v>42157.539583333331</v>
      </c>
    </row>
    <row r="1850" spans="1:6" x14ac:dyDescent="0.25">
      <c r="A1850" t="s">
        <v>6</v>
      </c>
      <c r="B1850">
        <v>2</v>
      </c>
      <c r="C1850" t="s">
        <v>10</v>
      </c>
      <c r="D1850" t="s">
        <v>190</v>
      </c>
      <c r="E1850" s="1">
        <v>42157.540462962963</v>
      </c>
      <c r="F1850" s="1">
        <v>42157.535555555558</v>
      </c>
    </row>
    <row r="1851" spans="1:6" x14ac:dyDescent="0.25">
      <c r="A1851" t="s">
        <v>6</v>
      </c>
      <c r="B1851">
        <v>2</v>
      </c>
      <c r="C1851" t="s">
        <v>10</v>
      </c>
      <c r="D1851" t="s">
        <v>156</v>
      </c>
      <c r="E1851" s="1">
        <v>42157.54047453704</v>
      </c>
      <c r="F1851" s="1">
        <v>42157.538541666669</v>
      </c>
    </row>
    <row r="1852" spans="1:6" x14ac:dyDescent="0.25">
      <c r="A1852" t="s">
        <v>6</v>
      </c>
      <c r="B1852">
        <v>2</v>
      </c>
      <c r="C1852" t="s">
        <v>10</v>
      </c>
      <c r="D1852" t="s">
        <v>181</v>
      </c>
      <c r="E1852" s="1">
        <v>42157.54105324074</v>
      </c>
      <c r="F1852" s="1">
        <v>42157.525358796294</v>
      </c>
    </row>
    <row r="1853" spans="1:6" x14ac:dyDescent="0.25">
      <c r="A1853" t="s">
        <v>6</v>
      </c>
      <c r="B1853">
        <v>2</v>
      </c>
      <c r="C1853" t="s">
        <v>10</v>
      </c>
      <c r="D1853" t="s">
        <v>157</v>
      </c>
      <c r="E1853" s="1">
        <v>42157.54115740741</v>
      </c>
      <c r="F1853" s="1">
        <v>42157.5391087963</v>
      </c>
    </row>
    <row r="1854" spans="1:6" x14ac:dyDescent="0.25">
      <c r="A1854" t="s">
        <v>6</v>
      </c>
      <c r="B1854">
        <v>2</v>
      </c>
      <c r="C1854" t="s">
        <v>7</v>
      </c>
      <c r="D1854" t="s">
        <v>58</v>
      </c>
      <c r="E1854" s="1">
        <v>42157.541192129633</v>
      </c>
    </row>
    <row r="1855" spans="1:6" x14ac:dyDescent="0.25">
      <c r="A1855" t="s">
        <v>6</v>
      </c>
      <c r="B1855">
        <v>2</v>
      </c>
      <c r="C1855" t="s">
        <v>10</v>
      </c>
      <c r="D1855" t="s">
        <v>77</v>
      </c>
      <c r="E1855" s="1">
        <v>42157.541273148148</v>
      </c>
      <c r="F1855" s="1">
        <v>42157.538194444445</v>
      </c>
    </row>
    <row r="1856" spans="1:6" x14ac:dyDescent="0.25">
      <c r="A1856" t="s">
        <v>6</v>
      </c>
      <c r="B1856">
        <v>2</v>
      </c>
      <c r="C1856" t="s">
        <v>10</v>
      </c>
      <c r="D1856" t="s">
        <v>194</v>
      </c>
      <c r="E1856" s="1">
        <v>42157.541342592594</v>
      </c>
      <c r="F1856" s="1">
        <v>42157.536111111112</v>
      </c>
    </row>
    <row r="1857" spans="1:6" x14ac:dyDescent="0.25">
      <c r="A1857" t="s">
        <v>6</v>
      </c>
      <c r="B1857">
        <v>2</v>
      </c>
      <c r="C1857" t="s">
        <v>10</v>
      </c>
      <c r="D1857" t="s">
        <v>181</v>
      </c>
      <c r="E1857" s="1">
        <v>42157.541342592594</v>
      </c>
      <c r="F1857" s="1">
        <v>42157.540636574071</v>
      </c>
    </row>
    <row r="1858" spans="1:6" x14ac:dyDescent="0.25">
      <c r="A1858" t="s">
        <v>6</v>
      </c>
      <c r="B1858">
        <v>2</v>
      </c>
      <c r="C1858" t="s">
        <v>10</v>
      </c>
      <c r="D1858" t="s">
        <v>183</v>
      </c>
      <c r="E1858" s="1">
        <v>42157.541354166664</v>
      </c>
      <c r="F1858" s="1">
        <v>42157.52584490741</v>
      </c>
    </row>
    <row r="1859" spans="1:6" x14ac:dyDescent="0.25">
      <c r="A1859" t="s">
        <v>6</v>
      </c>
      <c r="B1859">
        <v>2</v>
      </c>
      <c r="C1859" t="s">
        <v>10</v>
      </c>
      <c r="D1859" t="s">
        <v>158</v>
      </c>
      <c r="E1859" s="1">
        <v>42157.541400462964</v>
      </c>
      <c r="F1859" s="1">
        <v>42157.539548611108</v>
      </c>
    </row>
    <row r="1860" spans="1:6" x14ac:dyDescent="0.25">
      <c r="A1860" t="s">
        <v>6</v>
      </c>
      <c r="B1860">
        <v>2</v>
      </c>
      <c r="C1860" t="s">
        <v>10</v>
      </c>
      <c r="D1860" t="s">
        <v>159</v>
      </c>
      <c r="E1860" s="1">
        <v>42157.541724537034</v>
      </c>
      <c r="F1860" s="1">
        <v>42157.540150462963</v>
      </c>
    </row>
    <row r="1861" spans="1:6" x14ac:dyDescent="0.25">
      <c r="A1861" t="s">
        <v>6</v>
      </c>
      <c r="B1861">
        <v>2</v>
      </c>
      <c r="C1861" t="s">
        <v>10</v>
      </c>
      <c r="D1861" t="s">
        <v>185</v>
      </c>
      <c r="E1861" s="1">
        <v>42157.541759259257</v>
      </c>
      <c r="F1861" s="1">
        <v>42157.526712962965</v>
      </c>
    </row>
    <row r="1862" spans="1:6" x14ac:dyDescent="0.25">
      <c r="A1862" t="s">
        <v>6</v>
      </c>
      <c r="B1862">
        <v>2</v>
      </c>
      <c r="C1862" t="s">
        <v>7</v>
      </c>
      <c r="D1862" t="s">
        <v>65</v>
      </c>
      <c r="E1862" s="1">
        <v>42157.542060185187</v>
      </c>
      <c r="F1862" s="1">
        <v>42157.540972222225</v>
      </c>
    </row>
    <row r="1863" spans="1:6" x14ac:dyDescent="0.25">
      <c r="A1863" t="s">
        <v>6</v>
      </c>
      <c r="B1863">
        <v>2</v>
      </c>
      <c r="C1863" t="s">
        <v>7</v>
      </c>
      <c r="D1863" t="s">
        <v>180</v>
      </c>
      <c r="E1863" s="1">
        <v>42157.542083333334</v>
      </c>
      <c r="F1863" s="1">
        <v>42157.536956018521</v>
      </c>
    </row>
    <row r="1864" spans="1:6" x14ac:dyDescent="0.25">
      <c r="A1864" t="s">
        <v>6</v>
      </c>
      <c r="B1864">
        <v>2</v>
      </c>
      <c r="C1864" t="s">
        <v>10</v>
      </c>
      <c r="D1864" t="s">
        <v>183</v>
      </c>
      <c r="E1864" s="1">
        <v>42157.542083333334</v>
      </c>
      <c r="F1864" s="1">
        <v>42157.541122685187</v>
      </c>
    </row>
    <row r="1865" spans="1:6" x14ac:dyDescent="0.25">
      <c r="A1865" t="s">
        <v>6</v>
      </c>
      <c r="B1865">
        <v>2</v>
      </c>
      <c r="C1865" t="s">
        <v>10</v>
      </c>
      <c r="D1865" t="s">
        <v>160</v>
      </c>
      <c r="E1865" s="1">
        <v>42157.54215277778</v>
      </c>
      <c r="F1865" s="1">
        <v>42157.540833333333</v>
      </c>
    </row>
    <row r="1866" spans="1:6" x14ac:dyDescent="0.25">
      <c r="A1866" t="s">
        <v>6</v>
      </c>
      <c r="B1866">
        <v>2</v>
      </c>
      <c r="C1866" t="s">
        <v>10</v>
      </c>
      <c r="D1866" t="s">
        <v>170</v>
      </c>
      <c r="E1866" s="1">
        <v>42157.542175925926</v>
      </c>
      <c r="F1866" s="1">
        <v>42157.542384259257</v>
      </c>
    </row>
    <row r="1867" spans="1:6" x14ac:dyDescent="0.25">
      <c r="A1867" t="s">
        <v>6</v>
      </c>
      <c r="B1867">
        <v>2</v>
      </c>
      <c r="C1867" t="s">
        <v>10</v>
      </c>
      <c r="D1867" t="s">
        <v>173</v>
      </c>
      <c r="E1867" s="1">
        <v>42157.542187500003</v>
      </c>
      <c r="F1867" s="1">
        <v>42157.539050925923</v>
      </c>
    </row>
    <row r="1868" spans="1:6" x14ac:dyDescent="0.25">
      <c r="A1868" t="s">
        <v>6</v>
      </c>
      <c r="B1868">
        <v>2</v>
      </c>
      <c r="C1868" t="s">
        <v>10</v>
      </c>
      <c r="D1868" t="s">
        <v>185</v>
      </c>
      <c r="E1868" s="1">
        <v>42157.54241898148</v>
      </c>
      <c r="F1868" s="1">
        <v>42157.541990740741</v>
      </c>
    </row>
    <row r="1869" spans="1:6" x14ac:dyDescent="0.25">
      <c r="A1869" t="s">
        <v>6</v>
      </c>
      <c r="B1869">
        <v>2</v>
      </c>
      <c r="C1869" t="s">
        <v>10</v>
      </c>
      <c r="D1869" t="s">
        <v>187</v>
      </c>
      <c r="E1869" s="1">
        <v>42157.542511574073</v>
      </c>
      <c r="F1869" s="1">
        <v>42157.527442129627</v>
      </c>
    </row>
    <row r="1870" spans="1:6" x14ac:dyDescent="0.25">
      <c r="A1870" t="s">
        <v>6</v>
      </c>
      <c r="B1870">
        <v>2</v>
      </c>
      <c r="C1870" t="s">
        <v>10</v>
      </c>
      <c r="D1870" t="s">
        <v>190</v>
      </c>
      <c r="E1870" s="1">
        <v>42157.542858796296</v>
      </c>
      <c r="F1870" s="1">
        <v>42157.527916666666</v>
      </c>
    </row>
    <row r="1871" spans="1:6" x14ac:dyDescent="0.25">
      <c r="A1871" t="s">
        <v>6</v>
      </c>
      <c r="B1871">
        <v>2</v>
      </c>
      <c r="C1871" t="s">
        <v>10</v>
      </c>
      <c r="D1871" t="s">
        <v>187</v>
      </c>
      <c r="E1871" s="1">
        <v>42157.542881944442</v>
      </c>
      <c r="F1871" s="1">
        <v>42157.542719907404</v>
      </c>
    </row>
    <row r="1872" spans="1:6" x14ac:dyDescent="0.25">
      <c r="A1872" t="s">
        <v>6</v>
      </c>
      <c r="B1872">
        <v>2</v>
      </c>
      <c r="C1872" t="s">
        <v>7</v>
      </c>
      <c r="D1872" t="s">
        <v>78</v>
      </c>
      <c r="E1872" s="1">
        <v>42157.543194444443</v>
      </c>
      <c r="F1872" s="1">
        <v>42157.538888888892</v>
      </c>
    </row>
    <row r="1873" spans="1:6" x14ac:dyDescent="0.25">
      <c r="A1873" t="s">
        <v>6</v>
      </c>
      <c r="B1873">
        <v>2</v>
      </c>
      <c r="C1873" t="s">
        <v>10</v>
      </c>
      <c r="D1873" t="s">
        <v>190</v>
      </c>
      <c r="E1873" s="1">
        <v>42157.543275462966</v>
      </c>
      <c r="F1873" s="1">
        <v>42157.543194444443</v>
      </c>
    </row>
    <row r="1874" spans="1:6" x14ac:dyDescent="0.25">
      <c r="A1874" t="s">
        <v>6</v>
      </c>
      <c r="B1874">
        <v>2</v>
      </c>
      <c r="C1874" t="s">
        <v>7</v>
      </c>
      <c r="D1874" t="s">
        <v>161</v>
      </c>
      <c r="E1874" s="1">
        <v>42157.543530092589</v>
      </c>
      <c r="F1874" s="1">
        <v>42157.541666666664</v>
      </c>
    </row>
    <row r="1875" spans="1:6" x14ac:dyDescent="0.25">
      <c r="A1875" t="s">
        <v>6</v>
      </c>
      <c r="B1875">
        <v>2</v>
      </c>
      <c r="C1875" t="s">
        <v>10</v>
      </c>
      <c r="D1875" t="s">
        <v>194</v>
      </c>
      <c r="E1875" s="1">
        <v>42157.543599537035</v>
      </c>
      <c r="F1875" s="1">
        <v>42157.52847222222</v>
      </c>
    </row>
    <row r="1876" spans="1:6" x14ac:dyDescent="0.25">
      <c r="A1876" t="s">
        <v>6</v>
      </c>
      <c r="B1876">
        <v>2</v>
      </c>
      <c r="C1876" t="s">
        <v>10</v>
      </c>
      <c r="D1876" t="s">
        <v>174</v>
      </c>
      <c r="E1876" s="1">
        <v>42157.54378472222</v>
      </c>
      <c r="F1876" s="1">
        <v>42157.540729166663</v>
      </c>
    </row>
    <row r="1877" spans="1:6" x14ac:dyDescent="0.25">
      <c r="A1877" t="s">
        <v>6</v>
      </c>
      <c r="B1877">
        <v>2</v>
      </c>
      <c r="C1877" t="s">
        <v>7</v>
      </c>
      <c r="D1877" t="s">
        <v>184</v>
      </c>
      <c r="E1877" s="1">
        <v>42157.543969907405</v>
      </c>
      <c r="F1877" s="1">
        <v>42157.540046296293</v>
      </c>
    </row>
    <row r="1878" spans="1:6" x14ac:dyDescent="0.25">
      <c r="A1878" t="s">
        <v>6</v>
      </c>
      <c r="B1878">
        <v>2</v>
      </c>
      <c r="C1878" t="s">
        <v>7</v>
      </c>
      <c r="D1878" t="s">
        <v>163</v>
      </c>
      <c r="E1878" s="1">
        <v>42157.544050925928</v>
      </c>
      <c r="F1878" s="1">
        <v>42157.542256944442</v>
      </c>
    </row>
    <row r="1879" spans="1:6" x14ac:dyDescent="0.25">
      <c r="A1879" t="s">
        <v>6</v>
      </c>
      <c r="B1879">
        <v>2</v>
      </c>
      <c r="C1879" t="s">
        <v>10</v>
      </c>
      <c r="D1879" t="s">
        <v>194</v>
      </c>
      <c r="E1879" s="1">
        <v>42157.544178240743</v>
      </c>
      <c r="F1879" s="1">
        <v>42157.543749999997</v>
      </c>
    </row>
    <row r="1880" spans="1:6" x14ac:dyDescent="0.25">
      <c r="A1880" t="s">
        <v>6</v>
      </c>
      <c r="B1880">
        <v>2</v>
      </c>
      <c r="C1880" t="s">
        <v>10</v>
      </c>
      <c r="D1880" t="s">
        <v>172</v>
      </c>
      <c r="E1880" s="1">
        <v>42157.544444444444</v>
      </c>
      <c r="F1880" s="1">
        <v>42157.544444444444</v>
      </c>
    </row>
    <row r="1881" spans="1:6" x14ac:dyDescent="0.25">
      <c r="A1881" t="s">
        <v>6</v>
      </c>
      <c r="B1881">
        <v>2</v>
      </c>
      <c r="C1881" t="s">
        <v>7</v>
      </c>
      <c r="D1881" t="s">
        <v>176</v>
      </c>
      <c r="E1881" s="1">
        <v>42157.544479166667</v>
      </c>
      <c r="F1881" s="1">
        <v>42157.540694444448</v>
      </c>
    </row>
    <row r="1882" spans="1:6" x14ac:dyDescent="0.25">
      <c r="A1882" t="s">
        <v>6</v>
      </c>
      <c r="B1882">
        <v>2</v>
      </c>
      <c r="C1882" t="s">
        <v>7</v>
      </c>
      <c r="D1882" t="s">
        <v>164</v>
      </c>
      <c r="E1882" s="1">
        <v>42157.544583333336</v>
      </c>
      <c r="F1882" s="1">
        <v>42157.542997685188</v>
      </c>
    </row>
    <row r="1883" spans="1:6" x14ac:dyDescent="0.25">
      <c r="A1883" t="s">
        <v>6</v>
      </c>
      <c r="B1883">
        <v>2</v>
      </c>
      <c r="C1883" t="s">
        <v>7</v>
      </c>
      <c r="D1883" t="s">
        <v>186</v>
      </c>
      <c r="E1883" s="1">
        <v>42157.544733796298</v>
      </c>
      <c r="F1883" s="1">
        <v>42157.540868055556</v>
      </c>
    </row>
    <row r="1884" spans="1:6" x14ac:dyDescent="0.25">
      <c r="A1884" t="s">
        <v>6</v>
      </c>
      <c r="B1884">
        <v>2</v>
      </c>
      <c r="C1884" t="s">
        <v>10</v>
      </c>
      <c r="D1884" t="s">
        <v>12</v>
      </c>
      <c r="E1884" s="1">
        <v>42157.544745370367</v>
      </c>
      <c r="F1884" s="1">
        <v>42157.542361111111</v>
      </c>
    </row>
    <row r="1885" spans="1:6" x14ac:dyDescent="0.25">
      <c r="A1885" t="s">
        <v>6</v>
      </c>
      <c r="B1885">
        <v>2</v>
      </c>
      <c r="C1885" t="s">
        <v>7</v>
      </c>
      <c r="D1885" t="s">
        <v>188</v>
      </c>
      <c r="E1885" s="1">
        <v>42157.545219907406</v>
      </c>
      <c r="F1885" s="1">
        <v>42157.541678240741</v>
      </c>
    </row>
    <row r="1886" spans="1:6" x14ac:dyDescent="0.25">
      <c r="A1886" t="s">
        <v>6</v>
      </c>
      <c r="B1886">
        <v>2</v>
      </c>
      <c r="C1886" t="s">
        <v>10</v>
      </c>
      <c r="D1886" t="s">
        <v>11</v>
      </c>
      <c r="E1886" s="1">
        <v>42157.545439814814</v>
      </c>
      <c r="F1886" s="1">
        <v>42157.545138888891</v>
      </c>
    </row>
    <row r="1887" spans="1:6" x14ac:dyDescent="0.25">
      <c r="A1887" t="s">
        <v>6</v>
      </c>
      <c r="B1887">
        <v>2</v>
      </c>
      <c r="C1887" t="s">
        <v>10</v>
      </c>
      <c r="D1887" t="s">
        <v>162</v>
      </c>
      <c r="E1887" s="1">
        <v>42157.545520833337</v>
      </c>
      <c r="F1887" s="1">
        <v>42157.543032407404</v>
      </c>
    </row>
    <row r="1888" spans="1:6" x14ac:dyDescent="0.25">
      <c r="A1888" t="s">
        <v>6</v>
      </c>
      <c r="B1888">
        <v>2</v>
      </c>
      <c r="C1888" t="s">
        <v>7</v>
      </c>
      <c r="D1888" t="s">
        <v>75</v>
      </c>
      <c r="E1888" s="1">
        <v>42157.545578703706</v>
      </c>
      <c r="F1888" s="1">
        <v>42157.541666666664</v>
      </c>
    </row>
    <row r="1889" spans="1:6" x14ac:dyDescent="0.25">
      <c r="A1889" t="s">
        <v>6</v>
      </c>
      <c r="B1889">
        <v>2</v>
      </c>
      <c r="C1889" t="s">
        <v>7</v>
      </c>
      <c r="D1889" t="s">
        <v>189</v>
      </c>
      <c r="E1889" s="1">
        <v>42157.545995370368</v>
      </c>
      <c r="F1889" s="1">
        <v>42157.542361111111</v>
      </c>
    </row>
    <row r="1890" spans="1:6" x14ac:dyDescent="0.25">
      <c r="A1890" t="s">
        <v>6</v>
      </c>
      <c r="B1890">
        <v>2</v>
      </c>
      <c r="C1890" t="s">
        <v>10</v>
      </c>
      <c r="D1890" t="s">
        <v>165</v>
      </c>
      <c r="E1890" s="1">
        <v>42157.546226851853</v>
      </c>
      <c r="F1890" s="1">
        <v>42157.54378472222</v>
      </c>
    </row>
    <row r="1891" spans="1:6" x14ac:dyDescent="0.25">
      <c r="A1891" t="s">
        <v>6</v>
      </c>
      <c r="B1891">
        <v>2</v>
      </c>
      <c r="C1891" t="s">
        <v>10</v>
      </c>
      <c r="D1891" t="s">
        <v>156</v>
      </c>
      <c r="E1891" s="1">
        <v>42157.546296296299</v>
      </c>
      <c r="F1891" s="1">
        <v>42157.546180555553</v>
      </c>
    </row>
    <row r="1892" spans="1:6" x14ac:dyDescent="0.25">
      <c r="A1892" t="s">
        <v>6</v>
      </c>
      <c r="B1892">
        <v>2</v>
      </c>
      <c r="C1892" t="s">
        <v>10</v>
      </c>
      <c r="D1892" t="s">
        <v>171</v>
      </c>
      <c r="E1892" s="1">
        <v>42157.546296296299</v>
      </c>
    </row>
    <row r="1893" spans="1:6" x14ac:dyDescent="0.25">
      <c r="A1893" t="s">
        <v>6</v>
      </c>
      <c r="B1893">
        <v>2</v>
      </c>
      <c r="C1893" t="s">
        <v>10</v>
      </c>
      <c r="D1893" t="s">
        <v>77</v>
      </c>
      <c r="E1893" s="1">
        <v>42157.546539351853</v>
      </c>
      <c r="F1893" s="1">
        <v>42157.54583333333</v>
      </c>
    </row>
    <row r="1894" spans="1:6" x14ac:dyDescent="0.25">
      <c r="A1894" t="s">
        <v>6</v>
      </c>
      <c r="B1894">
        <v>2</v>
      </c>
      <c r="C1894" t="s">
        <v>10</v>
      </c>
      <c r="D1894" t="s">
        <v>175</v>
      </c>
      <c r="E1894" s="1">
        <v>42157.546631944446</v>
      </c>
      <c r="F1894" s="1">
        <v>42157.543043981481</v>
      </c>
    </row>
    <row r="1895" spans="1:6" x14ac:dyDescent="0.25">
      <c r="A1895" t="s">
        <v>6</v>
      </c>
      <c r="B1895">
        <v>2</v>
      </c>
      <c r="C1895" t="s">
        <v>7</v>
      </c>
      <c r="D1895" t="s">
        <v>179</v>
      </c>
      <c r="E1895" s="1">
        <v>42157.546875</v>
      </c>
      <c r="F1895" s="1">
        <v>42157.543356481481</v>
      </c>
    </row>
    <row r="1896" spans="1:6" x14ac:dyDescent="0.25">
      <c r="A1896" t="s">
        <v>6</v>
      </c>
      <c r="B1896">
        <v>2</v>
      </c>
      <c r="C1896" t="s">
        <v>7</v>
      </c>
      <c r="D1896" t="s">
        <v>192</v>
      </c>
      <c r="E1896" s="1">
        <v>42157.546898148146</v>
      </c>
      <c r="F1896" s="1">
        <v>42157.54315972222</v>
      </c>
    </row>
    <row r="1897" spans="1:6" x14ac:dyDescent="0.25">
      <c r="A1897" t="s">
        <v>6</v>
      </c>
      <c r="B1897">
        <v>2</v>
      </c>
      <c r="C1897" t="s">
        <v>10</v>
      </c>
      <c r="D1897" t="s">
        <v>166</v>
      </c>
      <c r="E1897" s="1">
        <v>42157.546898148146</v>
      </c>
      <c r="F1897" s="1">
        <v>42157.544618055559</v>
      </c>
    </row>
    <row r="1898" spans="1:6" x14ac:dyDescent="0.25">
      <c r="A1898" t="s">
        <v>6</v>
      </c>
      <c r="B1898">
        <v>2</v>
      </c>
      <c r="C1898" t="s">
        <v>10</v>
      </c>
      <c r="D1898" t="s">
        <v>157</v>
      </c>
      <c r="E1898" s="1">
        <v>42157.547048611108</v>
      </c>
      <c r="F1898" s="1">
        <v>42157.546747685185</v>
      </c>
    </row>
    <row r="1899" spans="1:6" x14ac:dyDescent="0.25">
      <c r="A1899" t="s">
        <v>6</v>
      </c>
      <c r="B1899">
        <v>2</v>
      </c>
      <c r="C1899" t="s">
        <v>10</v>
      </c>
      <c r="D1899" t="s">
        <v>173</v>
      </c>
      <c r="E1899" s="1">
        <v>42157.547291666669</v>
      </c>
      <c r="F1899" s="1">
        <v>42157.546689814815</v>
      </c>
    </row>
    <row r="1900" spans="1:6" x14ac:dyDescent="0.25">
      <c r="A1900" t="s">
        <v>6</v>
      </c>
      <c r="B1900">
        <v>2</v>
      </c>
      <c r="C1900" t="s">
        <v>7</v>
      </c>
      <c r="D1900" t="s">
        <v>168</v>
      </c>
      <c r="E1900" s="1">
        <v>42157.547511574077</v>
      </c>
    </row>
    <row r="1901" spans="1:6" x14ac:dyDescent="0.25">
      <c r="A1901" t="s">
        <v>6</v>
      </c>
      <c r="B1901">
        <v>2</v>
      </c>
      <c r="C1901" t="s">
        <v>7</v>
      </c>
      <c r="D1901" t="s">
        <v>193</v>
      </c>
      <c r="E1901" s="1">
        <v>42157.547569444447</v>
      </c>
      <c r="F1901" s="1">
        <v>42157.543645833335</v>
      </c>
    </row>
    <row r="1902" spans="1:6" x14ac:dyDescent="0.25">
      <c r="A1902" t="s">
        <v>6</v>
      </c>
      <c r="B1902">
        <v>2</v>
      </c>
      <c r="C1902" t="s">
        <v>10</v>
      </c>
      <c r="D1902" t="s">
        <v>158</v>
      </c>
      <c r="E1902" s="1">
        <v>42157.547662037039</v>
      </c>
      <c r="F1902" s="1">
        <v>42157.5471875</v>
      </c>
    </row>
    <row r="1903" spans="1:6" x14ac:dyDescent="0.25">
      <c r="A1903" t="s">
        <v>6</v>
      </c>
      <c r="B1903">
        <v>2</v>
      </c>
      <c r="C1903" t="s">
        <v>7</v>
      </c>
      <c r="D1903" t="s">
        <v>180</v>
      </c>
      <c r="E1903" s="1">
        <v>42157.547696759262</v>
      </c>
      <c r="F1903" s="1">
        <v>42157.544594907406</v>
      </c>
    </row>
    <row r="1904" spans="1:6" x14ac:dyDescent="0.25">
      <c r="A1904" t="s">
        <v>6</v>
      </c>
      <c r="B1904">
        <v>2</v>
      </c>
      <c r="C1904" t="s">
        <v>10</v>
      </c>
      <c r="D1904" t="s">
        <v>167</v>
      </c>
      <c r="E1904" s="1">
        <v>42157.547800925924</v>
      </c>
      <c r="F1904" s="1">
        <v>42157.545347222222</v>
      </c>
    </row>
    <row r="1905" spans="1:6" x14ac:dyDescent="0.25">
      <c r="A1905" t="s">
        <v>6</v>
      </c>
      <c r="B1905">
        <v>2</v>
      </c>
      <c r="C1905" t="s">
        <v>10</v>
      </c>
      <c r="D1905" t="s">
        <v>159</v>
      </c>
      <c r="E1905" s="1">
        <v>42157.548113425924</v>
      </c>
      <c r="F1905" s="1">
        <v>42157.547789351855</v>
      </c>
    </row>
    <row r="1906" spans="1:6" x14ac:dyDescent="0.25">
      <c r="A1906" t="s">
        <v>6</v>
      </c>
      <c r="B1906">
        <v>2</v>
      </c>
      <c r="C1906" t="s">
        <v>7</v>
      </c>
      <c r="D1906" t="s">
        <v>182</v>
      </c>
      <c r="E1906" s="1">
        <v>42157.548333333332</v>
      </c>
      <c r="F1906" s="1">
        <v>42157.545972222222</v>
      </c>
    </row>
    <row r="1907" spans="1:6" x14ac:dyDescent="0.25">
      <c r="A1907" t="s">
        <v>6</v>
      </c>
      <c r="B1907">
        <v>2</v>
      </c>
      <c r="C1907" t="s">
        <v>10</v>
      </c>
      <c r="D1907" t="s">
        <v>177</v>
      </c>
      <c r="E1907" s="1">
        <v>42157.548483796294</v>
      </c>
      <c r="F1907" s="1">
        <v>42157.545127314814</v>
      </c>
    </row>
    <row r="1908" spans="1:6" x14ac:dyDescent="0.25">
      <c r="A1908" t="s">
        <v>6</v>
      </c>
      <c r="B1908">
        <v>2</v>
      </c>
      <c r="C1908" t="s">
        <v>10</v>
      </c>
      <c r="D1908" t="s">
        <v>160</v>
      </c>
      <c r="E1908" s="1">
        <v>42157.548587962963</v>
      </c>
      <c r="F1908" s="1">
        <v>42157.548472222225</v>
      </c>
    </row>
    <row r="1909" spans="1:6" x14ac:dyDescent="0.25">
      <c r="A1909" t="s">
        <v>6</v>
      </c>
      <c r="B1909">
        <v>2</v>
      </c>
      <c r="C1909" t="s">
        <v>10</v>
      </c>
      <c r="D1909" t="s">
        <v>174</v>
      </c>
      <c r="E1909" s="1">
        <v>42157.548946759256</v>
      </c>
      <c r="F1909" s="1">
        <v>42157.548368055555</v>
      </c>
    </row>
    <row r="1910" spans="1:6" x14ac:dyDescent="0.25">
      <c r="A1910" t="s">
        <v>6</v>
      </c>
      <c r="B1910">
        <v>2</v>
      </c>
      <c r="C1910" t="s">
        <v>7</v>
      </c>
      <c r="D1910" t="s">
        <v>78</v>
      </c>
      <c r="E1910" s="1">
        <v>42157.548981481479</v>
      </c>
      <c r="F1910" s="1">
        <v>42157.546527777777</v>
      </c>
    </row>
    <row r="1911" spans="1:6" x14ac:dyDescent="0.25">
      <c r="A1911" t="s">
        <v>6</v>
      </c>
      <c r="B1911">
        <v>2</v>
      </c>
      <c r="C1911" t="s">
        <v>10</v>
      </c>
      <c r="D1911" t="s">
        <v>169</v>
      </c>
      <c r="E1911" s="1">
        <v>42157.549259259256</v>
      </c>
      <c r="F1911" s="1">
        <v>42157.546585648146</v>
      </c>
    </row>
    <row r="1912" spans="1:6" x14ac:dyDescent="0.25">
      <c r="A1912" t="s">
        <v>6</v>
      </c>
      <c r="B1912">
        <v>2</v>
      </c>
      <c r="C1912" t="s">
        <v>7</v>
      </c>
      <c r="D1912" t="s">
        <v>65</v>
      </c>
      <c r="E1912" s="1">
        <v>42157.549305555556</v>
      </c>
      <c r="F1912" s="1">
        <v>42157.548611111109</v>
      </c>
    </row>
    <row r="1913" spans="1:6" x14ac:dyDescent="0.25">
      <c r="A1913" t="s">
        <v>6</v>
      </c>
      <c r="B1913">
        <v>2</v>
      </c>
      <c r="C1913" t="s">
        <v>7</v>
      </c>
      <c r="D1913" t="s">
        <v>8</v>
      </c>
      <c r="E1913" s="1">
        <v>42157.549317129633</v>
      </c>
      <c r="F1913" s="1">
        <v>42157.544444444444</v>
      </c>
    </row>
    <row r="1914" spans="1:6" x14ac:dyDescent="0.25">
      <c r="A1914" t="s">
        <v>6</v>
      </c>
      <c r="B1914">
        <v>2</v>
      </c>
      <c r="C1914" t="s">
        <v>7</v>
      </c>
      <c r="D1914" t="s">
        <v>184</v>
      </c>
      <c r="E1914" s="1">
        <v>42157.549675925926</v>
      </c>
      <c r="F1914" s="1">
        <v>42157.547685185185</v>
      </c>
    </row>
    <row r="1915" spans="1:6" x14ac:dyDescent="0.25">
      <c r="A1915" t="s">
        <v>6</v>
      </c>
      <c r="B1915">
        <v>2</v>
      </c>
      <c r="C1915" t="s">
        <v>10</v>
      </c>
      <c r="D1915" t="s">
        <v>178</v>
      </c>
      <c r="E1915" s="1">
        <v>42157.550347222219</v>
      </c>
      <c r="F1915" s="1">
        <v>42157.546377314815</v>
      </c>
    </row>
    <row r="1916" spans="1:6" x14ac:dyDescent="0.25">
      <c r="A1916" t="s">
        <v>6</v>
      </c>
      <c r="B1916">
        <v>2</v>
      </c>
      <c r="C1916" t="s">
        <v>7</v>
      </c>
      <c r="D1916" t="s">
        <v>186</v>
      </c>
      <c r="E1916" s="1">
        <v>42157.550451388888</v>
      </c>
      <c r="F1916" s="1">
        <v>42157.548506944448</v>
      </c>
    </row>
    <row r="1917" spans="1:6" x14ac:dyDescent="0.25">
      <c r="A1917" t="s">
        <v>6</v>
      </c>
      <c r="B1917">
        <v>2</v>
      </c>
      <c r="C1917" t="s">
        <v>7</v>
      </c>
      <c r="D1917" t="s">
        <v>197</v>
      </c>
      <c r="E1917" s="1">
        <v>42157.550625000003</v>
      </c>
      <c r="F1917" s="1">
        <v>42157.546111111114</v>
      </c>
    </row>
    <row r="1918" spans="1:6" x14ac:dyDescent="0.25">
      <c r="A1918" t="s">
        <v>6</v>
      </c>
      <c r="B1918">
        <v>2</v>
      </c>
      <c r="C1918" t="s">
        <v>7</v>
      </c>
      <c r="D1918" t="s">
        <v>161</v>
      </c>
      <c r="E1918" s="1">
        <v>42157.550682870373</v>
      </c>
      <c r="F1918" s="1">
        <v>42157.549305555556</v>
      </c>
    </row>
    <row r="1919" spans="1:6" x14ac:dyDescent="0.25">
      <c r="A1919" t="s">
        <v>6</v>
      </c>
      <c r="B1919">
        <v>2</v>
      </c>
      <c r="C1919" t="s">
        <v>10</v>
      </c>
      <c r="D1919" t="s">
        <v>12</v>
      </c>
      <c r="E1919" s="1">
        <v>42157.550752314812</v>
      </c>
      <c r="F1919" s="1">
        <v>42157.55</v>
      </c>
    </row>
    <row r="1920" spans="1:6" x14ac:dyDescent="0.25">
      <c r="A1920" t="s">
        <v>6</v>
      </c>
      <c r="B1920">
        <v>2</v>
      </c>
      <c r="C1920" t="s">
        <v>10</v>
      </c>
      <c r="D1920" t="s">
        <v>74</v>
      </c>
      <c r="E1920" s="1">
        <v>42157.55096064815</v>
      </c>
      <c r="F1920" s="1">
        <v>42157.54791666667</v>
      </c>
    </row>
    <row r="1921" spans="1:6" x14ac:dyDescent="0.25">
      <c r="A1921" t="s">
        <v>6</v>
      </c>
      <c r="B1921">
        <v>2</v>
      </c>
      <c r="C1921" t="s">
        <v>7</v>
      </c>
      <c r="D1921" t="s">
        <v>163</v>
      </c>
      <c r="E1921" s="1">
        <v>42157.551111111112</v>
      </c>
      <c r="F1921" s="1">
        <v>42157.549895833334</v>
      </c>
    </row>
    <row r="1922" spans="1:6" x14ac:dyDescent="0.25">
      <c r="A1922" t="s">
        <v>6</v>
      </c>
      <c r="B1922">
        <v>2</v>
      </c>
      <c r="C1922" t="s">
        <v>7</v>
      </c>
      <c r="D1922" t="s">
        <v>188</v>
      </c>
      <c r="E1922" s="1">
        <v>42157.551145833335</v>
      </c>
      <c r="F1922" s="1">
        <v>42157.549317129633</v>
      </c>
    </row>
    <row r="1923" spans="1:6" x14ac:dyDescent="0.25">
      <c r="A1923" t="s">
        <v>6</v>
      </c>
      <c r="B1923">
        <v>2</v>
      </c>
      <c r="C1923" t="s">
        <v>10</v>
      </c>
      <c r="D1923" t="s">
        <v>162</v>
      </c>
      <c r="E1923" s="1">
        <v>42157.551168981481</v>
      </c>
      <c r="F1923" s="1">
        <v>42157.550671296296</v>
      </c>
    </row>
    <row r="1924" spans="1:6" x14ac:dyDescent="0.25">
      <c r="A1924" t="s">
        <v>6</v>
      </c>
      <c r="B1924">
        <v>2</v>
      </c>
      <c r="C1924" t="s">
        <v>10</v>
      </c>
      <c r="D1924" t="s">
        <v>171</v>
      </c>
      <c r="E1924" s="1">
        <v>42157.551180555558</v>
      </c>
    </row>
    <row r="1925" spans="1:6" x14ac:dyDescent="0.25">
      <c r="A1925" t="s">
        <v>6</v>
      </c>
      <c r="B1925">
        <v>2</v>
      </c>
      <c r="C1925" t="s">
        <v>7</v>
      </c>
      <c r="D1925" t="s">
        <v>198</v>
      </c>
      <c r="E1925" s="1">
        <v>42157.551226851851</v>
      </c>
      <c r="F1925" s="1">
        <v>42157.546817129631</v>
      </c>
    </row>
    <row r="1926" spans="1:6" x14ac:dyDescent="0.25">
      <c r="A1926" t="s">
        <v>6</v>
      </c>
      <c r="B1926">
        <v>2</v>
      </c>
      <c r="C1926" t="s">
        <v>10</v>
      </c>
      <c r="D1926" t="s">
        <v>175</v>
      </c>
      <c r="E1926" s="1">
        <v>42157.551631944443</v>
      </c>
      <c r="F1926" s="1">
        <v>42157.550682870373</v>
      </c>
    </row>
    <row r="1927" spans="1:6" x14ac:dyDescent="0.25">
      <c r="A1927" t="s">
        <v>6</v>
      </c>
      <c r="B1927">
        <v>2</v>
      </c>
      <c r="C1927" t="s">
        <v>7</v>
      </c>
      <c r="D1927" t="s">
        <v>199</v>
      </c>
      <c r="E1927" s="1">
        <v>42157.551689814813</v>
      </c>
      <c r="F1927" s="1">
        <v>42157.547164351854</v>
      </c>
    </row>
    <row r="1928" spans="1:6" x14ac:dyDescent="0.25">
      <c r="A1928" t="s">
        <v>6</v>
      </c>
      <c r="B1928">
        <v>2</v>
      </c>
      <c r="C1928" t="s">
        <v>7</v>
      </c>
      <c r="D1928" t="s">
        <v>164</v>
      </c>
      <c r="E1928" s="1">
        <v>42157.551701388889</v>
      </c>
      <c r="F1928" s="1">
        <v>42157.550636574073</v>
      </c>
    </row>
    <row r="1929" spans="1:6" x14ac:dyDescent="0.25">
      <c r="A1929" t="s">
        <v>6</v>
      </c>
      <c r="B1929">
        <v>2</v>
      </c>
      <c r="C1929" t="s">
        <v>7</v>
      </c>
      <c r="D1929" t="s">
        <v>189</v>
      </c>
      <c r="E1929" s="1">
        <v>42157.551770833335</v>
      </c>
      <c r="F1929" s="1">
        <v>42157.55</v>
      </c>
    </row>
    <row r="1930" spans="1:6" x14ac:dyDescent="0.25">
      <c r="A1930" t="s">
        <v>6</v>
      </c>
      <c r="B1930">
        <v>2</v>
      </c>
      <c r="C1930" t="s">
        <v>10</v>
      </c>
      <c r="D1930" t="s">
        <v>165</v>
      </c>
      <c r="E1930" s="1">
        <v>42157.551898148151</v>
      </c>
      <c r="F1930" s="1">
        <v>42157.551423611112</v>
      </c>
    </row>
    <row r="1931" spans="1:6" x14ac:dyDescent="0.25">
      <c r="A1931" t="s">
        <v>6</v>
      </c>
      <c r="B1931">
        <v>2</v>
      </c>
      <c r="C1931" t="s">
        <v>7</v>
      </c>
      <c r="D1931" t="s">
        <v>200</v>
      </c>
      <c r="E1931" s="1">
        <v>42157.552002314813</v>
      </c>
      <c r="F1931" s="1">
        <v>42157.547719907408</v>
      </c>
    </row>
    <row r="1932" spans="1:6" x14ac:dyDescent="0.25">
      <c r="A1932" t="s">
        <v>6</v>
      </c>
      <c r="B1932">
        <v>2</v>
      </c>
      <c r="C1932" t="s">
        <v>7</v>
      </c>
      <c r="D1932" t="s">
        <v>192</v>
      </c>
      <c r="E1932" s="1">
        <v>42157.552465277775</v>
      </c>
      <c r="F1932" s="1">
        <v>42157.550798611112</v>
      </c>
    </row>
    <row r="1933" spans="1:6" x14ac:dyDescent="0.25">
      <c r="A1933" t="s">
        <v>6</v>
      </c>
      <c r="B1933">
        <v>2</v>
      </c>
      <c r="C1933" t="s">
        <v>10</v>
      </c>
      <c r="D1933" t="s">
        <v>170</v>
      </c>
      <c r="E1933" s="1">
        <v>42157.55259259259</v>
      </c>
      <c r="F1933" s="1">
        <v>42157.550023148149</v>
      </c>
    </row>
    <row r="1934" spans="1:6" x14ac:dyDescent="0.25">
      <c r="A1934" t="s">
        <v>6</v>
      </c>
      <c r="B1934">
        <v>2</v>
      </c>
      <c r="C1934" t="s">
        <v>10</v>
      </c>
      <c r="D1934" t="s">
        <v>166</v>
      </c>
      <c r="E1934" s="1">
        <v>42157.552789351852</v>
      </c>
      <c r="F1934" s="1">
        <v>42157.552256944444</v>
      </c>
    </row>
    <row r="1935" spans="1:6" x14ac:dyDescent="0.25">
      <c r="A1935" t="s">
        <v>6</v>
      </c>
      <c r="B1935">
        <v>2</v>
      </c>
      <c r="C1935" t="s">
        <v>10</v>
      </c>
      <c r="D1935" t="s">
        <v>177</v>
      </c>
      <c r="E1935" s="1">
        <v>42157.552951388891</v>
      </c>
      <c r="F1935" s="1">
        <v>42157.552766203706</v>
      </c>
    </row>
    <row r="1936" spans="1:6" x14ac:dyDescent="0.25">
      <c r="A1936" t="s">
        <v>6</v>
      </c>
      <c r="B1936">
        <v>2</v>
      </c>
      <c r="C1936" t="s">
        <v>7</v>
      </c>
      <c r="D1936" t="s">
        <v>193</v>
      </c>
      <c r="E1936" s="1">
        <v>42157.553055555552</v>
      </c>
      <c r="F1936" s="1">
        <v>42157.55128472222</v>
      </c>
    </row>
    <row r="1937" spans="1:6" x14ac:dyDescent="0.25">
      <c r="A1937" t="s">
        <v>6</v>
      </c>
      <c r="B1937">
        <v>2</v>
      </c>
      <c r="C1937" t="s">
        <v>7</v>
      </c>
      <c r="D1937" t="s">
        <v>168</v>
      </c>
      <c r="E1937" s="1">
        <v>42157.553287037037</v>
      </c>
    </row>
    <row r="1938" spans="1:6" x14ac:dyDescent="0.25">
      <c r="A1938" t="s">
        <v>6</v>
      </c>
      <c r="B1938">
        <v>2</v>
      </c>
      <c r="C1938" t="s">
        <v>10</v>
      </c>
      <c r="D1938" t="s">
        <v>11</v>
      </c>
      <c r="E1938" s="1">
        <v>42157.553287037037</v>
      </c>
      <c r="F1938" s="1">
        <v>42157.552777777775</v>
      </c>
    </row>
    <row r="1939" spans="1:6" x14ac:dyDescent="0.25">
      <c r="A1939" t="s">
        <v>6</v>
      </c>
      <c r="B1939">
        <v>2</v>
      </c>
      <c r="C1939" t="s">
        <v>10</v>
      </c>
      <c r="D1939" t="s">
        <v>167</v>
      </c>
      <c r="E1939" s="1">
        <v>42157.553437499999</v>
      </c>
      <c r="F1939" s="1">
        <v>42157.552986111114</v>
      </c>
    </row>
    <row r="1940" spans="1:6" x14ac:dyDescent="0.25">
      <c r="A1940" t="s">
        <v>6</v>
      </c>
      <c r="B1940">
        <v>2</v>
      </c>
      <c r="C1940" t="s">
        <v>10</v>
      </c>
      <c r="D1940" t="s">
        <v>178</v>
      </c>
      <c r="E1940" s="1">
        <v>42157.553761574076</v>
      </c>
      <c r="F1940" s="1">
        <v>42157.554016203707</v>
      </c>
    </row>
    <row r="1941" spans="1:6" x14ac:dyDescent="0.25">
      <c r="A1941" t="s">
        <v>6</v>
      </c>
      <c r="B1941">
        <v>2</v>
      </c>
      <c r="C1941" t="s">
        <v>10</v>
      </c>
      <c r="D1941" t="s">
        <v>156</v>
      </c>
      <c r="E1941" s="1">
        <v>42157.553865740738</v>
      </c>
      <c r="F1941" s="1">
        <v>42157.553819444445</v>
      </c>
    </row>
    <row r="1942" spans="1:6" x14ac:dyDescent="0.25">
      <c r="A1942" t="s">
        <v>6</v>
      </c>
      <c r="B1942">
        <v>2</v>
      </c>
      <c r="C1942" t="s">
        <v>7</v>
      </c>
      <c r="D1942" t="s">
        <v>68</v>
      </c>
      <c r="E1942" s="1">
        <v>42157.554444444446</v>
      </c>
      <c r="F1942" s="1">
        <v>42157.547222222223</v>
      </c>
    </row>
    <row r="1943" spans="1:6" x14ac:dyDescent="0.25">
      <c r="A1943" t="s">
        <v>6</v>
      </c>
      <c r="B1943">
        <v>2</v>
      </c>
      <c r="C1943" t="s">
        <v>10</v>
      </c>
      <c r="D1943" t="s">
        <v>157</v>
      </c>
      <c r="E1943" s="1">
        <v>42157.554571759261</v>
      </c>
      <c r="F1943" s="1">
        <v>42157.554386574076</v>
      </c>
    </row>
    <row r="1944" spans="1:6" x14ac:dyDescent="0.25">
      <c r="A1944" t="s">
        <v>6</v>
      </c>
      <c r="B1944">
        <v>2</v>
      </c>
      <c r="C1944" t="s">
        <v>7</v>
      </c>
      <c r="D1944" t="s">
        <v>182</v>
      </c>
      <c r="E1944" s="1">
        <v>42157.5547337963</v>
      </c>
      <c r="F1944" s="1">
        <v>42157.553611111114</v>
      </c>
    </row>
    <row r="1945" spans="1:6" x14ac:dyDescent="0.25">
      <c r="A1945" t="s">
        <v>6</v>
      </c>
      <c r="B1945">
        <v>2</v>
      </c>
      <c r="C1945" t="s">
        <v>10</v>
      </c>
      <c r="D1945" t="s">
        <v>172</v>
      </c>
      <c r="E1945" s="1">
        <v>42157.554930555554</v>
      </c>
      <c r="F1945" s="1">
        <v>42157.552083333336</v>
      </c>
    </row>
    <row r="1946" spans="1:6" x14ac:dyDescent="0.25">
      <c r="A1946" t="s">
        <v>6</v>
      </c>
      <c r="B1946">
        <v>2</v>
      </c>
      <c r="C1946" t="s">
        <v>10</v>
      </c>
      <c r="D1946" t="s">
        <v>169</v>
      </c>
      <c r="E1946" s="1">
        <v>42157.5549537037</v>
      </c>
      <c r="F1946" s="1">
        <v>42157.554224537038</v>
      </c>
    </row>
    <row r="1947" spans="1:6" x14ac:dyDescent="0.25">
      <c r="A1947" t="s">
        <v>6</v>
      </c>
      <c r="B1947">
        <v>2</v>
      </c>
      <c r="C1947" t="s">
        <v>7</v>
      </c>
      <c r="D1947" t="s">
        <v>8</v>
      </c>
      <c r="E1947" s="1">
        <v>42157.555092592593</v>
      </c>
      <c r="F1947" s="1">
        <v>42157.552083333336</v>
      </c>
    </row>
    <row r="1948" spans="1:6" x14ac:dyDescent="0.25">
      <c r="A1948" t="s">
        <v>6</v>
      </c>
      <c r="B1948">
        <v>2</v>
      </c>
      <c r="C1948" t="s">
        <v>10</v>
      </c>
      <c r="D1948" t="s">
        <v>158</v>
      </c>
      <c r="E1948" s="1">
        <v>42157.555335648147</v>
      </c>
      <c r="F1948" s="1">
        <v>42157.554826388892</v>
      </c>
    </row>
    <row r="1949" spans="1:6" x14ac:dyDescent="0.25">
      <c r="A1949" t="s">
        <v>6</v>
      </c>
      <c r="B1949">
        <v>2</v>
      </c>
      <c r="C1949" t="s">
        <v>10</v>
      </c>
      <c r="D1949" t="s">
        <v>80</v>
      </c>
      <c r="E1949" s="1">
        <v>42157.555833333332</v>
      </c>
      <c r="F1949" s="1">
        <v>42157.547222222223</v>
      </c>
    </row>
    <row r="1950" spans="1:6" x14ac:dyDescent="0.25">
      <c r="A1950" t="s">
        <v>6</v>
      </c>
      <c r="B1950">
        <v>2</v>
      </c>
      <c r="C1950" t="s">
        <v>7</v>
      </c>
      <c r="D1950" t="s">
        <v>191</v>
      </c>
      <c r="E1950" s="1">
        <v>42157.555902777778</v>
      </c>
      <c r="F1950" s="1">
        <v>42157.548078703701</v>
      </c>
    </row>
    <row r="1951" spans="1:6" x14ac:dyDescent="0.25">
      <c r="A1951" t="s">
        <v>6</v>
      </c>
      <c r="B1951">
        <v>2</v>
      </c>
      <c r="C1951" t="s">
        <v>10</v>
      </c>
      <c r="D1951" t="s">
        <v>159</v>
      </c>
      <c r="E1951" s="1">
        <v>42157.555925925924</v>
      </c>
      <c r="F1951" s="1">
        <v>42157.555428240739</v>
      </c>
    </row>
    <row r="1952" spans="1:6" x14ac:dyDescent="0.25">
      <c r="A1952" t="s">
        <v>6</v>
      </c>
      <c r="B1952">
        <v>2</v>
      </c>
      <c r="C1952" t="s">
        <v>10</v>
      </c>
      <c r="D1952" t="s">
        <v>74</v>
      </c>
      <c r="E1952" s="1">
        <v>42157.556018518517</v>
      </c>
      <c r="F1952" s="1">
        <v>42157.555555555555</v>
      </c>
    </row>
    <row r="1953" spans="1:6" x14ac:dyDescent="0.25">
      <c r="A1953" t="s">
        <v>6</v>
      </c>
      <c r="B1953">
        <v>2</v>
      </c>
      <c r="C1953" t="s">
        <v>10</v>
      </c>
      <c r="D1953" t="s">
        <v>160</v>
      </c>
      <c r="E1953" s="1">
        <v>42157.556400462963</v>
      </c>
      <c r="F1953" s="1">
        <v>42157.556111111109</v>
      </c>
    </row>
    <row r="1954" spans="1:6" x14ac:dyDescent="0.25">
      <c r="A1954" t="s">
        <v>6</v>
      </c>
      <c r="B1954">
        <v>2</v>
      </c>
      <c r="C1954" t="s">
        <v>7</v>
      </c>
      <c r="D1954" t="s">
        <v>197</v>
      </c>
      <c r="E1954" s="1">
        <v>42157.556944444441</v>
      </c>
      <c r="F1954" s="1">
        <v>42157.553749999999</v>
      </c>
    </row>
    <row r="1955" spans="1:6" x14ac:dyDescent="0.25">
      <c r="A1955" t="s">
        <v>6</v>
      </c>
      <c r="B1955">
        <v>2</v>
      </c>
      <c r="C1955" t="s">
        <v>7</v>
      </c>
      <c r="D1955" t="s">
        <v>195</v>
      </c>
      <c r="E1955" s="1">
        <v>42157.556990740741</v>
      </c>
      <c r="F1955" s="1">
        <v>42157.548773148148</v>
      </c>
    </row>
    <row r="1956" spans="1:6" x14ac:dyDescent="0.25">
      <c r="A1956" t="s">
        <v>6</v>
      </c>
      <c r="B1956">
        <v>2</v>
      </c>
      <c r="C1956" t="s">
        <v>10</v>
      </c>
      <c r="D1956" t="s">
        <v>77</v>
      </c>
      <c r="E1956" s="1">
        <v>42157.55704861111</v>
      </c>
      <c r="F1956" s="1">
        <v>42157.553472222222</v>
      </c>
    </row>
    <row r="1957" spans="1:6" x14ac:dyDescent="0.25">
      <c r="A1957" t="s">
        <v>6</v>
      </c>
      <c r="B1957">
        <v>2</v>
      </c>
      <c r="C1957" t="s">
        <v>7</v>
      </c>
      <c r="D1957" t="s">
        <v>196</v>
      </c>
      <c r="E1957" s="1">
        <v>42157.557245370372</v>
      </c>
      <c r="F1957" s="1">
        <v>42157.549490740741</v>
      </c>
    </row>
    <row r="1958" spans="1:6" x14ac:dyDescent="0.25">
      <c r="A1958" t="s">
        <v>6</v>
      </c>
      <c r="B1958">
        <v>2</v>
      </c>
      <c r="C1958" t="s">
        <v>10</v>
      </c>
      <c r="D1958" t="s">
        <v>170</v>
      </c>
      <c r="E1958" s="1">
        <v>42157.557268518518</v>
      </c>
      <c r="F1958" s="1">
        <v>42157.557662037034</v>
      </c>
    </row>
    <row r="1959" spans="1:6" x14ac:dyDescent="0.25">
      <c r="A1959" t="s">
        <v>6</v>
      </c>
      <c r="B1959">
        <v>2</v>
      </c>
      <c r="C1959" t="s">
        <v>10</v>
      </c>
      <c r="D1959" t="s">
        <v>12</v>
      </c>
      <c r="E1959" s="1">
        <v>42157.557488425926</v>
      </c>
      <c r="F1959" s="1">
        <v>42157.557638888888</v>
      </c>
    </row>
    <row r="1960" spans="1:6" x14ac:dyDescent="0.25">
      <c r="A1960" t="s">
        <v>6</v>
      </c>
      <c r="B1960">
        <v>2</v>
      </c>
      <c r="C1960" t="s">
        <v>7</v>
      </c>
      <c r="D1960" t="s">
        <v>198</v>
      </c>
      <c r="E1960" s="1">
        <v>42157.55773148148</v>
      </c>
      <c r="F1960" s="1">
        <v>42157.554456018515</v>
      </c>
    </row>
    <row r="1961" spans="1:6" x14ac:dyDescent="0.25">
      <c r="A1961" t="s">
        <v>6</v>
      </c>
      <c r="B1961">
        <v>2</v>
      </c>
      <c r="C1961" t="s">
        <v>10</v>
      </c>
      <c r="D1961" t="s">
        <v>173</v>
      </c>
      <c r="E1961" s="1">
        <v>42157.558067129627</v>
      </c>
      <c r="F1961" s="1">
        <v>42157.554328703707</v>
      </c>
    </row>
    <row r="1962" spans="1:6" x14ac:dyDescent="0.25">
      <c r="A1962" t="s">
        <v>6</v>
      </c>
      <c r="B1962">
        <v>2</v>
      </c>
      <c r="C1962" t="s">
        <v>10</v>
      </c>
      <c r="D1962" t="s">
        <v>162</v>
      </c>
      <c r="E1962" s="1">
        <v>42157.558159722219</v>
      </c>
      <c r="F1962" s="1">
        <v>42157.558310185188</v>
      </c>
    </row>
    <row r="1963" spans="1:6" x14ac:dyDescent="0.25">
      <c r="A1963" t="s">
        <v>6</v>
      </c>
      <c r="B1963">
        <v>2</v>
      </c>
      <c r="C1963" t="s">
        <v>7</v>
      </c>
      <c r="D1963" t="s">
        <v>199</v>
      </c>
      <c r="E1963" s="1">
        <v>42157.558275462965</v>
      </c>
      <c r="F1963" s="1">
        <v>42157.554803240739</v>
      </c>
    </row>
    <row r="1964" spans="1:6" x14ac:dyDescent="0.25">
      <c r="A1964" t="s">
        <v>6</v>
      </c>
      <c r="B1964">
        <v>2</v>
      </c>
      <c r="C1964" t="s">
        <v>10</v>
      </c>
      <c r="D1964" t="s">
        <v>181</v>
      </c>
      <c r="E1964" s="1">
        <v>42157.558506944442</v>
      </c>
      <c r="F1964" s="1">
        <v>42157.548275462963</v>
      </c>
    </row>
    <row r="1965" spans="1:6" x14ac:dyDescent="0.25">
      <c r="A1965" t="s">
        <v>6</v>
      </c>
      <c r="B1965">
        <v>2</v>
      </c>
      <c r="C1965" t="s">
        <v>7</v>
      </c>
      <c r="D1965" t="s">
        <v>182</v>
      </c>
      <c r="E1965" s="1">
        <v>42157.558587962965</v>
      </c>
      <c r="F1965" s="1">
        <v>42157.561249999999</v>
      </c>
    </row>
    <row r="1966" spans="1:6" x14ac:dyDescent="0.25">
      <c r="A1966" t="s">
        <v>6</v>
      </c>
      <c r="B1966">
        <v>2</v>
      </c>
      <c r="C1966" t="s">
        <v>10</v>
      </c>
      <c r="D1966" t="s">
        <v>165</v>
      </c>
      <c r="E1966" s="1">
        <v>42157.558888888889</v>
      </c>
      <c r="F1966" s="1">
        <v>42157.559062499997</v>
      </c>
    </row>
    <row r="1967" spans="1:6" x14ac:dyDescent="0.25">
      <c r="A1967" t="s">
        <v>6</v>
      </c>
      <c r="B1967">
        <v>2</v>
      </c>
      <c r="C1967" t="s">
        <v>7</v>
      </c>
      <c r="D1967" t="s">
        <v>200</v>
      </c>
      <c r="E1967" s="1">
        <v>42157.558993055558</v>
      </c>
      <c r="F1967" s="1">
        <v>42157.555358796293</v>
      </c>
    </row>
    <row r="1968" spans="1:6" x14ac:dyDescent="0.25">
      <c r="A1968" t="s">
        <v>6</v>
      </c>
      <c r="B1968">
        <v>2</v>
      </c>
      <c r="C1968" t="s">
        <v>7</v>
      </c>
      <c r="D1968" t="s">
        <v>171</v>
      </c>
      <c r="E1968" s="1">
        <v>42157.559224537035</v>
      </c>
      <c r="F1968" s="1">
        <v>42157.551678240743</v>
      </c>
    </row>
    <row r="1969" spans="1:6" x14ac:dyDescent="0.25">
      <c r="A1969" t="s">
        <v>6</v>
      </c>
      <c r="B1969">
        <v>2</v>
      </c>
      <c r="C1969" t="s">
        <v>10</v>
      </c>
      <c r="D1969" t="s">
        <v>80</v>
      </c>
      <c r="E1969" s="1">
        <v>42157.559317129628</v>
      </c>
      <c r="F1969" s="1">
        <v>42157.554861111108</v>
      </c>
    </row>
    <row r="1970" spans="1:6" x14ac:dyDescent="0.25">
      <c r="A1970" t="s">
        <v>6</v>
      </c>
      <c r="B1970">
        <v>2</v>
      </c>
      <c r="C1970" t="s">
        <v>10</v>
      </c>
      <c r="D1970" t="s">
        <v>172</v>
      </c>
      <c r="E1970" s="1">
        <v>42157.559629629628</v>
      </c>
      <c r="F1970" s="1">
        <v>42157.55972222222</v>
      </c>
    </row>
    <row r="1971" spans="1:6" x14ac:dyDescent="0.25">
      <c r="A1971" t="s">
        <v>6</v>
      </c>
      <c r="B1971">
        <v>2</v>
      </c>
      <c r="C1971" t="s">
        <v>10</v>
      </c>
      <c r="D1971" t="s">
        <v>166</v>
      </c>
      <c r="E1971" s="1">
        <v>42157.559652777774</v>
      </c>
      <c r="F1971" s="1">
        <v>42157.559895833336</v>
      </c>
    </row>
    <row r="1972" spans="1:6" x14ac:dyDescent="0.25">
      <c r="A1972" t="s">
        <v>6</v>
      </c>
      <c r="B1972">
        <v>2</v>
      </c>
      <c r="C1972" t="s">
        <v>7</v>
      </c>
      <c r="D1972" t="s">
        <v>68</v>
      </c>
      <c r="E1972" s="1">
        <v>42157.560185185182</v>
      </c>
      <c r="F1972" s="1">
        <v>42157.554861111108</v>
      </c>
    </row>
    <row r="1973" spans="1:6" x14ac:dyDescent="0.25">
      <c r="A1973" t="s">
        <v>6</v>
      </c>
      <c r="B1973">
        <v>2</v>
      </c>
      <c r="C1973" t="s">
        <v>10</v>
      </c>
      <c r="D1973" t="s">
        <v>174</v>
      </c>
      <c r="E1973" s="1">
        <v>42157.560439814813</v>
      </c>
      <c r="F1973" s="1">
        <v>42157.556006944447</v>
      </c>
    </row>
    <row r="1974" spans="1:6" x14ac:dyDescent="0.25">
      <c r="A1974" t="s">
        <v>6</v>
      </c>
      <c r="B1974">
        <v>2</v>
      </c>
      <c r="C1974" t="s">
        <v>10</v>
      </c>
      <c r="D1974" t="s">
        <v>167</v>
      </c>
      <c r="E1974" s="1">
        <v>42157.560740740744</v>
      </c>
      <c r="F1974" s="1">
        <v>42157.560624999998</v>
      </c>
    </row>
    <row r="1975" spans="1:6" x14ac:dyDescent="0.25">
      <c r="A1975" t="s">
        <v>6</v>
      </c>
      <c r="B1975">
        <v>2</v>
      </c>
      <c r="C1975" t="s">
        <v>10</v>
      </c>
      <c r="D1975" t="s">
        <v>181</v>
      </c>
      <c r="E1975" s="1">
        <v>42157.56108796296</v>
      </c>
      <c r="F1975" s="1">
        <v>42157.555914351855</v>
      </c>
    </row>
    <row r="1976" spans="1:6" x14ac:dyDescent="0.25">
      <c r="A1976" t="s">
        <v>6</v>
      </c>
      <c r="B1976">
        <v>2</v>
      </c>
      <c r="C1976" t="s">
        <v>10</v>
      </c>
      <c r="D1976" t="s">
        <v>77</v>
      </c>
      <c r="E1976" s="1">
        <v>42157.561145833337</v>
      </c>
      <c r="F1976" s="1">
        <v>42157.561111111114</v>
      </c>
    </row>
    <row r="1977" spans="1:6" x14ac:dyDescent="0.25">
      <c r="A1977" t="s">
        <v>6</v>
      </c>
      <c r="B1977">
        <v>2</v>
      </c>
      <c r="C1977" t="s">
        <v>7</v>
      </c>
      <c r="D1977" t="s">
        <v>191</v>
      </c>
      <c r="E1977" s="1">
        <v>42157.561585648145</v>
      </c>
      <c r="F1977" s="1">
        <v>42157.555717592593</v>
      </c>
    </row>
    <row r="1978" spans="1:6" x14ac:dyDescent="0.25">
      <c r="A1978" t="s">
        <v>6</v>
      </c>
      <c r="B1978">
        <v>2</v>
      </c>
      <c r="C1978" t="s">
        <v>10</v>
      </c>
      <c r="D1978" t="s">
        <v>11</v>
      </c>
      <c r="E1978" s="1">
        <v>42157.561666666668</v>
      </c>
      <c r="F1978" s="1">
        <v>42157.560416666667</v>
      </c>
    </row>
    <row r="1979" spans="1:6" x14ac:dyDescent="0.25">
      <c r="A1979" t="s">
        <v>6</v>
      </c>
      <c r="B1979">
        <v>2</v>
      </c>
      <c r="C1979" t="s">
        <v>10</v>
      </c>
      <c r="D1979" t="s">
        <v>183</v>
      </c>
      <c r="E1979" s="1">
        <v>42157.561701388891</v>
      </c>
      <c r="F1979" s="1">
        <v>42157.556400462963</v>
      </c>
    </row>
    <row r="1980" spans="1:6" x14ac:dyDescent="0.25">
      <c r="A1980" t="s">
        <v>6</v>
      </c>
      <c r="B1980">
        <v>2</v>
      </c>
      <c r="C1980" t="s">
        <v>7</v>
      </c>
      <c r="D1980" t="s">
        <v>182</v>
      </c>
      <c r="E1980" s="1">
        <v>42157.561759259261</v>
      </c>
      <c r="F1980" s="1">
        <v>42157.561249999999</v>
      </c>
    </row>
    <row r="1981" spans="1:6" x14ac:dyDescent="0.25">
      <c r="A1981" t="s">
        <v>6</v>
      </c>
      <c r="B1981">
        <v>2</v>
      </c>
      <c r="C1981" t="s">
        <v>10</v>
      </c>
      <c r="D1981" t="s">
        <v>169</v>
      </c>
      <c r="E1981" s="1">
        <v>42157.562060185184</v>
      </c>
      <c r="F1981" s="1">
        <v>42157.561863425923</v>
      </c>
    </row>
    <row r="1982" spans="1:6" x14ac:dyDescent="0.25">
      <c r="A1982" t="s">
        <v>6</v>
      </c>
      <c r="B1982">
        <v>2</v>
      </c>
      <c r="C1982" t="s">
        <v>10</v>
      </c>
      <c r="D1982" t="s">
        <v>173</v>
      </c>
      <c r="E1982" s="1">
        <v>42157.562083333331</v>
      </c>
      <c r="F1982" s="1">
        <v>42157.561967592592</v>
      </c>
    </row>
    <row r="1983" spans="1:6" x14ac:dyDescent="0.25">
      <c r="A1983" t="s">
        <v>6</v>
      </c>
      <c r="B1983">
        <v>2</v>
      </c>
      <c r="C1983" t="s">
        <v>10</v>
      </c>
      <c r="D1983" t="s">
        <v>171</v>
      </c>
      <c r="E1983" s="1">
        <v>42157.562118055554</v>
      </c>
    </row>
    <row r="1984" spans="1:6" x14ac:dyDescent="0.25">
      <c r="A1984" t="s">
        <v>6</v>
      </c>
      <c r="B1984">
        <v>2</v>
      </c>
      <c r="C1984" t="s">
        <v>10</v>
      </c>
      <c r="D1984" t="s">
        <v>185</v>
      </c>
      <c r="E1984" s="1">
        <v>42157.562268518515</v>
      </c>
      <c r="F1984" s="1">
        <v>42157.557268518518</v>
      </c>
    </row>
    <row r="1985" spans="1:6" x14ac:dyDescent="0.25">
      <c r="A1985" t="s">
        <v>6</v>
      </c>
      <c r="B1985">
        <v>2</v>
      </c>
      <c r="C1985" t="s">
        <v>10</v>
      </c>
      <c r="D1985" t="s">
        <v>175</v>
      </c>
      <c r="E1985" s="1">
        <v>42157.562511574077</v>
      </c>
      <c r="F1985" s="1">
        <v>42157.558321759258</v>
      </c>
    </row>
    <row r="1986" spans="1:6" x14ac:dyDescent="0.25">
      <c r="A1986" t="s">
        <v>6</v>
      </c>
      <c r="B1986">
        <v>2</v>
      </c>
      <c r="C1986" t="s">
        <v>10</v>
      </c>
      <c r="D1986" t="s">
        <v>156</v>
      </c>
      <c r="E1986" s="1">
        <v>42157.562569444446</v>
      </c>
      <c r="F1986" s="1">
        <v>42157.56145833333</v>
      </c>
    </row>
    <row r="1987" spans="1:6" x14ac:dyDescent="0.25">
      <c r="A1987" t="s">
        <v>6</v>
      </c>
      <c r="B1987">
        <v>2</v>
      </c>
      <c r="C1987" t="s">
        <v>7</v>
      </c>
      <c r="D1987" t="s">
        <v>68</v>
      </c>
      <c r="E1987" s="1">
        <v>42157.56287037037</v>
      </c>
      <c r="F1987" s="1">
        <v>42157.5625</v>
      </c>
    </row>
    <row r="1988" spans="1:6" x14ac:dyDescent="0.25">
      <c r="A1988" t="s">
        <v>6</v>
      </c>
      <c r="B1988">
        <v>2</v>
      </c>
      <c r="C1988" t="s">
        <v>7</v>
      </c>
      <c r="D1988" t="s">
        <v>195</v>
      </c>
      <c r="E1988" s="1">
        <v>42157.562986111108</v>
      </c>
      <c r="F1988" s="1">
        <v>42157.55641203704</v>
      </c>
    </row>
    <row r="1989" spans="1:6" x14ac:dyDescent="0.25">
      <c r="A1989" t="s">
        <v>6</v>
      </c>
      <c r="B1989">
        <v>2</v>
      </c>
      <c r="C1989" t="s">
        <v>10</v>
      </c>
      <c r="D1989" t="s">
        <v>187</v>
      </c>
      <c r="E1989" s="1">
        <v>42157.56318287037</v>
      </c>
      <c r="F1989" s="1">
        <v>42157.557997685188</v>
      </c>
    </row>
    <row r="1990" spans="1:6" x14ac:dyDescent="0.25">
      <c r="A1990" t="s">
        <v>6</v>
      </c>
      <c r="B1990">
        <v>2</v>
      </c>
      <c r="C1990" t="s">
        <v>7</v>
      </c>
      <c r="D1990" t="s">
        <v>196</v>
      </c>
      <c r="E1990" s="1">
        <v>42157.563194444447</v>
      </c>
      <c r="F1990" s="1">
        <v>42157.557129629633</v>
      </c>
    </row>
    <row r="1991" spans="1:6" x14ac:dyDescent="0.25">
      <c r="A1991" t="s">
        <v>6</v>
      </c>
      <c r="B1991">
        <v>2</v>
      </c>
      <c r="C1991" t="s">
        <v>10</v>
      </c>
      <c r="D1991" t="s">
        <v>174</v>
      </c>
      <c r="E1991" s="1">
        <v>42157.563344907408</v>
      </c>
      <c r="F1991" s="1">
        <v>42157.563645833332</v>
      </c>
    </row>
    <row r="1992" spans="1:6" x14ac:dyDescent="0.25">
      <c r="A1992" t="s">
        <v>6</v>
      </c>
      <c r="B1992">
        <v>2</v>
      </c>
      <c r="C1992" t="s">
        <v>10</v>
      </c>
      <c r="D1992" t="s">
        <v>74</v>
      </c>
      <c r="E1992" s="1">
        <v>42157.563564814816</v>
      </c>
      <c r="F1992" s="1">
        <v>42157.563194444447</v>
      </c>
    </row>
    <row r="1993" spans="1:6" x14ac:dyDescent="0.25">
      <c r="A1993" t="s">
        <v>6</v>
      </c>
      <c r="B1993">
        <v>2</v>
      </c>
      <c r="C1993" t="s">
        <v>10</v>
      </c>
      <c r="D1993" t="s">
        <v>157</v>
      </c>
      <c r="E1993" s="1">
        <v>42157.563715277778</v>
      </c>
      <c r="F1993" s="1">
        <v>42157.562025462961</v>
      </c>
    </row>
    <row r="1994" spans="1:6" x14ac:dyDescent="0.25">
      <c r="A1994" t="s">
        <v>6</v>
      </c>
      <c r="B1994">
        <v>2</v>
      </c>
      <c r="C1994" t="s">
        <v>10</v>
      </c>
      <c r="D1994" t="s">
        <v>177</v>
      </c>
      <c r="E1994" s="1">
        <v>42157.563761574071</v>
      </c>
      <c r="F1994" s="1">
        <v>42157.56040509259</v>
      </c>
    </row>
    <row r="1995" spans="1:6" x14ac:dyDescent="0.25">
      <c r="A1995" t="s">
        <v>6</v>
      </c>
      <c r="B1995">
        <v>2</v>
      </c>
      <c r="C1995" t="s">
        <v>10</v>
      </c>
      <c r="D1995" t="s">
        <v>190</v>
      </c>
      <c r="E1995" s="1">
        <v>42157.563842592594</v>
      </c>
      <c r="F1995" s="1">
        <v>42157.558472222219</v>
      </c>
    </row>
    <row r="1996" spans="1:6" x14ac:dyDescent="0.25">
      <c r="A1996" t="s">
        <v>6</v>
      </c>
      <c r="B1996">
        <v>2</v>
      </c>
      <c r="C1996" t="s">
        <v>7</v>
      </c>
      <c r="D1996" t="s">
        <v>191</v>
      </c>
      <c r="E1996" s="1">
        <v>42157.56417824074</v>
      </c>
      <c r="F1996" s="1">
        <v>42157.563356481478</v>
      </c>
    </row>
    <row r="1997" spans="1:6" x14ac:dyDescent="0.25">
      <c r="A1997" t="s">
        <v>6</v>
      </c>
      <c r="B1997">
        <v>2</v>
      </c>
      <c r="C1997" t="s">
        <v>10</v>
      </c>
      <c r="D1997" t="s">
        <v>158</v>
      </c>
      <c r="E1997" s="1">
        <v>42157.564375000002</v>
      </c>
      <c r="F1997" s="1">
        <v>42157.562465277777</v>
      </c>
    </row>
    <row r="1998" spans="1:6" x14ac:dyDescent="0.25">
      <c r="A1998" t="s">
        <v>6</v>
      </c>
      <c r="B1998">
        <v>2</v>
      </c>
      <c r="C1998" t="s">
        <v>7</v>
      </c>
      <c r="D1998" t="s">
        <v>171</v>
      </c>
      <c r="E1998" s="1">
        <v>42157.564479166664</v>
      </c>
      <c r="F1998" s="1">
        <v>42157.559317129628</v>
      </c>
    </row>
    <row r="1999" spans="1:6" x14ac:dyDescent="0.25">
      <c r="A1999" t="s">
        <v>6</v>
      </c>
      <c r="B1999">
        <v>2</v>
      </c>
      <c r="C1999" t="s">
        <v>10</v>
      </c>
      <c r="D1999" t="s">
        <v>194</v>
      </c>
      <c r="E1999" s="1">
        <v>42157.564606481479</v>
      </c>
      <c r="F1999" s="1">
        <v>42157.559027777781</v>
      </c>
    </row>
    <row r="2000" spans="1:6" x14ac:dyDescent="0.25">
      <c r="A2000" t="s">
        <v>6</v>
      </c>
      <c r="B2000">
        <v>2</v>
      </c>
      <c r="C2000" t="s">
        <v>10</v>
      </c>
      <c r="D2000" t="s">
        <v>159</v>
      </c>
      <c r="E2000" s="1">
        <v>42157.564756944441</v>
      </c>
      <c r="F2000" s="1">
        <v>42157.563067129631</v>
      </c>
    </row>
    <row r="2001" spans="1:6" x14ac:dyDescent="0.25">
      <c r="A2001" t="s">
        <v>6</v>
      </c>
      <c r="B2001">
        <v>2</v>
      </c>
      <c r="C2001" t="s">
        <v>10</v>
      </c>
      <c r="D2001" t="s">
        <v>178</v>
      </c>
      <c r="E2001" s="1">
        <v>42157.564988425926</v>
      </c>
      <c r="F2001" s="1">
        <v>42157.561655092592</v>
      </c>
    </row>
    <row r="2002" spans="1:6" x14ac:dyDescent="0.25">
      <c r="A2002" t="s">
        <v>6</v>
      </c>
      <c r="B2002">
        <v>2</v>
      </c>
      <c r="C2002" t="s">
        <v>10</v>
      </c>
      <c r="D2002" t="s">
        <v>170</v>
      </c>
      <c r="E2002" s="1">
        <v>42157.565196759257</v>
      </c>
      <c r="F2002" s="1">
        <v>42157.565300925926</v>
      </c>
    </row>
    <row r="2003" spans="1:6" x14ac:dyDescent="0.25">
      <c r="A2003" t="s">
        <v>6</v>
      </c>
      <c r="B2003">
        <v>2</v>
      </c>
      <c r="C2003" t="s">
        <v>10</v>
      </c>
      <c r="D2003" t="s">
        <v>160</v>
      </c>
      <c r="E2003" s="1">
        <v>42157.565254629626</v>
      </c>
      <c r="F2003" s="1">
        <v>42157.563750000001</v>
      </c>
    </row>
    <row r="2004" spans="1:6" x14ac:dyDescent="0.25">
      <c r="A2004" t="s">
        <v>6</v>
      </c>
      <c r="B2004">
        <v>2</v>
      </c>
      <c r="C2004" t="s">
        <v>7</v>
      </c>
      <c r="D2004" t="s">
        <v>58</v>
      </c>
      <c r="E2004" s="1">
        <v>42157.565300925926</v>
      </c>
    </row>
    <row r="2005" spans="1:6" x14ac:dyDescent="0.25">
      <c r="A2005" t="s">
        <v>6</v>
      </c>
      <c r="B2005">
        <v>2</v>
      </c>
      <c r="C2005" t="s">
        <v>7</v>
      </c>
      <c r="D2005" t="s">
        <v>195</v>
      </c>
      <c r="E2005" s="1">
        <v>42157.565393518518</v>
      </c>
      <c r="F2005" s="1">
        <v>42157.564050925925</v>
      </c>
    </row>
    <row r="2006" spans="1:6" x14ac:dyDescent="0.25">
      <c r="A2006" t="s">
        <v>6</v>
      </c>
      <c r="B2006">
        <v>2</v>
      </c>
      <c r="C2006" t="s">
        <v>7</v>
      </c>
      <c r="D2006" t="s">
        <v>65</v>
      </c>
      <c r="E2006" s="1">
        <v>42157.565462962964</v>
      </c>
      <c r="F2006" s="1">
        <v>42157.563888888886</v>
      </c>
    </row>
    <row r="2007" spans="1:6" x14ac:dyDescent="0.25">
      <c r="A2007" t="s">
        <v>6</v>
      </c>
      <c r="B2007">
        <v>2</v>
      </c>
      <c r="C2007" t="s">
        <v>7</v>
      </c>
      <c r="D2007" t="s">
        <v>196</v>
      </c>
      <c r="E2007" s="1">
        <v>42157.565648148149</v>
      </c>
      <c r="F2007" s="1">
        <v>42157.564768518518</v>
      </c>
    </row>
    <row r="2008" spans="1:6" x14ac:dyDescent="0.25">
      <c r="A2008" t="s">
        <v>6</v>
      </c>
      <c r="B2008">
        <v>2</v>
      </c>
      <c r="C2008" t="s">
        <v>10</v>
      </c>
      <c r="D2008" t="s">
        <v>80</v>
      </c>
      <c r="E2008" s="1">
        <v>42157.56653935185</v>
      </c>
      <c r="F2008" s="1">
        <v>42157.5625</v>
      </c>
    </row>
    <row r="2009" spans="1:6" x14ac:dyDescent="0.25">
      <c r="A2009" t="s">
        <v>6</v>
      </c>
      <c r="B2009">
        <v>2</v>
      </c>
      <c r="C2009" t="s">
        <v>7</v>
      </c>
      <c r="D2009" t="s">
        <v>161</v>
      </c>
      <c r="E2009" s="1">
        <v>42157.567060185182</v>
      </c>
      <c r="F2009" s="1">
        <v>42157.564583333333</v>
      </c>
    </row>
    <row r="2010" spans="1:6" x14ac:dyDescent="0.25">
      <c r="A2010" t="s">
        <v>6</v>
      </c>
      <c r="B2010">
        <v>2</v>
      </c>
      <c r="C2010" t="s">
        <v>7</v>
      </c>
      <c r="D2010" t="s">
        <v>171</v>
      </c>
      <c r="E2010" s="1">
        <v>42157.567175925928</v>
      </c>
      <c r="F2010" s="1">
        <v>42157.56695601852</v>
      </c>
    </row>
    <row r="2011" spans="1:6" x14ac:dyDescent="0.25">
      <c r="A2011" t="s">
        <v>6</v>
      </c>
      <c r="B2011">
        <v>2</v>
      </c>
      <c r="C2011" t="s">
        <v>10</v>
      </c>
      <c r="D2011" t="s">
        <v>12</v>
      </c>
      <c r="E2011" s="1">
        <v>42157.567187499997</v>
      </c>
      <c r="F2011" s="1">
        <v>42157.56527777778</v>
      </c>
    </row>
    <row r="2012" spans="1:6" x14ac:dyDescent="0.25">
      <c r="A2012" t="s">
        <v>6</v>
      </c>
      <c r="B2012">
        <v>2</v>
      </c>
      <c r="C2012" t="s">
        <v>10</v>
      </c>
      <c r="D2012" t="s">
        <v>181</v>
      </c>
      <c r="E2012" s="1">
        <v>42157.567349537036</v>
      </c>
      <c r="F2012" s="1">
        <v>42157.56355324074</v>
      </c>
    </row>
    <row r="2013" spans="1:6" x14ac:dyDescent="0.25">
      <c r="A2013" t="s">
        <v>6</v>
      </c>
      <c r="B2013">
        <v>2</v>
      </c>
      <c r="C2013" t="s">
        <v>10</v>
      </c>
      <c r="D2013" t="s">
        <v>171</v>
      </c>
      <c r="E2013" s="1">
        <v>42157.567372685182</v>
      </c>
    </row>
    <row r="2014" spans="1:6" x14ac:dyDescent="0.25">
      <c r="A2014" t="s">
        <v>6</v>
      </c>
      <c r="B2014">
        <v>2</v>
      </c>
      <c r="C2014" t="s">
        <v>10</v>
      </c>
      <c r="D2014" t="s">
        <v>172</v>
      </c>
      <c r="E2014" s="1">
        <v>42157.56753472222</v>
      </c>
      <c r="F2014" s="1">
        <v>42157.567361111112</v>
      </c>
    </row>
    <row r="2015" spans="1:6" x14ac:dyDescent="0.25">
      <c r="A2015" t="s">
        <v>6</v>
      </c>
      <c r="B2015">
        <v>2</v>
      </c>
      <c r="C2015" t="s">
        <v>10</v>
      </c>
      <c r="D2015" t="s">
        <v>175</v>
      </c>
      <c r="E2015" s="1">
        <v>42157.567685185182</v>
      </c>
      <c r="F2015" s="1">
        <v>42157.565960648149</v>
      </c>
    </row>
    <row r="2016" spans="1:6" x14ac:dyDescent="0.25">
      <c r="A2016" t="s">
        <v>6</v>
      </c>
      <c r="B2016">
        <v>2</v>
      </c>
      <c r="C2016" t="s">
        <v>7</v>
      </c>
      <c r="D2016" t="s">
        <v>58</v>
      </c>
      <c r="E2016" s="1">
        <v>42157.567754629628</v>
      </c>
    </row>
    <row r="2017" spans="1:6" x14ac:dyDescent="0.25">
      <c r="A2017" t="s">
        <v>6</v>
      </c>
      <c r="B2017">
        <v>2</v>
      </c>
      <c r="C2017" t="s">
        <v>10</v>
      </c>
      <c r="D2017" t="s">
        <v>183</v>
      </c>
      <c r="E2017" s="1">
        <v>42157.567777777775</v>
      </c>
      <c r="F2017" s="1">
        <v>42157.564039351855</v>
      </c>
    </row>
    <row r="2018" spans="1:6" x14ac:dyDescent="0.25">
      <c r="A2018" t="s">
        <v>6</v>
      </c>
      <c r="B2018">
        <v>2</v>
      </c>
      <c r="C2018" t="s">
        <v>7</v>
      </c>
      <c r="D2018" t="s">
        <v>163</v>
      </c>
      <c r="E2018" s="1">
        <v>42157.56790509259</v>
      </c>
      <c r="F2018" s="1">
        <v>42157.56517361111</v>
      </c>
    </row>
    <row r="2019" spans="1:6" x14ac:dyDescent="0.25">
      <c r="A2019" t="s">
        <v>6</v>
      </c>
      <c r="B2019">
        <v>2</v>
      </c>
      <c r="C2019" t="s">
        <v>10</v>
      </c>
      <c r="D2019" t="s">
        <v>162</v>
      </c>
      <c r="E2019" s="1">
        <v>42157.567939814813</v>
      </c>
      <c r="F2019" s="1">
        <v>42157.565949074073</v>
      </c>
    </row>
    <row r="2020" spans="1:6" x14ac:dyDescent="0.25">
      <c r="A2020" t="s">
        <v>6</v>
      </c>
      <c r="B2020">
        <v>2</v>
      </c>
      <c r="C2020" t="s">
        <v>10</v>
      </c>
      <c r="D2020" t="s">
        <v>11</v>
      </c>
      <c r="E2020" s="1">
        <v>42157.568090277775</v>
      </c>
      <c r="F2020" s="1">
        <v>42157.568055555559</v>
      </c>
    </row>
    <row r="2021" spans="1:6" x14ac:dyDescent="0.25">
      <c r="A2021" t="s">
        <v>6</v>
      </c>
      <c r="B2021">
        <v>2</v>
      </c>
      <c r="C2021" t="s">
        <v>7</v>
      </c>
      <c r="D2021" t="s">
        <v>164</v>
      </c>
      <c r="E2021" s="1">
        <v>42157.568310185183</v>
      </c>
      <c r="F2021" s="1">
        <v>42157.56591435185</v>
      </c>
    </row>
    <row r="2022" spans="1:6" x14ac:dyDescent="0.25">
      <c r="A2022" t="s">
        <v>6</v>
      </c>
      <c r="B2022">
        <v>2</v>
      </c>
      <c r="C2022" t="s">
        <v>10</v>
      </c>
      <c r="D2022" t="s">
        <v>185</v>
      </c>
      <c r="E2022" s="1">
        <v>42157.568460648145</v>
      </c>
      <c r="F2022" s="1">
        <v>42157.56490740741</v>
      </c>
    </row>
    <row r="2023" spans="1:6" x14ac:dyDescent="0.25">
      <c r="A2023" t="s">
        <v>6</v>
      </c>
      <c r="B2023">
        <v>2</v>
      </c>
      <c r="C2023" t="s">
        <v>10</v>
      </c>
      <c r="D2023" t="s">
        <v>165</v>
      </c>
      <c r="E2023" s="1">
        <v>42157.568796296298</v>
      </c>
      <c r="F2023" s="1">
        <v>42157.566701388889</v>
      </c>
    </row>
    <row r="2024" spans="1:6" x14ac:dyDescent="0.25">
      <c r="A2024" t="s">
        <v>6</v>
      </c>
      <c r="B2024">
        <v>2</v>
      </c>
      <c r="C2024" t="s">
        <v>10</v>
      </c>
      <c r="D2024" t="s">
        <v>177</v>
      </c>
      <c r="E2024" s="1">
        <v>42157.569027777776</v>
      </c>
      <c r="F2024" s="1">
        <v>42157.568043981482</v>
      </c>
    </row>
    <row r="2025" spans="1:6" x14ac:dyDescent="0.25">
      <c r="A2025" t="s">
        <v>6</v>
      </c>
      <c r="B2025">
        <v>2</v>
      </c>
      <c r="C2025" t="s">
        <v>10</v>
      </c>
      <c r="D2025" t="s">
        <v>77</v>
      </c>
      <c r="E2025" s="1">
        <v>42157.569027777776</v>
      </c>
      <c r="F2025" s="1">
        <v>42157.568749999999</v>
      </c>
    </row>
    <row r="2026" spans="1:6" x14ac:dyDescent="0.25">
      <c r="A2026" t="s">
        <v>6</v>
      </c>
      <c r="B2026">
        <v>2</v>
      </c>
      <c r="C2026" t="s">
        <v>10</v>
      </c>
      <c r="D2026" t="s">
        <v>156</v>
      </c>
      <c r="E2026" s="1">
        <v>42157.569062499999</v>
      </c>
      <c r="F2026" s="1">
        <v>42157.569097222222</v>
      </c>
    </row>
    <row r="2027" spans="1:6" x14ac:dyDescent="0.25">
      <c r="A2027" t="s">
        <v>6</v>
      </c>
      <c r="B2027">
        <v>2</v>
      </c>
      <c r="C2027" t="s">
        <v>10</v>
      </c>
      <c r="D2027" t="s">
        <v>187</v>
      </c>
      <c r="E2027" s="1">
        <v>42157.569456018522</v>
      </c>
      <c r="F2027" s="1">
        <v>42157.565636574072</v>
      </c>
    </row>
    <row r="2028" spans="1:6" x14ac:dyDescent="0.25">
      <c r="A2028" t="s">
        <v>6</v>
      </c>
      <c r="B2028">
        <v>2</v>
      </c>
      <c r="C2028" t="s">
        <v>10</v>
      </c>
      <c r="D2028" t="s">
        <v>157</v>
      </c>
      <c r="E2028" s="1">
        <v>42157.569548611114</v>
      </c>
      <c r="F2028" s="1">
        <v>42157.569664351853</v>
      </c>
    </row>
    <row r="2029" spans="1:6" x14ac:dyDescent="0.25">
      <c r="A2029" t="s">
        <v>6</v>
      </c>
      <c r="B2029">
        <v>2</v>
      </c>
      <c r="C2029" t="s">
        <v>10</v>
      </c>
      <c r="D2029" t="s">
        <v>166</v>
      </c>
      <c r="E2029" s="1">
        <v>42157.569606481484</v>
      </c>
      <c r="F2029" s="1">
        <v>42157.56753472222</v>
      </c>
    </row>
    <row r="2030" spans="1:6" x14ac:dyDescent="0.25">
      <c r="A2030" t="s">
        <v>6</v>
      </c>
      <c r="B2030">
        <v>2</v>
      </c>
      <c r="C2030" t="s">
        <v>10</v>
      </c>
      <c r="D2030" t="s">
        <v>173</v>
      </c>
      <c r="E2030" s="1">
        <v>42157.569861111115</v>
      </c>
      <c r="F2030" s="1">
        <v>42157.569606481484</v>
      </c>
    </row>
    <row r="2031" spans="1:6" x14ac:dyDescent="0.25">
      <c r="A2031" t="s">
        <v>6</v>
      </c>
      <c r="B2031">
        <v>2</v>
      </c>
      <c r="C2031" t="s">
        <v>10</v>
      </c>
      <c r="D2031" t="s">
        <v>178</v>
      </c>
      <c r="E2031" s="1">
        <v>42157.569965277777</v>
      </c>
      <c r="F2031" s="1">
        <v>42157.569293981483</v>
      </c>
    </row>
    <row r="2032" spans="1:6" x14ac:dyDescent="0.25">
      <c r="A2032" t="s">
        <v>6</v>
      </c>
      <c r="B2032">
        <v>2</v>
      </c>
      <c r="C2032" t="s">
        <v>10</v>
      </c>
      <c r="D2032" t="s">
        <v>158</v>
      </c>
      <c r="E2032" s="1">
        <v>42157.5700462963</v>
      </c>
      <c r="F2032" s="1">
        <v>42157.570104166669</v>
      </c>
    </row>
    <row r="2033" spans="1:6" x14ac:dyDescent="0.25">
      <c r="A2033" t="s">
        <v>6</v>
      </c>
      <c r="B2033">
        <v>2</v>
      </c>
      <c r="C2033" t="s">
        <v>10</v>
      </c>
      <c r="D2033" t="s">
        <v>190</v>
      </c>
      <c r="E2033" s="1">
        <v>42157.570104166669</v>
      </c>
      <c r="F2033" s="1">
        <v>42157.566111111111</v>
      </c>
    </row>
    <row r="2034" spans="1:6" x14ac:dyDescent="0.25">
      <c r="A2034" t="s">
        <v>6</v>
      </c>
      <c r="B2034">
        <v>2</v>
      </c>
      <c r="C2034" t="s">
        <v>7</v>
      </c>
      <c r="D2034" t="s">
        <v>176</v>
      </c>
      <c r="E2034" s="1">
        <v>42157.570405092592</v>
      </c>
      <c r="F2034" s="1">
        <v>42157.563611111109</v>
      </c>
    </row>
    <row r="2035" spans="1:6" x14ac:dyDescent="0.25">
      <c r="A2035" t="s">
        <v>6</v>
      </c>
      <c r="B2035">
        <v>2</v>
      </c>
      <c r="C2035" t="s">
        <v>10</v>
      </c>
      <c r="D2035" t="s">
        <v>159</v>
      </c>
      <c r="E2035" s="1">
        <v>42157.570532407408</v>
      </c>
      <c r="F2035" s="1">
        <v>42157.570706018516</v>
      </c>
    </row>
    <row r="2036" spans="1:6" x14ac:dyDescent="0.25">
      <c r="A2036" t="s">
        <v>6</v>
      </c>
      <c r="B2036">
        <v>2</v>
      </c>
      <c r="C2036" t="s">
        <v>10</v>
      </c>
      <c r="D2036" t="s">
        <v>167</v>
      </c>
      <c r="E2036" s="1">
        <v>42157.570636574077</v>
      </c>
      <c r="F2036" s="1">
        <v>42157.56826388889</v>
      </c>
    </row>
    <row r="2037" spans="1:6" x14ac:dyDescent="0.25">
      <c r="A2037" t="s">
        <v>6</v>
      </c>
      <c r="B2037">
        <v>2</v>
      </c>
      <c r="C2037" t="s">
        <v>7</v>
      </c>
      <c r="D2037" t="s">
        <v>168</v>
      </c>
      <c r="E2037" s="1">
        <v>42157.570648148147</v>
      </c>
    </row>
    <row r="2038" spans="1:6" x14ac:dyDescent="0.25">
      <c r="A2038" t="s">
        <v>6</v>
      </c>
      <c r="B2038">
        <v>2</v>
      </c>
      <c r="C2038" t="s">
        <v>10</v>
      </c>
      <c r="D2038" t="s">
        <v>80</v>
      </c>
      <c r="E2038" s="1">
        <v>42157.570833333331</v>
      </c>
      <c r="F2038" s="1">
        <v>42157.570138888892</v>
      </c>
    </row>
    <row r="2039" spans="1:6" x14ac:dyDescent="0.25">
      <c r="A2039" t="s">
        <v>6</v>
      </c>
      <c r="B2039">
        <v>2</v>
      </c>
      <c r="C2039" t="s">
        <v>10</v>
      </c>
      <c r="D2039" t="s">
        <v>194</v>
      </c>
      <c r="E2039" s="1">
        <v>42157.571030092593</v>
      </c>
      <c r="F2039" s="1">
        <v>42157.566666666666</v>
      </c>
    </row>
    <row r="2040" spans="1:6" x14ac:dyDescent="0.25">
      <c r="A2040" t="s">
        <v>6</v>
      </c>
      <c r="B2040">
        <v>2</v>
      </c>
      <c r="C2040" t="s">
        <v>10</v>
      </c>
      <c r="D2040" t="s">
        <v>174</v>
      </c>
      <c r="E2040" s="1">
        <v>42157.571111111109</v>
      </c>
      <c r="F2040" s="1">
        <v>42157.571284722224</v>
      </c>
    </row>
    <row r="2041" spans="1:6" x14ac:dyDescent="0.25">
      <c r="A2041" t="s">
        <v>6</v>
      </c>
      <c r="B2041">
        <v>2</v>
      </c>
      <c r="C2041" t="s">
        <v>7</v>
      </c>
      <c r="D2041" t="s">
        <v>75</v>
      </c>
      <c r="E2041" s="1">
        <v>42157.571689814817</v>
      </c>
      <c r="F2041" s="1">
        <v>42157.564583333333</v>
      </c>
    </row>
    <row r="2042" spans="1:6" x14ac:dyDescent="0.25">
      <c r="A2042" t="s">
        <v>6</v>
      </c>
      <c r="B2042">
        <v>2</v>
      </c>
      <c r="C2042" t="s">
        <v>10</v>
      </c>
      <c r="D2042" t="s">
        <v>160</v>
      </c>
      <c r="E2042" s="1">
        <v>42157.571747685186</v>
      </c>
      <c r="F2042" s="1">
        <v>42157.571388888886</v>
      </c>
    </row>
    <row r="2043" spans="1:6" x14ac:dyDescent="0.25">
      <c r="A2043" t="s">
        <v>6</v>
      </c>
      <c r="B2043">
        <v>2</v>
      </c>
      <c r="C2043" t="s">
        <v>7</v>
      </c>
      <c r="D2043" t="s">
        <v>58</v>
      </c>
      <c r="E2043" s="1">
        <v>42157.57234953704</v>
      </c>
    </row>
    <row r="2044" spans="1:6" x14ac:dyDescent="0.25">
      <c r="A2044" t="s">
        <v>6</v>
      </c>
      <c r="B2044">
        <v>2</v>
      </c>
      <c r="C2044" t="s">
        <v>10</v>
      </c>
      <c r="D2044" t="s">
        <v>181</v>
      </c>
      <c r="E2044" s="1">
        <v>42157.572557870371</v>
      </c>
      <c r="F2044" s="1">
        <v>42157.571192129632</v>
      </c>
    </row>
    <row r="2045" spans="1:6" x14ac:dyDescent="0.25">
      <c r="A2045" t="s">
        <v>6</v>
      </c>
      <c r="B2045">
        <v>2</v>
      </c>
      <c r="C2045" t="s">
        <v>7</v>
      </c>
      <c r="D2045" t="s">
        <v>182</v>
      </c>
      <c r="E2045" s="1">
        <v>42157.57267361111</v>
      </c>
      <c r="F2045" s="1">
        <v>42157.568888888891</v>
      </c>
    </row>
    <row r="2046" spans="1:6" x14ac:dyDescent="0.25">
      <c r="A2046" t="s">
        <v>6</v>
      </c>
      <c r="B2046">
        <v>2</v>
      </c>
      <c r="C2046" t="s">
        <v>10</v>
      </c>
      <c r="D2046" t="s">
        <v>169</v>
      </c>
      <c r="E2046" s="1">
        <v>42157.572824074072</v>
      </c>
      <c r="F2046" s="1">
        <v>42157.569502314815</v>
      </c>
    </row>
    <row r="2047" spans="1:6" x14ac:dyDescent="0.25">
      <c r="A2047" t="s">
        <v>6</v>
      </c>
      <c r="B2047">
        <v>2</v>
      </c>
      <c r="C2047" t="s">
        <v>7</v>
      </c>
      <c r="D2047" t="s">
        <v>179</v>
      </c>
      <c r="E2047" s="1">
        <v>42157.572939814818</v>
      </c>
      <c r="F2047" s="1">
        <v>42157.56627314815</v>
      </c>
    </row>
    <row r="2048" spans="1:6" x14ac:dyDescent="0.25">
      <c r="A2048" t="s">
        <v>6</v>
      </c>
      <c r="B2048">
        <v>2</v>
      </c>
      <c r="C2048" t="s">
        <v>10</v>
      </c>
      <c r="D2048" t="s">
        <v>183</v>
      </c>
      <c r="E2048" s="1">
        <v>42157.572951388887</v>
      </c>
      <c r="F2048" s="1">
        <v>42157.57167824074</v>
      </c>
    </row>
    <row r="2049" spans="1:6" x14ac:dyDescent="0.25">
      <c r="A2049" t="s">
        <v>6</v>
      </c>
      <c r="B2049">
        <v>2</v>
      </c>
      <c r="C2049" t="s">
        <v>10</v>
      </c>
      <c r="D2049" t="s">
        <v>171</v>
      </c>
      <c r="E2049" s="1">
        <v>42157.573229166665</v>
      </c>
    </row>
    <row r="2050" spans="1:6" x14ac:dyDescent="0.25">
      <c r="A2050" t="s">
        <v>6</v>
      </c>
      <c r="B2050">
        <v>2</v>
      </c>
      <c r="C2050" t="s">
        <v>10</v>
      </c>
      <c r="D2050" t="s">
        <v>185</v>
      </c>
      <c r="E2050" s="1">
        <v>42157.573391203703</v>
      </c>
      <c r="F2050" s="1">
        <v>42157.572546296295</v>
      </c>
    </row>
    <row r="2051" spans="1:6" x14ac:dyDescent="0.25">
      <c r="A2051" t="s">
        <v>6</v>
      </c>
      <c r="B2051">
        <v>2</v>
      </c>
      <c r="C2051" t="s">
        <v>7</v>
      </c>
      <c r="D2051" t="s">
        <v>180</v>
      </c>
      <c r="E2051" s="1">
        <v>42157.573506944442</v>
      </c>
      <c r="F2051" s="1">
        <v>42157.559872685182</v>
      </c>
    </row>
    <row r="2052" spans="1:6" x14ac:dyDescent="0.25">
      <c r="A2052" t="s">
        <v>6</v>
      </c>
      <c r="B2052">
        <v>2</v>
      </c>
      <c r="C2052" t="s">
        <v>10</v>
      </c>
      <c r="D2052" t="s">
        <v>74</v>
      </c>
      <c r="E2052" s="1">
        <v>42157.573622685188</v>
      </c>
      <c r="F2052" s="1">
        <v>42157.570833333331</v>
      </c>
    </row>
    <row r="2053" spans="1:6" x14ac:dyDescent="0.25">
      <c r="A2053" t="s">
        <v>6</v>
      </c>
      <c r="B2053">
        <v>2</v>
      </c>
      <c r="C2053" t="s">
        <v>10</v>
      </c>
      <c r="D2053" t="s">
        <v>175</v>
      </c>
      <c r="E2053" s="1">
        <v>42157.573657407411</v>
      </c>
      <c r="F2053" s="1">
        <v>42157.573599537034</v>
      </c>
    </row>
    <row r="2054" spans="1:6" x14ac:dyDescent="0.25">
      <c r="A2054" t="s">
        <v>6</v>
      </c>
      <c r="B2054">
        <v>2</v>
      </c>
      <c r="C2054" t="s">
        <v>7</v>
      </c>
      <c r="D2054" t="s">
        <v>65</v>
      </c>
      <c r="E2054" s="1">
        <v>42157.57408564815</v>
      </c>
      <c r="F2054" s="1">
        <v>42157.571527777778</v>
      </c>
    </row>
    <row r="2055" spans="1:6" x14ac:dyDescent="0.25">
      <c r="A2055" t="s">
        <v>6</v>
      </c>
      <c r="B2055">
        <v>2</v>
      </c>
      <c r="C2055" t="s">
        <v>10</v>
      </c>
      <c r="D2055" t="s">
        <v>187</v>
      </c>
      <c r="E2055" s="1">
        <v>42157.574131944442</v>
      </c>
      <c r="F2055" s="1">
        <v>42157.573275462964</v>
      </c>
    </row>
    <row r="2056" spans="1:6" x14ac:dyDescent="0.25">
      <c r="A2056" t="s">
        <v>6</v>
      </c>
      <c r="B2056">
        <v>2</v>
      </c>
      <c r="C2056" t="s">
        <v>10</v>
      </c>
      <c r="D2056" t="s">
        <v>190</v>
      </c>
      <c r="E2056" s="1">
        <v>42157.574606481481</v>
      </c>
      <c r="F2056" s="1">
        <v>42157.573750000003</v>
      </c>
    </row>
    <row r="2057" spans="1:6" x14ac:dyDescent="0.25">
      <c r="A2057" t="s">
        <v>6</v>
      </c>
      <c r="B2057">
        <v>2</v>
      </c>
      <c r="C2057" t="s">
        <v>7</v>
      </c>
      <c r="D2057" t="s">
        <v>176</v>
      </c>
      <c r="E2057" s="1">
        <v>42157.574849537035</v>
      </c>
      <c r="F2057" s="1">
        <v>42157.571250000001</v>
      </c>
    </row>
    <row r="2058" spans="1:6" x14ac:dyDescent="0.25">
      <c r="A2058" t="s">
        <v>6</v>
      </c>
      <c r="B2058">
        <v>2</v>
      </c>
      <c r="C2058" t="s">
        <v>10</v>
      </c>
      <c r="D2058" t="s">
        <v>170</v>
      </c>
      <c r="E2058" s="1">
        <v>42157.574849537035</v>
      </c>
      <c r="F2058" s="1">
        <v>42157.572939814818</v>
      </c>
    </row>
    <row r="2059" spans="1:6" x14ac:dyDescent="0.25">
      <c r="A2059" t="s">
        <v>6</v>
      </c>
      <c r="B2059">
        <v>2</v>
      </c>
      <c r="C2059" t="s">
        <v>10</v>
      </c>
      <c r="D2059" t="s">
        <v>12</v>
      </c>
      <c r="E2059" s="1">
        <v>42157.574884259258</v>
      </c>
      <c r="F2059" s="1">
        <v>42157.572916666664</v>
      </c>
    </row>
    <row r="2060" spans="1:6" x14ac:dyDescent="0.25">
      <c r="A2060" t="s">
        <v>6</v>
      </c>
      <c r="B2060">
        <v>2</v>
      </c>
      <c r="C2060" t="s">
        <v>10</v>
      </c>
      <c r="D2060" t="s">
        <v>177</v>
      </c>
      <c r="E2060" s="1">
        <v>42157.574918981481</v>
      </c>
      <c r="F2060" s="1">
        <v>42157.575682870367</v>
      </c>
    </row>
    <row r="2061" spans="1:6" x14ac:dyDescent="0.25">
      <c r="A2061" t="s">
        <v>6</v>
      </c>
      <c r="B2061">
        <v>2</v>
      </c>
      <c r="C2061" t="s">
        <v>7</v>
      </c>
      <c r="D2061" t="s">
        <v>68</v>
      </c>
      <c r="E2061" s="1">
        <v>42157.575185185182</v>
      </c>
      <c r="F2061" s="1">
        <v>42157.570138888892</v>
      </c>
    </row>
    <row r="2062" spans="1:6" x14ac:dyDescent="0.25">
      <c r="A2062" t="s">
        <v>6</v>
      </c>
      <c r="B2062">
        <v>2</v>
      </c>
      <c r="C2062" t="s">
        <v>10</v>
      </c>
      <c r="D2062" t="s">
        <v>162</v>
      </c>
      <c r="E2062" s="1">
        <v>42157.575231481482</v>
      </c>
      <c r="F2062" s="1">
        <v>42157.573587962965</v>
      </c>
    </row>
    <row r="2063" spans="1:6" x14ac:dyDescent="0.25">
      <c r="A2063" t="s">
        <v>6</v>
      </c>
      <c r="B2063">
        <v>2</v>
      </c>
      <c r="C2063" t="s">
        <v>7</v>
      </c>
      <c r="D2063" t="s">
        <v>180</v>
      </c>
      <c r="E2063" s="1">
        <v>42157.575462962966</v>
      </c>
      <c r="F2063" s="1">
        <v>42157.567511574074</v>
      </c>
    </row>
    <row r="2064" spans="1:6" x14ac:dyDescent="0.25">
      <c r="A2064" t="s">
        <v>6</v>
      </c>
      <c r="B2064">
        <v>2</v>
      </c>
      <c r="C2064" t="s">
        <v>10</v>
      </c>
      <c r="D2064" t="s">
        <v>194</v>
      </c>
      <c r="E2064" s="1">
        <v>42157.575474537036</v>
      </c>
      <c r="F2064" s="1">
        <v>42157.574305555558</v>
      </c>
    </row>
    <row r="2065" spans="1:6" x14ac:dyDescent="0.25">
      <c r="A2065" t="s">
        <v>6</v>
      </c>
      <c r="B2065">
        <v>2</v>
      </c>
      <c r="C2065" t="s">
        <v>7</v>
      </c>
      <c r="D2065" t="s">
        <v>161</v>
      </c>
      <c r="E2065" s="1">
        <v>42157.575624999998</v>
      </c>
      <c r="F2065" s="1">
        <v>42157.572222222225</v>
      </c>
    </row>
    <row r="2066" spans="1:6" x14ac:dyDescent="0.25">
      <c r="A2066" t="s">
        <v>6</v>
      </c>
      <c r="B2066">
        <v>2</v>
      </c>
      <c r="C2066" t="s">
        <v>7</v>
      </c>
      <c r="D2066" t="s">
        <v>75</v>
      </c>
      <c r="E2066" s="1">
        <v>42157.575844907406</v>
      </c>
      <c r="F2066" s="1">
        <v>42157.572222222225</v>
      </c>
    </row>
    <row r="2067" spans="1:6" x14ac:dyDescent="0.25">
      <c r="A2067" t="s">
        <v>6</v>
      </c>
      <c r="B2067">
        <v>2</v>
      </c>
      <c r="C2067" t="s">
        <v>10</v>
      </c>
      <c r="D2067" t="s">
        <v>178</v>
      </c>
      <c r="E2067" s="1">
        <v>42157.575868055559</v>
      </c>
      <c r="F2067" s="1">
        <v>42157.576932870368</v>
      </c>
    </row>
    <row r="2068" spans="1:6" x14ac:dyDescent="0.25">
      <c r="A2068" t="s">
        <v>6</v>
      </c>
      <c r="B2068">
        <v>2</v>
      </c>
      <c r="C2068" t="s">
        <v>7</v>
      </c>
      <c r="D2068" t="s">
        <v>78</v>
      </c>
      <c r="E2068" s="1">
        <v>42157.575879629629</v>
      </c>
      <c r="F2068" s="1">
        <v>42157.561805555553</v>
      </c>
    </row>
    <row r="2069" spans="1:6" x14ac:dyDescent="0.25">
      <c r="A2069" t="s">
        <v>6</v>
      </c>
      <c r="B2069">
        <v>2</v>
      </c>
      <c r="C2069" t="s">
        <v>10</v>
      </c>
      <c r="D2069" t="s">
        <v>165</v>
      </c>
      <c r="E2069" s="1">
        <v>42157.576006944444</v>
      </c>
      <c r="F2069" s="1">
        <v>42157.574340277781</v>
      </c>
    </row>
    <row r="2070" spans="1:6" x14ac:dyDescent="0.25">
      <c r="A2070" t="s">
        <v>6</v>
      </c>
      <c r="B2070">
        <v>2</v>
      </c>
      <c r="C2070" t="s">
        <v>7</v>
      </c>
      <c r="D2070" t="s">
        <v>163</v>
      </c>
      <c r="E2070" s="1">
        <v>42157.576041666667</v>
      </c>
      <c r="F2070" s="1">
        <v>42157.572812500002</v>
      </c>
    </row>
    <row r="2071" spans="1:6" x14ac:dyDescent="0.25">
      <c r="A2071" t="s">
        <v>6</v>
      </c>
      <c r="B2071">
        <v>2</v>
      </c>
      <c r="C2071" t="s">
        <v>10</v>
      </c>
      <c r="D2071" t="s">
        <v>172</v>
      </c>
      <c r="E2071" s="1">
        <v>42157.576435185183</v>
      </c>
      <c r="F2071" s="1">
        <v>42157.574999999997</v>
      </c>
    </row>
    <row r="2072" spans="1:6" x14ac:dyDescent="0.25">
      <c r="A2072" t="s">
        <v>6</v>
      </c>
      <c r="B2072">
        <v>2</v>
      </c>
      <c r="C2072" t="s">
        <v>7</v>
      </c>
      <c r="D2072" t="s">
        <v>184</v>
      </c>
      <c r="E2072" s="1">
        <v>42157.576597222222</v>
      </c>
      <c r="F2072" s="1">
        <v>42157.562962962962</v>
      </c>
    </row>
    <row r="2073" spans="1:6" x14ac:dyDescent="0.25">
      <c r="A2073" t="s">
        <v>6</v>
      </c>
      <c r="B2073">
        <v>2</v>
      </c>
      <c r="C2073" t="s">
        <v>7</v>
      </c>
      <c r="D2073" t="s">
        <v>191</v>
      </c>
      <c r="E2073" s="1">
        <v>42157.576597222222</v>
      </c>
      <c r="F2073" s="1">
        <v>42157.57099537037</v>
      </c>
    </row>
    <row r="2074" spans="1:6" x14ac:dyDescent="0.25">
      <c r="A2074" t="s">
        <v>6</v>
      </c>
      <c r="B2074">
        <v>2</v>
      </c>
      <c r="C2074" t="s">
        <v>10</v>
      </c>
      <c r="D2074" t="s">
        <v>166</v>
      </c>
      <c r="E2074" s="1">
        <v>42157.576620370368</v>
      </c>
      <c r="F2074" s="1">
        <v>42157.575173611112</v>
      </c>
    </row>
    <row r="2075" spans="1:6" x14ac:dyDescent="0.25">
      <c r="A2075" t="s">
        <v>6</v>
      </c>
      <c r="B2075">
        <v>2</v>
      </c>
      <c r="C2075" t="s">
        <v>7</v>
      </c>
      <c r="D2075" t="s">
        <v>78</v>
      </c>
      <c r="E2075" s="1">
        <v>42157.576747685183</v>
      </c>
      <c r="F2075" s="1">
        <v>42157.569444444445</v>
      </c>
    </row>
    <row r="2076" spans="1:6" x14ac:dyDescent="0.25">
      <c r="A2076" t="s">
        <v>6</v>
      </c>
      <c r="B2076">
        <v>2</v>
      </c>
      <c r="C2076" t="s">
        <v>10</v>
      </c>
      <c r="D2076" t="s">
        <v>80</v>
      </c>
      <c r="E2076" s="1">
        <v>42157.576828703706</v>
      </c>
      <c r="F2076" s="1">
        <v>42157.577777777777</v>
      </c>
    </row>
    <row r="2077" spans="1:6" x14ac:dyDescent="0.25">
      <c r="A2077" t="s">
        <v>6</v>
      </c>
      <c r="B2077">
        <v>2</v>
      </c>
      <c r="C2077" t="s">
        <v>7</v>
      </c>
      <c r="D2077" t="s">
        <v>164</v>
      </c>
      <c r="E2077" s="1">
        <v>42157.577118055553</v>
      </c>
      <c r="F2077" s="1">
        <v>42157.573553240742</v>
      </c>
    </row>
    <row r="2078" spans="1:6" x14ac:dyDescent="0.25">
      <c r="A2078" t="s">
        <v>6</v>
      </c>
      <c r="B2078">
        <v>2</v>
      </c>
      <c r="C2078" t="s">
        <v>7</v>
      </c>
      <c r="D2078" t="s">
        <v>184</v>
      </c>
      <c r="E2078" s="1">
        <v>42157.577152777776</v>
      </c>
      <c r="F2078" s="1">
        <v>42157.570601851854</v>
      </c>
    </row>
    <row r="2079" spans="1:6" x14ac:dyDescent="0.25">
      <c r="A2079" t="s">
        <v>6</v>
      </c>
      <c r="B2079">
        <v>2</v>
      </c>
      <c r="C2079" t="s">
        <v>7</v>
      </c>
      <c r="D2079" t="s">
        <v>179</v>
      </c>
      <c r="E2079" s="1">
        <v>42157.577222222222</v>
      </c>
      <c r="F2079" s="1">
        <v>42157.573912037034</v>
      </c>
    </row>
    <row r="2080" spans="1:6" x14ac:dyDescent="0.25">
      <c r="A2080" t="s">
        <v>6</v>
      </c>
      <c r="B2080">
        <v>2</v>
      </c>
      <c r="C2080" t="s">
        <v>7</v>
      </c>
      <c r="D2080" t="s">
        <v>195</v>
      </c>
      <c r="E2080" s="1">
        <v>42157.577638888892</v>
      </c>
      <c r="F2080" s="1">
        <v>42157.571689814817</v>
      </c>
    </row>
    <row r="2081" spans="1:6" x14ac:dyDescent="0.25">
      <c r="A2081" t="s">
        <v>6</v>
      </c>
      <c r="B2081">
        <v>2</v>
      </c>
      <c r="C2081" t="s">
        <v>7</v>
      </c>
      <c r="D2081" t="s">
        <v>186</v>
      </c>
      <c r="E2081" s="1">
        <v>42157.577650462961</v>
      </c>
      <c r="F2081" s="1">
        <v>42157.563784722224</v>
      </c>
    </row>
    <row r="2082" spans="1:6" x14ac:dyDescent="0.25">
      <c r="A2082" t="s">
        <v>6</v>
      </c>
      <c r="B2082">
        <v>2</v>
      </c>
      <c r="C2082" t="s">
        <v>10</v>
      </c>
      <c r="D2082" t="s">
        <v>167</v>
      </c>
      <c r="E2082" s="1">
        <v>42157.577696759261</v>
      </c>
      <c r="F2082" s="1">
        <v>42157.575902777775</v>
      </c>
    </row>
    <row r="2083" spans="1:6" x14ac:dyDescent="0.25">
      <c r="A2083" t="s">
        <v>6</v>
      </c>
      <c r="B2083">
        <v>2</v>
      </c>
      <c r="C2083" t="s">
        <v>7</v>
      </c>
      <c r="D2083" t="s">
        <v>186</v>
      </c>
      <c r="E2083" s="1">
        <v>42157.577731481484</v>
      </c>
      <c r="F2083" s="1">
        <v>42157.571423611109</v>
      </c>
    </row>
    <row r="2084" spans="1:6" x14ac:dyDescent="0.25">
      <c r="A2084" t="s">
        <v>6</v>
      </c>
      <c r="B2084">
        <v>2</v>
      </c>
      <c r="C2084" t="s">
        <v>7</v>
      </c>
      <c r="D2084" t="s">
        <v>196</v>
      </c>
      <c r="E2084" s="1">
        <v>42157.577893518515</v>
      </c>
      <c r="F2084" s="1">
        <v>42157.57240740741</v>
      </c>
    </row>
    <row r="2085" spans="1:6" x14ac:dyDescent="0.25">
      <c r="A2085" t="s">
        <v>6</v>
      </c>
      <c r="B2085">
        <v>2</v>
      </c>
      <c r="C2085" t="s">
        <v>10</v>
      </c>
      <c r="D2085" t="s">
        <v>181</v>
      </c>
      <c r="E2085" s="1">
        <v>42157.578055555554</v>
      </c>
      <c r="F2085" s="1">
        <v>42157.578831018516</v>
      </c>
    </row>
    <row r="2086" spans="1:6" x14ac:dyDescent="0.25">
      <c r="A2086" t="s">
        <v>6</v>
      </c>
      <c r="B2086">
        <v>2</v>
      </c>
      <c r="C2086" t="s">
        <v>7</v>
      </c>
      <c r="D2086" t="s">
        <v>188</v>
      </c>
      <c r="E2086" s="1">
        <v>42157.578530092593</v>
      </c>
      <c r="F2086" s="1">
        <v>42157.56459490741</v>
      </c>
    </row>
    <row r="2087" spans="1:6" x14ac:dyDescent="0.25">
      <c r="A2087" t="s">
        <v>6</v>
      </c>
      <c r="B2087">
        <v>2</v>
      </c>
      <c r="C2087" t="s">
        <v>7</v>
      </c>
      <c r="D2087" t="s">
        <v>188</v>
      </c>
      <c r="E2087" s="1">
        <v>42157.578564814816</v>
      </c>
      <c r="F2087" s="1">
        <v>42157.572233796294</v>
      </c>
    </row>
    <row r="2088" spans="1:6" x14ac:dyDescent="0.25">
      <c r="A2088" t="s">
        <v>6</v>
      </c>
      <c r="B2088">
        <v>2</v>
      </c>
      <c r="C2088" t="s">
        <v>10</v>
      </c>
      <c r="D2088" t="s">
        <v>183</v>
      </c>
      <c r="E2088" s="1">
        <v>42157.57880787037</v>
      </c>
      <c r="F2088" s="1">
        <v>42157.579317129632</v>
      </c>
    </row>
    <row r="2089" spans="1:6" x14ac:dyDescent="0.25">
      <c r="A2089" t="s">
        <v>6</v>
      </c>
      <c r="B2089">
        <v>2</v>
      </c>
      <c r="C2089" t="s">
        <v>10</v>
      </c>
      <c r="D2089" t="s">
        <v>169</v>
      </c>
      <c r="E2089" s="1">
        <v>42157.579016203701</v>
      </c>
      <c r="F2089" s="1">
        <v>42157.577141203707</v>
      </c>
    </row>
    <row r="2090" spans="1:6" x14ac:dyDescent="0.25">
      <c r="A2090" t="s">
        <v>6</v>
      </c>
      <c r="B2090">
        <v>2</v>
      </c>
      <c r="C2090" t="s">
        <v>10</v>
      </c>
      <c r="D2090" t="s">
        <v>185</v>
      </c>
      <c r="E2090" s="1">
        <v>42157.579212962963</v>
      </c>
      <c r="F2090" s="1">
        <v>42157.580185185187</v>
      </c>
    </row>
    <row r="2091" spans="1:6" x14ac:dyDescent="0.25">
      <c r="A2091" t="s">
        <v>6</v>
      </c>
      <c r="B2091">
        <v>2</v>
      </c>
      <c r="C2091" t="s">
        <v>7</v>
      </c>
      <c r="D2091" t="s">
        <v>189</v>
      </c>
      <c r="E2091" s="1">
        <v>42157.579317129632</v>
      </c>
      <c r="F2091" s="1">
        <v>42157.56527777778</v>
      </c>
    </row>
    <row r="2092" spans="1:6" x14ac:dyDescent="0.25">
      <c r="A2092" t="s">
        <v>6</v>
      </c>
      <c r="B2092">
        <v>2</v>
      </c>
      <c r="C2092" t="s">
        <v>7</v>
      </c>
      <c r="D2092" t="s">
        <v>189</v>
      </c>
      <c r="E2092" s="1">
        <v>42157.579328703701</v>
      </c>
      <c r="F2092" s="1">
        <v>42157.572916666664</v>
      </c>
    </row>
    <row r="2093" spans="1:6" x14ac:dyDescent="0.25">
      <c r="A2093" t="s">
        <v>6</v>
      </c>
      <c r="B2093">
        <v>2</v>
      </c>
      <c r="C2093" t="s">
        <v>7</v>
      </c>
      <c r="D2093" t="s">
        <v>180</v>
      </c>
      <c r="E2093" s="1">
        <v>42157.579386574071</v>
      </c>
      <c r="F2093" s="1">
        <v>42157.575150462966</v>
      </c>
    </row>
    <row r="2094" spans="1:6" x14ac:dyDescent="0.25">
      <c r="A2094" t="s">
        <v>6</v>
      </c>
      <c r="B2094">
        <v>2</v>
      </c>
      <c r="C2094" t="s">
        <v>7</v>
      </c>
      <c r="D2094" t="s">
        <v>65</v>
      </c>
      <c r="E2094" s="1">
        <v>42157.579398148147</v>
      </c>
      <c r="F2094" s="1">
        <v>42157.57916666667</v>
      </c>
    </row>
    <row r="2095" spans="1:6" x14ac:dyDescent="0.25">
      <c r="A2095" t="s">
        <v>6</v>
      </c>
      <c r="B2095">
        <v>2</v>
      </c>
      <c r="C2095" t="s">
        <v>10</v>
      </c>
      <c r="D2095" t="s">
        <v>187</v>
      </c>
      <c r="E2095" s="1">
        <v>42157.579652777778</v>
      </c>
      <c r="F2095" s="1">
        <v>42157.580914351849</v>
      </c>
    </row>
    <row r="2096" spans="1:6" x14ac:dyDescent="0.25">
      <c r="A2096" t="s">
        <v>6</v>
      </c>
      <c r="B2096">
        <v>2</v>
      </c>
      <c r="C2096" t="s">
        <v>7</v>
      </c>
      <c r="D2096" t="s">
        <v>192</v>
      </c>
      <c r="E2096" s="1">
        <v>42157.579942129632</v>
      </c>
      <c r="F2096" s="1">
        <v>42157.566076388888</v>
      </c>
    </row>
    <row r="2097" spans="1:6" x14ac:dyDescent="0.25">
      <c r="A2097" t="s">
        <v>6</v>
      </c>
      <c r="B2097">
        <v>2</v>
      </c>
      <c r="C2097" t="s">
        <v>7</v>
      </c>
      <c r="D2097" t="s">
        <v>168</v>
      </c>
      <c r="E2097" s="1">
        <v>42157.579988425925</v>
      </c>
    </row>
    <row r="2098" spans="1:6" x14ac:dyDescent="0.25">
      <c r="A2098" t="s">
        <v>6</v>
      </c>
      <c r="B2098">
        <v>2</v>
      </c>
      <c r="C2098" t="s">
        <v>10</v>
      </c>
      <c r="D2098" t="s">
        <v>74</v>
      </c>
      <c r="E2098" s="1">
        <v>42157.580011574071</v>
      </c>
      <c r="F2098" s="1">
        <v>42157.578472222223</v>
      </c>
    </row>
    <row r="2099" spans="1:6" x14ac:dyDescent="0.25">
      <c r="A2099" t="s">
        <v>6</v>
      </c>
      <c r="B2099">
        <v>2</v>
      </c>
      <c r="C2099" t="s">
        <v>10</v>
      </c>
      <c r="D2099" t="s">
        <v>190</v>
      </c>
      <c r="E2099" s="1">
        <v>42157.580023148148</v>
      </c>
      <c r="F2099" s="1">
        <v>42157.581388888888</v>
      </c>
    </row>
    <row r="2100" spans="1:6" x14ac:dyDescent="0.25">
      <c r="A2100" t="s">
        <v>6</v>
      </c>
      <c r="B2100">
        <v>2</v>
      </c>
      <c r="C2100" t="s">
        <v>10</v>
      </c>
      <c r="D2100" t="s">
        <v>77</v>
      </c>
      <c r="E2100" s="1">
        <v>42157.58016203704</v>
      </c>
      <c r="F2100" s="1">
        <v>42157.576388888891</v>
      </c>
    </row>
    <row r="2101" spans="1:6" x14ac:dyDescent="0.25">
      <c r="A2101" t="s">
        <v>6</v>
      </c>
      <c r="B2101">
        <v>2</v>
      </c>
      <c r="C2101" t="s">
        <v>7</v>
      </c>
      <c r="D2101" t="s">
        <v>192</v>
      </c>
      <c r="E2101" s="1">
        <v>42157.580300925925</v>
      </c>
      <c r="F2101" s="1">
        <v>42157.57371527778</v>
      </c>
    </row>
    <row r="2102" spans="1:6" x14ac:dyDescent="0.25">
      <c r="A2102" t="s">
        <v>6</v>
      </c>
      <c r="B2102">
        <v>2</v>
      </c>
      <c r="C2102" t="s">
        <v>7</v>
      </c>
      <c r="D2102" t="s">
        <v>171</v>
      </c>
      <c r="E2102" s="1">
        <v>42157.580312500002</v>
      </c>
      <c r="F2102" s="1">
        <v>42157.574594907404</v>
      </c>
    </row>
    <row r="2103" spans="1:6" x14ac:dyDescent="0.25">
      <c r="A2103" t="s">
        <v>6</v>
      </c>
      <c r="B2103">
        <v>2</v>
      </c>
      <c r="C2103" t="s">
        <v>7</v>
      </c>
      <c r="D2103" t="s">
        <v>78</v>
      </c>
      <c r="E2103" s="1">
        <v>42157.580625000002</v>
      </c>
      <c r="F2103" s="1">
        <v>42157.57708333333</v>
      </c>
    </row>
    <row r="2104" spans="1:6" x14ac:dyDescent="0.25">
      <c r="A2104" t="s">
        <v>6</v>
      </c>
      <c r="B2104">
        <v>2</v>
      </c>
      <c r="C2104" t="s">
        <v>7</v>
      </c>
      <c r="D2104" t="s">
        <v>193</v>
      </c>
      <c r="E2104" s="1">
        <v>42157.580625000002</v>
      </c>
      <c r="F2104" s="1">
        <v>42157.574201388888</v>
      </c>
    </row>
    <row r="2105" spans="1:6" x14ac:dyDescent="0.25">
      <c r="A2105" t="s">
        <v>6</v>
      </c>
      <c r="B2105">
        <v>2</v>
      </c>
      <c r="C2105" t="s">
        <v>10</v>
      </c>
      <c r="D2105" t="s">
        <v>194</v>
      </c>
      <c r="E2105" s="1">
        <v>42157.580729166664</v>
      </c>
      <c r="F2105" s="1">
        <v>42157.581944444442</v>
      </c>
    </row>
    <row r="2106" spans="1:6" x14ac:dyDescent="0.25">
      <c r="A2106" t="s">
        <v>6</v>
      </c>
      <c r="B2106">
        <v>2</v>
      </c>
      <c r="C2106" t="s">
        <v>7</v>
      </c>
      <c r="D2106" t="s">
        <v>182</v>
      </c>
      <c r="E2106" s="1">
        <v>42157.58085648148</v>
      </c>
      <c r="F2106" s="1">
        <v>42157.576527777775</v>
      </c>
    </row>
    <row r="2107" spans="1:6" x14ac:dyDescent="0.25">
      <c r="A2107" t="s">
        <v>6</v>
      </c>
      <c r="B2107">
        <v>2</v>
      </c>
      <c r="C2107" t="s">
        <v>7</v>
      </c>
      <c r="D2107" t="s">
        <v>161</v>
      </c>
      <c r="E2107" s="1">
        <v>42157.580879629626</v>
      </c>
      <c r="F2107" s="1">
        <v>42157.579861111109</v>
      </c>
    </row>
    <row r="2108" spans="1:6" x14ac:dyDescent="0.25">
      <c r="A2108" t="s">
        <v>6</v>
      </c>
      <c r="B2108">
        <v>2</v>
      </c>
      <c r="C2108" t="s">
        <v>7</v>
      </c>
      <c r="D2108" t="s">
        <v>184</v>
      </c>
      <c r="E2108" s="1">
        <v>42157.581099537034</v>
      </c>
      <c r="F2108" s="1">
        <v>42157.578240740739</v>
      </c>
    </row>
    <row r="2109" spans="1:6" x14ac:dyDescent="0.25">
      <c r="A2109" t="s">
        <v>6</v>
      </c>
      <c r="B2109">
        <v>2</v>
      </c>
      <c r="C2109" t="s">
        <v>10</v>
      </c>
      <c r="D2109" t="s">
        <v>170</v>
      </c>
      <c r="E2109" s="1">
        <v>42157.581365740742</v>
      </c>
      <c r="F2109" s="1">
        <v>42157.580578703702</v>
      </c>
    </row>
    <row r="2110" spans="1:6" x14ac:dyDescent="0.25">
      <c r="A2110" t="s">
        <v>6</v>
      </c>
      <c r="B2110">
        <v>2</v>
      </c>
      <c r="C2110" t="s">
        <v>7</v>
      </c>
      <c r="D2110" t="s">
        <v>193</v>
      </c>
      <c r="E2110" s="1">
        <v>42157.581446759257</v>
      </c>
      <c r="F2110" s="1">
        <v>42157.566562499997</v>
      </c>
    </row>
    <row r="2111" spans="1:6" x14ac:dyDescent="0.25">
      <c r="A2111" t="s">
        <v>6</v>
      </c>
      <c r="B2111">
        <v>2</v>
      </c>
      <c r="C2111" t="s">
        <v>7</v>
      </c>
      <c r="D2111" t="s">
        <v>163</v>
      </c>
      <c r="E2111" s="1">
        <v>42157.58152777778</v>
      </c>
      <c r="F2111" s="1">
        <v>42157.580451388887</v>
      </c>
    </row>
    <row r="2112" spans="1:6" x14ac:dyDescent="0.25">
      <c r="A2112" t="s">
        <v>6</v>
      </c>
      <c r="B2112">
        <v>2</v>
      </c>
      <c r="C2112" t="s">
        <v>10</v>
      </c>
      <c r="D2112" t="s">
        <v>173</v>
      </c>
      <c r="E2112" s="1">
        <v>42157.581574074073</v>
      </c>
      <c r="F2112" s="1">
        <v>42157.577245370368</v>
      </c>
    </row>
    <row r="2113" spans="1:6" x14ac:dyDescent="0.25">
      <c r="A2113" t="s">
        <v>6</v>
      </c>
      <c r="B2113">
        <v>2</v>
      </c>
      <c r="C2113" t="s">
        <v>7</v>
      </c>
      <c r="D2113" t="s">
        <v>8</v>
      </c>
      <c r="E2113" s="1">
        <v>42157.581932870373</v>
      </c>
      <c r="F2113" s="1">
        <v>42157.574999999997</v>
      </c>
    </row>
    <row r="2114" spans="1:6" x14ac:dyDescent="0.25">
      <c r="A2114" t="s">
        <v>6</v>
      </c>
      <c r="B2114">
        <v>2</v>
      </c>
      <c r="C2114" t="s">
        <v>7</v>
      </c>
      <c r="D2114" t="s">
        <v>186</v>
      </c>
      <c r="E2114" s="1">
        <v>42157.582002314812</v>
      </c>
      <c r="F2114" s="1">
        <v>42157.579062500001</v>
      </c>
    </row>
    <row r="2115" spans="1:6" x14ac:dyDescent="0.25">
      <c r="A2115" t="s">
        <v>6</v>
      </c>
      <c r="B2115">
        <v>2</v>
      </c>
      <c r="C2115" t="s">
        <v>7</v>
      </c>
      <c r="D2115" t="s">
        <v>164</v>
      </c>
      <c r="E2115" s="1">
        <v>42157.582268518519</v>
      </c>
      <c r="F2115" s="1">
        <v>42157.581192129626</v>
      </c>
    </row>
    <row r="2116" spans="1:6" x14ac:dyDescent="0.25">
      <c r="A2116" t="s">
        <v>6</v>
      </c>
      <c r="B2116">
        <v>2</v>
      </c>
      <c r="C2116" t="s">
        <v>7</v>
      </c>
      <c r="D2116" t="s">
        <v>68</v>
      </c>
      <c r="E2116" s="1">
        <v>42157.582361111112</v>
      </c>
      <c r="F2116" s="1">
        <v>42157.577777777777</v>
      </c>
    </row>
    <row r="2117" spans="1:6" x14ac:dyDescent="0.25">
      <c r="A2117" t="s">
        <v>6</v>
      </c>
      <c r="B2117">
        <v>2</v>
      </c>
      <c r="C2117" t="s">
        <v>7</v>
      </c>
      <c r="D2117" t="s">
        <v>188</v>
      </c>
      <c r="E2117" s="1">
        <v>42157.582627314812</v>
      </c>
      <c r="F2117" s="1">
        <v>42157.579872685186</v>
      </c>
    </row>
    <row r="2118" spans="1:6" x14ac:dyDescent="0.25">
      <c r="A2118" t="s">
        <v>6</v>
      </c>
      <c r="B2118">
        <v>2</v>
      </c>
      <c r="C2118" t="s">
        <v>7</v>
      </c>
      <c r="D2118" t="s">
        <v>8</v>
      </c>
      <c r="E2118" s="1">
        <v>42157.583009259259</v>
      </c>
      <c r="F2118" s="1">
        <v>42157.567361111112</v>
      </c>
    </row>
    <row r="2119" spans="1:6" x14ac:dyDescent="0.25">
      <c r="A2119" t="s">
        <v>6</v>
      </c>
      <c r="B2119">
        <v>2</v>
      </c>
      <c r="C2119" t="s">
        <v>7</v>
      </c>
      <c r="D2119" t="s">
        <v>189</v>
      </c>
      <c r="E2119" s="1">
        <v>42157.583009259259</v>
      </c>
      <c r="F2119" s="1">
        <v>42157.580555555556</v>
      </c>
    </row>
    <row r="2120" spans="1:6" x14ac:dyDescent="0.25">
      <c r="A2120" t="s">
        <v>6</v>
      </c>
      <c r="B2120">
        <v>2</v>
      </c>
      <c r="C2120" t="s">
        <v>10</v>
      </c>
      <c r="D2120" t="s">
        <v>172</v>
      </c>
      <c r="E2120" s="1">
        <v>42157.583240740743</v>
      </c>
      <c r="F2120" s="1">
        <v>42157.582638888889</v>
      </c>
    </row>
    <row r="2121" spans="1:6" x14ac:dyDescent="0.25">
      <c r="A2121" t="s">
        <v>6</v>
      </c>
      <c r="B2121">
        <v>2</v>
      </c>
      <c r="C2121" t="s">
        <v>10</v>
      </c>
      <c r="D2121" t="s">
        <v>174</v>
      </c>
      <c r="E2121" s="1">
        <v>42157.583287037036</v>
      </c>
      <c r="F2121" s="1">
        <v>42157.578923611109</v>
      </c>
    </row>
    <row r="2122" spans="1:6" x14ac:dyDescent="0.25">
      <c r="A2122" t="s">
        <v>6</v>
      </c>
      <c r="B2122">
        <v>2</v>
      </c>
      <c r="C2122" t="s">
        <v>7</v>
      </c>
      <c r="D2122" t="s">
        <v>192</v>
      </c>
      <c r="E2122" s="1">
        <v>42157.583495370367</v>
      </c>
      <c r="F2122" s="1">
        <v>42157.581354166665</v>
      </c>
    </row>
    <row r="2123" spans="1:6" x14ac:dyDescent="0.25">
      <c r="A2123" t="s">
        <v>6</v>
      </c>
      <c r="B2123">
        <v>2</v>
      </c>
      <c r="C2123" t="s">
        <v>7</v>
      </c>
      <c r="D2123" t="s">
        <v>191</v>
      </c>
      <c r="E2123" s="1">
        <v>42157.583564814813</v>
      </c>
      <c r="F2123" s="1">
        <v>42157.578634259262</v>
      </c>
    </row>
    <row r="2124" spans="1:6" x14ac:dyDescent="0.25">
      <c r="A2124" t="s">
        <v>6</v>
      </c>
      <c r="B2124">
        <v>2</v>
      </c>
      <c r="C2124" t="s">
        <v>7</v>
      </c>
      <c r="D2124" t="s">
        <v>193</v>
      </c>
      <c r="E2124" s="1">
        <v>42157.583854166667</v>
      </c>
      <c r="F2124" s="1">
        <v>42157.58184027778</v>
      </c>
    </row>
    <row r="2125" spans="1:6" x14ac:dyDescent="0.25">
      <c r="A2125" t="s">
        <v>6</v>
      </c>
      <c r="B2125">
        <v>2</v>
      </c>
      <c r="C2125" t="s">
        <v>7</v>
      </c>
      <c r="D2125" t="s">
        <v>197</v>
      </c>
      <c r="E2125" s="1">
        <v>42157.58390046296</v>
      </c>
      <c r="F2125" s="1">
        <v>42157.576666666668</v>
      </c>
    </row>
    <row r="2126" spans="1:6" x14ac:dyDescent="0.25">
      <c r="A2126" t="s">
        <v>6</v>
      </c>
      <c r="B2126">
        <v>2</v>
      </c>
      <c r="C2126" t="s">
        <v>7</v>
      </c>
      <c r="D2126" t="s">
        <v>58</v>
      </c>
      <c r="E2126" s="1">
        <v>42157.584513888891</v>
      </c>
    </row>
    <row r="2127" spans="1:6" x14ac:dyDescent="0.25">
      <c r="A2127" t="s">
        <v>6</v>
      </c>
      <c r="B2127">
        <v>2</v>
      </c>
      <c r="C2127" t="s">
        <v>7</v>
      </c>
      <c r="D2127" t="s">
        <v>168</v>
      </c>
      <c r="E2127" s="1">
        <v>42157.584583333337</v>
      </c>
    </row>
    <row r="2128" spans="1:6" x14ac:dyDescent="0.25">
      <c r="A2128" t="s">
        <v>6</v>
      </c>
      <c r="B2128">
        <v>2</v>
      </c>
      <c r="C2128" t="s">
        <v>7</v>
      </c>
      <c r="D2128" t="s">
        <v>197</v>
      </c>
      <c r="E2128" s="1">
        <v>42157.584606481483</v>
      </c>
      <c r="F2128" s="1">
        <v>42157.569027777776</v>
      </c>
    </row>
    <row r="2129" spans="1:6" x14ac:dyDescent="0.25">
      <c r="A2129" t="s">
        <v>6</v>
      </c>
      <c r="B2129">
        <v>2</v>
      </c>
      <c r="C2129" t="s">
        <v>7</v>
      </c>
      <c r="D2129" t="s">
        <v>8</v>
      </c>
      <c r="E2129" s="1">
        <v>42157.584606481483</v>
      </c>
      <c r="F2129" s="1">
        <v>42157.582638888889</v>
      </c>
    </row>
    <row r="2130" spans="1:6" x14ac:dyDescent="0.25">
      <c r="A2130" t="s">
        <v>6</v>
      </c>
      <c r="B2130">
        <v>2</v>
      </c>
      <c r="C2130" t="s">
        <v>7</v>
      </c>
      <c r="D2130" t="s">
        <v>198</v>
      </c>
      <c r="E2130" s="1">
        <v>42157.584652777776</v>
      </c>
      <c r="F2130" s="1">
        <v>42157.577372685184</v>
      </c>
    </row>
    <row r="2131" spans="1:6" x14ac:dyDescent="0.25">
      <c r="A2131" t="s">
        <v>6</v>
      </c>
      <c r="B2131">
        <v>2</v>
      </c>
      <c r="C2131" t="s">
        <v>7</v>
      </c>
      <c r="D2131" t="s">
        <v>195</v>
      </c>
      <c r="E2131" s="1">
        <v>42157.584861111114</v>
      </c>
      <c r="F2131" s="1">
        <v>42157.579328703701</v>
      </c>
    </row>
    <row r="2132" spans="1:6" x14ac:dyDescent="0.25">
      <c r="A2132" t="s">
        <v>6</v>
      </c>
      <c r="B2132">
        <v>2</v>
      </c>
      <c r="C2132" t="s">
        <v>10</v>
      </c>
      <c r="D2132" t="s">
        <v>77</v>
      </c>
      <c r="E2132" s="1">
        <v>42157.584861111114</v>
      </c>
      <c r="F2132" s="1">
        <v>42157.584027777775</v>
      </c>
    </row>
    <row r="2133" spans="1:6" x14ac:dyDescent="0.25">
      <c r="A2133" t="s">
        <v>6</v>
      </c>
      <c r="B2133">
        <v>2</v>
      </c>
      <c r="C2133" t="s">
        <v>7</v>
      </c>
      <c r="D2133" t="s">
        <v>199</v>
      </c>
      <c r="E2133" s="1">
        <v>42157.585081018522</v>
      </c>
      <c r="F2133" s="1">
        <v>42157.577719907407</v>
      </c>
    </row>
    <row r="2134" spans="1:6" x14ac:dyDescent="0.25">
      <c r="A2134" t="s">
        <v>6</v>
      </c>
      <c r="B2134">
        <v>2</v>
      </c>
      <c r="C2134" t="s">
        <v>7</v>
      </c>
      <c r="D2134" t="s">
        <v>196</v>
      </c>
      <c r="E2134" s="1">
        <v>42157.585092592592</v>
      </c>
      <c r="F2134" s="1">
        <v>42157.580046296294</v>
      </c>
    </row>
    <row r="2135" spans="1:6" x14ac:dyDescent="0.25">
      <c r="A2135" t="s">
        <v>6</v>
      </c>
      <c r="B2135">
        <v>2</v>
      </c>
      <c r="C2135" t="s">
        <v>7</v>
      </c>
      <c r="D2135" t="s">
        <v>182</v>
      </c>
      <c r="E2135" s="1">
        <v>42157.585381944446</v>
      </c>
      <c r="F2135" s="1">
        <v>42157.584166666667</v>
      </c>
    </row>
    <row r="2136" spans="1:6" x14ac:dyDescent="0.25">
      <c r="A2136" t="s">
        <v>6</v>
      </c>
      <c r="B2136">
        <v>2</v>
      </c>
      <c r="C2136" t="s">
        <v>7</v>
      </c>
      <c r="D2136" t="s">
        <v>198</v>
      </c>
      <c r="E2136" s="1">
        <v>42157.585439814815</v>
      </c>
      <c r="F2136" s="1">
        <v>42157.569733796299</v>
      </c>
    </row>
    <row r="2137" spans="1:6" x14ac:dyDescent="0.25">
      <c r="A2137" t="s">
        <v>6</v>
      </c>
      <c r="B2137">
        <v>2</v>
      </c>
      <c r="C2137" t="s">
        <v>7</v>
      </c>
      <c r="D2137" t="s">
        <v>200</v>
      </c>
      <c r="E2137" s="1">
        <v>42157.585601851853</v>
      </c>
      <c r="F2137" s="1">
        <v>42157.578275462962</v>
      </c>
    </row>
    <row r="2138" spans="1:6" x14ac:dyDescent="0.25">
      <c r="A2138" t="s">
        <v>6</v>
      </c>
      <c r="B2138">
        <v>2</v>
      </c>
      <c r="C2138" t="s">
        <v>10</v>
      </c>
      <c r="D2138" t="s">
        <v>171</v>
      </c>
      <c r="E2138" s="1">
        <v>42157.585787037038</v>
      </c>
    </row>
    <row r="2139" spans="1:6" x14ac:dyDescent="0.25">
      <c r="A2139" t="s">
        <v>6</v>
      </c>
      <c r="B2139">
        <v>2</v>
      </c>
      <c r="C2139" t="s">
        <v>7</v>
      </c>
      <c r="D2139" t="s">
        <v>199</v>
      </c>
      <c r="E2139" s="1">
        <v>42157.585925925923</v>
      </c>
      <c r="F2139" s="1">
        <v>42157.570081018515</v>
      </c>
    </row>
    <row r="2140" spans="1:6" x14ac:dyDescent="0.25">
      <c r="A2140" t="s">
        <v>6</v>
      </c>
      <c r="B2140">
        <v>2</v>
      </c>
      <c r="C2140" t="s">
        <v>7</v>
      </c>
      <c r="D2140" t="s">
        <v>197</v>
      </c>
      <c r="E2140" s="1">
        <v>42157.586018518516</v>
      </c>
      <c r="F2140" s="1">
        <v>42157.584305555552</v>
      </c>
    </row>
    <row r="2141" spans="1:6" x14ac:dyDescent="0.25">
      <c r="A2141" t="s">
        <v>6</v>
      </c>
      <c r="B2141">
        <v>2</v>
      </c>
      <c r="C2141" t="s">
        <v>10</v>
      </c>
      <c r="D2141" t="s">
        <v>173</v>
      </c>
      <c r="E2141" s="1">
        <v>42157.586018518516</v>
      </c>
      <c r="F2141" s="1">
        <v>42157.58488425926</v>
      </c>
    </row>
    <row r="2142" spans="1:6" x14ac:dyDescent="0.25">
      <c r="A2142" t="s">
        <v>6</v>
      </c>
      <c r="B2142">
        <v>2</v>
      </c>
      <c r="C2142" t="s">
        <v>7</v>
      </c>
      <c r="D2142" t="s">
        <v>65</v>
      </c>
      <c r="E2142" s="1">
        <v>42157.586226851854</v>
      </c>
      <c r="F2142" s="1">
        <v>42157.586805555555</v>
      </c>
    </row>
    <row r="2143" spans="1:6" x14ac:dyDescent="0.25">
      <c r="A2143" t="s">
        <v>6</v>
      </c>
      <c r="B2143">
        <v>2</v>
      </c>
      <c r="C2143" t="s">
        <v>10</v>
      </c>
      <c r="D2143" t="s">
        <v>175</v>
      </c>
      <c r="E2143" s="1">
        <v>42157.586412037039</v>
      </c>
      <c r="F2143" s="1">
        <v>42157.581238425926</v>
      </c>
    </row>
    <row r="2144" spans="1:6" x14ac:dyDescent="0.25">
      <c r="A2144" t="s">
        <v>6</v>
      </c>
      <c r="B2144">
        <v>2</v>
      </c>
      <c r="C2144" t="s">
        <v>7</v>
      </c>
      <c r="D2144" t="s">
        <v>200</v>
      </c>
      <c r="E2144" s="1">
        <v>42157.586481481485</v>
      </c>
      <c r="F2144" s="1">
        <v>42157.570636574077</v>
      </c>
    </row>
    <row r="2145" spans="1:6" x14ac:dyDescent="0.25">
      <c r="A2145" t="s">
        <v>6</v>
      </c>
      <c r="B2145">
        <v>2</v>
      </c>
      <c r="C2145" t="s">
        <v>7</v>
      </c>
      <c r="D2145" t="s">
        <v>198</v>
      </c>
      <c r="E2145" s="1">
        <v>42157.586516203701</v>
      </c>
      <c r="F2145" s="1">
        <v>42157.585011574076</v>
      </c>
    </row>
    <row r="2146" spans="1:6" x14ac:dyDescent="0.25">
      <c r="A2146" t="s">
        <v>6</v>
      </c>
      <c r="B2146">
        <v>2</v>
      </c>
      <c r="C2146" t="s">
        <v>7</v>
      </c>
      <c r="D2146" t="s">
        <v>68</v>
      </c>
      <c r="E2146" s="1">
        <v>42157.586886574078</v>
      </c>
      <c r="F2146" s="1">
        <v>42157.585416666669</v>
      </c>
    </row>
    <row r="2147" spans="1:6" x14ac:dyDescent="0.25">
      <c r="A2147" t="s">
        <v>6</v>
      </c>
      <c r="B2147">
        <v>2</v>
      </c>
      <c r="C2147" t="s">
        <v>7</v>
      </c>
      <c r="D2147" t="s">
        <v>199</v>
      </c>
      <c r="E2147" s="1">
        <v>42157.586909722224</v>
      </c>
      <c r="F2147" s="1">
        <v>42157.585358796299</v>
      </c>
    </row>
    <row r="2148" spans="1:6" x14ac:dyDescent="0.25">
      <c r="A2148" t="s">
        <v>6</v>
      </c>
      <c r="B2148">
        <v>2</v>
      </c>
      <c r="C2148" t="s">
        <v>7</v>
      </c>
      <c r="D2148" t="s">
        <v>9</v>
      </c>
      <c r="E2148" s="1">
        <v>42157.58693287037</v>
      </c>
    </row>
    <row r="2149" spans="1:6" x14ac:dyDescent="0.25">
      <c r="A2149" t="s">
        <v>6</v>
      </c>
      <c r="B2149">
        <v>2</v>
      </c>
      <c r="C2149" t="s">
        <v>10</v>
      </c>
      <c r="D2149" t="s">
        <v>11</v>
      </c>
      <c r="E2149" s="1">
        <v>42157.58697916667</v>
      </c>
      <c r="F2149" s="1">
        <v>42157.583333333336</v>
      </c>
    </row>
    <row r="2150" spans="1:6" x14ac:dyDescent="0.25">
      <c r="A2150" t="s">
        <v>6</v>
      </c>
      <c r="B2150">
        <v>2</v>
      </c>
      <c r="C2150" t="s">
        <v>7</v>
      </c>
      <c r="D2150" t="s">
        <v>200</v>
      </c>
      <c r="E2150" s="1">
        <v>42157.587500000001</v>
      </c>
      <c r="F2150" s="1">
        <v>42157.585914351854</v>
      </c>
    </row>
    <row r="2151" spans="1:6" x14ac:dyDescent="0.25">
      <c r="A2151" t="s">
        <v>6</v>
      </c>
      <c r="B2151">
        <v>2</v>
      </c>
      <c r="C2151" t="s">
        <v>10</v>
      </c>
      <c r="D2151" t="s">
        <v>174</v>
      </c>
      <c r="E2151" s="1">
        <v>42157.587685185186</v>
      </c>
      <c r="F2151" s="1">
        <v>42157.586562500001</v>
      </c>
    </row>
    <row r="2152" spans="1:6" x14ac:dyDescent="0.25">
      <c r="A2152" t="s">
        <v>6</v>
      </c>
      <c r="B2152">
        <v>2</v>
      </c>
      <c r="C2152" t="s">
        <v>10</v>
      </c>
      <c r="D2152" t="s">
        <v>156</v>
      </c>
      <c r="E2152" s="1">
        <v>42157.587719907409</v>
      </c>
      <c r="F2152" s="1">
        <v>42157.584374999999</v>
      </c>
    </row>
    <row r="2153" spans="1:6" x14ac:dyDescent="0.25">
      <c r="A2153" t="s">
        <v>6</v>
      </c>
      <c r="B2153">
        <v>2</v>
      </c>
      <c r="C2153" t="s">
        <v>10</v>
      </c>
      <c r="D2153" t="s">
        <v>177</v>
      </c>
      <c r="E2153" s="1">
        <v>42157.587731481479</v>
      </c>
      <c r="F2153" s="1">
        <v>42157.583321759259</v>
      </c>
    </row>
    <row r="2154" spans="1:6" x14ac:dyDescent="0.25">
      <c r="A2154" t="s">
        <v>6</v>
      </c>
      <c r="B2154">
        <v>2</v>
      </c>
      <c r="C2154" t="s">
        <v>7</v>
      </c>
      <c r="D2154" t="s">
        <v>161</v>
      </c>
      <c r="E2154" s="1">
        <v>42157.587766203702</v>
      </c>
      <c r="F2154" s="1">
        <v>42157.587500000001</v>
      </c>
    </row>
    <row r="2155" spans="1:6" x14ac:dyDescent="0.25">
      <c r="A2155" t="s">
        <v>6</v>
      </c>
      <c r="B2155">
        <v>2</v>
      </c>
      <c r="C2155" t="s">
        <v>7</v>
      </c>
      <c r="D2155" t="s">
        <v>191</v>
      </c>
      <c r="E2155" s="1">
        <v>42157.588125000002</v>
      </c>
      <c r="F2155" s="1">
        <v>42157.586273148147</v>
      </c>
    </row>
    <row r="2156" spans="1:6" x14ac:dyDescent="0.25">
      <c r="A2156" t="s">
        <v>6</v>
      </c>
      <c r="B2156">
        <v>2</v>
      </c>
      <c r="C2156" t="s">
        <v>7</v>
      </c>
      <c r="D2156" t="s">
        <v>163</v>
      </c>
      <c r="E2156" s="1">
        <v>42157.588287037041</v>
      </c>
      <c r="F2156" s="1">
        <v>42157.588090277779</v>
      </c>
    </row>
    <row r="2157" spans="1:6" x14ac:dyDescent="0.25">
      <c r="A2157" t="s">
        <v>6</v>
      </c>
      <c r="B2157">
        <v>2</v>
      </c>
      <c r="C2157" t="s">
        <v>7</v>
      </c>
      <c r="D2157" t="s">
        <v>195</v>
      </c>
      <c r="E2157" s="1">
        <v>42157.588564814818</v>
      </c>
      <c r="F2157" s="1">
        <v>42157.586967592593</v>
      </c>
    </row>
    <row r="2158" spans="1:6" x14ac:dyDescent="0.25">
      <c r="A2158" t="s">
        <v>6</v>
      </c>
      <c r="B2158">
        <v>2</v>
      </c>
      <c r="C2158" t="s">
        <v>7</v>
      </c>
      <c r="D2158" t="s">
        <v>171</v>
      </c>
      <c r="E2158" s="1">
        <v>42157.588842592595</v>
      </c>
      <c r="F2158" s="1">
        <v>42157.582233796296</v>
      </c>
    </row>
    <row r="2159" spans="1:6" x14ac:dyDescent="0.25">
      <c r="A2159" t="s">
        <v>6</v>
      </c>
      <c r="B2159">
        <v>2</v>
      </c>
      <c r="C2159" t="s">
        <v>7</v>
      </c>
      <c r="D2159" t="s">
        <v>196</v>
      </c>
      <c r="E2159" s="1">
        <v>42157.588900462964</v>
      </c>
      <c r="F2159" s="1">
        <v>42157.587685185186</v>
      </c>
    </row>
    <row r="2160" spans="1:6" x14ac:dyDescent="0.25">
      <c r="A2160" t="s">
        <v>6</v>
      </c>
      <c r="B2160">
        <v>2</v>
      </c>
      <c r="C2160" t="s">
        <v>10</v>
      </c>
      <c r="D2160" t="s">
        <v>157</v>
      </c>
      <c r="E2160" s="1">
        <v>42157.588923611111</v>
      </c>
      <c r="F2160" s="1">
        <v>42157.58494212963</v>
      </c>
    </row>
    <row r="2161" spans="1:6" x14ac:dyDescent="0.25">
      <c r="A2161" t="s">
        <v>6</v>
      </c>
      <c r="B2161">
        <v>2</v>
      </c>
      <c r="C2161" t="s">
        <v>7</v>
      </c>
      <c r="D2161" t="s">
        <v>164</v>
      </c>
      <c r="E2161" s="1">
        <v>42157.588946759257</v>
      </c>
      <c r="F2161" s="1">
        <v>42157.588831018518</v>
      </c>
    </row>
    <row r="2162" spans="1:6" x14ac:dyDescent="0.25">
      <c r="A2162" t="s">
        <v>6</v>
      </c>
      <c r="B2162">
        <v>2</v>
      </c>
      <c r="C2162" t="s">
        <v>10</v>
      </c>
      <c r="D2162" t="s">
        <v>178</v>
      </c>
      <c r="E2162" s="1">
        <v>42157.589375000003</v>
      </c>
      <c r="F2162" s="1">
        <v>42157.58457175926</v>
      </c>
    </row>
    <row r="2163" spans="1:6" x14ac:dyDescent="0.25">
      <c r="A2163" t="s">
        <v>6</v>
      </c>
      <c r="B2163">
        <v>2</v>
      </c>
      <c r="C2163" t="s">
        <v>10</v>
      </c>
      <c r="D2163" t="s">
        <v>175</v>
      </c>
      <c r="E2163" s="1">
        <v>42157.589861111112</v>
      </c>
      <c r="F2163" s="1">
        <v>42157.588877314818</v>
      </c>
    </row>
    <row r="2164" spans="1:6" x14ac:dyDescent="0.25">
      <c r="A2164" t="s">
        <v>6</v>
      </c>
      <c r="B2164">
        <v>2</v>
      </c>
      <c r="C2164" t="s">
        <v>10</v>
      </c>
      <c r="D2164" t="s">
        <v>158</v>
      </c>
      <c r="E2164" s="1">
        <v>42157.59002314815</v>
      </c>
      <c r="F2164" s="1">
        <v>42157.585381944446</v>
      </c>
    </row>
    <row r="2165" spans="1:6" x14ac:dyDescent="0.25">
      <c r="A2165" t="s">
        <v>6</v>
      </c>
      <c r="B2165">
        <v>2</v>
      </c>
      <c r="C2165" t="s">
        <v>10</v>
      </c>
      <c r="D2165" t="s">
        <v>80</v>
      </c>
      <c r="E2165" s="1">
        <v>42157.590219907404</v>
      </c>
      <c r="F2165" s="1">
        <v>42157.585416666669</v>
      </c>
    </row>
    <row r="2166" spans="1:6" x14ac:dyDescent="0.25">
      <c r="A2166" t="s">
        <v>6</v>
      </c>
      <c r="B2166">
        <v>2</v>
      </c>
      <c r="C2166" t="s">
        <v>10</v>
      </c>
      <c r="D2166" t="s">
        <v>159</v>
      </c>
      <c r="E2166" s="1">
        <v>42157.590682870374</v>
      </c>
      <c r="F2166" s="1">
        <v>42157.5859837963</v>
      </c>
    </row>
    <row r="2167" spans="1:6" x14ac:dyDescent="0.25">
      <c r="A2167" t="s">
        <v>6</v>
      </c>
      <c r="B2167">
        <v>2</v>
      </c>
      <c r="C2167" t="s">
        <v>7</v>
      </c>
      <c r="D2167" t="s">
        <v>168</v>
      </c>
      <c r="E2167" s="1">
        <v>42157.590810185182</v>
      </c>
    </row>
    <row r="2168" spans="1:6" x14ac:dyDescent="0.25">
      <c r="A2168" t="s">
        <v>6</v>
      </c>
      <c r="B2168">
        <v>2</v>
      </c>
      <c r="C2168" t="s">
        <v>7</v>
      </c>
      <c r="D2168" t="s">
        <v>171</v>
      </c>
      <c r="E2168" s="1">
        <v>42157.590949074074</v>
      </c>
      <c r="F2168" s="1">
        <v>42157.589872685188</v>
      </c>
    </row>
    <row r="2169" spans="1:6" x14ac:dyDescent="0.25">
      <c r="A2169" t="s">
        <v>6</v>
      </c>
      <c r="B2169">
        <v>2</v>
      </c>
      <c r="C2169" t="s">
        <v>10</v>
      </c>
      <c r="D2169" t="s">
        <v>177</v>
      </c>
      <c r="E2169" s="1">
        <v>42157.590995370374</v>
      </c>
      <c r="F2169" s="1">
        <v>42157.590960648151</v>
      </c>
    </row>
    <row r="2170" spans="1:6" x14ac:dyDescent="0.25">
      <c r="A2170" t="s">
        <v>6</v>
      </c>
      <c r="B2170">
        <v>2</v>
      </c>
      <c r="C2170" t="s">
        <v>10</v>
      </c>
      <c r="D2170" t="s">
        <v>11</v>
      </c>
      <c r="E2170" s="1">
        <v>42157.59107638889</v>
      </c>
      <c r="F2170" s="1">
        <v>42157.59097222222</v>
      </c>
    </row>
    <row r="2171" spans="1:6" x14ac:dyDescent="0.25">
      <c r="A2171" t="s">
        <v>6</v>
      </c>
      <c r="B2171">
        <v>2</v>
      </c>
      <c r="C2171" t="s">
        <v>10</v>
      </c>
      <c r="D2171" t="s">
        <v>160</v>
      </c>
      <c r="E2171" s="1">
        <v>42157.591296296298</v>
      </c>
      <c r="F2171" s="1">
        <v>42157.58666666667</v>
      </c>
    </row>
    <row r="2172" spans="1:6" x14ac:dyDescent="0.25">
      <c r="A2172" t="s">
        <v>6</v>
      </c>
      <c r="B2172">
        <v>2</v>
      </c>
      <c r="C2172" t="s">
        <v>10</v>
      </c>
      <c r="D2172" t="s">
        <v>181</v>
      </c>
      <c r="E2172" s="1">
        <v>42157.591597222221</v>
      </c>
      <c r="F2172" s="1">
        <v>42157.586469907408</v>
      </c>
    </row>
    <row r="2173" spans="1:6" x14ac:dyDescent="0.25">
      <c r="A2173" t="s">
        <v>6</v>
      </c>
      <c r="B2173">
        <v>2</v>
      </c>
      <c r="C2173" t="s">
        <v>10</v>
      </c>
      <c r="D2173" t="s">
        <v>156</v>
      </c>
      <c r="E2173" s="1">
        <v>42157.591724537036</v>
      </c>
      <c r="F2173" s="1">
        <v>42157.592013888891</v>
      </c>
    </row>
    <row r="2174" spans="1:6" x14ac:dyDescent="0.25">
      <c r="A2174" t="s">
        <v>6</v>
      </c>
      <c r="B2174">
        <v>2</v>
      </c>
      <c r="C2174" t="s">
        <v>7</v>
      </c>
      <c r="D2174" t="s">
        <v>180</v>
      </c>
      <c r="E2174" s="1">
        <v>42157.591956018521</v>
      </c>
      <c r="F2174" s="1">
        <v>42157.582789351851</v>
      </c>
    </row>
    <row r="2175" spans="1:6" x14ac:dyDescent="0.25">
      <c r="A2175" t="s">
        <v>6</v>
      </c>
      <c r="B2175">
        <v>2</v>
      </c>
      <c r="C2175" t="s">
        <v>10</v>
      </c>
      <c r="D2175" t="s">
        <v>183</v>
      </c>
      <c r="E2175" s="1">
        <v>42157.592268518521</v>
      </c>
      <c r="F2175" s="1">
        <v>42157.586956018517</v>
      </c>
    </row>
    <row r="2176" spans="1:6" x14ac:dyDescent="0.25">
      <c r="A2176" t="s">
        <v>6</v>
      </c>
      <c r="B2176">
        <v>2</v>
      </c>
      <c r="C2176" t="s">
        <v>10</v>
      </c>
      <c r="D2176" t="s">
        <v>157</v>
      </c>
      <c r="E2176" s="1">
        <v>42157.592476851853</v>
      </c>
      <c r="F2176" s="1">
        <v>42157.592581018522</v>
      </c>
    </row>
    <row r="2177" spans="1:6" x14ac:dyDescent="0.25">
      <c r="A2177" t="s">
        <v>6</v>
      </c>
      <c r="B2177">
        <v>2</v>
      </c>
      <c r="C2177" t="s">
        <v>10</v>
      </c>
      <c r="D2177" t="s">
        <v>12</v>
      </c>
      <c r="E2177" s="1">
        <v>42157.592523148145</v>
      </c>
      <c r="F2177" s="1">
        <v>42157.588194444441</v>
      </c>
    </row>
    <row r="2178" spans="1:6" x14ac:dyDescent="0.25">
      <c r="A2178" t="s">
        <v>6</v>
      </c>
      <c r="B2178">
        <v>2</v>
      </c>
      <c r="C2178" t="s">
        <v>10</v>
      </c>
      <c r="D2178" t="s">
        <v>185</v>
      </c>
      <c r="E2178" s="1">
        <v>42157.59275462963</v>
      </c>
      <c r="F2178" s="1">
        <v>42157.587824074071</v>
      </c>
    </row>
    <row r="2179" spans="1:6" x14ac:dyDescent="0.25">
      <c r="A2179" t="s">
        <v>6</v>
      </c>
      <c r="B2179">
        <v>2</v>
      </c>
      <c r="C2179" t="s">
        <v>10</v>
      </c>
      <c r="D2179" t="s">
        <v>178</v>
      </c>
      <c r="E2179" s="1">
        <v>42157.592962962961</v>
      </c>
      <c r="F2179" s="1">
        <v>42157.592210648145</v>
      </c>
    </row>
    <row r="2180" spans="1:6" x14ac:dyDescent="0.25">
      <c r="A2180" t="s">
        <v>6</v>
      </c>
      <c r="B2180">
        <v>2</v>
      </c>
      <c r="C2180" t="s">
        <v>10</v>
      </c>
      <c r="D2180" t="s">
        <v>158</v>
      </c>
      <c r="E2180" s="1">
        <v>42157.593043981484</v>
      </c>
      <c r="F2180" s="1">
        <v>42157.59302083333</v>
      </c>
    </row>
    <row r="2181" spans="1:6" x14ac:dyDescent="0.25">
      <c r="A2181" t="s">
        <v>6</v>
      </c>
      <c r="B2181">
        <v>2</v>
      </c>
      <c r="C2181" t="s">
        <v>10</v>
      </c>
      <c r="D2181" t="s">
        <v>162</v>
      </c>
      <c r="E2181" s="1">
        <v>42157.593252314815</v>
      </c>
      <c r="F2181" s="1">
        <v>42157.588865740741</v>
      </c>
    </row>
    <row r="2182" spans="1:6" x14ac:dyDescent="0.25">
      <c r="A2182" t="s">
        <v>6</v>
      </c>
      <c r="B2182">
        <v>2</v>
      </c>
      <c r="C2182" t="s">
        <v>7</v>
      </c>
      <c r="D2182" t="s">
        <v>78</v>
      </c>
      <c r="E2182" s="1">
        <v>42157.593263888892</v>
      </c>
      <c r="F2182" s="1">
        <v>42157.584722222222</v>
      </c>
    </row>
    <row r="2183" spans="1:6" x14ac:dyDescent="0.25">
      <c r="A2183" t="s">
        <v>6</v>
      </c>
      <c r="B2183">
        <v>2</v>
      </c>
      <c r="C2183" t="s">
        <v>10</v>
      </c>
      <c r="D2183" t="s">
        <v>159</v>
      </c>
      <c r="E2183" s="1">
        <v>42157.5934837963</v>
      </c>
      <c r="F2183" s="1">
        <v>42157.593622685185</v>
      </c>
    </row>
    <row r="2184" spans="1:6" x14ac:dyDescent="0.25">
      <c r="A2184" t="s">
        <v>6</v>
      </c>
      <c r="B2184">
        <v>2</v>
      </c>
      <c r="C2184" t="s">
        <v>10</v>
      </c>
      <c r="D2184" t="s">
        <v>187</v>
      </c>
      <c r="E2184" s="1">
        <v>42157.593576388892</v>
      </c>
      <c r="F2184" s="1">
        <v>42157.588553240741</v>
      </c>
    </row>
    <row r="2185" spans="1:6" x14ac:dyDescent="0.25">
      <c r="A2185" t="s">
        <v>6</v>
      </c>
      <c r="B2185">
        <v>2</v>
      </c>
      <c r="C2185" t="s">
        <v>10</v>
      </c>
      <c r="D2185" t="s">
        <v>160</v>
      </c>
      <c r="E2185" s="1">
        <v>42157.5937962963</v>
      </c>
      <c r="F2185" s="1">
        <v>42157.594305555554</v>
      </c>
    </row>
    <row r="2186" spans="1:6" x14ac:dyDescent="0.25">
      <c r="A2186" t="s">
        <v>6</v>
      </c>
      <c r="B2186">
        <v>2</v>
      </c>
      <c r="C2186" t="s">
        <v>7</v>
      </c>
      <c r="D2186" t="s">
        <v>184</v>
      </c>
      <c r="E2186" s="1">
        <v>42157.593888888892</v>
      </c>
      <c r="F2186" s="1">
        <v>42157.585879629631</v>
      </c>
    </row>
    <row r="2187" spans="1:6" x14ac:dyDescent="0.25">
      <c r="A2187" t="s">
        <v>6</v>
      </c>
      <c r="B2187">
        <v>2</v>
      </c>
      <c r="C2187" t="s">
        <v>10</v>
      </c>
      <c r="D2187" t="s">
        <v>80</v>
      </c>
      <c r="E2187" s="1">
        <v>42157.593888888892</v>
      </c>
      <c r="F2187" s="1">
        <v>42157.593055555553</v>
      </c>
    </row>
    <row r="2188" spans="1:6" x14ac:dyDescent="0.25">
      <c r="A2188" t="s">
        <v>6</v>
      </c>
      <c r="B2188">
        <v>2</v>
      </c>
      <c r="C2188" t="s">
        <v>10</v>
      </c>
      <c r="D2188" t="s">
        <v>165</v>
      </c>
      <c r="E2188" s="1">
        <v>42157.593912037039</v>
      </c>
      <c r="F2188" s="1">
        <v>42157.589618055557</v>
      </c>
    </row>
    <row r="2189" spans="1:6" x14ac:dyDescent="0.25">
      <c r="A2189" t="s">
        <v>6</v>
      </c>
      <c r="B2189">
        <v>2</v>
      </c>
      <c r="C2189" t="s">
        <v>10</v>
      </c>
      <c r="D2189" t="s">
        <v>190</v>
      </c>
      <c r="E2189" s="1">
        <v>42157.5940625</v>
      </c>
      <c r="F2189" s="1">
        <v>42157.58902777778</v>
      </c>
    </row>
    <row r="2190" spans="1:6" x14ac:dyDescent="0.25">
      <c r="A2190" t="s">
        <v>6</v>
      </c>
      <c r="B2190">
        <v>2</v>
      </c>
      <c r="C2190" t="s">
        <v>7</v>
      </c>
      <c r="D2190" t="s">
        <v>58</v>
      </c>
      <c r="E2190" s="1">
        <v>42157.594224537039</v>
      </c>
    </row>
    <row r="2191" spans="1:6" x14ac:dyDescent="0.25">
      <c r="A2191" t="s">
        <v>6</v>
      </c>
      <c r="B2191">
        <v>2</v>
      </c>
      <c r="C2191" t="s">
        <v>10</v>
      </c>
      <c r="D2191" t="s">
        <v>166</v>
      </c>
      <c r="E2191" s="1">
        <v>42157.594722222224</v>
      </c>
      <c r="F2191" s="1">
        <v>42157.590451388889</v>
      </c>
    </row>
    <row r="2192" spans="1:6" x14ac:dyDescent="0.25">
      <c r="A2192" t="s">
        <v>6</v>
      </c>
      <c r="B2192">
        <v>2</v>
      </c>
      <c r="C2192" t="s">
        <v>7</v>
      </c>
      <c r="D2192" t="s">
        <v>186</v>
      </c>
      <c r="E2192" s="1">
        <v>42157.594861111109</v>
      </c>
      <c r="F2192" s="1">
        <v>42157.586701388886</v>
      </c>
    </row>
    <row r="2193" spans="1:6" x14ac:dyDescent="0.25">
      <c r="A2193" t="s">
        <v>6</v>
      </c>
      <c r="B2193">
        <v>2</v>
      </c>
      <c r="C2193" t="s">
        <v>10</v>
      </c>
      <c r="D2193" t="s">
        <v>181</v>
      </c>
      <c r="E2193" s="1">
        <v>42157.595150462963</v>
      </c>
      <c r="F2193" s="1">
        <v>42157.594108796293</v>
      </c>
    </row>
    <row r="2194" spans="1:6" x14ac:dyDescent="0.25">
      <c r="A2194" t="s">
        <v>6</v>
      </c>
      <c r="B2194">
        <v>2</v>
      </c>
      <c r="C2194" t="s">
        <v>10</v>
      </c>
      <c r="D2194" t="s">
        <v>194</v>
      </c>
      <c r="E2194" s="1">
        <v>42157.595266203702</v>
      </c>
      <c r="F2194" s="1">
        <v>42157.589583333334</v>
      </c>
    </row>
    <row r="2195" spans="1:6" x14ac:dyDescent="0.25">
      <c r="A2195" t="s">
        <v>6</v>
      </c>
      <c r="B2195">
        <v>2</v>
      </c>
      <c r="C2195" t="s">
        <v>7</v>
      </c>
      <c r="D2195" t="s">
        <v>188</v>
      </c>
      <c r="E2195" s="1">
        <v>42157.595497685186</v>
      </c>
      <c r="F2195" s="1">
        <v>42157.587511574071</v>
      </c>
    </row>
    <row r="2196" spans="1:6" x14ac:dyDescent="0.25">
      <c r="A2196" t="s">
        <v>6</v>
      </c>
      <c r="B2196">
        <v>2</v>
      </c>
      <c r="C2196" t="s">
        <v>10</v>
      </c>
      <c r="D2196" t="s">
        <v>167</v>
      </c>
      <c r="E2196" s="1">
        <v>42157.595729166664</v>
      </c>
      <c r="F2196" s="1">
        <v>42157.591180555559</v>
      </c>
    </row>
    <row r="2197" spans="1:6" x14ac:dyDescent="0.25">
      <c r="A2197" t="s">
        <v>6</v>
      </c>
      <c r="B2197">
        <v>2</v>
      </c>
      <c r="C2197" t="s">
        <v>7</v>
      </c>
      <c r="D2197" t="s">
        <v>189</v>
      </c>
      <c r="E2197" s="1">
        <v>42157.596006944441</v>
      </c>
      <c r="F2197" s="1">
        <v>42157.588194444441</v>
      </c>
    </row>
    <row r="2198" spans="1:6" x14ac:dyDescent="0.25">
      <c r="A2198" t="s">
        <v>6</v>
      </c>
      <c r="B2198">
        <v>2</v>
      </c>
      <c r="C2198" t="s">
        <v>7</v>
      </c>
      <c r="D2198" t="s">
        <v>58</v>
      </c>
      <c r="E2198" s="1">
        <v>42157.596006944441</v>
      </c>
    </row>
    <row r="2199" spans="1:6" x14ac:dyDescent="0.25">
      <c r="A2199" t="s">
        <v>6</v>
      </c>
      <c r="B2199">
        <v>2</v>
      </c>
      <c r="C2199" t="s">
        <v>10</v>
      </c>
      <c r="D2199" t="s">
        <v>183</v>
      </c>
      <c r="E2199" s="1">
        <v>42157.596261574072</v>
      </c>
      <c r="F2199" s="1">
        <v>42157.594594907408</v>
      </c>
    </row>
    <row r="2200" spans="1:6" x14ac:dyDescent="0.25">
      <c r="A2200" t="s">
        <v>6</v>
      </c>
      <c r="B2200">
        <v>2</v>
      </c>
      <c r="C2200" t="s">
        <v>7</v>
      </c>
      <c r="D2200" t="s">
        <v>192</v>
      </c>
      <c r="E2200" s="1">
        <v>42157.596412037034</v>
      </c>
      <c r="F2200" s="1">
        <v>42157.588993055557</v>
      </c>
    </row>
    <row r="2201" spans="1:6" x14ac:dyDescent="0.25">
      <c r="A2201" t="s">
        <v>6</v>
      </c>
      <c r="B2201">
        <v>2</v>
      </c>
      <c r="C2201" t="s">
        <v>10</v>
      </c>
      <c r="D2201" t="s">
        <v>185</v>
      </c>
      <c r="E2201" s="1">
        <v>42157.596724537034</v>
      </c>
      <c r="F2201" s="1">
        <v>42157.595462962963</v>
      </c>
    </row>
    <row r="2202" spans="1:6" x14ac:dyDescent="0.25">
      <c r="A2202" t="s">
        <v>6</v>
      </c>
      <c r="B2202">
        <v>2</v>
      </c>
      <c r="C2202" t="s">
        <v>7</v>
      </c>
      <c r="D2202" t="s">
        <v>193</v>
      </c>
      <c r="E2202" s="1">
        <v>42157.596979166665</v>
      </c>
      <c r="F2202" s="1">
        <v>42157.589479166665</v>
      </c>
    </row>
    <row r="2203" spans="1:6" x14ac:dyDescent="0.25">
      <c r="A2203" t="s">
        <v>6</v>
      </c>
      <c r="B2203">
        <v>2</v>
      </c>
      <c r="C2203" t="s">
        <v>7</v>
      </c>
      <c r="D2203" t="s">
        <v>65</v>
      </c>
      <c r="E2203" s="1">
        <v>42157.597094907411</v>
      </c>
      <c r="F2203" s="1">
        <v>42157.594444444447</v>
      </c>
    </row>
    <row r="2204" spans="1:6" x14ac:dyDescent="0.25">
      <c r="A2204" t="s">
        <v>6</v>
      </c>
      <c r="B2204">
        <v>2</v>
      </c>
      <c r="C2204" t="s">
        <v>10</v>
      </c>
      <c r="D2204" t="s">
        <v>12</v>
      </c>
      <c r="E2204" s="1">
        <v>42157.597349537034</v>
      </c>
      <c r="F2204" s="1">
        <v>42157.595833333333</v>
      </c>
    </row>
    <row r="2205" spans="1:6" x14ac:dyDescent="0.25">
      <c r="A2205" t="s">
        <v>6</v>
      </c>
      <c r="B2205">
        <v>2</v>
      </c>
      <c r="C2205" t="s">
        <v>10</v>
      </c>
      <c r="D2205" t="s">
        <v>169</v>
      </c>
      <c r="E2205" s="1">
        <v>42157.597349537034</v>
      </c>
      <c r="F2205" s="1">
        <v>42157.592418981483</v>
      </c>
    </row>
    <row r="2206" spans="1:6" x14ac:dyDescent="0.25">
      <c r="A2206" t="s">
        <v>6</v>
      </c>
      <c r="B2206">
        <v>2</v>
      </c>
      <c r="C2206" t="s">
        <v>7</v>
      </c>
      <c r="D2206" t="s">
        <v>176</v>
      </c>
      <c r="E2206" s="1">
        <v>42157.597372685188</v>
      </c>
      <c r="F2206" s="1">
        <v>42157.586527777778</v>
      </c>
    </row>
    <row r="2207" spans="1:6" x14ac:dyDescent="0.25">
      <c r="A2207" t="s">
        <v>6</v>
      </c>
      <c r="B2207">
        <v>2</v>
      </c>
      <c r="C2207" t="s">
        <v>10</v>
      </c>
      <c r="D2207" t="s">
        <v>187</v>
      </c>
      <c r="E2207" s="1">
        <v>42157.597407407404</v>
      </c>
      <c r="F2207" s="1">
        <v>42157.596192129633</v>
      </c>
    </row>
    <row r="2208" spans="1:6" x14ac:dyDescent="0.25">
      <c r="A2208" t="s">
        <v>6</v>
      </c>
      <c r="B2208">
        <v>2</v>
      </c>
      <c r="C2208" t="s">
        <v>7</v>
      </c>
      <c r="D2208" t="s">
        <v>8</v>
      </c>
      <c r="E2208" s="1">
        <v>42157.59752314815</v>
      </c>
      <c r="F2208" s="1">
        <v>42157.590277777781</v>
      </c>
    </row>
    <row r="2209" spans="1:6" x14ac:dyDescent="0.25">
      <c r="A2209" t="s">
        <v>6</v>
      </c>
      <c r="B2209">
        <v>2</v>
      </c>
      <c r="C2209" t="s">
        <v>10</v>
      </c>
      <c r="D2209" t="s">
        <v>190</v>
      </c>
      <c r="E2209" s="1">
        <v>42157.597824074073</v>
      </c>
      <c r="F2209" s="1">
        <v>42157.596666666665</v>
      </c>
    </row>
    <row r="2210" spans="1:6" x14ac:dyDescent="0.25">
      <c r="A2210" t="s">
        <v>6</v>
      </c>
      <c r="B2210">
        <v>2</v>
      </c>
      <c r="C2210" t="s">
        <v>10</v>
      </c>
      <c r="D2210" t="s">
        <v>162</v>
      </c>
      <c r="E2210" s="1">
        <v>42157.598113425927</v>
      </c>
      <c r="F2210" s="1">
        <v>42157.596504629626</v>
      </c>
    </row>
    <row r="2211" spans="1:6" x14ac:dyDescent="0.25">
      <c r="A2211" t="s">
        <v>6</v>
      </c>
      <c r="B2211">
        <v>2</v>
      </c>
      <c r="C2211" t="s">
        <v>7</v>
      </c>
      <c r="D2211" t="s">
        <v>161</v>
      </c>
      <c r="E2211" s="1">
        <v>42157.598124999997</v>
      </c>
      <c r="F2211" s="1">
        <v>42157.595138888886</v>
      </c>
    </row>
    <row r="2212" spans="1:6" x14ac:dyDescent="0.25">
      <c r="A2212" t="s">
        <v>6</v>
      </c>
      <c r="B2212">
        <v>2</v>
      </c>
      <c r="C2212" t="s">
        <v>10</v>
      </c>
      <c r="D2212" t="s">
        <v>74</v>
      </c>
      <c r="E2212" s="1">
        <v>42157.598402777781</v>
      </c>
      <c r="F2212" s="1">
        <v>42157.59375</v>
      </c>
    </row>
    <row r="2213" spans="1:6" x14ac:dyDescent="0.25">
      <c r="A2213" t="s">
        <v>6</v>
      </c>
      <c r="B2213">
        <v>2</v>
      </c>
      <c r="C2213" t="s">
        <v>7</v>
      </c>
      <c r="D2213" t="s">
        <v>163</v>
      </c>
      <c r="E2213" s="1">
        <v>42157.598634259259</v>
      </c>
      <c r="F2213" s="1">
        <v>42157.595729166664</v>
      </c>
    </row>
    <row r="2214" spans="1:6" x14ac:dyDescent="0.25">
      <c r="A2214" t="s">
        <v>6</v>
      </c>
      <c r="B2214">
        <v>2</v>
      </c>
      <c r="C2214" t="s">
        <v>10</v>
      </c>
      <c r="D2214" t="s">
        <v>165</v>
      </c>
      <c r="E2214" s="1">
        <v>42157.598738425928</v>
      </c>
      <c r="F2214" s="1">
        <v>42157.597256944442</v>
      </c>
    </row>
    <row r="2215" spans="1:6" x14ac:dyDescent="0.25">
      <c r="A2215" t="s">
        <v>6</v>
      </c>
      <c r="B2215">
        <v>2</v>
      </c>
      <c r="C2215" t="s">
        <v>10</v>
      </c>
      <c r="D2215" t="s">
        <v>194</v>
      </c>
      <c r="E2215" s="1">
        <v>42157.598796296297</v>
      </c>
      <c r="F2215" s="1">
        <v>42157.597222222219</v>
      </c>
    </row>
    <row r="2216" spans="1:6" x14ac:dyDescent="0.25">
      <c r="A2216" t="s">
        <v>6</v>
      </c>
      <c r="B2216">
        <v>2</v>
      </c>
      <c r="C2216" t="s">
        <v>7</v>
      </c>
      <c r="D2216" t="s">
        <v>176</v>
      </c>
      <c r="E2216" s="1">
        <v>42157.599074074074</v>
      </c>
      <c r="F2216" s="1">
        <v>42157.594166666669</v>
      </c>
    </row>
    <row r="2217" spans="1:6" x14ac:dyDescent="0.25">
      <c r="A2217" t="s">
        <v>6</v>
      </c>
      <c r="B2217">
        <v>2</v>
      </c>
      <c r="C2217" t="s">
        <v>7</v>
      </c>
      <c r="D2217" t="s">
        <v>75</v>
      </c>
      <c r="E2217" s="1">
        <v>42157.599085648151</v>
      </c>
      <c r="F2217" s="1">
        <v>42157.587500000001</v>
      </c>
    </row>
    <row r="2218" spans="1:6" x14ac:dyDescent="0.25">
      <c r="A2218" t="s">
        <v>6</v>
      </c>
      <c r="B2218">
        <v>2</v>
      </c>
      <c r="C2218" t="s">
        <v>10</v>
      </c>
      <c r="D2218" t="s">
        <v>166</v>
      </c>
      <c r="E2218" s="1">
        <v>42157.599247685182</v>
      </c>
      <c r="F2218" s="1">
        <v>42157.598090277781</v>
      </c>
    </row>
    <row r="2219" spans="1:6" x14ac:dyDescent="0.25">
      <c r="A2219" t="s">
        <v>6</v>
      </c>
      <c r="B2219">
        <v>2</v>
      </c>
      <c r="C2219" t="s">
        <v>7</v>
      </c>
      <c r="D2219" t="s">
        <v>164</v>
      </c>
      <c r="E2219" s="1">
        <v>42157.599282407406</v>
      </c>
      <c r="F2219" s="1">
        <v>42157.59646990741</v>
      </c>
    </row>
    <row r="2220" spans="1:6" x14ac:dyDescent="0.25">
      <c r="A2220" t="s">
        <v>6</v>
      </c>
      <c r="B2220">
        <v>2</v>
      </c>
      <c r="C2220" t="s">
        <v>7</v>
      </c>
      <c r="D2220" t="s">
        <v>75</v>
      </c>
      <c r="E2220" s="1">
        <v>42157.599502314813</v>
      </c>
      <c r="F2220" s="1">
        <v>42157.595138888886</v>
      </c>
    </row>
    <row r="2221" spans="1:6" x14ac:dyDescent="0.25">
      <c r="A2221" t="s">
        <v>6</v>
      </c>
      <c r="B2221">
        <v>2</v>
      </c>
      <c r="C2221" t="s">
        <v>10</v>
      </c>
      <c r="D2221" t="s">
        <v>170</v>
      </c>
      <c r="E2221" s="1">
        <v>42157.59957175926</v>
      </c>
      <c r="F2221" s="1">
        <v>42157.595856481479</v>
      </c>
    </row>
    <row r="2222" spans="1:6" x14ac:dyDescent="0.25">
      <c r="A2222" t="s">
        <v>6</v>
      </c>
      <c r="B2222">
        <v>2</v>
      </c>
      <c r="C2222" t="s">
        <v>10</v>
      </c>
      <c r="D2222" t="s">
        <v>167</v>
      </c>
      <c r="E2222" s="1">
        <v>42157.600081018521</v>
      </c>
      <c r="F2222" s="1">
        <v>42157.598819444444</v>
      </c>
    </row>
    <row r="2223" spans="1:6" x14ac:dyDescent="0.25">
      <c r="A2223" t="s">
        <v>6</v>
      </c>
      <c r="B2223">
        <v>2</v>
      </c>
      <c r="C2223" t="s">
        <v>7</v>
      </c>
      <c r="D2223" t="s">
        <v>179</v>
      </c>
      <c r="E2223" s="1">
        <v>42157.600821759261</v>
      </c>
      <c r="F2223" s="1">
        <v>42157.589189814818</v>
      </c>
    </row>
    <row r="2224" spans="1:6" x14ac:dyDescent="0.25">
      <c r="A2224" t="s">
        <v>6</v>
      </c>
      <c r="B2224">
        <v>2</v>
      </c>
      <c r="C2224" t="s">
        <v>7</v>
      </c>
      <c r="D2224" t="s">
        <v>197</v>
      </c>
      <c r="E2224" s="1">
        <v>42157.60125</v>
      </c>
      <c r="F2224" s="1">
        <v>42157.591944444444</v>
      </c>
    </row>
    <row r="2225" spans="1:6" x14ac:dyDescent="0.25">
      <c r="A2225" t="s">
        <v>6</v>
      </c>
      <c r="B2225">
        <v>2</v>
      </c>
      <c r="C2225" t="s">
        <v>10</v>
      </c>
      <c r="D2225" t="s">
        <v>169</v>
      </c>
      <c r="E2225" s="1">
        <v>42157.60125</v>
      </c>
      <c r="F2225" s="1">
        <v>42157.600057870368</v>
      </c>
    </row>
    <row r="2226" spans="1:6" x14ac:dyDescent="0.25">
      <c r="A2226" t="s">
        <v>6</v>
      </c>
      <c r="B2226">
        <v>2</v>
      </c>
      <c r="C2226" t="s">
        <v>10</v>
      </c>
      <c r="D2226" t="s">
        <v>172</v>
      </c>
      <c r="E2226" s="1">
        <v>42157.601412037038</v>
      </c>
      <c r="F2226" s="1">
        <v>42157.597916666666</v>
      </c>
    </row>
    <row r="2227" spans="1:6" x14ac:dyDescent="0.25">
      <c r="A2227" t="s">
        <v>6</v>
      </c>
      <c r="B2227">
        <v>2</v>
      </c>
      <c r="C2227" t="s">
        <v>7</v>
      </c>
      <c r="D2227" t="s">
        <v>168</v>
      </c>
      <c r="E2227" s="1">
        <v>42157.6015162037</v>
      </c>
    </row>
    <row r="2228" spans="1:6" x14ac:dyDescent="0.25">
      <c r="A2228" t="s">
        <v>6</v>
      </c>
      <c r="B2228">
        <v>2</v>
      </c>
      <c r="C2228" t="s">
        <v>7</v>
      </c>
      <c r="D2228" t="s">
        <v>179</v>
      </c>
      <c r="E2228" s="1">
        <v>42157.601678240739</v>
      </c>
      <c r="F2228" s="1">
        <v>42157.596828703703</v>
      </c>
    </row>
    <row r="2229" spans="1:6" x14ac:dyDescent="0.25">
      <c r="A2229" t="s">
        <v>6</v>
      </c>
      <c r="B2229">
        <v>2</v>
      </c>
      <c r="C2229" t="s">
        <v>7</v>
      </c>
      <c r="D2229" t="s">
        <v>198</v>
      </c>
      <c r="E2229" s="1">
        <v>42157.602071759262</v>
      </c>
      <c r="F2229" s="1">
        <v>42157.592650462961</v>
      </c>
    </row>
    <row r="2230" spans="1:6" x14ac:dyDescent="0.25">
      <c r="A2230" t="s">
        <v>6</v>
      </c>
      <c r="B2230">
        <v>2</v>
      </c>
      <c r="C2230" t="s">
        <v>7</v>
      </c>
      <c r="D2230" t="s">
        <v>65</v>
      </c>
      <c r="E2230" s="1">
        <v>42157.602071759262</v>
      </c>
      <c r="F2230" s="1">
        <v>42157.602083333331</v>
      </c>
    </row>
    <row r="2231" spans="1:6" x14ac:dyDescent="0.25">
      <c r="A2231" t="s">
        <v>6</v>
      </c>
      <c r="B2231">
        <v>2</v>
      </c>
      <c r="C2231" t="s">
        <v>10</v>
      </c>
      <c r="D2231" t="s">
        <v>74</v>
      </c>
      <c r="E2231" s="1">
        <v>42157.602141203701</v>
      </c>
      <c r="F2231" s="1">
        <v>42157.601388888892</v>
      </c>
    </row>
    <row r="2232" spans="1:6" x14ac:dyDescent="0.25">
      <c r="A2232" t="s">
        <v>6</v>
      </c>
      <c r="B2232">
        <v>2</v>
      </c>
      <c r="C2232" t="s">
        <v>7</v>
      </c>
      <c r="D2232" t="s">
        <v>180</v>
      </c>
      <c r="E2232" s="1">
        <v>42157.602488425924</v>
      </c>
      <c r="F2232" s="1">
        <v>42157.590428240743</v>
      </c>
    </row>
    <row r="2233" spans="1:6" x14ac:dyDescent="0.25">
      <c r="A2233" t="s">
        <v>6</v>
      </c>
      <c r="B2233">
        <v>2</v>
      </c>
      <c r="C2233" t="s">
        <v>7</v>
      </c>
      <c r="D2233" t="s">
        <v>199</v>
      </c>
      <c r="E2233" s="1">
        <v>42157.602638888886</v>
      </c>
      <c r="F2233" s="1">
        <v>42157.592997685184</v>
      </c>
    </row>
    <row r="2234" spans="1:6" x14ac:dyDescent="0.25">
      <c r="A2234" t="s">
        <v>6</v>
      </c>
      <c r="B2234">
        <v>2</v>
      </c>
      <c r="C2234" t="s">
        <v>10</v>
      </c>
      <c r="D2234" t="s">
        <v>77</v>
      </c>
      <c r="E2234" s="1">
        <v>42157.602870370371</v>
      </c>
      <c r="F2234" s="1">
        <v>42157.599305555559</v>
      </c>
    </row>
    <row r="2235" spans="1:6" x14ac:dyDescent="0.25">
      <c r="A2235" t="s">
        <v>6</v>
      </c>
      <c r="B2235">
        <v>2</v>
      </c>
      <c r="C2235" t="s">
        <v>7</v>
      </c>
      <c r="D2235" t="s">
        <v>182</v>
      </c>
      <c r="E2235" s="1">
        <v>42157.602939814817</v>
      </c>
      <c r="F2235" s="1">
        <v>42157.599444444444</v>
      </c>
    </row>
    <row r="2236" spans="1:6" x14ac:dyDescent="0.25">
      <c r="A2236" t="s">
        <v>6</v>
      </c>
      <c r="B2236">
        <v>2</v>
      </c>
      <c r="C2236" t="s">
        <v>7</v>
      </c>
      <c r="D2236" t="s">
        <v>180</v>
      </c>
      <c r="E2236" s="1">
        <v>42157.603194444448</v>
      </c>
      <c r="F2236" s="1">
        <v>42157.598067129627</v>
      </c>
    </row>
    <row r="2237" spans="1:6" x14ac:dyDescent="0.25">
      <c r="A2237" t="s">
        <v>6</v>
      </c>
      <c r="B2237">
        <v>2</v>
      </c>
      <c r="C2237" t="s">
        <v>7</v>
      </c>
      <c r="D2237" t="s">
        <v>200</v>
      </c>
      <c r="E2237" s="1">
        <v>42157.603206018517</v>
      </c>
      <c r="F2237" s="1">
        <v>42157.593553240738</v>
      </c>
    </row>
    <row r="2238" spans="1:6" x14ac:dyDescent="0.25">
      <c r="A2238" t="s">
        <v>6</v>
      </c>
      <c r="B2238">
        <v>2</v>
      </c>
      <c r="C2238" t="s">
        <v>10</v>
      </c>
      <c r="D2238" t="s">
        <v>170</v>
      </c>
      <c r="E2238" s="1">
        <v>42157.603206018517</v>
      </c>
      <c r="F2238" s="1">
        <v>42157.603495370371</v>
      </c>
    </row>
    <row r="2239" spans="1:6" x14ac:dyDescent="0.25">
      <c r="A2239" t="s">
        <v>6</v>
      </c>
      <c r="B2239">
        <v>2</v>
      </c>
      <c r="C2239" t="s">
        <v>7</v>
      </c>
      <c r="D2239" t="s">
        <v>78</v>
      </c>
      <c r="E2239" s="1">
        <v>42157.603715277779</v>
      </c>
      <c r="F2239" s="1">
        <v>42157.592361111114</v>
      </c>
    </row>
    <row r="2240" spans="1:6" x14ac:dyDescent="0.25">
      <c r="A2240" t="s">
        <v>6</v>
      </c>
      <c r="B2240">
        <v>2</v>
      </c>
      <c r="C2240" t="s">
        <v>7</v>
      </c>
      <c r="D2240" t="s">
        <v>161</v>
      </c>
      <c r="E2240" s="1">
        <v>42157.603854166664</v>
      </c>
      <c r="F2240" s="1">
        <v>42157.602777777778</v>
      </c>
    </row>
    <row r="2241" spans="1:6" x14ac:dyDescent="0.25">
      <c r="A2241" t="s">
        <v>6</v>
      </c>
      <c r="B2241">
        <v>2</v>
      </c>
      <c r="C2241" t="s">
        <v>10</v>
      </c>
      <c r="D2241" t="s">
        <v>173</v>
      </c>
      <c r="E2241" s="1">
        <v>42157.603912037041</v>
      </c>
      <c r="F2241" s="1">
        <v>42157.600162037037</v>
      </c>
    </row>
    <row r="2242" spans="1:6" x14ac:dyDescent="0.25">
      <c r="A2242" t="s">
        <v>6</v>
      </c>
      <c r="B2242">
        <v>2</v>
      </c>
      <c r="C2242" t="s">
        <v>7</v>
      </c>
      <c r="D2242" t="s">
        <v>78</v>
      </c>
      <c r="E2242" s="1">
        <v>42157.604432870372</v>
      </c>
      <c r="F2242" s="1">
        <v>42157.599999999999</v>
      </c>
    </row>
    <row r="2243" spans="1:6" x14ac:dyDescent="0.25">
      <c r="A2243" t="s">
        <v>6</v>
      </c>
      <c r="B2243">
        <v>2</v>
      </c>
      <c r="C2243" t="s">
        <v>7</v>
      </c>
      <c r="D2243" t="s">
        <v>184</v>
      </c>
      <c r="E2243" s="1">
        <v>42157.604444444441</v>
      </c>
      <c r="F2243" s="1">
        <v>42157.593518518515</v>
      </c>
    </row>
    <row r="2244" spans="1:6" x14ac:dyDescent="0.25">
      <c r="A2244" t="s">
        <v>6</v>
      </c>
      <c r="B2244">
        <v>2</v>
      </c>
      <c r="C2244" t="s">
        <v>7</v>
      </c>
      <c r="D2244" t="s">
        <v>163</v>
      </c>
      <c r="E2244" s="1">
        <v>42157.604479166665</v>
      </c>
      <c r="F2244" s="1">
        <v>42157.603368055556</v>
      </c>
    </row>
    <row r="2245" spans="1:6" x14ac:dyDescent="0.25">
      <c r="A2245" t="s">
        <v>6</v>
      </c>
      <c r="B2245">
        <v>2</v>
      </c>
      <c r="C2245" t="s">
        <v>7</v>
      </c>
      <c r="D2245" t="s">
        <v>68</v>
      </c>
      <c r="E2245" s="1">
        <v>42157.604560185187</v>
      </c>
      <c r="F2245" s="1">
        <v>42157.600694444445</v>
      </c>
    </row>
    <row r="2246" spans="1:6" x14ac:dyDescent="0.25">
      <c r="A2246" t="s">
        <v>6</v>
      </c>
      <c r="B2246">
        <v>2</v>
      </c>
      <c r="C2246" t="s">
        <v>10</v>
      </c>
      <c r="D2246" t="s">
        <v>11</v>
      </c>
      <c r="E2246" s="1">
        <v>42157.604687500003</v>
      </c>
      <c r="F2246" s="1">
        <v>42157.598611111112</v>
      </c>
    </row>
    <row r="2247" spans="1:6" x14ac:dyDescent="0.25">
      <c r="A2247" t="s">
        <v>6</v>
      </c>
      <c r="B2247">
        <v>2</v>
      </c>
      <c r="C2247" t="s">
        <v>7</v>
      </c>
      <c r="D2247" t="s">
        <v>164</v>
      </c>
      <c r="E2247" s="1">
        <v>42157.605023148149</v>
      </c>
      <c r="F2247" s="1">
        <v>42157.604108796295</v>
      </c>
    </row>
    <row r="2248" spans="1:6" x14ac:dyDescent="0.25">
      <c r="A2248" t="s">
        <v>6</v>
      </c>
      <c r="B2248">
        <v>2</v>
      </c>
      <c r="C2248" t="s">
        <v>10</v>
      </c>
      <c r="D2248" t="s">
        <v>172</v>
      </c>
      <c r="E2248" s="1">
        <v>42157.605023148149</v>
      </c>
      <c r="F2248" s="1">
        <v>42157.605555555558</v>
      </c>
    </row>
    <row r="2249" spans="1:6" x14ac:dyDescent="0.25">
      <c r="A2249" t="s">
        <v>6</v>
      </c>
      <c r="B2249">
        <v>2</v>
      </c>
      <c r="C2249" t="s">
        <v>7</v>
      </c>
      <c r="D2249" t="s">
        <v>184</v>
      </c>
      <c r="E2249" s="1">
        <v>42157.605104166665</v>
      </c>
      <c r="F2249" s="1">
        <v>42157.601157407407</v>
      </c>
    </row>
    <row r="2250" spans="1:6" x14ac:dyDescent="0.25">
      <c r="A2250" t="s">
        <v>6</v>
      </c>
      <c r="B2250">
        <v>2</v>
      </c>
      <c r="C2250" t="s">
        <v>7</v>
      </c>
      <c r="D2250" t="s">
        <v>186</v>
      </c>
      <c r="E2250" s="1">
        <v>42157.605381944442</v>
      </c>
      <c r="F2250" s="1">
        <v>42157.594340277778</v>
      </c>
    </row>
    <row r="2251" spans="1:6" x14ac:dyDescent="0.25">
      <c r="A2251" t="s">
        <v>6</v>
      </c>
      <c r="B2251">
        <v>2</v>
      </c>
      <c r="C2251" t="s">
        <v>10</v>
      </c>
      <c r="D2251" t="s">
        <v>174</v>
      </c>
      <c r="E2251" s="1">
        <v>42157.605509259258</v>
      </c>
      <c r="F2251" s="1">
        <v>42157.601840277777</v>
      </c>
    </row>
    <row r="2252" spans="1:6" x14ac:dyDescent="0.25">
      <c r="A2252" t="s">
        <v>6</v>
      </c>
      <c r="B2252">
        <v>2</v>
      </c>
      <c r="C2252" t="s">
        <v>7</v>
      </c>
      <c r="D2252" t="s">
        <v>186</v>
      </c>
      <c r="E2252" s="1">
        <v>42157.605532407404</v>
      </c>
      <c r="F2252" s="1">
        <v>42157.601979166669</v>
      </c>
    </row>
    <row r="2253" spans="1:6" x14ac:dyDescent="0.25">
      <c r="A2253" t="s">
        <v>6</v>
      </c>
      <c r="B2253">
        <v>2</v>
      </c>
      <c r="C2253" t="s">
        <v>10</v>
      </c>
      <c r="D2253" t="s">
        <v>156</v>
      </c>
      <c r="E2253" s="1">
        <v>42157.605543981481</v>
      </c>
      <c r="F2253" s="1">
        <v>42157.599652777775</v>
      </c>
    </row>
    <row r="2254" spans="1:6" x14ac:dyDescent="0.25">
      <c r="A2254" t="s">
        <v>6</v>
      </c>
      <c r="B2254">
        <v>2</v>
      </c>
      <c r="C2254" t="s">
        <v>7</v>
      </c>
      <c r="D2254" t="s">
        <v>191</v>
      </c>
      <c r="E2254" s="1">
        <v>42157.605752314812</v>
      </c>
      <c r="F2254" s="1">
        <v>42157.601550925923</v>
      </c>
    </row>
    <row r="2255" spans="1:6" x14ac:dyDescent="0.25">
      <c r="A2255" t="s">
        <v>6</v>
      </c>
      <c r="B2255">
        <v>2</v>
      </c>
      <c r="C2255" t="s">
        <v>7</v>
      </c>
      <c r="D2255" t="s">
        <v>188</v>
      </c>
      <c r="E2255" s="1">
        <v>42157.606064814812</v>
      </c>
      <c r="F2255" s="1">
        <v>42157.595150462963</v>
      </c>
    </row>
    <row r="2256" spans="1:6" x14ac:dyDescent="0.25">
      <c r="A2256" t="s">
        <v>6</v>
      </c>
      <c r="B2256">
        <v>2</v>
      </c>
      <c r="C2256" t="s">
        <v>7</v>
      </c>
      <c r="D2256" t="s">
        <v>188</v>
      </c>
      <c r="E2256" s="1">
        <v>42157.606145833335</v>
      </c>
      <c r="F2256" s="1">
        <v>42157.602789351855</v>
      </c>
    </row>
    <row r="2257" spans="1:6" x14ac:dyDescent="0.25">
      <c r="A2257" t="s">
        <v>6</v>
      </c>
      <c r="B2257">
        <v>2</v>
      </c>
      <c r="C2257" t="s">
        <v>10</v>
      </c>
      <c r="D2257" t="s">
        <v>157</v>
      </c>
      <c r="E2257" s="1">
        <v>42157.606516203705</v>
      </c>
      <c r="F2257" s="1">
        <v>42157.600219907406</v>
      </c>
    </row>
    <row r="2258" spans="1:6" x14ac:dyDescent="0.25">
      <c r="A2258" t="s">
        <v>6</v>
      </c>
      <c r="B2258">
        <v>2</v>
      </c>
      <c r="C2258" t="s">
        <v>7</v>
      </c>
      <c r="D2258" t="s">
        <v>195</v>
      </c>
      <c r="E2258" s="1">
        <v>42157.606736111113</v>
      </c>
      <c r="F2258" s="1">
        <v>42157.60224537037</v>
      </c>
    </row>
    <row r="2259" spans="1:6" x14ac:dyDescent="0.25">
      <c r="A2259" t="s">
        <v>6</v>
      </c>
      <c r="B2259">
        <v>2</v>
      </c>
      <c r="C2259" t="s">
        <v>7</v>
      </c>
      <c r="D2259" t="s">
        <v>189</v>
      </c>
      <c r="E2259" s="1">
        <v>42157.606793981482</v>
      </c>
      <c r="F2259" s="1">
        <v>42157.595833333333</v>
      </c>
    </row>
    <row r="2260" spans="1:6" x14ac:dyDescent="0.25">
      <c r="A2260" t="s">
        <v>6</v>
      </c>
      <c r="B2260">
        <v>2</v>
      </c>
      <c r="C2260" t="s">
        <v>7</v>
      </c>
      <c r="D2260" t="s">
        <v>189</v>
      </c>
      <c r="E2260" s="1">
        <v>42157.606944444444</v>
      </c>
      <c r="F2260" s="1">
        <v>42157.603472222225</v>
      </c>
    </row>
    <row r="2261" spans="1:6" x14ac:dyDescent="0.25">
      <c r="A2261" t="s">
        <v>6</v>
      </c>
      <c r="B2261">
        <v>2</v>
      </c>
      <c r="C2261" t="s">
        <v>7</v>
      </c>
      <c r="D2261" t="s">
        <v>196</v>
      </c>
      <c r="E2261" s="1">
        <v>42157.606979166667</v>
      </c>
      <c r="F2261" s="1">
        <v>42157.602962962963</v>
      </c>
    </row>
    <row r="2262" spans="1:6" x14ac:dyDescent="0.25">
      <c r="A2262" t="s">
        <v>6</v>
      </c>
      <c r="B2262">
        <v>2</v>
      </c>
      <c r="C2262" t="s">
        <v>10</v>
      </c>
      <c r="D2262" t="s">
        <v>158</v>
      </c>
      <c r="E2262" s="1">
        <v>42157.607106481482</v>
      </c>
      <c r="F2262" s="1">
        <v>42157.600659722222</v>
      </c>
    </row>
    <row r="2263" spans="1:6" x14ac:dyDescent="0.25">
      <c r="A2263" t="s">
        <v>6</v>
      </c>
      <c r="B2263">
        <v>2</v>
      </c>
      <c r="C2263" t="s">
        <v>7</v>
      </c>
      <c r="D2263" t="s">
        <v>168</v>
      </c>
      <c r="E2263" s="1">
        <v>42157.607187499998</v>
      </c>
      <c r="F2263" s="1">
        <v>42157.606365740743</v>
      </c>
    </row>
    <row r="2264" spans="1:6" x14ac:dyDescent="0.25">
      <c r="A2264" t="s">
        <v>6</v>
      </c>
      <c r="B2264">
        <v>2</v>
      </c>
      <c r="C2264" t="s">
        <v>10</v>
      </c>
      <c r="D2264" t="s">
        <v>77</v>
      </c>
      <c r="E2264" s="1">
        <v>42157.607268518521</v>
      </c>
      <c r="F2264" s="1">
        <v>42157.606944444444</v>
      </c>
    </row>
    <row r="2265" spans="1:6" x14ac:dyDescent="0.25">
      <c r="A2265" t="s">
        <v>6</v>
      </c>
      <c r="B2265">
        <v>2</v>
      </c>
      <c r="C2265" t="s">
        <v>10</v>
      </c>
      <c r="D2265" t="s">
        <v>171</v>
      </c>
      <c r="E2265" s="1">
        <v>42157.607430555552</v>
      </c>
    </row>
    <row r="2266" spans="1:6" x14ac:dyDescent="0.25">
      <c r="A2266" t="s">
        <v>6</v>
      </c>
      <c r="B2266">
        <v>2</v>
      </c>
      <c r="C2266" t="s">
        <v>7</v>
      </c>
      <c r="D2266" t="s">
        <v>192</v>
      </c>
      <c r="E2266" s="1">
        <v>42157.607453703706</v>
      </c>
      <c r="F2266" s="1">
        <v>42157.596631944441</v>
      </c>
    </row>
    <row r="2267" spans="1:6" x14ac:dyDescent="0.25">
      <c r="A2267" t="s">
        <v>6</v>
      </c>
      <c r="B2267">
        <v>2</v>
      </c>
      <c r="C2267" t="s">
        <v>7</v>
      </c>
      <c r="D2267" t="s">
        <v>192</v>
      </c>
      <c r="E2267" s="1">
        <v>42157.607523148145</v>
      </c>
      <c r="F2267" s="1">
        <v>42157.604270833333</v>
      </c>
    </row>
    <row r="2268" spans="1:6" x14ac:dyDescent="0.25">
      <c r="A2268" t="s">
        <v>6</v>
      </c>
      <c r="B2268">
        <v>2</v>
      </c>
      <c r="C2268" t="s">
        <v>10</v>
      </c>
      <c r="D2268" t="s">
        <v>159</v>
      </c>
      <c r="E2268" s="1">
        <v>42157.607546296298</v>
      </c>
      <c r="F2268" s="1">
        <v>42157.601261574076</v>
      </c>
    </row>
    <row r="2269" spans="1:6" x14ac:dyDescent="0.25">
      <c r="A2269" t="s">
        <v>6</v>
      </c>
      <c r="B2269">
        <v>2</v>
      </c>
      <c r="C2269" t="s">
        <v>10</v>
      </c>
      <c r="D2269" t="s">
        <v>175</v>
      </c>
      <c r="E2269" s="1">
        <v>42157.607847222222</v>
      </c>
      <c r="F2269" s="1">
        <v>42157.604155092595</v>
      </c>
    </row>
    <row r="2270" spans="1:6" x14ac:dyDescent="0.25">
      <c r="A2270" t="s">
        <v>6</v>
      </c>
      <c r="B2270">
        <v>2</v>
      </c>
      <c r="C2270" t="s">
        <v>10</v>
      </c>
      <c r="D2270" t="s">
        <v>160</v>
      </c>
      <c r="E2270" s="1">
        <v>42157.607870370368</v>
      </c>
      <c r="F2270" s="1">
        <v>42157.601944444446</v>
      </c>
    </row>
    <row r="2271" spans="1:6" x14ac:dyDescent="0.25">
      <c r="A2271" t="s">
        <v>6</v>
      </c>
      <c r="B2271">
        <v>2</v>
      </c>
      <c r="C2271" t="s">
        <v>7</v>
      </c>
      <c r="D2271" t="s">
        <v>182</v>
      </c>
      <c r="E2271" s="1">
        <v>42157.607893518521</v>
      </c>
      <c r="F2271" s="1">
        <v>42157.607083333336</v>
      </c>
    </row>
    <row r="2272" spans="1:6" x14ac:dyDescent="0.25">
      <c r="A2272" t="s">
        <v>6</v>
      </c>
      <c r="B2272">
        <v>2</v>
      </c>
      <c r="C2272" t="s">
        <v>10</v>
      </c>
      <c r="D2272" t="s">
        <v>173</v>
      </c>
      <c r="E2272" s="1">
        <v>42157.607986111114</v>
      </c>
      <c r="F2272" s="1">
        <v>42157.607800925929</v>
      </c>
    </row>
    <row r="2273" spans="1:6" x14ac:dyDescent="0.25">
      <c r="A2273" t="s">
        <v>6</v>
      </c>
      <c r="B2273">
        <v>2</v>
      </c>
      <c r="C2273" t="s">
        <v>7</v>
      </c>
      <c r="D2273" t="s">
        <v>193</v>
      </c>
      <c r="E2273" s="1">
        <v>42157.608043981483</v>
      </c>
      <c r="F2273" s="1">
        <v>42157.597118055557</v>
      </c>
    </row>
    <row r="2274" spans="1:6" x14ac:dyDescent="0.25">
      <c r="A2274" t="s">
        <v>6</v>
      </c>
      <c r="B2274">
        <v>2</v>
      </c>
      <c r="C2274" t="s">
        <v>7</v>
      </c>
      <c r="D2274" t="s">
        <v>193</v>
      </c>
      <c r="E2274" s="1">
        <v>42157.608368055553</v>
      </c>
      <c r="F2274" s="1">
        <v>42157.604756944442</v>
      </c>
    </row>
    <row r="2275" spans="1:6" x14ac:dyDescent="0.25">
      <c r="A2275" t="s">
        <v>6</v>
      </c>
      <c r="B2275">
        <v>2</v>
      </c>
      <c r="C2275" t="s">
        <v>7</v>
      </c>
      <c r="D2275" t="s">
        <v>8</v>
      </c>
      <c r="E2275" s="1">
        <v>42157.608599537038</v>
      </c>
      <c r="F2275" s="1">
        <v>42157.597916666666</v>
      </c>
    </row>
    <row r="2276" spans="1:6" x14ac:dyDescent="0.25">
      <c r="A2276" t="s">
        <v>6</v>
      </c>
      <c r="B2276">
        <v>2</v>
      </c>
      <c r="C2276" t="s">
        <v>7</v>
      </c>
      <c r="D2276" t="s">
        <v>171</v>
      </c>
      <c r="E2276" s="1">
        <v>42157.608819444446</v>
      </c>
      <c r="F2276" s="1">
        <v>42157.605150462965</v>
      </c>
    </row>
    <row r="2277" spans="1:6" x14ac:dyDescent="0.25">
      <c r="A2277" t="s">
        <v>6</v>
      </c>
      <c r="B2277">
        <v>2</v>
      </c>
      <c r="C2277" t="s">
        <v>10</v>
      </c>
      <c r="D2277" t="s">
        <v>177</v>
      </c>
      <c r="E2277" s="1">
        <v>42157.60900462963</v>
      </c>
      <c r="F2277" s="1">
        <v>42157.606238425928</v>
      </c>
    </row>
    <row r="2278" spans="1:6" x14ac:dyDescent="0.25">
      <c r="A2278" t="s">
        <v>6</v>
      </c>
      <c r="B2278">
        <v>2</v>
      </c>
      <c r="C2278" t="s">
        <v>7</v>
      </c>
      <c r="D2278" t="s">
        <v>65</v>
      </c>
      <c r="E2278" s="1">
        <v>42157.609074074076</v>
      </c>
      <c r="F2278" s="1">
        <v>42157.609722222223</v>
      </c>
    </row>
    <row r="2279" spans="1:6" x14ac:dyDescent="0.25">
      <c r="A2279" t="s">
        <v>6</v>
      </c>
      <c r="B2279">
        <v>2</v>
      </c>
      <c r="C2279" t="s">
        <v>10</v>
      </c>
      <c r="D2279" t="s">
        <v>174</v>
      </c>
      <c r="E2279" s="1">
        <v>42157.609085648146</v>
      </c>
      <c r="F2279" s="1">
        <v>42157.609479166669</v>
      </c>
    </row>
    <row r="2280" spans="1:6" x14ac:dyDescent="0.25">
      <c r="A2280" t="s">
        <v>6</v>
      </c>
      <c r="B2280">
        <v>2</v>
      </c>
      <c r="C2280" t="s">
        <v>10</v>
      </c>
      <c r="D2280" t="s">
        <v>12</v>
      </c>
      <c r="E2280" s="1">
        <v>42157.609120370369</v>
      </c>
      <c r="F2280" s="1">
        <v>42157.603472222225</v>
      </c>
    </row>
    <row r="2281" spans="1:6" x14ac:dyDescent="0.25">
      <c r="A2281" t="s">
        <v>6</v>
      </c>
      <c r="B2281">
        <v>2</v>
      </c>
      <c r="C2281" t="s">
        <v>10</v>
      </c>
      <c r="D2281" t="s">
        <v>162</v>
      </c>
      <c r="E2281" s="1">
        <v>42157.609675925924</v>
      </c>
      <c r="F2281" s="1">
        <v>42157.604143518518</v>
      </c>
    </row>
    <row r="2282" spans="1:6" x14ac:dyDescent="0.25">
      <c r="A2282" t="s">
        <v>6</v>
      </c>
      <c r="B2282">
        <v>2</v>
      </c>
      <c r="C2282" t="s">
        <v>10</v>
      </c>
      <c r="D2282" t="s">
        <v>178</v>
      </c>
      <c r="E2282" s="1">
        <v>42157.610046296293</v>
      </c>
      <c r="F2282" s="1">
        <v>42157.607488425929</v>
      </c>
    </row>
    <row r="2283" spans="1:6" x14ac:dyDescent="0.25">
      <c r="A2283" t="s">
        <v>6</v>
      </c>
      <c r="B2283">
        <v>2</v>
      </c>
      <c r="C2283" t="s">
        <v>7</v>
      </c>
      <c r="D2283" t="s">
        <v>8</v>
      </c>
      <c r="E2283" s="1">
        <v>42157.610138888886</v>
      </c>
      <c r="F2283" s="1">
        <v>42157.605555555558</v>
      </c>
    </row>
    <row r="2284" spans="1:6" x14ac:dyDescent="0.25">
      <c r="A2284" t="s">
        <v>6</v>
      </c>
      <c r="B2284">
        <v>2</v>
      </c>
      <c r="C2284" t="s">
        <v>10</v>
      </c>
      <c r="D2284" t="s">
        <v>165</v>
      </c>
      <c r="E2284" s="1">
        <v>42157.610451388886</v>
      </c>
      <c r="F2284" s="1">
        <v>42157.604895833334</v>
      </c>
    </row>
    <row r="2285" spans="1:6" x14ac:dyDescent="0.25">
      <c r="A2285" t="s">
        <v>6</v>
      </c>
      <c r="B2285">
        <v>2</v>
      </c>
      <c r="C2285" t="s">
        <v>7</v>
      </c>
      <c r="D2285" t="s">
        <v>68</v>
      </c>
      <c r="E2285" s="1">
        <v>42157.610532407409</v>
      </c>
      <c r="F2285" s="1">
        <v>42157.60833333333</v>
      </c>
    </row>
    <row r="2286" spans="1:6" x14ac:dyDescent="0.25">
      <c r="A2286" t="s">
        <v>6</v>
      </c>
      <c r="B2286">
        <v>2</v>
      </c>
      <c r="C2286" t="s">
        <v>7</v>
      </c>
      <c r="D2286" t="s">
        <v>161</v>
      </c>
      <c r="E2286" s="1">
        <v>42157.610810185186</v>
      </c>
      <c r="F2286" s="1">
        <v>42157.61041666667</v>
      </c>
    </row>
    <row r="2287" spans="1:6" x14ac:dyDescent="0.25">
      <c r="A2287" t="s">
        <v>6</v>
      </c>
      <c r="B2287">
        <v>2</v>
      </c>
      <c r="C2287" t="s">
        <v>10</v>
      </c>
      <c r="D2287" t="s">
        <v>166</v>
      </c>
      <c r="E2287" s="1">
        <v>42157.610902777778</v>
      </c>
      <c r="F2287" s="1">
        <v>42157.605729166666</v>
      </c>
    </row>
    <row r="2288" spans="1:6" x14ac:dyDescent="0.25">
      <c r="A2288" t="s">
        <v>6</v>
      </c>
      <c r="B2288">
        <v>2</v>
      </c>
      <c r="C2288" t="s">
        <v>10</v>
      </c>
      <c r="D2288" t="s">
        <v>171</v>
      </c>
      <c r="E2288" s="1">
        <v>42157.611192129632</v>
      </c>
    </row>
    <row r="2289" spans="1:6" x14ac:dyDescent="0.25">
      <c r="A2289" t="s">
        <v>6</v>
      </c>
      <c r="B2289">
        <v>2</v>
      </c>
      <c r="C2289" t="s">
        <v>7</v>
      </c>
      <c r="D2289" t="s">
        <v>163</v>
      </c>
      <c r="E2289" s="1">
        <v>42157.611331018517</v>
      </c>
      <c r="F2289" s="1">
        <v>42157.611006944448</v>
      </c>
    </row>
    <row r="2290" spans="1:6" x14ac:dyDescent="0.25">
      <c r="A2290" t="s">
        <v>6</v>
      </c>
      <c r="B2290">
        <v>2</v>
      </c>
      <c r="C2290" t="s">
        <v>10</v>
      </c>
      <c r="D2290" t="s">
        <v>175</v>
      </c>
      <c r="E2290" s="1">
        <v>42157.611446759256</v>
      </c>
      <c r="F2290" s="1">
        <v>42157.611793981479</v>
      </c>
    </row>
    <row r="2291" spans="1:6" x14ac:dyDescent="0.25">
      <c r="A2291" t="s">
        <v>6</v>
      </c>
      <c r="B2291">
        <v>2</v>
      </c>
      <c r="C2291" t="s">
        <v>7</v>
      </c>
      <c r="D2291" t="s">
        <v>197</v>
      </c>
      <c r="E2291" s="1">
        <v>42157.611724537041</v>
      </c>
      <c r="F2291" s="1">
        <v>42157.607222222221</v>
      </c>
    </row>
    <row r="2292" spans="1:6" x14ac:dyDescent="0.25">
      <c r="A2292" t="s">
        <v>6</v>
      </c>
      <c r="B2292">
        <v>2</v>
      </c>
      <c r="C2292" t="s">
        <v>7</v>
      </c>
      <c r="D2292" t="s">
        <v>191</v>
      </c>
      <c r="E2292" s="1">
        <v>42157.611921296295</v>
      </c>
      <c r="F2292" s="1">
        <v>42157.609189814815</v>
      </c>
    </row>
    <row r="2293" spans="1:6" x14ac:dyDescent="0.25">
      <c r="A2293" t="s">
        <v>6</v>
      </c>
      <c r="B2293">
        <v>2</v>
      </c>
      <c r="C2293" t="s">
        <v>7</v>
      </c>
      <c r="D2293" t="s">
        <v>164</v>
      </c>
      <c r="E2293" s="1">
        <v>42157.612013888887</v>
      </c>
      <c r="F2293" s="1">
        <v>42157.611747685187</v>
      </c>
    </row>
    <row r="2294" spans="1:6" x14ac:dyDescent="0.25">
      <c r="A2294" t="s">
        <v>6</v>
      </c>
      <c r="B2294">
        <v>2</v>
      </c>
      <c r="C2294" t="s">
        <v>10</v>
      </c>
      <c r="D2294" t="s">
        <v>12</v>
      </c>
      <c r="E2294" s="1">
        <v>42157.612129629626</v>
      </c>
      <c r="F2294" s="1">
        <v>42157.611111111109</v>
      </c>
    </row>
    <row r="2295" spans="1:6" x14ac:dyDescent="0.25">
      <c r="A2295" t="s">
        <v>6</v>
      </c>
      <c r="B2295">
        <v>2</v>
      </c>
      <c r="C2295" t="s">
        <v>10</v>
      </c>
      <c r="D2295" t="s">
        <v>80</v>
      </c>
      <c r="E2295" s="1">
        <v>42157.612210648149</v>
      </c>
      <c r="F2295" s="1">
        <v>42157.60833333333</v>
      </c>
    </row>
    <row r="2296" spans="1:6" x14ac:dyDescent="0.25">
      <c r="A2296" t="s">
        <v>6</v>
      </c>
      <c r="B2296">
        <v>2</v>
      </c>
      <c r="C2296" t="s">
        <v>10</v>
      </c>
      <c r="D2296" t="s">
        <v>177</v>
      </c>
      <c r="E2296" s="1">
        <v>42157.612337962964</v>
      </c>
      <c r="F2296" s="1">
        <v>42157.613877314812</v>
      </c>
    </row>
    <row r="2297" spans="1:6" x14ac:dyDescent="0.25">
      <c r="A2297" t="s">
        <v>6</v>
      </c>
      <c r="B2297">
        <v>2</v>
      </c>
      <c r="C2297" t="s">
        <v>10</v>
      </c>
      <c r="D2297" t="s">
        <v>167</v>
      </c>
      <c r="E2297" s="1">
        <v>42157.612361111111</v>
      </c>
      <c r="F2297" s="1">
        <v>42157.606458333335</v>
      </c>
    </row>
    <row r="2298" spans="1:6" x14ac:dyDescent="0.25">
      <c r="A2298" t="s">
        <v>6</v>
      </c>
      <c r="B2298">
        <v>2</v>
      </c>
      <c r="C2298" t="s">
        <v>7</v>
      </c>
      <c r="D2298" t="s">
        <v>198</v>
      </c>
      <c r="E2298" s="1">
        <v>42157.612442129626</v>
      </c>
      <c r="F2298" s="1">
        <v>42157.607928240737</v>
      </c>
    </row>
    <row r="2299" spans="1:6" x14ac:dyDescent="0.25">
      <c r="A2299" t="s">
        <v>6</v>
      </c>
      <c r="B2299">
        <v>2</v>
      </c>
      <c r="C2299" t="s">
        <v>10</v>
      </c>
      <c r="D2299" t="s">
        <v>162</v>
      </c>
      <c r="E2299" s="1">
        <v>42157.612488425926</v>
      </c>
      <c r="F2299" s="1">
        <v>42157.61178240741</v>
      </c>
    </row>
    <row r="2300" spans="1:6" x14ac:dyDescent="0.25">
      <c r="A2300" t="s">
        <v>6</v>
      </c>
      <c r="B2300">
        <v>2</v>
      </c>
      <c r="C2300" t="s">
        <v>7</v>
      </c>
      <c r="D2300" t="s">
        <v>195</v>
      </c>
      <c r="E2300" s="1">
        <v>42157.61277777778</v>
      </c>
      <c r="F2300" s="1">
        <v>42157.609884259262</v>
      </c>
    </row>
    <row r="2301" spans="1:6" x14ac:dyDescent="0.25">
      <c r="A2301" t="s">
        <v>6</v>
      </c>
      <c r="B2301">
        <v>2</v>
      </c>
      <c r="C2301" t="s">
        <v>7</v>
      </c>
      <c r="D2301" t="s">
        <v>199</v>
      </c>
      <c r="E2301" s="1">
        <v>42157.612939814811</v>
      </c>
      <c r="F2301" s="1">
        <v>42157.608275462961</v>
      </c>
    </row>
    <row r="2302" spans="1:6" x14ac:dyDescent="0.25">
      <c r="A2302" t="s">
        <v>6</v>
      </c>
      <c r="B2302">
        <v>2</v>
      </c>
      <c r="C2302" t="s">
        <v>10</v>
      </c>
      <c r="D2302" t="s">
        <v>165</v>
      </c>
      <c r="E2302" s="1">
        <v>42157.612951388888</v>
      </c>
      <c r="F2302" s="1">
        <v>42157.612534722219</v>
      </c>
    </row>
    <row r="2303" spans="1:6" x14ac:dyDescent="0.25">
      <c r="A2303" t="s">
        <v>6</v>
      </c>
      <c r="B2303">
        <v>2</v>
      </c>
      <c r="C2303" t="s">
        <v>7</v>
      </c>
      <c r="D2303" t="s">
        <v>196</v>
      </c>
      <c r="E2303" s="1">
        <v>42157.613043981481</v>
      </c>
      <c r="F2303" s="1">
        <v>42157.610601851855</v>
      </c>
    </row>
    <row r="2304" spans="1:6" x14ac:dyDescent="0.25">
      <c r="A2304" t="s">
        <v>6</v>
      </c>
      <c r="B2304">
        <v>2</v>
      </c>
      <c r="C2304" t="s">
        <v>7</v>
      </c>
      <c r="D2304" t="s">
        <v>58</v>
      </c>
      <c r="E2304" s="1">
        <v>42157.613333333335</v>
      </c>
    </row>
    <row r="2305" spans="1:6" x14ac:dyDescent="0.25">
      <c r="A2305" t="s">
        <v>6</v>
      </c>
      <c r="B2305">
        <v>2</v>
      </c>
      <c r="C2305" t="s">
        <v>10</v>
      </c>
      <c r="D2305" t="s">
        <v>169</v>
      </c>
      <c r="E2305" s="1">
        <v>42157.613530092596</v>
      </c>
      <c r="F2305" s="1">
        <v>42157.60769675926</v>
      </c>
    </row>
    <row r="2306" spans="1:6" x14ac:dyDescent="0.25">
      <c r="A2306" t="s">
        <v>6</v>
      </c>
      <c r="B2306">
        <v>2</v>
      </c>
      <c r="C2306" t="s">
        <v>10</v>
      </c>
      <c r="D2306" t="s">
        <v>178</v>
      </c>
      <c r="E2306" s="1">
        <v>42157.613530092596</v>
      </c>
      <c r="F2306" s="1">
        <v>42157.615127314813</v>
      </c>
    </row>
    <row r="2307" spans="1:6" x14ac:dyDescent="0.25">
      <c r="A2307" t="s">
        <v>6</v>
      </c>
      <c r="B2307">
        <v>2</v>
      </c>
      <c r="C2307" t="s">
        <v>10</v>
      </c>
      <c r="D2307" t="s">
        <v>166</v>
      </c>
      <c r="E2307" s="1">
        <v>42157.613692129627</v>
      </c>
      <c r="F2307" s="1">
        <v>42157.613368055558</v>
      </c>
    </row>
    <row r="2308" spans="1:6" x14ac:dyDescent="0.25">
      <c r="A2308" t="s">
        <v>6</v>
      </c>
      <c r="B2308">
        <v>2</v>
      </c>
      <c r="C2308" t="s">
        <v>7</v>
      </c>
      <c r="D2308" t="s">
        <v>168</v>
      </c>
      <c r="E2308" s="1">
        <v>42157.613912037035</v>
      </c>
    </row>
    <row r="2309" spans="1:6" x14ac:dyDescent="0.25">
      <c r="A2309" t="s">
        <v>6</v>
      </c>
      <c r="B2309">
        <v>2</v>
      </c>
      <c r="C2309" t="s">
        <v>7</v>
      </c>
      <c r="D2309" t="s">
        <v>200</v>
      </c>
      <c r="E2309" s="1">
        <v>42157.613946759258</v>
      </c>
      <c r="F2309" s="1">
        <v>42157.608831018515</v>
      </c>
    </row>
    <row r="2310" spans="1:6" x14ac:dyDescent="0.25">
      <c r="A2310" t="s">
        <v>6</v>
      </c>
      <c r="B2310">
        <v>2</v>
      </c>
      <c r="C2310" t="s">
        <v>10</v>
      </c>
      <c r="D2310" t="s">
        <v>167</v>
      </c>
      <c r="E2310" s="1">
        <v>42157.614293981482</v>
      </c>
      <c r="F2310" s="1">
        <v>42157.61409722222</v>
      </c>
    </row>
    <row r="2311" spans="1:6" x14ac:dyDescent="0.25">
      <c r="A2311" t="s">
        <v>6</v>
      </c>
      <c r="B2311">
        <v>2</v>
      </c>
      <c r="C2311" t="s">
        <v>7</v>
      </c>
      <c r="D2311" t="s">
        <v>171</v>
      </c>
      <c r="E2311" s="1">
        <v>42157.614386574074</v>
      </c>
      <c r="F2311" s="1">
        <v>42157.61278935185</v>
      </c>
    </row>
    <row r="2312" spans="1:6" x14ac:dyDescent="0.25">
      <c r="A2312" t="s">
        <v>6</v>
      </c>
      <c r="B2312">
        <v>2</v>
      </c>
      <c r="C2312" t="s">
        <v>10</v>
      </c>
      <c r="D2312" t="s">
        <v>181</v>
      </c>
      <c r="E2312" s="1">
        <v>42157.61446759259</v>
      </c>
      <c r="F2312" s="1">
        <v>42157.609386574077</v>
      </c>
    </row>
    <row r="2313" spans="1:6" x14ac:dyDescent="0.25">
      <c r="A2313" t="s">
        <v>6</v>
      </c>
      <c r="B2313">
        <v>2</v>
      </c>
      <c r="C2313" t="s">
        <v>7</v>
      </c>
      <c r="D2313" t="s">
        <v>182</v>
      </c>
      <c r="E2313" s="1">
        <v>42157.61478009259</v>
      </c>
      <c r="F2313" s="1">
        <v>42157.614722222221</v>
      </c>
    </row>
    <row r="2314" spans="1:6" x14ac:dyDescent="0.25">
      <c r="A2314" t="s">
        <v>6</v>
      </c>
      <c r="B2314">
        <v>2</v>
      </c>
      <c r="C2314" t="s">
        <v>10</v>
      </c>
      <c r="D2314" t="s">
        <v>74</v>
      </c>
      <c r="E2314" s="1">
        <v>42157.614942129629</v>
      </c>
      <c r="F2314" s="1">
        <v>42157.609027777777</v>
      </c>
    </row>
    <row r="2315" spans="1:6" x14ac:dyDescent="0.25">
      <c r="A2315" t="s">
        <v>6</v>
      </c>
      <c r="B2315">
        <v>2</v>
      </c>
      <c r="C2315" t="s">
        <v>10</v>
      </c>
      <c r="D2315" t="s">
        <v>169</v>
      </c>
      <c r="E2315" s="1">
        <v>42157.615023148152</v>
      </c>
      <c r="F2315" s="1">
        <v>42157.615335648145</v>
      </c>
    </row>
    <row r="2316" spans="1:6" x14ac:dyDescent="0.25">
      <c r="A2316" t="s">
        <v>6</v>
      </c>
      <c r="B2316">
        <v>2</v>
      </c>
      <c r="C2316" t="s">
        <v>10</v>
      </c>
      <c r="D2316" t="s">
        <v>183</v>
      </c>
      <c r="E2316" s="1">
        <v>42157.61509259259</v>
      </c>
      <c r="F2316" s="1">
        <v>42157.609872685185</v>
      </c>
    </row>
    <row r="2317" spans="1:6" x14ac:dyDescent="0.25">
      <c r="A2317" t="s">
        <v>6</v>
      </c>
      <c r="B2317">
        <v>2</v>
      </c>
      <c r="C2317" t="s">
        <v>10</v>
      </c>
      <c r="D2317" t="s">
        <v>80</v>
      </c>
      <c r="E2317" s="1">
        <v>42157.615486111114</v>
      </c>
      <c r="F2317" s="1">
        <v>42157.615972222222</v>
      </c>
    </row>
    <row r="2318" spans="1:6" x14ac:dyDescent="0.25">
      <c r="A2318" t="s">
        <v>6</v>
      </c>
      <c r="B2318">
        <v>2</v>
      </c>
      <c r="C2318" t="s">
        <v>10</v>
      </c>
      <c r="D2318" t="s">
        <v>185</v>
      </c>
      <c r="E2318" s="1">
        <v>42157.61550925926</v>
      </c>
      <c r="F2318" s="1">
        <v>42157.61074074074</v>
      </c>
    </row>
    <row r="2319" spans="1:6" x14ac:dyDescent="0.25">
      <c r="A2319" t="s">
        <v>6</v>
      </c>
      <c r="B2319">
        <v>2</v>
      </c>
      <c r="C2319" t="s">
        <v>10</v>
      </c>
      <c r="D2319" t="s">
        <v>11</v>
      </c>
      <c r="E2319" s="1">
        <v>42157.615787037037</v>
      </c>
      <c r="F2319" s="1">
        <v>42157.613888888889</v>
      </c>
    </row>
    <row r="2320" spans="1:6" x14ac:dyDescent="0.25">
      <c r="A2320" t="s">
        <v>6</v>
      </c>
      <c r="B2320">
        <v>2</v>
      </c>
      <c r="C2320" t="s">
        <v>10</v>
      </c>
      <c r="D2320" t="s">
        <v>74</v>
      </c>
      <c r="E2320" s="1">
        <v>42157.615960648145</v>
      </c>
      <c r="F2320" s="1">
        <v>42157.616666666669</v>
      </c>
    </row>
    <row r="2321" spans="1:6" x14ac:dyDescent="0.25">
      <c r="A2321" t="s">
        <v>6</v>
      </c>
      <c r="B2321">
        <v>2</v>
      </c>
      <c r="C2321" t="s">
        <v>7</v>
      </c>
      <c r="D2321" t="s">
        <v>68</v>
      </c>
      <c r="E2321" s="1">
        <v>42157.616249999999</v>
      </c>
      <c r="F2321" s="1">
        <v>42157.615972222222</v>
      </c>
    </row>
    <row r="2322" spans="1:6" x14ac:dyDescent="0.25">
      <c r="A2322" t="s">
        <v>6</v>
      </c>
      <c r="B2322">
        <v>2</v>
      </c>
      <c r="C2322" t="s">
        <v>10</v>
      </c>
      <c r="D2322" t="s">
        <v>187</v>
      </c>
      <c r="E2322" s="1">
        <v>42157.616284722222</v>
      </c>
      <c r="F2322" s="1">
        <v>42157.61146990741</v>
      </c>
    </row>
    <row r="2323" spans="1:6" x14ac:dyDescent="0.25">
      <c r="A2323" t="s">
        <v>6</v>
      </c>
      <c r="B2323">
        <v>2</v>
      </c>
      <c r="C2323" t="s">
        <v>10</v>
      </c>
      <c r="D2323" t="s">
        <v>170</v>
      </c>
      <c r="E2323" s="1">
        <v>42157.616331018522</v>
      </c>
      <c r="F2323" s="1">
        <v>42157.611134259256</v>
      </c>
    </row>
    <row r="2324" spans="1:6" x14ac:dyDescent="0.25">
      <c r="A2324" t="s">
        <v>6</v>
      </c>
      <c r="B2324">
        <v>2</v>
      </c>
      <c r="C2324" t="s">
        <v>7</v>
      </c>
      <c r="D2324" t="s">
        <v>176</v>
      </c>
      <c r="E2324" s="1">
        <v>42157.616666666669</v>
      </c>
      <c r="F2324" s="1">
        <v>42157.609444444446</v>
      </c>
    </row>
    <row r="2325" spans="1:6" x14ac:dyDescent="0.25">
      <c r="A2325" t="s">
        <v>6</v>
      </c>
      <c r="B2325">
        <v>2</v>
      </c>
      <c r="C2325" t="s">
        <v>10</v>
      </c>
      <c r="D2325" t="s">
        <v>190</v>
      </c>
      <c r="E2325" s="1">
        <v>42157.616782407407</v>
      </c>
      <c r="F2325" s="1">
        <v>42157.611944444441</v>
      </c>
    </row>
    <row r="2326" spans="1:6" x14ac:dyDescent="0.25">
      <c r="A2326" t="s">
        <v>6</v>
      </c>
      <c r="B2326">
        <v>2</v>
      </c>
      <c r="C2326" t="s">
        <v>10</v>
      </c>
      <c r="D2326" t="s">
        <v>156</v>
      </c>
      <c r="E2326" s="1">
        <v>42157.617083333331</v>
      </c>
      <c r="F2326" s="1">
        <v>42157.614930555559</v>
      </c>
    </row>
    <row r="2327" spans="1:6" x14ac:dyDescent="0.25">
      <c r="A2327" t="s">
        <v>6</v>
      </c>
      <c r="B2327">
        <v>2</v>
      </c>
      <c r="C2327" t="s">
        <v>10</v>
      </c>
      <c r="D2327" t="s">
        <v>170</v>
      </c>
      <c r="E2327" s="1">
        <v>42157.617129629631</v>
      </c>
      <c r="F2327" s="1">
        <v>42157.618773148148</v>
      </c>
    </row>
    <row r="2328" spans="1:6" x14ac:dyDescent="0.25">
      <c r="A2328" t="s">
        <v>6</v>
      </c>
      <c r="B2328">
        <v>2</v>
      </c>
      <c r="C2328" t="s">
        <v>7</v>
      </c>
      <c r="D2328" t="s">
        <v>191</v>
      </c>
      <c r="E2328" s="1">
        <v>42157.617164351854</v>
      </c>
      <c r="F2328" s="1">
        <v>42157.616828703707</v>
      </c>
    </row>
    <row r="2329" spans="1:6" x14ac:dyDescent="0.25">
      <c r="A2329" t="s">
        <v>6</v>
      </c>
      <c r="B2329">
        <v>2</v>
      </c>
      <c r="C2329" t="s">
        <v>10</v>
      </c>
      <c r="D2329" t="s">
        <v>181</v>
      </c>
      <c r="E2329" s="1">
        <v>42157.617256944446</v>
      </c>
      <c r="F2329" s="1">
        <v>42157.617025462961</v>
      </c>
    </row>
    <row r="2330" spans="1:6" x14ac:dyDescent="0.25">
      <c r="A2330" t="s">
        <v>6</v>
      </c>
      <c r="B2330">
        <v>2</v>
      </c>
      <c r="C2330" t="s">
        <v>10</v>
      </c>
      <c r="D2330" t="s">
        <v>194</v>
      </c>
      <c r="E2330" s="1">
        <v>42157.617592592593</v>
      </c>
      <c r="F2330" s="1">
        <v>42157.612500000003</v>
      </c>
    </row>
    <row r="2331" spans="1:6" x14ac:dyDescent="0.25">
      <c r="A2331" t="s">
        <v>6</v>
      </c>
      <c r="B2331">
        <v>2</v>
      </c>
      <c r="C2331" t="s">
        <v>7</v>
      </c>
      <c r="D2331" t="s">
        <v>195</v>
      </c>
      <c r="E2331" s="1">
        <v>42157.617627314816</v>
      </c>
      <c r="F2331" s="1">
        <v>42157.617523148147</v>
      </c>
    </row>
    <row r="2332" spans="1:6" x14ac:dyDescent="0.25">
      <c r="A2332" t="s">
        <v>6</v>
      </c>
      <c r="B2332">
        <v>2</v>
      </c>
      <c r="C2332" t="s">
        <v>7</v>
      </c>
      <c r="D2332" t="s">
        <v>75</v>
      </c>
      <c r="E2332" s="1">
        <v>42157.617627314816</v>
      </c>
      <c r="F2332" s="1">
        <v>42157.61041666667</v>
      </c>
    </row>
    <row r="2333" spans="1:6" x14ac:dyDescent="0.25">
      <c r="A2333" t="s">
        <v>6</v>
      </c>
      <c r="B2333">
        <v>2</v>
      </c>
      <c r="C2333" t="s">
        <v>7</v>
      </c>
      <c r="D2333" t="s">
        <v>196</v>
      </c>
      <c r="E2333" s="1">
        <v>42157.617847222224</v>
      </c>
      <c r="F2333" s="1">
        <v>42157.61824074074</v>
      </c>
    </row>
    <row r="2334" spans="1:6" x14ac:dyDescent="0.25">
      <c r="A2334" t="s">
        <v>6</v>
      </c>
      <c r="B2334">
        <v>2</v>
      </c>
      <c r="C2334" t="s">
        <v>10</v>
      </c>
      <c r="D2334" t="s">
        <v>157</v>
      </c>
      <c r="E2334" s="1">
        <v>42157.617847222224</v>
      </c>
      <c r="F2334" s="1">
        <v>42157.615497685183</v>
      </c>
    </row>
    <row r="2335" spans="1:6" x14ac:dyDescent="0.25">
      <c r="A2335" t="s">
        <v>6</v>
      </c>
      <c r="B2335">
        <v>2</v>
      </c>
      <c r="C2335" t="s">
        <v>10</v>
      </c>
      <c r="D2335" t="s">
        <v>183</v>
      </c>
      <c r="E2335" s="1">
        <v>42157.618055555555</v>
      </c>
      <c r="F2335" s="1">
        <v>42157.617511574077</v>
      </c>
    </row>
    <row r="2336" spans="1:6" x14ac:dyDescent="0.25">
      <c r="A2336" t="s">
        <v>6</v>
      </c>
      <c r="B2336">
        <v>2</v>
      </c>
      <c r="C2336" t="s">
        <v>10</v>
      </c>
      <c r="D2336" t="s">
        <v>158</v>
      </c>
      <c r="E2336" s="1">
        <v>42157.618148148147</v>
      </c>
      <c r="F2336" s="1">
        <v>42157.615937499999</v>
      </c>
    </row>
    <row r="2337" spans="1:6" x14ac:dyDescent="0.25">
      <c r="A2337" t="s">
        <v>6</v>
      </c>
      <c r="B2337">
        <v>2</v>
      </c>
      <c r="C2337" t="s">
        <v>7</v>
      </c>
      <c r="D2337" t="s">
        <v>65</v>
      </c>
      <c r="E2337" s="1">
        <v>42157.618333333332</v>
      </c>
      <c r="F2337" s="1">
        <v>42157.617361111108</v>
      </c>
    </row>
    <row r="2338" spans="1:6" x14ac:dyDescent="0.25">
      <c r="A2338" t="s">
        <v>6</v>
      </c>
      <c r="B2338">
        <v>2</v>
      </c>
      <c r="C2338" t="s">
        <v>10</v>
      </c>
      <c r="D2338" t="s">
        <v>185</v>
      </c>
      <c r="E2338" s="1">
        <v>42157.618437500001</v>
      </c>
      <c r="F2338" s="1">
        <v>42157.618379629632</v>
      </c>
    </row>
    <row r="2339" spans="1:6" x14ac:dyDescent="0.25">
      <c r="A2339" t="s">
        <v>6</v>
      </c>
      <c r="B2339">
        <v>2</v>
      </c>
      <c r="C2339" t="s">
        <v>10</v>
      </c>
      <c r="D2339" t="s">
        <v>172</v>
      </c>
      <c r="E2339" s="1">
        <v>42157.618807870371</v>
      </c>
      <c r="F2339" s="1">
        <v>42157.613194444442</v>
      </c>
    </row>
    <row r="2340" spans="1:6" x14ac:dyDescent="0.25">
      <c r="A2340" t="s">
        <v>6</v>
      </c>
      <c r="B2340">
        <v>2</v>
      </c>
      <c r="C2340" t="s">
        <v>10</v>
      </c>
      <c r="D2340" t="s">
        <v>187</v>
      </c>
      <c r="E2340" s="1">
        <v>42157.618900462963</v>
      </c>
      <c r="F2340" s="1">
        <v>42157.619108796294</v>
      </c>
    </row>
    <row r="2341" spans="1:6" x14ac:dyDescent="0.25">
      <c r="A2341" t="s">
        <v>6</v>
      </c>
      <c r="B2341">
        <v>2</v>
      </c>
      <c r="C2341" t="s">
        <v>7</v>
      </c>
      <c r="D2341" t="s">
        <v>171</v>
      </c>
      <c r="E2341" s="1">
        <v>42157.618923611109</v>
      </c>
      <c r="F2341" s="1">
        <v>42157.620428240742</v>
      </c>
    </row>
    <row r="2342" spans="1:6" x14ac:dyDescent="0.25">
      <c r="A2342" t="s">
        <v>6</v>
      </c>
      <c r="B2342">
        <v>2</v>
      </c>
      <c r="C2342" t="s">
        <v>7</v>
      </c>
      <c r="D2342" t="s">
        <v>179</v>
      </c>
      <c r="E2342" s="1">
        <v>42157.619039351855</v>
      </c>
      <c r="F2342" s="1">
        <v>42157.61210648148</v>
      </c>
    </row>
    <row r="2343" spans="1:6" x14ac:dyDescent="0.25">
      <c r="A2343" t="s">
        <v>6</v>
      </c>
      <c r="B2343">
        <v>2</v>
      </c>
      <c r="C2343" t="s">
        <v>10</v>
      </c>
      <c r="D2343" t="s">
        <v>159</v>
      </c>
      <c r="E2343" s="1">
        <v>42157.61917824074</v>
      </c>
      <c r="F2343" s="1">
        <v>42157.616539351853</v>
      </c>
    </row>
    <row r="2344" spans="1:6" x14ac:dyDescent="0.25">
      <c r="A2344" t="s">
        <v>6</v>
      </c>
      <c r="B2344">
        <v>2</v>
      </c>
      <c r="C2344" t="s">
        <v>10</v>
      </c>
      <c r="D2344" t="s">
        <v>190</v>
      </c>
      <c r="E2344" s="1">
        <v>42157.61928240741</v>
      </c>
      <c r="F2344" s="1">
        <v>42157.619583333333</v>
      </c>
    </row>
    <row r="2345" spans="1:6" x14ac:dyDescent="0.25">
      <c r="A2345" t="s">
        <v>6</v>
      </c>
      <c r="B2345">
        <v>2</v>
      </c>
      <c r="C2345" t="s">
        <v>10</v>
      </c>
      <c r="D2345" t="s">
        <v>172</v>
      </c>
      <c r="E2345" s="1">
        <v>42157.619537037041</v>
      </c>
      <c r="F2345" s="1">
        <v>42157.620833333334</v>
      </c>
    </row>
    <row r="2346" spans="1:6" x14ac:dyDescent="0.25">
      <c r="A2346" t="s">
        <v>6</v>
      </c>
      <c r="B2346">
        <v>2</v>
      </c>
      <c r="C2346" t="s">
        <v>7</v>
      </c>
      <c r="D2346" t="s">
        <v>201</v>
      </c>
      <c r="E2346" s="1">
        <v>42157.61986111111</v>
      </c>
      <c r="F2346" s="1">
        <v>42157.615046296298</v>
      </c>
    </row>
    <row r="2347" spans="1:6" x14ac:dyDescent="0.25">
      <c r="A2347" t="s">
        <v>6</v>
      </c>
      <c r="B2347">
        <v>2</v>
      </c>
      <c r="C2347" t="s">
        <v>10</v>
      </c>
      <c r="D2347" t="s">
        <v>160</v>
      </c>
      <c r="E2347" s="1">
        <v>42157.619884259257</v>
      </c>
      <c r="F2347" s="1">
        <v>42157.617222222223</v>
      </c>
    </row>
    <row r="2348" spans="1:6" x14ac:dyDescent="0.25">
      <c r="A2348" t="s">
        <v>6</v>
      </c>
      <c r="B2348">
        <v>2</v>
      </c>
      <c r="C2348" t="s">
        <v>10</v>
      </c>
      <c r="D2348" t="s">
        <v>194</v>
      </c>
      <c r="E2348" s="1">
        <v>42157.619953703703</v>
      </c>
      <c r="F2348" s="1">
        <v>42157.620138888888</v>
      </c>
    </row>
    <row r="2349" spans="1:6" x14ac:dyDescent="0.25">
      <c r="A2349" t="s">
        <v>6</v>
      </c>
      <c r="B2349">
        <v>2</v>
      </c>
      <c r="C2349" t="s">
        <v>7</v>
      </c>
      <c r="D2349" t="s">
        <v>180</v>
      </c>
      <c r="E2349" s="1">
        <v>42157.62027777778</v>
      </c>
      <c r="F2349" s="1">
        <v>42157.613344907404</v>
      </c>
    </row>
    <row r="2350" spans="1:6" x14ac:dyDescent="0.25">
      <c r="A2350" t="s">
        <v>6</v>
      </c>
      <c r="B2350">
        <v>2</v>
      </c>
      <c r="C2350" t="s">
        <v>7</v>
      </c>
      <c r="D2350" t="s">
        <v>161</v>
      </c>
      <c r="E2350" s="1">
        <v>42157.620300925926</v>
      </c>
      <c r="F2350" s="1">
        <v>42157.618055555555</v>
      </c>
    </row>
    <row r="2351" spans="1:6" x14ac:dyDescent="0.25">
      <c r="A2351" t="s">
        <v>6</v>
      </c>
      <c r="B2351">
        <v>2</v>
      </c>
      <c r="C2351" t="s">
        <v>7</v>
      </c>
      <c r="D2351" t="s">
        <v>163</v>
      </c>
      <c r="E2351" s="1">
        <v>42157.620648148149</v>
      </c>
      <c r="F2351" s="1">
        <v>42157.618645833332</v>
      </c>
    </row>
    <row r="2352" spans="1:6" x14ac:dyDescent="0.25">
      <c r="A2352" t="s">
        <v>6</v>
      </c>
      <c r="B2352">
        <v>2</v>
      </c>
      <c r="C2352" t="s">
        <v>10</v>
      </c>
      <c r="D2352" t="s">
        <v>77</v>
      </c>
      <c r="E2352" s="1">
        <v>42157.620995370373</v>
      </c>
      <c r="F2352" s="1">
        <v>42157.614583333336</v>
      </c>
    </row>
    <row r="2353" spans="1:6" x14ac:dyDescent="0.25">
      <c r="A2353" t="s">
        <v>6</v>
      </c>
      <c r="B2353">
        <v>2</v>
      </c>
      <c r="C2353" t="s">
        <v>10</v>
      </c>
      <c r="D2353" t="s">
        <v>12</v>
      </c>
      <c r="E2353" s="1">
        <v>42157.621365740742</v>
      </c>
      <c r="F2353" s="1">
        <v>42157.618750000001</v>
      </c>
    </row>
    <row r="2354" spans="1:6" x14ac:dyDescent="0.25">
      <c r="A2354" t="s">
        <v>6</v>
      </c>
      <c r="B2354">
        <v>2</v>
      </c>
      <c r="C2354" t="s">
        <v>7</v>
      </c>
      <c r="D2354" t="s">
        <v>164</v>
      </c>
      <c r="E2354" s="1">
        <v>42157.621377314812</v>
      </c>
      <c r="F2354" s="1">
        <v>42157.619386574072</v>
      </c>
    </row>
    <row r="2355" spans="1:6" x14ac:dyDescent="0.25">
      <c r="A2355" t="s">
        <v>6</v>
      </c>
      <c r="B2355">
        <v>2</v>
      </c>
      <c r="C2355" t="s">
        <v>7</v>
      </c>
      <c r="D2355" t="s">
        <v>176</v>
      </c>
      <c r="E2355" s="1">
        <v>42157.621608796297</v>
      </c>
      <c r="F2355" s="1">
        <v>42157.617083333331</v>
      </c>
    </row>
    <row r="2356" spans="1:6" x14ac:dyDescent="0.25">
      <c r="A2356" t="s">
        <v>6</v>
      </c>
      <c r="B2356">
        <v>2</v>
      </c>
      <c r="C2356" t="s">
        <v>10</v>
      </c>
      <c r="D2356" t="s">
        <v>162</v>
      </c>
      <c r="E2356" s="1">
        <v>42157.621736111112</v>
      </c>
      <c r="F2356" s="1">
        <v>42157.619421296295</v>
      </c>
    </row>
    <row r="2357" spans="1:6" x14ac:dyDescent="0.25">
      <c r="A2357" t="s">
        <v>6</v>
      </c>
      <c r="B2357">
        <v>2</v>
      </c>
      <c r="C2357" t="s">
        <v>7</v>
      </c>
      <c r="D2357" t="s">
        <v>78</v>
      </c>
      <c r="E2357" s="1">
        <v>42157.622106481482</v>
      </c>
      <c r="F2357" s="1">
        <v>42157.615277777775</v>
      </c>
    </row>
    <row r="2358" spans="1:6" x14ac:dyDescent="0.25">
      <c r="A2358" t="s">
        <v>6</v>
      </c>
      <c r="B2358">
        <v>2</v>
      </c>
      <c r="C2358" t="s">
        <v>7</v>
      </c>
      <c r="D2358" t="s">
        <v>75</v>
      </c>
      <c r="E2358" s="1">
        <v>42157.622418981482</v>
      </c>
      <c r="F2358" s="1">
        <v>42157.618055555555</v>
      </c>
    </row>
    <row r="2359" spans="1:6" x14ac:dyDescent="0.25">
      <c r="A2359" t="s">
        <v>6</v>
      </c>
      <c r="B2359">
        <v>2</v>
      </c>
      <c r="C2359" t="s">
        <v>10</v>
      </c>
      <c r="D2359" t="s">
        <v>173</v>
      </c>
      <c r="E2359" s="1">
        <v>42157.622442129628</v>
      </c>
      <c r="F2359" s="1">
        <v>42157.615439814814</v>
      </c>
    </row>
    <row r="2360" spans="1:6" x14ac:dyDescent="0.25">
      <c r="A2360" t="s">
        <v>6</v>
      </c>
      <c r="B2360">
        <v>2</v>
      </c>
      <c r="C2360" t="s">
        <v>10</v>
      </c>
      <c r="D2360" t="s">
        <v>165</v>
      </c>
      <c r="E2360" s="1">
        <v>42157.62263888889</v>
      </c>
      <c r="F2360" s="1">
        <v>42157.620173611111</v>
      </c>
    </row>
    <row r="2361" spans="1:6" x14ac:dyDescent="0.25">
      <c r="A2361" t="s">
        <v>6</v>
      </c>
      <c r="B2361">
        <v>2</v>
      </c>
      <c r="C2361" t="s">
        <v>7</v>
      </c>
      <c r="D2361" t="s">
        <v>184</v>
      </c>
      <c r="E2361" s="1">
        <v>42157.622893518521</v>
      </c>
      <c r="F2361" s="1">
        <v>42157.616435185184</v>
      </c>
    </row>
    <row r="2362" spans="1:6" x14ac:dyDescent="0.25">
      <c r="A2362" t="s">
        <v>6</v>
      </c>
      <c r="B2362">
        <v>2</v>
      </c>
      <c r="C2362" t="s">
        <v>7</v>
      </c>
      <c r="D2362" t="s">
        <v>58</v>
      </c>
      <c r="E2362" s="1">
        <v>42157.623055555552</v>
      </c>
    </row>
    <row r="2363" spans="1:6" x14ac:dyDescent="0.25">
      <c r="A2363" t="s">
        <v>6</v>
      </c>
      <c r="B2363">
        <v>2</v>
      </c>
      <c r="C2363" t="s">
        <v>7</v>
      </c>
      <c r="D2363" t="s">
        <v>168</v>
      </c>
      <c r="E2363" s="1">
        <v>42157.623101851852</v>
      </c>
    </row>
    <row r="2364" spans="1:6" x14ac:dyDescent="0.25">
      <c r="A2364" t="s">
        <v>6</v>
      </c>
      <c r="B2364">
        <v>2</v>
      </c>
      <c r="C2364" t="s">
        <v>10</v>
      </c>
      <c r="D2364" t="s">
        <v>166</v>
      </c>
      <c r="E2364" s="1">
        <v>42157.623298611114</v>
      </c>
      <c r="F2364" s="1">
        <v>42157.621006944442</v>
      </c>
    </row>
    <row r="2365" spans="1:6" x14ac:dyDescent="0.25">
      <c r="A2365" t="s">
        <v>6</v>
      </c>
      <c r="B2365">
        <v>2</v>
      </c>
      <c r="C2365" t="s">
        <v>10</v>
      </c>
      <c r="D2365" t="s">
        <v>174</v>
      </c>
      <c r="E2365" s="1">
        <v>42157.623449074075</v>
      </c>
      <c r="F2365" s="1">
        <v>42157.617118055554</v>
      </c>
    </row>
    <row r="2366" spans="1:6" x14ac:dyDescent="0.25">
      <c r="A2366" t="s">
        <v>6</v>
      </c>
      <c r="B2366">
        <v>2</v>
      </c>
      <c r="C2366" t="s">
        <v>10</v>
      </c>
      <c r="D2366" t="s">
        <v>77</v>
      </c>
      <c r="E2366" s="1">
        <v>42157.623657407406</v>
      </c>
      <c r="F2366" s="1">
        <v>42157.62222222222</v>
      </c>
    </row>
    <row r="2367" spans="1:6" x14ac:dyDescent="0.25">
      <c r="A2367" t="s">
        <v>6</v>
      </c>
      <c r="B2367">
        <v>2</v>
      </c>
      <c r="C2367" t="s">
        <v>7</v>
      </c>
      <c r="D2367" t="s">
        <v>186</v>
      </c>
      <c r="E2367" s="1">
        <v>42157.624039351853</v>
      </c>
      <c r="F2367" s="1">
        <v>42157.617256944446</v>
      </c>
    </row>
    <row r="2368" spans="1:6" x14ac:dyDescent="0.25">
      <c r="A2368" t="s">
        <v>6</v>
      </c>
      <c r="B2368">
        <v>2</v>
      </c>
      <c r="C2368" t="s">
        <v>10</v>
      </c>
      <c r="D2368" t="s">
        <v>167</v>
      </c>
      <c r="E2368" s="1">
        <v>42157.624212962961</v>
      </c>
      <c r="F2368" s="1">
        <v>42157.621736111112</v>
      </c>
    </row>
    <row r="2369" spans="1:6" x14ac:dyDescent="0.25">
      <c r="A2369" t="s">
        <v>6</v>
      </c>
      <c r="B2369">
        <v>2</v>
      </c>
      <c r="C2369" t="s">
        <v>10</v>
      </c>
      <c r="D2369" t="s">
        <v>173</v>
      </c>
      <c r="E2369" s="1">
        <v>42157.624467592592</v>
      </c>
      <c r="F2369" s="1">
        <v>42157.623078703706</v>
      </c>
    </row>
    <row r="2370" spans="1:6" x14ac:dyDescent="0.25">
      <c r="A2370" t="s">
        <v>6</v>
      </c>
      <c r="B2370">
        <v>2</v>
      </c>
      <c r="C2370" t="s">
        <v>7</v>
      </c>
      <c r="D2370" t="s">
        <v>182</v>
      </c>
      <c r="E2370" s="1">
        <v>42157.624664351853</v>
      </c>
      <c r="F2370" s="1">
        <v>42157.622361111113</v>
      </c>
    </row>
    <row r="2371" spans="1:6" x14ac:dyDescent="0.25">
      <c r="A2371" t="s">
        <v>6</v>
      </c>
      <c r="B2371">
        <v>2</v>
      </c>
      <c r="C2371" t="s">
        <v>7</v>
      </c>
      <c r="D2371" t="s">
        <v>188</v>
      </c>
      <c r="E2371" s="1">
        <v>42157.624907407408</v>
      </c>
      <c r="F2371" s="1">
        <v>42157.618067129632</v>
      </c>
    </row>
    <row r="2372" spans="1:6" x14ac:dyDescent="0.25">
      <c r="A2372" t="s">
        <v>6</v>
      </c>
      <c r="B2372">
        <v>2</v>
      </c>
      <c r="C2372" t="s">
        <v>7</v>
      </c>
      <c r="D2372" t="s">
        <v>179</v>
      </c>
      <c r="E2372" s="1">
        <v>42157.6249537037</v>
      </c>
      <c r="F2372" s="1">
        <v>42157.619745370372</v>
      </c>
    </row>
    <row r="2373" spans="1:6" x14ac:dyDescent="0.25">
      <c r="A2373" t="s">
        <v>6</v>
      </c>
      <c r="B2373">
        <v>2</v>
      </c>
      <c r="C2373" t="s">
        <v>7</v>
      </c>
      <c r="D2373" t="s">
        <v>189</v>
      </c>
      <c r="E2373" s="1">
        <v>42157.62572916667</v>
      </c>
      <c r="F2373" s="1">
        <v>42157.618750000001</v>
      </c>
    </row>
    <row r="2374" spans="1:6" x14ac:dyDescent="0.25">
      <c r="A2374" t="s">
        <v>6</v>
      </c>
      <c r="B2374">
        <v>2</v>
      </c>
      <c r="C2374" t="s">
        <v>7</v>
      </c>
      <c r="D2374" t="s">
        <v>65</v>
      </c>
      <c r="E2374" s="1">
        <v>42157.625925925924</v>
      </c>
      <c r="F2374" s="1">
        <v>42157.625</v>
      </c>
    </row>
    <row r="2375" spans="1:6" x14ac:dyDescent="0.25">
      <c r="A2375" t="s">
        <v>6</v>
      </c>
      <c r="B2375">
        <v>2</v>
      </c>
      <c r="C2375" t="s">
        <v>7</v>
      </c>
      <c r="D2375" t="s">
        <v>176</v>
      </c>
      <c r="E2375" s="1">
        <v>42157.625949074078</v>
      </c>
      <c r="F2375" s="1">
        <v>42157.624722222223</v>
      </c>
    </row>
    <row r="2376" spans="1:6" x14ac:dyDescent="0.25">
      <c r="A2376" t="s">
        <v>6</v>
      </c>
      <c r="B2376">
        <v>2</v>
      </c>
      <c r="C2376" t="s">
        <v>10</v>
      </c>
      <c r="D2376" t="s">
        <v>169</v>
      </c>
      <c r="E2376" s="1">
        <v>42157.626145833332</v>
      </c>
      <c r="F2376" s="1">
        <v>42157.622974537036</v>
      </c>
    </row>
    <row r="2377" spans="1:6" x14ac:dyDescent="0.25">
      <c r="A2377" t="s">
        <v>6</v>
      </c>
      <c r="B2377">
        <v>2</v>
      </c>
      <c r="C2377" t="s">
        <v>7</v>
      </c>
      <c r="D2377" t="s">
        <v>192</v>
      </c>
      <c r="E2377" s="1">
        <v>42157.626192129632</v>
      </c>
      <c r="F2377" s="1">
        <v>42157.61954861111</v>
      </c>
    </row>
    <row r="2378" spans="1:6" x14ac:dyDescent="0.25">
      <c r="A2378" t="s">
        <v>6</v>
      </c>
      <c r="B2378">
        <v>2</v>
      </c>
      <c r="C2378" t="s">
        <v>10</v>
      </c>
      <c r="D2378" t="s">
        <v>174</v>
      </c>
      <c r="E2378" s="1">
        <v>42157.626203703701</v>
      </c>
      <c r="F2378" s="1">
        <v>42157.624756944446</v>
      </c>
    </row>
    <row r="2379" spans="1:6" x14ac:dyDescent="0.25">
      <c r="A2379" t="s">
        <v>6</v>
      </c>
      <c r="B2379">
        <v>2</v>
      </c>
      <c r="C2379" t="s">
        <v>7</v>
      </c>
      <c r="D2379" t="s">
        <v>180</v>
      </c>
      <c r="E2379" s="1">
        <v>42157.626493055555</v>
      </c>
      <c r="F2379" s="1">
        <v>42157.620983796296</v>
      </c>
    </row>
    <row r="2380" spans="1:6" x14ac:dyDescent="0.25">
      <c r="A2380" t="s">
        <v>6</v>
      </c>
      <c r="B2380">
        <v>2</v>
      </c>
      <c r="C2380" t="s">
        <v>7</v>
      </c>
      <c r="D2380" t="s">
        <v>68</v>
      </c>
      <c r="E2380" s="1">
        <v>42157.626666666663</v>
      </c>
      <c r="F2380" s="1">
        <v>42157.623611111114</v>
      </c>
    </row>
    <row r="2381" spans="1:6" x14ac:dyDescent="0.25">
      <c r="A2381" t="s">
        <v>6</v>
      </c>
      <c r="B2381">
        <v>2</v>
      </c>
      <c r="C2381" t="s">
        <v>7</v>
      </c>
      <c r="D2381" t="s">
        <v>193</v>
      </c>
      <c r="E2381" s="1">
        <v>42157.626770833333</v>
      </c>
      <c r="F2381" s="1">
        <v>42157.620034722226</v>
      </c>
    </row>
    <row r="2382" spans="1:6" x14ac:dyDescent="0.25">
      <c r="A2382" t="s">
        <v>6</v>
      </c>
      <c r="B2382">
        <v>2</v>
      </c>
      <c r="C2382" t="s">
        <v>7</v>
      </c>
      <c r="D2382" t="s">
        <v>75</v>
      </c>
      <c r="E2382" s="1">
        <v>42157.626828703702</v>
      </c>
      <c r="F2382" s="1">
        <v>42157.625694444447</v>
      </c>
    </row>
    <row r="2383" spans="1:6" x14ac:dyDescent="0.25">
      <c r="A2383" t="s">
        <v>6</v>
      </c>
      <c r="B2383">
        <v>2</v>
      </c>
      <c r="C2383" t="s">
        <v>10</v>
      </c>
      <c r="D2383" t="s">
        <v>171</v>
      </c>
      <c r="E2383" s="1">
        <v>42157.626886574071</v>
      </c>
    </row>
    <row r="2384" spans="1:6" x14ac:dyDescent="0.25">
      <c r="A2384" t="s">
        <v>6</v>
      </c>
      <c r="B2384">
        <v>2</v>
      </c>
      <c r="C2384" t="s">
        <v>7</v>
      </c>
      <c r="D2384" t="s">
        <v>161</v>
      </c>
      <c r="E2384" s="1">
        <v>42157.62699074074</v>
      </c>
      <c r="F2384" s="1">
        <v>42157.625694444447</v>
      </c>
    </row>
    <row r="2385" spans="1:6" x14ac:dyDescent="0.25">
      <c r="A2385" t="s">
        <v>6</v>
      </c>
      <c r="B2385">
        <v>2</v>
      </c>
      <c r="C2385" t="s">
        <v>7</v>
      </c>
      <c r="D2385" t="s">
        <v>191</v>
      </c>
      <c r="E2385" s="1">
        <v>42157.627280092594</v>
      </c>
      <c r="F2385" s="1">
        <v>42157.624467592592</v>
      </c>
    </row>
    <row r="2386" spans="1:6" x14ac:dyDescent="0.25">
      <c r="A2386" t="s">
        <v>6</v>
      </c>
      <c r="B2386">
        <v>2</v>
      </c>
      <c r="C2386" t="s">
        <v>10</v>
      </c>
      <c r="D2386" t="s">
        <v>175</v>
      </c>
      <c r="E2386" s="1">
        <v>42157.627453703702</v>
      </c>
      <c r="F2386" s="1">
        <v>42157.619432870371</v>
      </c>
    </row>
    <row r="2387" spans="1:6" x14ac:dyDescent="0.25">
      <c r="A2387" t="s">
        <v>6</v>
      </c>
      <c r="B2387">
        <v>2</v>
      </c>
      <c r="C2387" t="s">
        <v>10</v>
      </c>
      <c r="D2387" t="s">
        <v>74</v>
      </c>
      <c r="E2387" s="1">
        <v>42157.627476851849</v>
      </c>
      <c r="F2387" s="1">
        <v>42157.624305555553</v>
      </c>
    </row>
    <row r="2388" spans="1:6" x14ac:dyDescent="0.25">
      <c r="A2388" t="s">
        <v>6</v>
      </c>
      <c r="B2388">
        <v>2</v>
      </c>
      <c r="C2388" t="s">
        <v>7</v>
      </c>
      <c r="D2388" t="s">
        <v>163</v>
      </c>
      <c r="E2388" s="1">
        <v>42157.627511574072</v>
      </c>
      <c r="F2388" s="1">
        <v>42157.626284722224</v>
      </c>
    </row>
    <row r="2389" spans="1:6" x14ac:dyDescent="0.25">
      <c r="A2389" t="s">
        <v>6</v>
      </c>
      <c r="B2389">
        <v>2</v>
      </c>
      <c r="C2389" t="s">
        <v>7</v>
      </c>
      <c r="D2389" t="s">
        <v>8</v>
      </c>
      <c r="E2389" s="1">
        <v>42157.627650462964</v>
      </c>
      <c r="F2389" s="1">
        <v>42157.620833333334</v>
      </c>
    </row>
    <row r="2390" spans="1:6" x14ac:dyDescent="0.25">
      <c r="A2390" t="s">
        <v>6</v>
      </c>
      <c r="B2390">
        <v>2</v>
      </c>
      <c r="C2390" t="s">
        <v>7</v>
      </c>
      <c r="D2390" t="s">
        <v>78</v>
      </c>
      <c r="E2390" s="1">
        <v>42157.628055555557</v>
      </c>
      <c r="F2390" s="1">
        <v>42157.622916666667</v>
      </c>
    </row>
    <row r="2391" spans="1:6" x14ac:dyDescent="0.25">
      <c r="A2391" t="s">
        <v>6</v>
      </c>
      <c r="B2391">
        <v>2</v>
      </c>
      <c r="C2391" t="s">
        <v>7</v>
      </c>
      <c r="D2391" t="s">
        <v>164</v>
      </c>
      <c r="E2391" s="1">
        <v>42157.628263888888</v>
      </c>
      <c r="F2391" s="1">
        <v>42157.627025462964</v>
      </c>
    </row>
    <row r="2392" spans="1:6" x14ac:dyDescent="0.25">
      <c r="A2392" t="s">
        <v>6</v>
      </c>
      <c r="B2392">
        <v>2</v>
      </c>
      <c r="C2392" t="s">
        <v>7</v>
      </c>
      <c r="D2392" t="s">
        <v>184</v>
      </c>
      <c r="E2392" s="1">
        <v>42157.628564814811</v>
      </c>
      <c r="F2392" s="1">
        <v>42157.624074074076</v>
      </c>
    </row>
    <row r="2393" spans="1:6" x14ac:dyDescent="0.25">
      <c r="A2393" t="s">
        <v>6</v>
      </c>
      <c r="B2393">
        <v>2</v>
      </c>
      <c r="C2393" t="s">
        <v>7</v>
      </c>
      <c r="D2393" t="s">
        <v>195</v>
      </c>
      <c r="E2393" s="1">
        <v>42157.628599537034</v>
      </c>
      <c r="F2393" s="1">
        <v>42157.625162037039</v>
      </c>
    </row>
    <row r="2394" spans="1:6" x14ac:dyDescent="0.25">
      <c r="A2394" t="s">
        <v>6</v>
      </c>
      <c r="B2394">
        <v>2</v>
      </c>
      <c r="C2394" t="s">
        <v>7</v>
      </c>
      <c r="D2394" t="s">
        <v>196</v>
      </c>
      <c r="E2394" s="1">
        <v>42157.628842592596</v>
      </c>
      <c r="F2394" s="1">
        <v>42157.625879629632</v>
      </c>
    </row>
    <row r="2395" spans="1:6" x14ac:dyDescent="0.25">
      <c r="A2395" t="s">
        <v>6</v>
      </c>
      <c r="B2395">
        <v>2</v>
      </c>
      <c r="C2395" t="s">
        <v>10</v>
      </c>
      <c r="D2395" t="s">
        <v>171</v>
      </c>
      <c r="E2395" s="1">
        <v>42157.628854166665</v>
      </c>
    </row>
    <row r="2396" spans="1:6" x14ac:dyDescent="0.25">
      <c r="A2396" t="s">
        <v>6</v>
      </c>
      <c r="B2396">
        <v>2</v>
      </c>
      <c r="C2396" t="s">
        <v>10</v>
      </c>
      <c r="D2396" t="s">
        <v>177</v>
      </c>
      <c r="E2396" s="1">
        <v>42157.628900462965</v>
      </c>
      <c r="F2396" s="1">
        <v>42157.621516203704</v>
      </c>
    </row>
    <row r="2397" spans="1:6" x14ac:dyDescent="0.25">
      <c r="A2397" t="s">
        <v>6</v>
      </c>
      <c r="B2397">
        <v>2</v>
      </c>
      <c r="C2397" t="s">
        <v>10</v>
      </c>
      <c r="D2397" t="s">
        <v>170</v>
      </c>
      <c r="E2397" s="1">
        <v>42157.629062499997</v>
      </c>
      <c r="F2397" s="1">
        <v>42157.62641203704</v>
      </c>
    </row>
    <row r="2398" spans="1:6" x14ac:dyDescent="0.25">
      <c r="A2398" t="s">
        <v>6</v>
      </c>
      <c r="B2398">
        <v>2</v>
      </c>
      <c r="C2398" t="s">
        <v>10</v>
      </c>
      <c r="D2398" t="s">
        <v>175</v>
      </c>
      <c r="E2398" s="1">
        <v>42157.629120370373</v>
      </c>
      <c r="F2398" s="1">
        <v>42157.627071759256</v>
      </c>
    </row>
    <row r="2399" spans="1:6" x14ac:dyDescent="0.25">
      <c r="A2399" t="s">
        <v>6</v>
      </c>
      <c r="B2399">
        <v>2</v>
      </c>
      <c r="C2399" t="s">
        <v>7</v>
      </c>
      <c r="D2399" t="s">
        <v>179</v>
      </c>
      <c r="E2399" s="1">
        <v>42157.629293981481</v>
      </c>
      <c r="F2399" s="1">
        <v>42157.627384259256</v>
      </c>
    </row>
    <row r="2400" spans="1:6" x14ac:dyDescent="0.25">
      <c r="A2400" t="s">
        <v>6</v>
      </c>
      <c r="B2400">
        <v>2</v>
      </c>
      <c r="C2400" t="s">
        <v>7</v>
      </c>
      <c r="D2400" t="s">
        <v>186</v>
      </c>
      <c r="E2400" s="1">
        <v>42157.62945601852</v>
      </c>
      <c r="F2400" s="1">
        <v>42157.624895833331</v>
      </c>
    </row>
    <row r="2401" spans="1:6" x14ac:dyDescent="0.25">
      <c r="A2401" t="s">
        <v>6</v>
      </c>
      <c r="B2401">
        <v>2</v>
      </c>
      <c r="C2401" t="s">
        <v>7</v>
      </c>
      <c r="D2401" t="s">
        <v>197</v>
      </c>
      <c r="E2401" s="1">
        <v>42157.629907407405</v>
      </c>
      <c r="F2401" s="1">
        <v>42157.622499999998</v>
      </c>
    </row>
    <row r="2402" spans="1:6" x14ac:dyDescent="0.25">
      <c r="A2402" t="s">
        <v>6</v>
      </c>
      <c r="B2402">
        <v>2</v>
      </c>
      <c r="C2402" t="s">
        <v>7</v>
      </c>
      <c r="D2402" t="s">
        <v>188</v>
      </c>
      <c r="E2402" s="1">
        <v>42157.63009259259</v>
      </c>
      <c r="F2402" s="1">
        <v>42157.625706018516</v>
      </c>
    </row>
    <row r="2403" spans="1:6" x14ac:dyDescent="0.25">
      <c r="A2403" t="s">
        <v>6</v>
      </c>
      <c r="B2403">
        <v>2</v>
      </c>
      <c r="C2403" t="s">
        <v>10</v>
      </c>
      <c r="D2403" t="s">
        <v>177</v>
      </c>
      <c r="E2403" s="1">
        <v>42157.63013888889</v>
      </c>
      <c r="F2403" s="1">
        <v>42157.629155092596</v>
      </c>
    </row>
    <row r="2404" spans="1:6" x14ac:dyDescent="0.25">
      <c r="A2404" t="s">
        <v>6</v>
      </c>
      <c r="B2404">
        <v>2</v>
      </c>
      <c r="C2404" t="s">
        <v>7</v>
      </c>
      <c r="D2404" t="s">
        <v>180</v>
      </c>
      <c r="E2404" s="1">
        <v>42157.630208333336</v>
      </c>
      <c r="F2404" s="1">
        <v>42157.628622685188</v>
      </c>
    </row>
    <row r="2405" spans="1:6" x14ac:dyDescent="0.25">
      <c r="A2405" t="s">
        <v>6</v>
      </c>
      <c r="B2405">
        <v>2</v>
      </c>
      <c r="C2405" t="s">
        <v>7</v>
      </c>
      <c r="D2405" t="s">
        <v>168</v>
      </c>
      <c r="E2405" s="1">
        <v>42157.630324074074</v>
      </c>
    </row>
    <row r="2406" spans="1:6" x14ac:dyDescent="0.25">
      <c r="A2406" t="s">
        <v>6</v>
      </c>
      <c r="B2406">
        <v>2</v>
      </c>
      <c r="C2406" t="s">
        <v>10</v>
      </c>
      <c r="D2406" t="s">
        <v>172</v>
      </c>
      <c r="E2406" s="1">
        <v>42157.63040509259</v>
      </c>
      <c r="F2406" s="1">
        <v>42157.628472222219</v>
      </c>
    </row>
    <row r="2407" spans="1:6" x14ac:dyDescent="0.25">
      <c r="A2407" t="s">
        <v>6</v>
      </c>
      <c r="B2407">
        <v>2</v>
      </c>
      <c r="C2407" t="s">
        <v>7</v>
      </c>
      <c r="D2407" t="s">
        <v>171</v>
      </c>
      <c r="E2407" s="1">
        <v>42157.630578703705</v>
      </c>
      <c r="F2407" s="1">
        <v>42157.628067129626</v>
      </c>
    </row>
    <row r="2408" spans="1:6" x14ac:dyDescent="0.25">
      <c r="A2408" t="s">
        <v>6</v>
      </c>
      <c r="B2408">
        <v>2</v>
      </c>
      <c r="C2408" t="s">
        <v>10</v>
      </c>
      <c r="D2408" t="s">
        <v>178</v>
      </c>
      <c r="E2408" s="1">
        <v>42157.630613425928</v>
      </c>
      <c r="F2408" s="1">
        <v>42157.622766203705</v>
      </c>
    </row>
    <row r="2409" spans="1:6" x14ac:dyDescent="0.25">
      <c r="A2409" t="s">
        <v>6</v>
      </c>
      <c r="B2409">
        <v>2</v>
      </c>
      <c r="C2409" t="s">
        <v>7</v>
      </c>
      <c r="D2409" t="s">
        <v>189</v>
      </c>
      <c r="E2409" s="1">
        <v>42157.63076388889</v>
      </c>
      <c r="F2409" s="1">
        <v>42157.626388888886</v>
      </c>
    </row>
    <row r="2410" spans="1:6" x14ac:dyDescent="0.25">
      <c r="A2410" t="s">
        <v>6</v>
      </c>
      <c r="B2410">
        <v>2</v>
      </c>
      <c r="C2410" t="s">
        <v>7</v>
      </c>
      <c r="D2410" t="s">
        <v>198</v>
      </c>
      <c r="E2410" s="1">
        <v>42157.630810185183</v>
      </c>
      <c r="F2410" s="1">
        <v>42157.623206018521</v>
      </c>
    </row>
    <row r="2411" spans="1:6" x14ac:dyDescent="0.25">
      <c r="A2411" t="s">
        <v>6</v>
      </c>
      <c r="B2411">
        <v>2</v>
      </c>
      <c r="C2411" t="s">
        <v>7</v>
      </c>
      <c r="D2411" t="s">
        <v>199</v>
      </c>
      <c r="E2411" s="1">
        <v>42157.631319444445</v>
      </c>
      <c r="F2411" s="1">
        <v>42157.623553240737</v>
      </c>
    </row>
    <row r="2412" spans="1:6" x14ac:dyDescent="0.25">
      <c r="A2412" t="s">
        <v>6</v>
      </c>
      <c r="B2412">
        <v>2</v>
      </c>
      <c r="C2412" t="s">
        <v>10</v>
      </c>
      <c r="D2412" t="s">
        <v>178</v>
      </c>
      <c r="E2412" s="1">
        <v>42157.631388888891</v>
      </c>
      <c r="F2412" s="1">
        <v>42157.63040509259</v>
      </c>
    </row>
    <row r="2413" spans="1:6" x14ac:dyDescent="0.25">
      <c r="A2413" t="s">
        <v>6</v>
      </c>
      <c r="B2413">
        <v>2</v>
      </c>
      <c r="C2413" t="s">
        <v>7</v>
      </c>
      <c r="D2413" t="s">
        <v>192</v>
      </c>
      <c r="E2413" s="1">
        <v>42157.631423611114</v>
      </c>
      <c r="F2413" s="1">
        <v>42157.627187500002</v>
      </c>
    </row>
    <row r="2414" spans="1:6" x14ac:dyDescent="0.25">
      <c r="A2414" t="s">
        <v>6</v>
      </c>
      <c r="B2414">
        <v>2</v>
      </c>
      <c r="C2414" t="s">
        <v>7</v>
      </c>
      <c r="D2414" t="s">
        <v>182</v>
      </c>
      <c r="E2414" s="1">
        <v>42157.631481481483</v>
      </c>
      <c r="F2414" s="1">
        <v>42157.63</v>
      </c>
    </row>
    <row r="2415" spans="1:6" x14ac:dyDescent="0.25">
      <c r="A2415" t="s">
        <v>6</v>
      </c>
      <c r="B2415">
        <v>2</v>
      </c>
      <c r="C2415" t="s">
        <v>7</v>
      </c>
      <c r="D2415" t="s">
        <v>78</v>
      </c>
      <c r="E2415" s="1">
        <v>42157.631678240738</v>
      </c>
      <c r="F2415" s="1">
        <v>42157.630555555559</v>
      </c>
    </row>
    <row r="2416" spans="1:6" x14ac:dyDescent="0.25">
      <c r="A2416" t="s">
        <v>6</v>
      </c>
      <c r="B2416">
        <v>2</v>
      </c>
      <c r="C2416" t="s">
        <v>10</v>
      </c>
      <c r="D2416" t="s">
        <v>80</v>
      </c>
      <c r="E2416" s="1">
        <v>42157.631828703707</v>
      </c>
      <c r="F2416" s="1">
        <v>42157.623611111114</v>
      </c>
    </row>
    <row r="2417" spans="1:6" x14ac:dyDescent="0.25">
      <c r="A2417" t="s">
        <v>6</v>
      </c>
      <c r="B2417">
        <v>2</v>
      </c>
      <c r="C2417" t="s">
        <v>7</v>
      </c>
      <c r="D2417" t="s">
        <v>193</v>
      </c>
      <c r="E2417" s="1">
        <v>42157.632013888891</v>
      </c>
      <c r="F2417" s="1">
        <v>42157.62767361111</v>
      </c>
    </row>
    <row r="2418" spans="1:6" x14ac:dyDescent="0.25">
      <c r="A2418" t="s">
        <v>6</v>
      </c>
      <c r="B2418">
        <v>2</v>
      </c>
      <c r="C2418" t="s">
        <v>7</v>
      </c>
      <c r="D2418" t="s">
        <v>200</v>
      </c>
      <c r="E2418" s="1">
        <v>42157.632187499999</v>
      </c>
      <c r="F2418" s="1">
        <v>42157.624108796299</v>
      </c>
    </row>
    <row r="2419" spans="1:6" x14ac:dyDescent="0.25">
      <c r="A2419" t="s">
        <v>6</v>
      </c>
      <c r="B2419">
        <v>2</v>
      </c>
      <c r="C2419" t="s">
        <v>7</v>
      </c>
      <c r="D2419" t="s">
        <v>184</v>
      </c>
      <c r="E2419" s="1">
        <v>42157.632314814815</v>
      </c>
      <c r="F2419" s="1">
        <v>42157.631712962961</v>
      </c>
    </row>
    <row r="2420" spans="1:6" x14ac:dyDescent="0.25">
      <c r="A2420" t="s">
        <v>6</v>
      </c>
      <c r="B2420">
        <v>2</v>
      </c>
      <c r="C2420" t="s">
        <v>10</v>
      </c>
      <c r="D2420" t="s">
        <v>80</v>
      </c>
      <c r="E2420" s="1">
        <v>42157.6325</v>
      </c>
      <c r="F2420" s="1">
        <v>42157.631249999999</v>
      </c>
    </row>
    <row r="2421" spans="1:6" x14ac:dyDescent="0.25">
      <c r="A2421" t="s">
        <v>6</v>
      </c>
      <c r="B2421">
        <v>2</v>
      </c>
      <c r="C2421" t="s">
        <v>7</v>
      </c>
      <c r="D2421" t="s">
        <v>8</v>
      </c>
      <c r="E2421" s="1">
        <v>42157.632824074077</v>
      </c>
      <c r="F2421" s="1">
        <v>42157.628472222219</v>
      </c>
    </row>
    <row r="2422" spans="1:6" x14ac:dyDescent="0.25">
      <c r="A2422" t="s">
        <v>6</v>
      </c>
      <c r="B2422">
        <v>2</v>
      </c>
      <c r="C2422" t="s">
        <v>7</v>
      </c>
      <c r="D2422" t="s">
        <v>186</v>
      </c>
      <c r="E2422" s="1">
        <v>42157.632916666669</v>
      </c>
      <c r="F2422" s="1">
        <v>42157.632534722223</v>
      </c>
    </row>
    <row r="2423" spans="1:6" x14ac:dyDescent="0.25">
      <c r="A2423" t="s">
        <v>6</v>
      </c>
      <c r="B2423">
        <v>2</v>
      </c>
      <c r="C2423" t="s">
        <v>10</v>
      </c>
      <c r="D2423" t="s">
        <v>77</v>
      </c>
      <c r="E2423" s="1">
        <v>42157.633113425924</v>
      </c>
      <c r="F2423" s="1">
        <v>42157.629861111112</v>
      </c>
    </row>
    <row r="2424" spans="1:6" x14ac:dyDescent="0.25">
      <c r="A2424" t="s">
        <v>6</v>
      </c>
      <c r="B2424">
        <v>2</v>
      </c>
      <c r="C2424" t="s">
        <v>10</v>
      </c>
      <c r="D2424" t="s">
        <v>181</v>
      </c>
      <c r="E2424" s="1">
        <v>42157.63318287037</v>
      </c>
      <c r="F2424" s="1">
        <v>42157.624664351853</v>
      </c>
    </row>
    <row r="2425" spans="1:6" x14ac:dyDescent="0.25">
      <c r="A2425" t="s">
        <v>6</v>
      </c>
      <c r="B2425">
        <v>2</v>
      </c>
      <c r="C2425" t="s">
        <v>7</v>
      </c>
      <c r="D2425" t="s">
        <v>68</v>
      </c>
      <c r="E2425" s="1">
        <v>42157.63349537037</v>
      </c>
      <c r="F2425" s="1">
        <v>42157.631249999999</v>
      </c>
    </row>
    <row r="2426" spans="1:6" x14ac:dyDescent="0.25">
      <c r="A2426" t="s">
        <v>6</v>
      </c>
      <c r="B2426">
        <v>2</v>
      </c>
      <c r="C2426" t="s">
        <v>10</v>
      </c>
      <c r="D2426" t="s">
        <v>181</v>
      </c>
      <c r="E2426" s="1">
        <v>42157.633750000001</v>
      </c>
      <c r="F2426" s="1">
        <v>42157.632303240738</v>
      </c>
    </row>
    <row r="2427" spans="1:6" x14ac:dyDescent="0.25">
      <c r="A2427" t="s">
        <v>6</v>
      </c>
      <c r="B2427">
        <v>2</v>
      </c>
      <c r="C2427" t="s">
        <v>7</v>
      </c>
      <c r="D2427" t="s">
        <v>188</v>
      </c>
      <c r="E2427" s="1">
        <v>42157.634016203701</v>
      </c>
      <c r="F2427" s="1">
        <v>42157.633344907408</v>
      </c>
    </row>
    <row r="2428" spans="1:6" x14ac:dyDescent="0.25">
      <c r="A2428" t="s">
        <v>6</v>
      </c>
      <c r="B2428">
        <v>2</v>
      </c>
      <c r="C2428" t="s">
        <v>10</v>
      </c>
      <c r="D2428" t="s">
        <v>173</v>
      </c>
      <c r="E2428" s="1">
        <v>42157.634166666663</v>
      </c>
      <c r="F2428" s="1">
        <v>42157.63071759259</v>
      </c>
    </row>
    <row r="2429" spans="1:6" x14ac:dyDescent="0.25">
      <c r="A2429" t="s">
        <v>6</v>
      </c>
      <c r="B2429">
        <v>2</v>
      </c>
      <c r="C2429" t="s">
        <v>10</v>
      </c>
      <c r="D2429" t="s">
        <v>11</v>
      </c>
      <c r="E2429" s="1">
        <v>42157.634479166663</v>
      </c>
      <c r="F2429" s="1">
        <v>42157.629166666666</v>
      </c>
    </row>
    <row r="2430" spans="1:6" x14ac:dyDescent="0.25">
      <c r="A2430" t="s">
        <v>6</v>
      </c>
      <c r="B2430">
        <v>2</v>
      </c>
      <c r="C2430" t="s">
        <v>7</v>
      </c>
      <c r="D2430" t="s">
        <v>191</v>
      </c>
      <c r="E2430" s="1">
        <v>42157.634594907409</v>
      </c>
      <c r="F2430" s="1">
        <v>42157.632106481484</v>
      </c>
    </row>
    <row r="2431" spans="1:6" x14ac:dyDescent="0.25">
      <c r="A2431" t="s">
        <v>6</v>
      </c>
      <c r="B2431">
        <v>2</v>
      </c>
      <c r="C2431" t="s">
        <v>7</v>
      </c>
      <c r="D2431" t="s">
        <v>197</v>
      </c>
      <c r="E2431" s="1">
        <v>42157.634768518517</v>
      </c>
      <c r="F2431" s="1">
        <v>42157.63013888889</v>
      </c>
    </row>
    <row r="2432" spans="1:6" x14ac:dyDescent="0.25">
      <c r="A2432" t="s">
        <v>6</v>
      </c>
      <c r="B2432">
        <v>2</v>
      </c>
      <c r="C2432" t="s">
        <v>7</v>
      </c>
      <c r="D2432" t="s">
        <v>189</v>
      </c>
      <c r="E2432" s="1">
        <v>42157.634780092594</v>
      </c>
      <c r="F2432" s="1">
        <v>42157.634027777778</v>
      </c>
    </row>
    <row r="2433" spans="1:6" x14ac:dyDescent="0.25">
      <c r="A2433" t="s">
        <v>6</v>
      </c>
      <c r="B2433">
        <v>2</v>
      </c>
      <c r="C2433" t="s">
        <v>7</v>
      </c>
      <c r="D2433" t="s">
        <v>58</v>
      </c>
      <c r="E2433" s="1">
        <v>42157.634976851848</v>
      </c>
    </row>
    <row r="2434" spans="1:6" x14ac:dyDescent="0.25">
      <c r="A2434" t="s">
        <v>6</v>
      </c>
      <c r="B2434">
        <v>2</v>
      </c>
      <c r="C2434" t="s">
        <v>10</v>
      </c>
      <c r="D2434" t="s">
        <v>183</v>
      </c>
      <c r="E2434" s="1">
        <v>42157.635011574072</v>
      </c>
      <c r="F2434" s="1">
        <v>42157.625150462962</v>
      </c>
    </row>
    <row r="2435" spans="1:6" x14ac:dyDescent="0.25">
      <c r="A2435" t="s">
        <v>6</v>
      </c>
      <c r="B2435">
        <v>2</v>
      </c>
      <c r="C2435" t="s">
        <v>7</v>
      </c>
      <c r="D2435" t="s">
        <v>198</v>
      </c>
      <c r="E2435" s="1">
        <v>42157.635196759256</v>
      </c>
      <c r="F2435" s="1">
        <v>42157.630844907406</v>
      </c>
    </row>
    <row r="2436" spans="1:6" x14ac:dyDescent="0.25">
      <c r="A2436" t="s">
        <v>6</v>
      </c>
      <c r="B2436">
        <v>2</v>
      </c>
      <c r="C2436" t="s">
        <v>7</v>
      </c>
      <c r="D2436" t="s">
        <v>199</v>
      </c>
      <c r="E2436" s="1">
        <v>42157.635381944441</v>
      </c>
      <c r="F2436" s="1">
        <v>42157.631192129629</v>
      </c>
    </row>
    <row r="2437" spans="1:6" x14ac:dyDescent="0.25">
      <c r="A2437" t="s">
        <v>6</v>
      </c>
      <c r="B2437">
        <v>2</v>
      </c>
      <c r="C2437" t="s">
        <v>10</v>
      </c>
      <c r="D2437" t="s">
        <v>185</v>
      </c>
      <c r="E2437" s="1">
        <v>42157.635405092595</v>
      </c>
      <c r="F2437" s="1">
        <v>42157.626018518517</v>
      </c>
    </row>
    <row r="2438" spans="1:6" x14ac:dyDescent="0.25">
      <c r="A2438" t="s">
        <v>6</v>
      </c>
      <c r="B2438">
        <v>2</v>
      </c>
      <c r="C2438" t="s">
        <v>7</v>
      </c>
      <c r="D2438" t="s">
        <v>192</v>
      </c>
      <c r="E2438" s="1">
        <v>42157.635474537034</v>
      </c>
      <c r="F2438" s="1">
        <v>42157.634826388887</v>
      </c>
    </row>
    <row r="2439" spans="1:6" x14ac:dyDescent="0.25">
      <c r="A2439" t="s">
        <v>6</v>
      </c>
      <c r="B2439">
        <v>2</v>
      </c>
      <c r="C2439" t="s">
        <v>10</v>
      </c>
      <c r="D2439" t="s">
        <v>156</v>
      </c>
      <c r="E2439" s="1">
        <v>42157.63548611111</v>
      </c>
      <c r="F2439" s="1">
        <v>42157.630208333336</v>
      </c>
    </row>
    <row r="2440" spans="1:6" x14ac:dyDescent="0.25">
      <c r="A2440" t="s">
        <v>6</v>
      </c>
      <c r="B2440">
        <v>2</v>
      </c>
      <c r="C2440" t="s">
        <v>10</v>
      </c>
      <c r="D2440" t="s">
        <v>183</v>
      </c>
      <c r="E2440" s="1">
        <v>42157.635694444441</v>
      </c>
      <c r="F2440" s="1">
        <v>42157.632789351854</v>
      </c>
    </row>
    <row r="2441" spans="1:6" x14ac:dyDescent="0.25">
      <c r="A2441" t="s">
        <v>6</v>
      </c>
      <c r="B2441">
        <v>2</v>
      </c>
      <c r="C2441" t="s">
        <v>7</v>
      </c>
      <c r="D2441" t="s">
        <v>200</v>
      </c>
      <c r="E2441" s="1">
        <v>42157.635833333334</v>
      </c>
      <c r="F2441" s="1">
        <v>42157.631747685184</v>
      </c>
    </row>
    <row r="2442" spans="1:6" x14ac:dyDescent="0.25">
      <c r="A2442" t="s">
        <v>6</v>
      </c>
      <c r="B2442">
        <v>2</v>
      </c>
      <c r="C2442" t="s">
        <v>7</v>
      </c>
      <c r="D2442" t="s">
        <v>195</v>
      </c>
      <c r="E2442" s="1">
        <v>42157.635879629626</v>
      </c>
      <c r="F2442" s="1">
        <v>42157.632800925923</v>
      </c>
    </row>
    <row r="2443" spans="1:6" x14ac:dyDescent="0.25">
      <c r="A2443" t="s">
        <v>6</v>
      </c>
      <c r="B2443">
        <v>2</v>
      </c>
      <c r="C2443" t="s">
        <v>10</v>
      </c>
      <c r="D2443" t="s">
        <v>172</v>
      </c>
      <c r="E2443" s="1">
        <v>42157.635925925926</v>
      </c>
      <c r="F2443" s="1">
        <v>42157.636111111111</v>
      </c>
    </row>
    <row r="2444" spans="1:6" x14ac:dyDescent="0.25">
      <c r="A2444" t="s">
        <v>6</v>
      </c>
      <c r="B2444">
        <v>2</v>
      </c>
      <c r="C2444" t="s">
        <v>7</v>
      </c>
      <c r="D2444" t="s">
        <v>193</v>
      </c>
      <c r="E2444" s="1">
        <v>42157.636053240742</v>
      </c>
      <c r="F2444" s="1">
        <v>42157.635312500002</v>
      </c>
    </row>
    <row r="2445" spans="1:6" x14ac:dyDescent="0.25">
      <c r="A2445" t="s">
        <v>6</v>
      </c>
      <c r="B2445">
        <v>2</v>
      </c>
      <c r="C2445" t="s">
        <v>10</v>
      </c>
      <c r="D2445" t="s">
        <v>174</v>
      </c>
      <c r="E2445" s="1">
        <v>42157.636053240742</v>
      </c>
      <c r="F2445" s="1">
        <v>42157.632395833331</v>
      </c>
    </row>
    <row r="2446" spans="1:6" x14ac:dyDescent="0.25">
      <c r="A2446" t="s">
        <v>6</v>
      </c>
      <c r="B2446">
        <v>2</v>
      </c>
      <c r="C2446" t="s">
        <v>7</v>
      </c>
      <c r="D2446" t="s">
        <v>196</v>
      </c>
      <c r="E2446" s="1">
        <v>42157.636134259257</v>
      </c>
      <c r="F2446" s="1">
        <v>42157.633518518516</v>
      </c>
    </row>
    <row r="2447" spans="1:6" x14ac:dyDescent="0.25">
      <c r="A2447" t="s">
        <v>6</v>
      </c>
      <c r="B2447">
        <v>2</v>
      </c>
      <c r="C2447" t="s">
        <v>10</v>
      </c>
      <c r="D2447" t="s">
        <v>185</v>
      </c>
      <c r="E2447" s="1">
        <v>42157.636307870373</v>
      </c>
      <c r="F2447" s="1">
        <v>42157.633657407408</v>
      </c>
    </row>
    <row r="2448" spans="1:6" x14ac:dyDescent="0.25">
      <c r="A2448" t="s">
        <v>6</v>
      </c>
      <c r="B2448">
        <v>2</v>
      </c>
      <c r="C2448" t="s">
        <v>10</v>
      </c>
      <c r="D2448" t="s">
        <v>157</v>
      </c>
      <c r="E2448" s="1">
        <v>42157.636620370373</v>
      </c>
      <c r="F2448" s="1">
        <v>42157.63077546296</v>
      </c>
    </row>
    <row r="2449" spans="1:6" x14ac:dyDescent="0.25">
      <c r="A2449" t="s">
        <v>6</v>
      </c>
      <c r="B2449">
        <v>2</v>
      </c>
      <c r="C2449" t="s">
        <v>7</v>
      </c>
      <c r="D2449" t="s">
        <v>8</v>
      </c>
      <c r="E2449" s="1">
        <v>42157.63685185185</v>
      </c>
      <c r="F2449" s="1">
        <v>42157.636111111111</v>
      </c>
    </row>
    <row r="2450" spans="1:6" x14ac:dyDescent="0.25">
      <c r="A2450" t="s">
        <v>6</v>
      </c>
      <c r="B2450">
        <v>2</v>
      </c>
      <c r="C2450" t="s">
        <v>10</v>
      </c>
      <c r="D2450" t="s">
        <v>158</v>
      </c>
      <c r="E2450" s="1">
        <v>42157.637511574074</v>
      </c>
      <c r="F2450" s="1">
        <v>42157.631215277775</v>
      </c>
    </row>
    <row r="2451" spans="1:6" x14ac:dyDescent="0.25">
      <c r="A2451" t="s">
        <v>6</v>
      </c>
      <c r="B2451">
        <v>2</v>
      </c>
      <c r="C2451" t="s">
        <v>10</v>
      </c>
      <c r="D2451" t="s">
        <v>11</v>
      </c>
      <c r="E2451" s="1">
        <v>42157.637673611112</v>
      </c>
      <c r="F2451" s="1">
        <v>42157.636805555558</v>
      </c>
    </row>
    <row r="2452" spans="1:6" x14ac:dyDescent="0.25">
      <c r="A2452" t="s">
        <v>6</v>
      </c>
      <c r="B2452">
        <v>2</v>
      </c>
      <c r="C2452" t="s">
        <v>10</v>
      </c>
      <c r="D2452" t="s">
        <v>187</v>
      </c>
      <c r="E2452" s="1">
        <v>42157.637719907405</v>
      </c>
      <c r="F2452" s="1">
        <v>42157.634386574071</v>
      </c>
    </row>
    <row r="2453" spans="1:6" x14ac:dyDescent="0.25">
      <c r="A2453" t="s">
        <v>6</v>
      </c>
      <c r="B2453">
        <v>2</v>
      </c>
      <c r="C2453" t="s">
        <v>7</v>
      </c>
      <c r="D2453" t="s">
        <v>176</v>
      </c>
      <c r="E2453" s="1">
        <v>42157.637997685182</v>
      </c>
      <c r="F2453" s="1">
        <v>42157.632361111115</v>
      </c>
    </row>
    <row r="2454" spans="1:6" x14ac:dyDescent="0.25">
      <c r="A2454" t="s">
        <v>6</v>
      </c>
      <c r="B2454">
        <v>2</v>
      </c>
      <c r="C2454" t="s">
        <v>7</v>
      </c>
      <c r="D2454" t="s">
        <v>168</v>
      </c>
      <c r="E2454" s="1">
        <v>42157.638020833336</v>
      </c>
      <c r="F2454" s="1">
        <v>42157.636921296296</v>
      </c>
    </row>
    <row r="2455" spans="1:6" x14ac:dyDescent="0.25">
      <c r="A2455" t="s">
        <v>6</v>
      </c>
      <c r="B2455">
        <v>2</v>
      </c>
      <c r="C2455" t="s">
        <v>7</v>
      </c>
      <c r="D2455" t="s">
        <v>197</v>
      </c>
      <c r="E2455" s="1">
        <v>42157.638090277775</v>
      </c>
      <c r="F2455" s="1">
        <v>42157.637777777774</v>
      </c>
    </row>
    <row r="2456" spans="1:6" x14ac:dyDescent="0.25">
      <c r="A2456" t="s">
        <v>6</v>
      </c>
      <c r="B2456">
        <v>2</v>
      </c>
      <c r="C2456" t="s">
        <v>10</v>
      </c>
      <c r="D2456" t="s">
        <v>190</v>
      </c>
      <c r="E2456" s="1">
        <v>42157.638124999998</v>
      </c>
      <c r="F2456" s="1">
        <v>42157.63486111111</v>
      </c>
    </row>
    <row r="2457" spans="1:6" x14ac:dyDescent="0.25">
      <c r="A2457" t="s">
        <v>6</v>
      </c>
      <c r="B2457">
        <v>2</v>
      </c>
      <c r="C2457" t="s">
        <v>10</v>
      </c>
      <c r="D2457" t="s">
        <v>156</v>
      </c>
      <c r="E2457" s="1">
        <v>42157.638124999998</v>
      </c>
      <c r="F2457" s="1">
        <v>42157.63784722222</v>
      </c>
    </row>
    <row r="2458" spans="1:6" x14ac:dyDescent="0.25">
      <c r="A2458" t="s">
        <v>6</v>
      </c>
      <c r="B2458">
        <v>2</v>
      </c>
      <c r="C2458" t="s">
        <v>7</v>
      </c>
      <c r="D2458" t="s">
        <v>171</v>
      </c>
      <c r="E2458" s="1">
        <v>42157.638171296298</v>
      </c>
      <c r="F2458" s="1">
        <v>42157.635706018518</v>
      </c>
    </row>
    <row r="2459" spans="1:6" x14ac:dyDescent="0.25">
      <c r="A2459" t="s">
        <v>6</v>
      </c>
      <c r="B2459">
        <v>2</v>
      </c>
      <c r="C2459" t="s">
        <v>10</v>
      </c>
      <c r="D2459" t="s">
        <v>159</v>
      </c>
      <c r="E2459" s="1">
        <v>42157.63821759259</v>
      </c>
      <c r="F2459" s="1">
        <v>42157.63181712963</v>
      </c>
    </row>
    <row r="2460" spans="1:6" x14ac:dyDescent="0.25">
      <c r="A2460" t="s">
        <v>6</v>
      </c>
      <c r="B2460">
        <v>2</v>
      </c>
      <c r="C2460" t="s">
        <v>10</v>
      </c>
      <c r="D2460" t="s">
        <v>77</v>
      </c>
      <c r="E2460" s="1">
        <v>42157.638321759259</v>
      </c>
      <c r="F2460" s="1">
        <v>42157.637499999997</v>
      </c>
    </row>
    <row r="2461" spans="1:6" x14ac:dyDescent="0.25">
      <c r="A2461" t="s">
        <v>6</v>
      </c>
      <c r="B2461">
        <v>2</v>
      </c>
      <c r="C2461" t="s">
        <v>10</v>
      </c>
      <c r="D2461" t="s">
        <v>160</v>
      </c>
      <c r="E2461" s="1">
        <v>42157.63858796296</v>
      </c>
      <c r="F2461" s="1">
        <v>42157.6325</v>
      </c>
    </row>
    <row r="2462" spans="1:6" x14ac:dyDescent="0.25">
      <c r="A2462" t="s">
        <v>6</v>
      </c>
      <c r="B2462">
        <v>2</v>
      </c>
      <c r="C2462" t="s">
        <v>10</v>
      </c>
      <c r="D2462" t="s">
        <v>171</v>
      </c>
      <c r="E2462" s="1">
        <v>42157.638784722221</v>
      </c>
    </row>
    <row r="2463" spans="1:6" x14ac:dyDescent="0.25">
      <c r="A2463" t="s">
        <v>6</v>
      </c>
      <c r="B2463">
        <v>2</v>
      </c>
      <c r="C2463" t="s">
        <v>7</v>
      </c>
      <c r="D2463" t="s">
        <v>75</v>
      </c>
      <c r="E2463" s="1">
        <v>42157.638831018521</v>
      </c>
      <c r="F2463" s="1">
        <v>42157.633333333331</v>
      </c>
    </row>
    <row r="2464" spans="1:6" x14ac:dyDescent="0.25">
      <c r="A2464" t="s">
        <v>6</v>
      </c>
      <c r="B2464">
        <v>2</v>
      </c>
      <c r="C2464" t="s">
        <v>10</v>
      </c>
      <c r="D2464" t="s">
        <v>175</v>
      </c>
      <c r="E2464" s="1">
        <v>42157.638865740744</v>
      </c>
      <c r="F2464" s="1">
        <v>42157.634710648148</v>
      </c>
    </row>
    <row r="2465" spans="1:6" x14ac:dyDescent="0.25">
      <c r="A2465" t="s">
        <v>6</v>
      </c>
      <c r="B2465">
        <v>2</v>
      </c>
      <c r="C2465" t="s">
        <v>7</v>
      </c>
      <c r="D2465" t="s">
        <v>198</v>
      </c>
      <c r="E2465" s="1">
        <v>42157.638923611114</v>
      </c>
      <c r="F2465" s="1">
        <v>42157.638483796298</v>
      </c>
    </row>
    <row r="2466" spans="1:6" x14ac:dyDescent="0.25">
      <c r="A2466" t="s">
        <v>6</v>
      </c>
      <c r="B2466">
        <v>2</v>
      </c>
      <c r="C2466" t="s">
        <v>7</v>
      </c>
      <c r="D2466" t="s">
        <v>182</v>
      </c>
      <c r="E2466" s="1">
        <v>42157.639004629629</v>
      </c>
      <c r="F2466" s="1">
        <v>42157.637638888889</v>
      </c>
    </row>
    <row r="2467" spans="1:6" x14ac:dyDescent="0.25">
      <c r="A2467" t="s">
        <v>6</v>
      </c>
      <c r="B2467">
        <v>2</v>
      </c>
      <c r="C2467" t="s">
        <v>10</v>
      </c>
      <c r="D2467" t="s">
        <v>194</v>
      </c>
      <c r="E2467" s="1">
        <v>42157.639131944445</v>
      </c>
      <c r="F2467" s="1">
        <v>42157.635416666664</v>
      </c>
    </row>
    <row r="2468" spans="1:6" x14ac:dyDescent="0.25">
      <c r="A2468" t="s">
        <v>6</v>
      </c>
      <c r="B2468">
        <v>2</v>
      </c>
      <c r="C2468" t="s">
        <v>10</v>
      </c>
      <c r="D2468" t="s">
        <v>157</v>
      </c>
      <c r="E2468" s="1">
        <v>42157.639189814814</v>
      </c>
      <c r="F2468" s="1">
        <v>42157.638414351852</v>
      </c>
    </row>
    <row r="2469" spans="1:6" x14ac:dyDescent="0.25">
      <c r="A2469" t="s">
        <v>6</v>
      </c>
      <c r="B2469">
        <v>2</v>
      </c>
      <c r="C2469" t="s">
        <v>10</v>
      </c>
      <c r="D2469" t="s">
        <v>173</v>
      </c>
      <c r="E2469" s="1">
        <v>42157.639236111114</v>
      </c>
      <c r="F2469" s="1">
        <v>42157.638356481482</v>
      </c>
    </row>
    <row r="2470" spans="1:6" x14ac:dyDescent="0.25">
      <c r="A2470" t="s">
        <v>6</v>
      </c>
      <c r="B2470">
        <v>2</v>
      </c>
      <c r="C2470" t="s">
        <v>7</v>
      </c>
      <c r="D2470" t="s">
        <v>199</v>
      </c>
      <c r="E2470" s="1">
        <v>42157.639305555553</v>
      </c>
      <c r="F2470" s="1">
        <v>42157.638831018521</v>
      </c>
    </row>
    <row r="2471" spans="1:6" x14ac:dyDescent="0.25">
      <c r="A2471" t="s">
        <v>6</v>
      </c>
      <c r="B2471">
        <v>2</v>
      </c>
      <c r="C2471" t="s">
        <v>10</v>
      </c>
      <c r="D2471" t="s">
        <v>158</v>
      </c>
      <c r="E2471" s="1">
        <v>42157.639560185184</v>
      </c>
      <c r="F2471" s="1">
        <v>42157.638854166667</v>
      </c>
    </row>
    <row r="2472" spans="1:6" x14ac:dyDescent="0.25">
      <c r="A2472" t="s">
        <v>6</v>
      </c>
      <c r="B2472">
        <v>2</v>
      </c>
      <c r="C2472" t="s">
        <v>10</v>
      </c>
      <c r="D2472" t="s">
        <v>12</v>
      </c>
      <c r="E2472" s="1">
        <v>42157.639930555553</v>
      </c>
      <c r="F2472" s="1">
        <v>42157.634027777778</v>
      </c>
    </row>
    <row r="2473" spans="1:6" x14ac:dyDescent="0.25">
      <c r="A2473" t="s">
        <v>6</v>
      </c>
      <c r="B2473">
        <v>2</v>
      </c>
      <c r="C2473" t="s">
        <v>7</v>
      </c>
      <c r="D2473" t="s">
        <v>200</v>
      </c>
      <c r="E2473" s="1">
        <v>42157.640023148146</v>
      </c>
      <c r="F2473" s="1">
        <v>42157.639386574076</v>
      </c>
    </row>
    <row r="2474" spans="1:6" x14ac:dyDescent="0.25">
      <c r="A2474" t="s">
        <v>6</v>
      </c>
      <c r="B2474">
        <v>2</v>
      </c>
      <c r="C2474" t="s">
        <v>10</v>
      </c>
      <c r="D2474" t="s">
        <v>159</v>
      </c>
      <c r="E2474" s="1">
        <v>42157.640185185184</v>
      </c>
      <c r="F2474" s="1">
        <v>42157.639456018522</v>
      </c>
    </row>
    <row r="2475" spans="1:6" x14ac:dyDescent="0.25">
      <c r="A2475" t="s">
        <v>6</v>
      </c>
      <c r="B2475">
        <v>2</v>
      </c>
      <c r="C2475" t="s">
        <v>10</v>
      </c>
      <c r="D2475" t="s">
        <v>162</v>
      </c>
      <c r="E2475" s="1">
        <v>42157.640486111108</v>
      </c>
      <c r="F2475" s="1">
        <v>42157.634699074071</v>
      </c>
    </row>
    <row r="2476" spans="1:6" x14ac:dyDescent="0.25">
      <c r="A2476" t="s">
        <v>6</v>
      </c>
      <c r="B2476">
        <v>2</v>
      </c>
      <c r="C2476" t="s">
        <v>7</v>
      </c>
      <c r="D2476" t="s">
        <v>179</v>
      </c>
      <c r="E2476" s="1">
        <v>42157.640532407408</v>
      </c>
      <c r="F2476" s="1">
        <v>42157.635023148148</v>
      </c>
    </row>
    <row r="2477" spans="1:6" x14ac:dyDescent="0.25">
      <c r="A2477" t="s">
        <v>6</v>
      </c>
      <c r="B2477">
        <v>2</v>
      </c>
      <c r="C2477" t="s">
        <v>10</v>
      </c>
      <c r="D2477" t="s">
        <v>177</v>
      </c>
      <c r="E2477" s="1">
        <v>42157.6405787037</v>
      </c>
      <c r="F2477" s="1">
        <v>42157.636793981481</v>
      </c>
    </row>
    <row r="2478" spans="1:6" x14ac:dyDescent="0.25">
      <c r="A2478" t="s">
        <v>6</v>
      </c>
      <c r="B2478">
        <v>2</v>
      </c>
      <c r="C2478" t="s">
        <v>10</v>
      </c>
      <c r="D2478" t="s">
        <v>160</v>
      </c>
      <c r="E2478" s="1">
        <v>42157.640590277777</v>
      </c>
      <c r="F2478" s="1">
        <v>42157.640138888892</v>
      </c>
    </row>
    <row r="2479" spans="1:6" x14ac:dyDescent="0.25">
      <c r="A2479" t="s">
        <v>6</v>
      </c>
      <c r="B2479">
        <v>2</v>
      </c>
      <c r="C2479" t="s">
        <v>7</v>
      </c>
      <c r="D2479" t="s">
        <v>65</v>
      </c>
      <c r="E2479" s="1">
        <v>42157.640659722223</v>
      </c>
      <c r="F2479" s="1">
        <v>42157.640277777777</v>
      </c>
    </row>
    <row r="2480" spans="1:6" x14ac:dyDescent="0.25">
      <c r="A2480" t="s">
        <v>6</v>
      </c>
      <c r="B2480">
        <v>2</v>
      </c>
      <c r="C2480" t="s">
        <v>10</v>
      </c>
      <c r="D2480" t="s">
        <v>165</v>
      </c>
      <c r="E2480" s="1">
        <v>42157.640949074077</v>
      </c>
      <c r="F2480" s="1">
        <v>42157.635451388887</v>
      </c>
    </row>
    <row r="2481" spans="1:6" x14ac:dyDescent="0.25">
      <c r="A2481" t="s">
        <v>6</v>
      </c>
      <c r="B2481">
        <v>2</v>
      </c>
      <c r="C2481" t="s">
        <v>10</v>
      </c>
      <c r="D2481" t="s">
        <v>174</v>
      </c>
      <c r="E2481" s="1">
        <v>42157.641215277778</v>
      </c>
      <c r="F2481" s="1">
        <v>42157.640034722222</v>
      </c>
    </row>
    <row r="2482" spans="1:6" x14ac:dyDescent="0.25">
      <c r="A2482" t="s">
        <v>6</v>
      </c>
      <c r="B2482">
        <v>2</v>
      </c>
      <c r="C2482" t="s">
        <v>7</v>
      </c>
      <c r="D2482" t="s">
        <v>68</v>
      </c>
      <c r="E2482" s="1">
        <v>42157.641435185185</v>
      </c>
      <c r="F2482" s="1">
        <v>42157.638888888891</v>
      </c>
    </row>
    <row r="2483" spans="1:6" x14ac:dyDescent="0.25">
      <c r="A2483" t="s">
        <v>6</v>
      </c>
      <c r="B2483">
        <v>2</v>
      </c>
      <c r="C2483" t="s">
        <v>10</v>
      </c>
      <c r="D2483" t="s">
        <v>166</v>
      </c>
      <c r="E2483" s="1">
        <v>42157.641527777778</v>
      </c>
      <c r="F2483" s="1">
        <v>42157.636284722219</v>
      </c>
    </row>
    <row r="2484" spans="1:6" x14ac:dyDescent="0.25">
      <c r="A2484" t="s">
        <v>6</v>
      </c>
      <c r="B2484">
        <v>2</v>
      </c>
      <c r="C2484" t="s">
        <v>7</v>
      </c>
      <c r="D2484" t="s">
        <v>180</v>
      </c>
      <c r="E2484" s="1">
        <v>42157.641539351855</v>
      </c>
      <c r="F2484" s="1">
        <v>42157.636261574073</v>
      </c>
    </row>
    <row r="2485" spans="1:6" x14ac:dyDescent="0.25">
      <c r="A2485" t="s">
        <v>6</v>
      </c>
      <c r="B2485">
        <v>2</v>
      </c>
      <c r="C2485" t="s">
        <v>10</v>
      </c>
      <c r="D2485" t="s">
        <v>178</v>
      </c>
      <c r="E2485" s="1">
        <v>42157.641736111109</v>
      </c>
      <c r="F2485" s="1">
        <v>42157.638043981482</v>
      </c>
    </row>
    <row r="2486" spans="1:6" x14ac:dyDescent="0.25">
      <c r="A2486" t="s">
        <v>6</v>
      </c>
      <c r="B2486">
        <v>2</v>
      </c>
      <c r="C2486" t="s">
        <v>7</v>
      </c>
      <c r="D2486" t="s">
        <v>191</v>
      </c>
      <c r="E2486" s="1">
        <v>42157.642337962963</v>
      </c>
      <c r="F2486" s="1">
        <v>42157.639745370368</v>
      </c>
    </row>
    <row r="2487" spans="1:6" x14ac:dyDescent="0.25">
      <c r="A2487" t="s">
        <v>6</v>
      </c>
      <c r="B2487">
        <v>2</v>
      </c>
      <c r="C2487" t="s">
        <v>10</v>
      </c>
      <c r="D2487" t="s">
        <v>167</v>
      </c>
      <c r="E2487" s="1">
        <v>42157.642407407409</v>
      </c>
      <c r="F2487" s="1">
        <v>42157.637013888889</v>
      </c>
    </row>
    <row r="2488" spans="1:6" x14ac:dyDescent="0.25">
      <c r="A2488" t="s">
        <v>6</v>
      </c>
      <c r="B2488">
        <v>2</v>
      </c>
      <c r="C2488" t="s">
        <v>7</v>
      </c>
      <c r="D2488" t="s">
        <v>161</v>
      </c>
      <c r="E2488" s="1">
        <v>42157.642824074072</v>
      </c>
      <c r="F2488" s="1">
        <v>42157.640972222223</v>
      </c>
    </row>
    <row r="2489" spans="1:6" x14ac:dyDescent="0.25">
      <c r="A2489" t="s">
        <v>6</v>
      </c>
      <c r="B2489">
        <v>2</v>
      </c>
      <c r="C2489" t="s">
        <v>10</v>
      </c>
      <c r="D2489" t="s">
        <v>12</v>
      </c>
      <c r="E2489" s="1">
        <v>42157.642893518518</v>
      </c>
      <c r="F2489" s="1">
        <v>42157.64166666667</v>
      </c>
    </row>
    <row r="2490" spans="1:6" x14ac:dyDescent="0.25">
      <c r="A2490" t="s">
        <v>6</v>
      </c>
      <c r="B2490">
        <v>2</v>
      </c>
      <c r="C2490" t="s">
        <v>7</v>
      </c>
      <c r="D2490" t="s">
        <v>78</v>
      </c>
      <c r="E2490" s="1">
        <v>42157.642916666664</v>
      </c>
      <c r="F2490" s="1">
        <v>42157.638194444444</v>
      </c>
    </row>
    <row r="2491" spans="1:6" x14ac:dyDescent="0.25">
      <c r="A2491" t="s">
        <v>6</v>
      </c>
      <c r="B2491">
        <v>2</v>
      </c>
      <c r="C2491" t="s">
        <v>7</v>
      </c>
      <c r="D2491" t="s">
        <v>195</v>
      </c>
      <c r="E2491" s="1">
        <v>42157.643229166664</v>
      </c>
      <c r="F2491" s="1">
        <v>42157.640439814815</v>
      </c>
    </row>
    <row r="2492" spans="1:6" x14ac:dyDescent="0.25">
      <c r="A2492" t="s">
        <v>6</v>
      </c>
      <c r="B2492">
        <v>2</v>
      </c>
      <c r="C2492" t="s">
        <v>7</v>
      </c>
      <c r="D2492" t="s">
        <v>163</v>
      </c>
      <c r="E2492" s="1">
        <v>42157.643321759257</v>
      </c>
      <c r="F2492" s="1">
        <v>42157.641562500001</v>
      </c>
    </row>
    <row r="2493" spans="1:6" x14ac:dyDescent="0.25">
      <c r="A2493" t="s">
        <v>6</v>
      </c>
      <c r="B2493">
        <v>2</v>
      </c>
      <c r="C2493" t="s">
        <v>7</v>
      </c>
      <c r="D2493" t="s">
        <v>196</v>
      </c>
      <c r="E2493" s="1">
        <v>42157.643437500003</v>
      </c>
      <c r="F2493" s="1">
        <v>42157.641157407408</v>
      </c>
    </row>
    <row r="2494" spans="1:6" x14ac:dyDescent="0.25">
      <c r="A2494" t="s">
        <v>6</v>
      </c>
      <c r="B2494">
        <v>2</v>
      </c>
      <c r="C2494" t="s">
        <v>10</v>
      </c>
      <c r="D2494" t="s">
        <v>162</v>
      </c>
      <c r="E2494" s="1">
        <v>42157.643483796295</v>
      </c>
      <c r="F2494" s="1">
        <v>42157.642337962963</v>
      </c>
    </row>
    <row r="2495" spans="1:6" x14ac:dyDescent="0.25">
      <c r="A2495" t="s">
        <v>6</v>
      </c>
      <c r="B2495">
        <v>2</v>
      </c>
      <c r="C2495" t="s">
        <v>7</v>
      </c>
      <c r="D2495" t="s">
        <v>184</v>
      </c>
      <c r="E2495" s="1">
        <v>42157.643506944441</v>
      </c>
      <c r="F2495" s="1">
        <v>42157.639351851853</v>
      </c>
    </row>
    <row r="2496" spans="1:6" x14ac:dyDescent="0.25">
      <c r="A2496" t="s">
        <v>6</v>
      </c>
      <c r="B2496">
        <v>2</v>
      </c>
      <c r="C2496" t="s">
        <v>10</v>
      </c>
      <c r="D2496" t="s">
        <v>80</v>
      </c>
      <c r="E2496" s="1">
        <v>42157.643611111111</v>
      </c>
      <c r="F2496" s="1">
        <v>42157.638888888891</v>
      </c>
    </row>
    <row r="2497" spans="1:6" x14ac:dyDescent="0.25">
      <c r="A2497" t="s">
        <v>6</v>
      </c>
      <c r="B2497">
        <v>2</v>
      </c>
      <c r="C2497" t="s">
        <v>10</v>
      </c>
      <c r="D2497" t="s">
        <v>169</v>
      </c>
      <c r="E2497" s="1">
        <v>42157.64371527778</v>
      </c>
      <c r="F2497" s="1">
        <v>42157.638252314813</v>
      </c>
    </row>
    <row r="2498" spans="1:6" x14ac:dyDescent="0.25">
      <c r="A2498" t="s">
        <v>6</v>
      </c>
      <c r="B2498">
        <v>2</v>
      </c>
      <c r="C2498" t="s">
        <v>10</v>
      </c>
      <c r="D2498" t="s">
        <v>171</v>
      </c>
      <c r="E2498" s="1">
        <v>42157.643738425926</v>
      </c>
    </row>
    <row r="2499" spans="1:6" x14ac:dyDescent="0.25">
      <c r="A2499" t="s">
        <v>6</v>
      </c>
      <c r="B2499">
        <v>2</v>
      </c>
      <c r="C2499" t="s">
        <v>10</v>
      </c>
      <c r="D2499" t="s">
        <v>165</v>
      </c>
      <c r="E2499" s="1">
        <v>42157.644016203703</v>
      </c>
      <c r="F2499" s="1">
        <v>42157.643090277779</v>
      </c>
    </row>
    <row r="2500" spans="1:6" x14ac:dyDescent="0.25">
      <c r="A2500" t="s">
        <v>6</v>
      </c>
      <c r="B2500">
        <v>2</v>
      </c>
      <c r="C2500" t="s">
        <v>10</v>
      </c>
      <c r="D2500" t="s">
        <v>175</v>
      </c>
      <c r="E2500" s="1">
        <v>42157.644097222219</v>
      </c>
      <c r="F2500" s="1">
        <v>42157.64234953704</v>
      </c>
    </row>
    <row r="2501" spans="1:6" x14ac:dyDescent="0.25">
      <c r="A2501" t="s">
        <v>6</v>
      </c>
      <c r="B2501">
        <v>2</v>
      </c>
      <c r="C2501" t="s">
        <v>10</v>
      </c>
      <c r="D2501" t="s">
        <v>11</v>
      </c>
      <c r="E2501" s="1">
        <v>42157.644305555557</v>
      </c>
      <c r="F2501" s="1">
        <v>42157.644444444442</v>
      </c>
    </row>
    <row r="2502" spans="1:6" x14ac:dyDescent="0.25">
      <c r="A2502" t="s">
        <v>6</v>
      </c>
      <c r="B2502">
        <v>2</v>
      </c>
      <c r="C2502" t="s">
        <v>7</v>
      </c>
      <c r="D2502" t="s">
        <v>164</v>
      </c>
      <c r="E2502" s="1">
        <v>42157.64439814815</v>
      </c>
      <c r="F2502" s="1">
        <v>42157.64230324074</v>
      </c>
    </row>
    <row r="2503" spans="1:6" x14ac:dyDescent="0.25">
      <c r="A2503" t="s">
        <v>6</v>
      </c>
      <c r="B2503">
        <v>2</v>
      </c>
      <c r="C2503" t="s">
        <v>7</v>
      </c>
      <c r="D2503" t="s">
        <v>58</v>
      </c>
      <c r="E2503" s="1">
        <v>42157.644444444442</v>
      </c>
    </row>
    <row r="2504" spans="1:6" x14ac:dyDescent="0.25">
      <c r="A2504" t="s">
        <v>6</v>
      </c>
      <c r="B2504">
        <v>2</v>
      </c>
      <c r="C2504" t="s">
        <v>7</v>
      </c>
      <c r="D2504" t="s">
        <v>186</v>
      </c>
      <c r="E2504" s="1">
        <v>42157.644479166665</v>
      </c>
      <c r="F2504" s="1">
        <v>42157.640173611115</v>
      </c>
    </row>
    <row r="2505" spans="1:6" x14ac:dyDescent="0.25">
      <c r="A2505" t="s">
        <v>6</v>
      </c>
      <c r="B2505">
        <v>2</v>
      </c>
      <c r="C2505" t="s">
        <v>7</v>
      </c>
      <c r="D2505" t="s">
        <v>171</v>
      </c>
      <c r="E2505" s="1">
        <v>42157.644479166665</v>
      </c>
      <c r="F2505" s="1">
        <v>42157.64334490741</v>
      </c>
    </row>
    <row r="2506" spans="1:6" x14ac:dyDescent="0.25">
      <c r="A2506" t="s">
        <v>6</v>
      </c>
      <c r="B2506">
        <v>2</v>
      </c>
      <c r="C2506" t="s">
        <v>10</v>
      </c>
      <c r="D2506" t="s">
        <v>166</v>
      </c>
      <c r="E2506" s="1">
        <v>42157.64472222222</v>
      </c>
      <c r="F2506" s="1">
        <v>42157.643923611111</v>
      </c>
    </row>
    <row r="2507" spans="1:6" x14ac:dyDescent="0.25">
      <c r="A2507" t="s">
        <v>6</v>
      </c>
      <c r="B2507">
        <v>2</v>
      </c>
      <c r="C2507" t="s">
        <v>10</v>
      </c>
      <c r="D2507" t="s">
        <v>74</v>
      </c>
      <c r="E2507" s="1">
        <v>42157.644745370373</v>
      </c>
      <c r="F2507" s="1">
        <v>42157.63958333333</v>
      </c>
    </row>
    <row r="2508" spans="1:6" x14ac:dyDescent="0.25">
      <c r="A2508" t="s">
        <v>6</v>
      </c>
      <c r="B2508">
        <v>2</v>
      </c>
      <c r="C2508" t="s">
        <v>10</v>
      </c>
      <c r="D2508" t="s">
        <v>156</v>
      </c>
      <c r="E2508" s="1">
        <v>42157.644861111112</v>
      </c>
      <c r="F2508" s="1">
        <v>42157.645486111112</v>
      </c>
    </row>
    <row r="2509" spans="1:6" x14ac:dyDescent="0.25">
      <c r="A2509" t="s">
        <v>6</v>
      </c>
      <c r="B2509">
        <v>2</v>
      </c>
      <c r="C2509" t="s">
        <v>10</v>
      </c>
      <c r="D2509" t="s">
        <v>181</v>
      </c>
      <c r="E2509" s="1">
        <v>42157.645219907405</v>
      </c>
      <c r="F2509" s="1">
        <v>42157.63994212963</v>
      </c>
    </row>
    <row r="2510" spans="1:6" x14ac:dyDescent="0.25">
      <c r="A2510" t="s">
        <v>6</v>
      </c>
      <c r="B2510">
        <v>2</v>
      </c>
      <c r="C2510" t="s">
        <v>7</v>
      </c>
      <c r="D2510" t="s">
        <v>188</v>
      </c>
      <c r="E2510" s="1">
        <v>42157.64534722222</v>
      </c>
      <c r="F2510" s="1">
        <v>42157.640983796293</v>
      </c>
    </row>
    <row r="2511" spans="1:6" x14ac:dyDescent="0.25">
      <c r="A2511" t="s">
        <v>6</v>
      </c>
      <c r="B2511">
        <v>2</v>
      </c>
      <c r="C2511" t="s">
        <v>10</v>
      </c>
      <c r="D2511" t="s">
        <v>157</v>
      </c>
      <c r="E2511" s="1">
        <v>42157.645613425928</v>
      </c>
      <c r="F2511" s="1">
        <v>42157.646053240744</v>
      </c>
    </row>
    <row r="2512" spans="1:6" x14ac:dyDescent="0.25">
      <c r="A2512" t="s">
        <v>6</v>
      </c>
      <c r="B2512">
        <v>2</v>
      </c>
      <c r="C2512" t="s">
        <v>10</v>
      </c>
      <c r="D2512" t="s">
        <v>177</v>
      </c>
      <c r="E2512" s="1">
        <v>42157.64571759259</v>
      </c>
      <c r="F2512" s="1">
        <v>42157.644432870373</v>
      </c>
    </row>
    <row r="2513" spans="1:6" x14ac:dyDescent="0.25">
      <c r="A2513" t="s">
        <v>6</v>
      </c>
      <c r="B2513">
        <v>2</v>
      </c>
      <c r="C2513" t="s">
        <v>7</v>
      </c>
      <c r="D2513" t="s">
        <v>189</v>
      </c>
      <c r="E2513" s="1">
        <v>42157.645775462966</v>
      </c>
      <c r="F2513" s="1">
        <v>42157.64166666667</v>
      </c>
    </row>
    <row r="2514" spans="1:6" x14ac:dyDescent="0.25">
      <c r="A2514" t="s">
        <v>6</v>
      </c>
      <c r="B2514">
        <v>2</v>
      </c>
      <c r="C2514" t="s">
        <v>10</v>
      </c>
      <c r="D2514" t="s">
        <v>167</v>
      </c>
      <c r="E2514" s="1">
        <v>42157.645856481482</v>
      </c>
      <c r="F2514" s="1">
        <v>42157.644652777781</v>
      </c>
    </row>
    <row r="2515" spans="1:6" x14ac:dyDescent="0.25">
      <c r="A2515" t="s">
        <v>6</v>
      </c>
      <c r="B2515">
        <v>2</v>
      </c>
      <c r="C2515" t="s">
        <v>10</v>
      </c>
      <c r="D2515" t="s">
        <v>170</v>
      </c>
      <c r="E2515" s="1">
        <v>42157.64603009259</v>
      </c>
      <c r="F2515" s="1">
        <v>42157.641689814816</v>
      </c>
    </row>
    <row r="2516" spans="1:6" x14ac:dyDescent="0.25">
      <c r="A2516" t="s">
        <v>6</v>
      </c>
      <c r="B2516">
        <v>2</v>
      </c>
      <c r="C2516" t="s">
        <v>7</v>
      </c>
      <c r="D2516" t="s">
        <v>168</v>
      </c>
      <c r="E2516" s="1">
        <v>42157.646261574075</v>
      </c>
    </row>
    <row r="2517" spans="1:6" x14ac:dyDescent="0.25">
      <c r="A2517" t="s">
        <v>6</v>
      </c>
      <c r="B2517">
        <v>2</v>
      </c>
      <c r="C2517" t="s">
        <v>10</v>
      </c>
      <c r="D2517" t="s">
        <v>158</v>
      </c>
      <c r="E2517" s="1">
        <v>42157.646296296298</v>
      </c>
      <c r="F2517" s="1">
        <v>42157.646493055552</v>
      </c>
    </row>
    <row r="2518" spans="1:6" x14ac:dyDescent="0.25">
      <c r="A2518" t="s">
        <v>6</v>
      </c>
      <c r="B2518">
        <v>2</v>
      </c>
      <c r="C2518" t="s">
        <v>7</v>
      </c>
      <c r="D2518" t="s">
        <v>192</v>
      </c>
      <c r="E2518" s="1">
        <v>42157.646516203706</v>
      </c>
      <c r="F2518" s="1">
        <v>42157.642465277779</v>
      </c>
    </row>
    <row r="2519" spans="1:6" x14ac:dyDescent="0.25">
      <c r="A2519" t="s">
        <v>6</v>
      </c>
      <c r="B2519">
        <v>2</v>
      </c>
      <c r="C2519" t="s">
        <v>10</v>
      </c>
      <c r="D2519" t="s">
        <v>159</v>
      </c>
      <c r="E2519" s="1">
        <v>42157.646770833337</v>
      </c>
      <c r="F2519" s="1">
        <v>42157.647094907406</v>
      </c>
    </row>
    <row r="2520" spans="1:6" x14ac:dyDescent="0.25">
      <c r="A2520" t="s">
        <v>6</v>
      </c>
      <c r="B2520">
        <v>2</v>
      </c>
      <c r="C2520" t="s">
        <v>7</v>
      </c>
      <c r="D2520" t="s">
        <v>176</v>
      </c>
      <c r="E2520" s="1">
        <v>42157.646805555552</v>
      </c>
      <c r="F2520" s="1">
        <v>42157.64</v>
      </c>
    </row>
    <row r="2521" spans="1:6" x14ac:dyDescent="0.25">
      <c r="A2521" t="s">
        <v>6</v>
      </c>
      <c r="B2521">
        <v>2</v>
      </c>
      <c r="C2521" t="s">
        <v>10</v>
      </c>
      <c r="D2521" t="s">
        <v>183</v>
      </c>
      <c r="E2521" s="1">
        <v>42157.646967592591</v>
      </c>
      <c r="F2521" s="1">
        <v>42157.640428240738</v>
      </c>
    </row>
    <row r="2522" spans="1:6" x14ac:dyDescent="0.25">
      <c r="A2522" t="s">
        <v>6</v>
      </c>
      <c r="B2522">
        <v>2</v>
      </c>
      <c r="C2522" t="s">
        <v>7</v>
      </c>
      <c r="D2522" t="s">
        <v>182</v>
      </c>
      <c r="E2522" s="1">
        <v>42157.647164351853</v>
      </c>
      <c r="F2522" s="1">
        <v>42157.645277777781</v>
      </c>
    </row>
    <row r="2523" spans="1:6" x14ac:dyDescent="0.25">
      <c r="A2523" t="s">
        <v>6</v>
      </c>
      <c r="B2523">
        <v>2</v>
      </c>
      <c r="C2523" t="s">
        <v>10</v>
      </c>
      <c r="D2523" t="s">
        <v>160</v>
      </c>
      <c r="E2523" s="1">
        <v>42157.647268518522</v>
      </c>
      <c r="F2523" s="1">
        <v>42157.647777777776</v>
      </c>
    </row>
    <row r="2524" spans="1:6" x14ac:dyDescent="0.25">
      <c r="A2524" t="s">
        <v>6</v>
      </c>
      <c r="B2524">
        <v>2</v>
      </c>
      <c r="C2524" t="s">
        <v>7</v>
      </c>
      <c r="D2524" t="s">
        <v>193</v>
      </c>
      <c r="E2524" s="1">
        <v>42157.647349537037</v>
      </c>
      <c r="F2524" s="1">
        <v>42157.642951388887</v>
      </c>
    </row>
    <row r="2525" spans="1:6" x14ac:dyDescent="0.25">
      <c r="A2525" t="s">
        <v>6</v>
      </c>
      <c r="B2525">
        <v>2</v>
      </c>
      <c r="C2525" t="s">
        <v>10</v>
      </c>
      <c r="D2525" t="s">
        <v>178</v>
      </c>
      <c r="E2525" s="1">
        <v>42157.647407407407</v>
      </c>
      <c r="F2525" s="1">
        <v>42157.645682870374</v>
      </c>
    </row>
    <row r="2526" spans="1:6" x14ac:dyDescent="0.25">
      <c r="A2526" t="s">
        <v>6</v>
      </c>
      <c r="B2526">
        <v>2</v>
      </c>
      <c r="C2526" t="s">
        <v>10</v>
      </c>
      <c r="D2526" t="s">
        <v>185</v>
      </c>
      <c r="E2526" s="1">
        <v>42157.647430555553</v>
      </c>
      <c r="F2526" s="1">
        <v>42157.641296296293</v>
      </c>
    </row>
    <row r="2527" spans="1:6" x14ac:dyDescent="0.25">
      <c r="A2527" t="s">
        <v>6</v>
      </c>
      <c r="B2527">
        <v>2</v>
      </c>
      <c r="C2527" t="s">
        <v>10</v>
      </c>
      <c r="D2527" t="s">
        <v>172</v>
      </c>
      <c r="E2527" s="1">
        <v>42157.647453703707</v>
      </c>
      <c r="F2527" s="1">
        <v>42157.643750000003</v>
      </c>
    </row>
    <row r="2528" spans="1:6" x14ac:dyDescent="0.25">
      <c r="A2528" t="s">
        <v>6</v>
      </c>
      <c r="B2528">
        <v>2</v>
      </c>
      <c r="C2528" t="s">
        <v>10</v>
      </c>
      <c r="D2528" t="s">
        <v>169</v>
      </c>
      <c r="E2528" s="1">
        <v>42157.647743055553</v>
      </c>
      <c r="F2528" s="1">
        <v>42157.645891203705</v>
      </c>
    </row>
    <row r="2529" spans="1:6" x14ac:dyDescent="0.25">
      <c r="A2529" t="s">
        <v>6</v>
      </c>
      <c r="B2529">
        <v>2</v>
      </c>
      <c r="C2529" t="s">
        <v>7</v>
      </c>
      <c r="D2529" t="s">
        <v>75</v>
      </c>
      <c r="E2529" s="1">
        <v>42157.647847222222</v>
      </c>
      <c r="F2529" s="1">
        <v>42157.640972222223</v>
      </c>
    </row>
    <row r="2530" spans="1:6" x14ac:dyDescent="0.25">
      <c r="A2530" t="s">
        <v>6</v>
      </c>
      <c r="B2530">
        <v>2</v>
      </c>
      <c r="C2530" t="s">
        <v>7</v>
      </c>
      <c r="D2530" t="s">
        <v>8</v>
      </c>
      <c r="E2530" s="1">
        <v>42157.648136574076</v>
      </c>
      <c r="F2530" s="1">
        <v>42157.643750000003</v>
      </c>
    </row>
    <row r="2531" spans="1:6" x14ac:dyDescent="0.25">
      <c r="A2531" t="s">
        <v>6</v>
      </c>
      <c r="B2531">
        <v>2</v>
      </c>
      <c r="C2531" t="s">
        <v>10</v>
      </c>
      <c r="D2531" t="s">
        <v>80</v>
      </c>
      <c r="E2531" s="1">
        <v>42157.648240740738</v>
      </c>
      <c r="F2531" s="1">
        <v>42157.646527777775</v>
      </c>
    </row>
    <row r="2532" spans="1:6" x14ac:dyDescent="0.25">
      <c r="A2532" t="s">
        <v>6</v>
      </c>
      <c r="B2532">
        <v>2</v>
      </c>
      <c r="C2532" t="s">
        <v>10</v>
      </c>
      <c r="D2532" t="s">
        <v>12</v>
      </c>
      <c r="E2532" s="1">
        <v>42157.6484375</v>
      </c>
      <c r="F2532" s="1">
        <v>42157.649305555555</v>
      </c>
    </row>
    <row r="2533" spans="1:6" x14ac:dyDescent="0.25">
      <c r="A2533" t="s">
        <v>6</v>
      </c>
      <c r="B2533">
        <v>2</v>
      </c>
      <c r="C2533" t="s">
        <v>10</v>
      </c>
      <c r="D2533" t="s">
        <v>187</v>
      </c>
      <c r="E2533" s="1">
        <v>42157.6487037037</v>
      </c>
      <c r="F2533" s="1">
        <v>42157.642025462963</v>
      </c>
    </row>
    <row r="2534" spans="1:6" x14ac:dyDescent="0.25">
      <c r="A2534" t="s">
        <v>6</v>
      </c>
      <c r="B2534">
        <v>2</v>
      </c>
      <c r="C2534" t="s">
        <v>7</v>
      </c>
      <c r="D2534" t="s">
        <v>68</v>
      </c>
      <c r="E2534" s="1">
        <v>42157.648784722223</v>
      </c>
      <c r="F2534" s="1">
        <v>42157.646527777775</v>
      </c>
    </row>
    <row r="2535" spans="1:6" x14ac:dyDescent="0.25">
      <c r="A2535" t="s">
        <v>6</v>
      </c>
      <c r="B2535">
        <v>2</v>
      </c>
      <c r="C2535" t="s">
        <v>10</v>
      </c>
      <c r="D2535" t="s">
        <v>74</v>
      </c>
      <c r="E2535" s="1">
        <v>42157.648923611108</v>
      </c>
      <c r="F2535" s="1">
        <v>42157.647222222222</v>
      </c>
    </row>
    <row r="2536" spans="1:6" x14ac:dyDescent="0.25">
      <c r="A2536" t="s">
        <v>6</v>
      </c>
      <c r="B2536">
        <v>2</v>
      </c>
      <c r="C2536" t="s">
        <v>10</v>
      </c>
      <c r="D2536" t="s">
        <v>162</v>
      </c>
      <c r="E2536" s="1">
        <v>42157.648958333331</v>
      </c>
      <c r="F2536" s="1">
        <v>42157.649976851855</v>
      </c>
    </row>
    <row r="2537" spans="1:6" x14ac:dyDescent="0.25">
      <c r="A2537" t="s">
        <v>6</v>
      </c>
      <c r="B2537">
        <v>2</v>
      </c>
      <c r="C2537" t="s">
        <v>10</v>
      </c>
      <c r="D2537" t="s">
        <v>77</v>
      </c>
      <c r="E2537" s="1">
        <v>42157.648993055554</v>
      </c>
      <c r="F2537" s="1">
        <v>42157.645138888889</v>
      </c>
    </row>
    <row r="2538" spans="1:6" x14ac:dyDescent="0.25">
      <c r="A2538" t="s">
        <v>6</v>
      </c>
      <c r="B2538">
        <v>2</v>
      </c>
      <c r="C2538" t="s">
        <v>10</v>
      </c>
      <c r="D2538" t="s">
        <v>190</v>
      </c>
      <c r="E2538" s="1">
        <v>42157.649074074077</v>
      </c>
      <c r="F2538" s="1">
        <v>42157.642500000002</v>
      </c>
    </row>
    <row r="2539" spans="1:6" x14ac:dyDescent="0.25">
      <c r="A2539" t="s">
        <v>6</v>
      </c>
      <c r="B2539">
        <v>2</v>
      </c>
      <c r="C2539" t="s">
        <v>7</v>
      </c>
      <c r="D2539" t="s">
        <v>179</v>
      </c>
      <c r="E2539" s="1">
        <v>42157.649293981478</v>
      </c>
      <c r="F2539" s="1">
        <v>42157.64266203704</v>
      </c>
    </row>
    <row r="2540" spans="1:6" x14ac:dyDescent="0.25">
      <c r="A2540" t="s">
        <v>6</v>
      </c>
      <c r="B2540">
        <v>2</v>
      </c>
      <c r="C2540" t="s">
        <v>7</v>
      </c>
      <c r="D2540" t="s">
        <v>197</v>
      </c>
      <c r="E2540" s="1">
        <v>42157.649537037039</v>
      </c>
      <c r="F2540" s="1">
        <v>42157.645416666666</v>
      </c>
    </row>
    <row r="2541" spans="1:6" x14ac:dyDescent="0.25">
      <c r="A2541" t="s">
        <v>6</v>
      </c>
      <c r="B2541">
        <v>2</v>
      </c>
      <c r="C2541" t="s">
        <v>10</v>
      </c>
      <c r="D2541" t="s">
        <v>170</v>
      </c>
      <c r="E2541" s="1">
        <v>42157.649699074071</v>
      </c>
      <c r="F2541" s="1">
        <v>42157.649328703701</v>
      </c>
    </row>
    <row r="2542" spans="1:6" x14ac:dyDescent="0.25">
      <c r="A2542" t="s">
        <v>6</v>
      </c>
      <c r="B2542">
        <v>2</v>
      </c>
      <c r="C2542" t="s">
        <v>7</v>
      </c>
      <c r="D2542" t="s">
        <v>58</v>
      </c>
      <c r="E2542" s="1">
        <v>42157.64980324074</v>
      </c>
    </row>
    <row r="2543" spans="1:6" x14ac:dyDescent="0.25">
      <c r="A2543" t="s">
        <v>6</v>
      </c>
      <c r="B2543">
        <v>2</v>
      </c>
      <c r="C2543" t="s">
        <v>10</v>
      </c>
      <c r="D2543" t="s">
        <v>165</v>
      </c>
      <c r="E2543" s="1">
        <v>42157.649826388886</v>
      </c>
      <c r="F2543" s="1">
        <v>42157.650729166664</v>
      </c>
    </row>
    <row r="2544" spans="1:6" x14ac:dyDescent="0.25">
      <c r="A2544" t="s">
        <v>6</v>
      </c>
      <c r="B2544">
        <v>2</v>
      </c>
      <c r="C2544" t="s">
        <v>10</v>
      </c>
      <c r="D2544" t="s">
        <v>181</v>
      </c>
      <c r="E2544" s="1">
        <v>42157.649872685186</v>
      </c>
      <c r="F2544" s="1">
        <v>42157.647581018522</v>
      </c>
    </row>
    <row r="2545" spans="1:6" x14ac:dyDescent="0.25">
      <c r="A2545" t="s">
        <v>6</v>
      </c>
      <c r="B2545">
        <v>2</v>
      </c>
      <c r="C2545" t="s">
        <v>10</v>
      </c>
      <c r="D2545" t="s">
        <v>173</v>
      </c>
      <c r="E2545" s="1">
        <v>42157.650069444448</v>
      </c>
      <c r="F2545" s="1">
        <v>42157.645995370367</v>
      </c>
    </row>
    <row r="2546" spans="1:6" x14ac:dyDescent="0.25">
      <c r="A2546" t="s">
        <v>6</v>
      </c>
      <c r="B2546">
        <v>2</v>
      </c>
      <c r="C2546" t="s">
        <v>10</v>
      </c>
      <c r="D2546" t="s">
        <v>194</v>
      </c>
      <c r="E2546" s="1">
        <v>42157.650069444448</v>
      </c>
      <c r="F2546" s="1">
        <v>42157.643055555556</v>
      </c>
    </row>
    <row r="2547" spans="1:6" x14ac:dyDescent="0.25">
      <c r="A2547" t="s">
        <v>6</v>
      </c>
      <c r="B2547">
        <v>2</v>
      </c>
      <c r="C2547" t="s">
        <v>7</v>
      </c>
      <c r="D2547" t="s">
        <v>191</v>
      </c>
      <c r="E2547" s="1">
        <v>42157.650138888886</v>
      </c>
      <c r="F2547" s="1">
        <v>42157.64738425926</v>
      </c>
    </row>
    <row r="2548" spans="1:6" x14ac:dyDescent="0.25">
      <c r="A2548" t="s">
        <v>6</v>
      </c>
      <c r="B2548">
        <v>2</v>
      </c>
      <c r="C2548" t="s">
        <v>7</v>
      </c>
      <c r="D2548" t="s">
        <v>180</v>
      </c>
      <c r="E2548" s="1">
        <v>42157.650231481479</v>
      </c>
      <c r="F2548" s="1">
        <v>42157.643900462965</v>
      </c>
    </row>
    <row r="2549" spans="1:6" x14ac:dyDescent="0.25">
      <c r="A2549" t="s">
        <v>6</v>
      </c>
      <c r="B2549">
        <v>2</v>
      </c>
      <c r="C2549" t="s">
        <v>7</v>
      </c>
      <c r="D2549" t="s">
        <v>198</v>
      </c>
      <c r="E2549" s="1">
        <v>42157.650358796294</v>
      </c>
      <c r="F2549" s="1">
        <v>42157.646122685182</v>
      </c>
    </row>
    <row r="2550" spans="1:6" x14ac:dyDescent="0.25">
      <c r="A2550" t="s">
        <v>6</v>
      </c>
      <c r="B2550">
        <v>2</v>
      </c>
      <c r="C2550" t="s">
        <v>7</v>
      </c>
      <c r="D2550" t="s">
        <v>195</v>
      </c>
      <c r="E2550" s="1">
        <v>42157.650497685187</v>
      </c>
      <c r="F2550" s="1">
        <v>42157.648078703707</v>
      </c>
    </row>
    <row r="2551" spans="1:6" x14ac:dyDescent="0.25">
      <c r="A2551" t="s">
        <v>6</v>
      </c>
      <c r="B2551">
        <v>2</v>
      </c>
      <c r="C2551" t="s">
        <v>10</v>
      </c>
      <c r="D2551" t="s">
        <v>166</v>
      </c>
      <c r="E2551" s="1">
        <v>42157.650520833333</v>
      </c>
      <c r="F2551" s="1">
        <v>42157.651562500003</v>
      </c>
    </row>
    <row r="2552" spans="1:6" x14ac:dyDescent="0.25">
      <c r="A2552" t="s">
        <v>6</v>
      </c>
      <c r="B2552">
        <v>2</v>
      </c>
      <c r="C2552" t="s">
        <v>10</v>
      </c>
      <c r="D2552" t="s">
        <v>183</v>
      </c>
      <c r="E2552" s="1">
        <v>42157.650682870371</v>
      </c>
      <c r="F2552" s="1">
        <v>42157.64806712963</v>
      </c>
    </row>
    <row r="2553" spans="1:6" x14ac:dyDescent="0.25">
      <c r="A2553" t="s">
        <v>6</v>
      </c>
      <c r="B2553">
        <v>2</v>
      </c>
      <c r="C2553" t="s">
        <v>7</v>
      </c>
      <c r="D2553" t="s">
        <v>196</v>
      </c>
      <c r="E2553" s="1">
        <v>42157.650706018518</v>
      </c>
      <c r="F2553" s="1">
        <v>42157.648796296293</v>
      </c>
    </row>
    <row r="2554" spans="1:6" x14ac:dyDescent="0.25">
      <c r="A2554" t="s">
        <v>6</v>
      </c>
      <c r="B2554">
        <v>2</v>
      </c>
      <c r="C2554" t="s">
        <v>7</v>
      </c>
      <c r="D2554" t="s">
        <v>199</v>
      </c>
      <c r="E2554" s="1">
        <v>42157.650868055556</v>
      </c>
      <c r="F2554" s="1">
        <v>42157.646469907406</v>
      </c>
    </row>
    <row r="2555" spans="1:6" x14ac:dyDescent="0.25">
      <c r="A2555" t="s">
        <v>6</v>
      </c>
      <c r="B2555">
        <v>2</v>
      </c>
      <c r="C2555" t="s">
        <v>10</v>
      </c>
      <c r="D2555" t="s">
        <v>167</v>
      </c>
      <c r="E2555" s="1">
        <v>42157.651076388887</v>
      </c>
      <c r="F2555" s="1">
        <v>42157.652291666665</v>
      </c>
    </row>
    <row r="2556" spans="1:6" x14ac:dyDescent="0.25">
      <c r="A2556" t="s">
        <v>6</v>
      </c>
      <c r="B2556">
        <v>2</v>
      </c>
      <c r="C2556" t="s">
        <v>10</v>
      </c>
      <c r="D2556" t="s">
        <v>185</v>
      </c>
      <c r="E2556" s="1">
        <v>42157.65111111111</v>
      </c>
      <c r="F2556" s="1">
        <v>42157.648935185185</v>
      </c>
    </row>
    <row r="2557" spans="1:6" x14ac:dyDescent="0.25">
      <c r="A2557" t="s">
        <v>6</v>
      </c>
      <c r="B2557">
        <v>2</v>
      </c>
      <c r="C2557" t="s">
        <v>10</v>
      </c>
      <c r="D2557" t="s">
        <v>174</v>
      </c>
      <c r="E2557" s="1">
        <v>42157.651469907411</v>
      </c>
      <c r="F2557" s="1">
        <v>42157.647673611114</v>
      </c>
    </row>
    <row r="2558" spans="1:6" x14ac:dyDescent="0.25">
      <c r="A2558" t="s">
        <v>6</v>
      </c>
      <c r="B2558">
        <v>2</v>
      </c>
      <c r="C2558" t="s">
        <v>7</v>
      </c>
      <c r="D2558" t="s">
        <v>78</v>
      </c>
      <c r="E2558" s="1">
        <v>42157.651643518519</v>
      </c>
      <c r="F2558" s="1">
        <v>42157.645833333336</v>
      </c>
    </row>
    <row r="2559" spans="1:6" x14ac:dyDescent="0.25">
      <c r="A2559" t="s">
        <v>6</v>
      </c>
      <c r="B2559">
        <v>2</v>
      </c>
      <c r="C2559" t="s">
        <v>10</v>
      </c>
      <c r="D2559" t="s">
        <v>172</v>
      </c>
      <c r="E2559" s="1">
        <v>42157.651736111111</v>
      </c>
      <c r="F2559" s="1">
        <v>42157.651388888888</v>
      </c>
    </row>
    <row r="2560" spans="1:6" x14ac:dyDescent="0.25">
      <c r="A2560" t="s">
        <v>6</v>
      </c>
      <c r="B2560">
        <v>2</v>
      </c>
      <c r="C2560" t="s">
        <v>7</v>
      </c>
      <c r="D2560" t="s">
        <v>176</v>
      </c>
      <c r="E2560" s="1">
        <v>42157.651782407411</v>
      </c>
      <c r="F2560" s="1">
        <v>42157.647638888891</v>
      </c>
    </row>
    <row r="2561" spans="1:6" x14ac:dyDescent="0.25">
      <c r="A2561" t="s">
        <v>6</v>
      </c>
      <c r="B2561">
        <v>2</v>
      </c>
      <c r="C2561" t="s">
        <v>7</v>
      </c>
      <c r="D2561" t="s">
        <v>200</v>
      </c>
      <c r="E2561" s="1">
        <v>42157.65179398148</v>
      </c>
      <c r="F2561" s="1">
        <v>42157.64702546296</v>
      </c>
    </row>
    <row r="2562" spans="1:6" x14ac:dyDescent="0.25">
      <c r="A2562" t="s">
        <v>6</v>
      </c>
      <c r="B2562">
        <v>2</v>
      </c>
      <c r="C2562" t="s">
        <v>7</v>
      </c>
      <c r="D2562" t="s">
        <v>65</v>
      </c>
      <c r="E2562" s="1">
        <v>42157.652048611111</v>
      </c>
      <c r="F2562" s="1">
        <v>42157.647916666669</v>
      </c>
    </row>
    <row r="2563" spans="1:6" x14ac:dyDescent="0.25">
      <c r="A2563" t="s">
        <v>6</v>
      </c>
      <c r="B2563">
        <v>2</v>
      </c>
      <c r="C2563" t="s">
        <v>10</v>
      </c>
      <c r="D2563" t="s">
        <v>187</v>
      </c>
      <c r="E2563" s="1">
        <v>42157.652118055557</v>
      </c>
      <c r="F2563" s="1">
        <v>42157.649664351855</v>
      </c>
    </row>
    <row r="2564" spans="1:6" x14ac:dyDescent="0.25">
      <c r="A2564" t="s">
        <v>6</v>
      </c>
      <c r="B2564">
        <v>2</v>
      </c>
      <c r="C2564" t="s">
        <v>7</v>
      </c>
      <c r="D2564" t="s">
        <v>171</v>
      </c>
      <c r="E2564" s="1">
        <v>42157.652326388888</v>
      </c>
      <c r="F2564" s="1">
        <v>42157.650983796295</v>
      </c>
    </row>
    <row r="2565" spans="1:6" x14ac:dyDescent="0.25">
      <c r="A2565" t="s">
        <v>6</v>
      </c>
      <c r="B2565">
        <v>2</v>
      </c>
      <c r="C2565" t="s">
        <v>7</v>
      </c>
      <c r="D2565" t="s">
        <v>184</v>
      </c>
      <c r="E2565" s="1">
        <v>42157.652696759258</v>
      </c>
      <c r="F2565" s="1">
        <v>42157.646990740737</v>
      </c>
    </row>
    <row r="2566" spans="1:6" x14ac:dyDescent="0.25">
      <c r="A2566" t="s">
        <v>6</v>
      </c>
      <c r="B2566">
        <v>2</v>
      </c>
      <c r="C2566" t="s">
        <v>10</v>
      </c>
      <c r="D2566" t="s">
        <v>190</v>
      </c>
      <c r="E2566" s="1">
        <v>42157.652708333335</v>
      </c>
      <c r="F2566" s="1">
        <v>42157.650138888886</v>
      </c>
    </row>
    <row r="2567" spans="1:6" x14ac:dyDescent="0.25">
      <c r="A2567" t="s">
        <v>6</v>
      </c>
      <c r="B2567">
        <v>2</v>
      </c>
      <c r="C2567" t="s">
        <v>10</v>
      </c>
      <c r="D2567" t="s">
        <v>169</v>
      </c>
      <c r="E2567" s="1">
        <v>42157.653020833335</v>
      </c>
      <c r="F2567" s="1">
        <v>42157.65353009259</v>
      </c>
    </row>
    <row r="2568" spans="1:6" x14ac:dyDescent="0.25">
      <c r="A2568" t="s">
        <v>6</v>
      </c>
      <c r="B2568">
        <v>2</v>
      </c>
      <c r="C2568" t="s">
        <v>10</v>
      </c>
      <c r="D2568" t="s">
        <v>11</v>
      </c>
      <c r="E2568" s="1">
        <v>42157.653067129628</v>
      </c>
      <c r="F2568" s="1">
        <v>42157.652083333334</v>
      </c>
    </row>
    <row r="2569" spans="1:6" x14ac:dyDescent="0.25">
      <c r="A2569" t="s">
        <v>6</v>
      </c>
      <c r="B2569">
        <v>2</v>
      </c>
      <c r="C2569" t="s">
        <v>7</v>
      </c>
      <c r="D2569" t="s">
        <v>75</v>
      </c>
      <c r="E2569" s="1">
        <v>42157.653090277781</v>
      </c>
      <c r="F2569" s="1">
        <v>42157.648611111108</v>
      </c>
    </row>
    <row r="2570" spans="1:6" x14ac:dyDescent="0.25">
      <c r="A2570" t="s">
        <v>6</v>
      </c>
      <c r="B2570">
        <v>2</v>
      </c>
      <c r="C2570" t="s">
        <v>7</v>
      </c>
      <c r="D2570" t="s">
        <v>161</v>
      </c>
      <c r="E2570" s="1">
        <v>42157.653298611112</v>
      </c>
      <c r="F2570" s="1">
        <v>42157.648611111108</v>
      </c>
    </row>
    <row r="2571" spans="1:6" x14ac:dyDescent="0.25">
      <c r="A2571" t="s">
        <v>6</v>
      </c>
      <c r="B2571">
        <v>2</v>
      </c>
      <c r="C2571" t="s">
        <v>10</v>
      </c>
      <c r="D2571" t="s">
        <v>77</v>
      </c>
      <c r="E2571" s="1">
        <v>42157.653368055559</v>
      </c>
      <c r="F2571" s="1">
        <v>42157.652777777781</v>
      </c>
    </row>
    <row r="2572" spans="1:6" x14ac:dyDescent="0.25">
      <c r="A2572" t="s">
        <v>6</v>
      </c>
      <c r="B2572">
        <v>2</v>
      </c>
      <c r="C2572" t="s">
        <v>10</v>
      </c>
      <c r="D2572" t="s">
        <v>171</v>
      </c>
      <c r="E2572" s="1">
        <v>42157.65357638889</v>
      </c>
    </row>
    <row r="2573" spans="1:6" x14ac:dyDescent="0.25">
      <c r="A2573" t="s">
        <v>6</v>
      </c>
      <c r="B2573">
        <v>2</v>
      </c>
      <c r="C2573" t="s">
        <v>10</v>
      </c>
      <c r="D2573" t="s">
        <v>194</v>
      </c>
      <c r="E2573" s="1">
        <v>42157.653680555559</v>
      </c>
      <c r="F2573" s="1">
        <v>42157.650694444441</v>
      </c>
    </row>
    <row r="2574" spans="1:6" x14ac:dyDescent="0.25">
      <c r="A2574" t="s">
        <v>6</v>
      </c>
      <c r="B2574">
        <v>2</v>
      </c>
      <c r="C2574" t="s">
        <v>7</v>
      </c>
      <c r="D2574" t="s">
        <v>186</v>
      </c>
      <c r="E2574" s="1">
        <v>42157.653703703705</v>
      </c>
      <c r="F2574" s="1">
        <v>42157.647812499999</v>
      </c>
    </row>
    <row r="2575" spans="1:6" x14ac:dyDescent="0.25">
      <c r="A2575" t="s">
        <v>6</v>
      </c>
      <c r="B2575">
        <v>2</v>
      </c>
      <c r="C2575" t="s">
        <v>10</v>
      </c>
      <c r="D2575" t="s">
        <v>156</v>
      </c>
      <c r="E2575" s="1">
        <v>42157.653761574074</v>
      </c>
      <c r="F2575" s="1">
        <v>42157.653124999997</v>
      </c>
    </row>
    <row r="2576" spans="1:6" x14ac:dyDescent="0.25">
      <c r="A2576" t="s">
        <v>6</v>
      </c>
      <c r="B2576">
        <v>2</v>
      </c>
      <c r="C2576" t="s">
        <v>10</v>
      </c>
      <c r="D2576" t="s">
        <v>175</v>
      </c>
      <c r="E2576" s="1">
        <v>42157.653981481482</v>
      </c>
      <c r="F2576" s="1">
        <v>42157.649988425925</v>
      </c>
    </row>
    <row r="2577" spans="1:6" x14ac:dyDescent="0.25">
      <c r="A2577" t="s">
        <v>6</v>
      </c>
      <c r="B2577">
        <v>2</v>
      </c>
      <c r="C2577" t="s">
        <v>10</v>
      </c>
      <c r="D2577" t="s">
        <v>74</v>
      </c>
      <c r="E2577" s="1">
        <v>42157.653981481482</v>
      </c>
      <c r="F2577" s="1">
        <v>42157.654861111114</v>
      </c>
    </row>
    <row r="2578" spans="1:6" x14ac:dyDescent="0.25">
      <c r="A2578" t="s">
        <v>6</v>
      </c>
      <c r="B2578">
        <v>2</v>
      </c>
      <c r="C2578" t="s">
        <v>10</v>
      </c>
      <c r="D2578" t="s">
        <v>173</v>
      </c>
      <c r="E2578" s="1">
        <v>42157.654097222221</v>
      </c>
      <c r="F2578" s="1">
        <v>42157.653634259259</v>
      </c>
    </row>
    <row r="2579" spans="1:6" x14ac:dyDescent="0.25">
      <c r="A2579" t="s">
        <v>6</v>
      </c>
      <c r="B2579">
        <v>2</v>
      </c>
      <c r="C2579" t="s">
        <v>7</v>
      </c>
      <c r="D2579" t="s">
        <v>179</v>
      </c>
      <c r="E2579" s="1">
        <v>42157.654270833336</v>
      </c>
      <c r="F2579" s="1">
        <v>42157.650300925925</v>
      </c>
    </row>
    <row r="2580" spans="1:6" x14ac:dyDescent="0.25">
      <c r="A2580" t="s">
        <v>6</v>
      </c>
      <c r="B2580">
        <v>2</v>
      </c>
      <c r="C2580" t="s">
        <v>7</v>
      </c>
      <c r="D2580" t="s">
        <v>163</v>
      </c>
      <c r="E2580" s="1">
        <v>42157.654398148145</v>
      </c>
      <c r="F2580" s="1">
        <v>42157.649201388886</v>
      </c>
    </row>
    <row r="2581" spans="1:6" x14ac:dyDescent="0.25">
      <c r="A2581" t="s">
        <v>6</v>
      </c>
      <c r="B2581">
        <v>2</v>
      </c>
      <c r="C2581" t="s">
        <v>10</v>
      </c>
      <c r="D2581" t="s">
        <v>157</v>
      </c>
      <c r="E2581" s="1">
        <v>42157.654456018521</v>
      </c>
      <c r="F2581" s="1">
        <v>42157.653692129628</v>
      </c>
    </row>
    <row r="2582" spans="1:6" x14ac:dyDescent="0.25">
      <c r="A2582" t="s">
        <v>6</v>
      </c>
      <c r="B2582">
        <v>2</v>
      </c>
      <c r="C2582" t="s">
        <v>7</v>
      </c>
      <c r="D2582" t="s">
        <v>188</v>
      </c>
      <c r="E2582" s="1">
        <v>42157.654479166667</v>
      </c>
      <c r="F2582" s="1">
        <v>42157.648622685185</v>
      </c>
    </row>
    <row r="2583" spans="1:6" x14ac:dyDescent="0.25">
      <c r="A2583" t="s">
        <v>6</v>
      </c>
      <c r="B2583">
        <v>2</v>
      </c>
      <c r="C2583" t="s">
        <v>10</v>
      </c>
      <c r="D2583" t="s">
        <v>158</v>
      </c>
      <c r="E2583" s="1">
        <v>42157.654895833337</v>
      </c>
      <c r="F2583" s="1">
        <v>42157.654131944444</v>
      </c>
    </row>
    <row r="2584" spans="1:6" x14ac:dyDescent="0.25">
      <c r="A2584" t="s">
        <v>6</v>
      </c>
      <c r="B2584">
        <v>2</v>
      </c>
      <c r="C2584" t="s">
        <v>7</v>
      </c>
      <c r="D2584" t="s">
        <v>65</v>
      </c>
      <c r="E2584" s="1">
        <v>42157.655069444445</v>
      </c>
      <c r="F2584" s="1">
        <v>42157.655555555553</v>
      </c>
    </row>
    <row r="2585" spans="1:6" x14ac:dyDescent="0.25">
      <c r="A2585" t="s">
        <v>6</v>
      </c>
      <c r="B2585">
        <v>2</v>
      </c>
      <c r="C2585" t="s">
        <v>10</v>
      </c>
      <c r="D2585" t="s">
        <v>177</v>
      </c>
      <c r="E2585" s="1">
        <v>42157.655104166668</v>
      </c>
      <c r="F2585" s="1">
        <v>42157.652071759258</v>
      </c>
    </row>
    <row r="2586" spans="1:6" x14ac:dyDescent="0.25">
      <c r="A2586" t="s">
        <v>6</v>
      </c>
      <c r="B2586">
        <v>2</v>
      </c>
      <c r="C2586" t="s">
        <v>7</v>
      </c>
      <c r="D2586" t="s">
        <v>189</v>
      </c>
      <c r="E2586" s="1">
        <v>42157.655266203707</v>
      </c>
      <c r="F2586" s="1">
        <v>42157.649305555555</v>
      </c>
    </row>
    <row r="2587" spans="1:6" x14ac:dyDescent="0.25">
      <c r="A2587" t="s">
        <v>6</v>
      </c>
      <c r="B2587">
        <v>2</v>
      </c>
      <c r="C2587" t="s">
        <v>10</v>
      </c>
      <c r="D2587" t="s">
        <v>159</v>
      </c>
      <c r="E2587" s="1">
        <v>42157.655462962961</v>
      </c>
      <c r="F2587" s="1">
        <v>42157.654733796298</v>
      </c>
    </row>
    <row r="2588" spans="1:6" x14ac:dyDescent="0.25">
      <c r="A2588" t="s">
        <v>6</v>
      </c>
      <c r="B2588">
        <v>2</v>
      </c>
      <c r="C2588" t="s">
        <v>7</v>
      </c>
      <c r="D2588" t="s">
        <v>164</v>
      </c>
      <c r="E2588" s="1">
        <v>42157.655543981484</v>
      </c>
      <c r="F2588" s="1">
        <v>42157.649942129632</v>
      </c>
    </row>
    <row r="2589" spans="1:6" x14ac:dyDescent="0.25">
      <c r="A2589" t="s">
        <v>6</v>
      </c>
      <c r="B2589">
        <v>2</v>
      </c>
      <c r="C2589" t="s">
        <v>10</v>
      </c>
      <c r="D2589" t="s">
        <v>170</v>
      </c>
      <c r="E2589" s="1">
        <v>42157.655671296299</v>
      </c>
      <c r="F2589" s="1">
        <v>42157.656967592593</v>
      </c>
    </row>
    <row r="2590" spans="1:6" x14ac:dyDescent="0.25">
      <c r="A2590" t="s">
        <v>6</v>
      </c>
      <c r="B2590">
        <v>2</v>
      </c>
      <c r="C2590" t="s">
        <v>7</v>
      </c>
      <c r="D2590" t="s">
        <v>192</v>
      </c>
      <c r="E2590" s="1">
        <v>42157.655682870369</v>
      </c>
      <c r="F2590" s="1">
        <v>42157.650104166663</v>
      </c>
    </row>
    <row r="2591" spans="1:6" x14ac:dyDescent="0.25">
      <c r="A2591" t="s">
        <v>6</v>
      </c>
      <c r="B2591">
        <v>2</v>
      </c>
      <c r="C2591" t="s">
        <v>10</v>
      </c>
      <c r="D2591" t="s">
        <v>160</v>
      </c>
      <c r="E2591" s="1">
        <v>42157.655844907407</v>
      </c>
      <c r="F2591" s="1">
        <v>42157.655416666668</v>
      </c>
    </row>
    <row r="2592" spans="1:6" x14ac:dyDescent="0.25">
      <c r="A2592" t="s">
        <v>6</v>
      </c>
      <c r="B2592">
        <v>2</v>
      </c>
      <c r="C2592" t="s">
        <v>10</v>
      </c>
      <c r="D2592" t="s">
        <v>174</v>
      </c>
      <c r="E2592" s="1">
        <v>42157.6559375</v>
      </c>
      <c r="F2592" s="1">
        <v>42157.655312499999</v>
      </c>
    </row>
    <row r="2593" spans="1:6" x14ac:dyDescent="0.25">
      <c r="A2593" t="s">
        <v>6</v>
      </c>
      <c r="B2593">
        <v>2</v>
      </c>
      <c r="C2593" t="s">
        <v>7</v>
      </c>
      <c r="D2593" t="s">
        <v>193</v>
      </c>
      <c r="E2593" s="1">
        <v>42157.656030092592</v>
      </c>
      <c r="F2593" s="1">
        <v>42157.650590277779</v>
      </c>
    </row>
    <row r="2594" spans="1:6" x14ac:dyDescent="0.25">
      <c r="A2594" t="s">
        <v>6</v>
      </c>
      <c r="B2594">
        <v>2</v>
      </c>
      <c r="C2594" t="s">
        <v>7</v>
      </c>
      <c r="D2594" t="s">
        <v>180</v>
      </c>
      <c r="E2594" s="1">
        <v>42157.656111111108</v>
      </c>
      <c r="F2594" s="1">
        <v>42157.651539351849</v>
      </c>
    </row>
    <row r="2595" spans="1:6" x14ac:dyDescent="0.25">
      <c r="A2595" t="s">
        <v>6</v>
      </c>
      <c r="B2595">
        <v>2</v>
      </c>
      <c r="C2595" t="s">
        <v>7</v>
      </c>
      <c r="D2595" t="s">
        <v>8</v>
      </c>
      <c r="E2595" s="1">
        <v>42157.656840277778</v>
      </c>
      <c r="F2595" s="1">
        <v>42157.651388888888</v>
      </c>
    </row>
    <row r="2596" spans="1:6" x14ac:dyDescent="0.25">
      <c r="A2596" t="s">
        <v>6</v>
      </c>
      <c r="B2596">
        <v>2</v>
      </c>
      <c r="C2596" t="s">
        <v>7</v>
      </c>
      <c r="D2596" t="s">
        <v>161</v>
      </c>
      <c r="E2596" s="1">
        <v>42157.657106481478</v>
      </c>
      <c r="F2596" s="1">
        <v>42157.65625</v>
      </c>
    </row>
    <row r="2597" spans="1:6" x14ac:dyDescent="0.25">
      <c r="A2597" t="s">
        <v>6</v>
      </c>
      <c r="B2597">
        <v>2</v>
      </c>
      <c r="C2597" t="s">
        <v>7</v>
      </c>
      <c r="D2597" t="s">
        <v>78</v>
      </c>
      <c r="E2597" s="1">
        <v>42157.657395833332</v>
      </c>
      <c r="F2597" s="1">
        <v>42157.65347222222</v>
      </c>
    </row>
    <row r="2598" spans="1:6" x14ac:dyDescent="0.25">
      <c r="A2598" t="s">
        <v>6</v>
      </c>
      <c r="B2598">
        <v>2</v>
      </c>
      <c r="C2598" t="s">
        <v>10</v>
      </c>
      <c r="D2598" t="s">
        <v>178</v>
      </c>
      <c r="E2598" s="1">
        <v>42157.657592592594</v>
      </c>
      <c r="F2598" s="1">
        <v>42157.653321759259</v>
      </c>
    </row>
    <row r="2599" spans="1:6" x14ac:dyDescent="0.25">
      <c r="A2599" t="s">
        <v>6</v>
      </c>
      <c r="B2599">
        <v>2</v>
      </c>
      <c r="C2599" t="s">
        <v>7</v>
      </c>
      <c r="D2599" t="s">
        <v>163</v>
      </c>
      <c r="E2599" s="1">
        <v>42157.65766203704</v>
      </c>
      <c r="F2599" s="1">
        <v>42157.656840277778</v>
      </c>
    </row>
    <row r="2600" spans="1:6" x14ac:dyDescent="0.25">
      <c r="A2600" t="s">
        <v>6</v>
      </c>
      <c r="B2600">
        <v>2</v>
      </c>
      <c r="C2600" t="s">
        <v>10</v>
      </c>
      <c r="D2600" t="s">
        <v>172</v>
      </c>
      <c r="E2600" s="1">
        <v>42157.657962962963</v>
      </c>
      <c r="F2600" s="1">
        <v>42157.65902777778</v>
      </c>
    </row>
    <row r="2601" spans="1:6" x14ac:dyDescent="0.25">
      <c r="A2601" t="s">
        <v>6</v>
      </c>
      <c r="B2601">
        <v>2</v>
      </c>
      <c r="C2601" t="s">
        <v>7</v>
      </c>
      <c r="D2601" t="s">
        <v>58</v>
      </c>
      <c r="E2601" s="1">
        <v>42157.658009259256</v>
      </c>
    </row>
    <row r="2602" spans="1:6" x14ac:dyDescent="0.25">
      <c r="A2602" t="s">
        <v>6</v>
      </c>
      <c r="B2602">
        <v>2</v>
      </c>
      <c r="C2602" t="s">
        <v>7</v>
      </c>
      <c r="D2602" t="s">
        <v>184</v>
      </c>
      <c r="E2602" s="1">
        <v>42157.658078703702</v>
      </c>
      <c r="F2602" s="1">
        <v>42157.654629629629</v>
      </c>
    </row>
    <row r="2603" spans="1:6" x14ac:dyDescent="0.25">
      <c r="A2603" t="s">
        <v>6</v>
      </c>
      <c r="B2603">
        <v>2</v>
      </c>
      <c r="C2603" t="s">
        <v>10</v>
      </c>
      <c r="D2603" t="s">
        <v>175</v>
      </c>
      <c r="E2603" s="1">
        <v>42157.658136574071</v>
      </c>
      <c r="F2603" s="1">
        <v>42157.657627314817</v>
      </c>
    </row>
    <row r="2604" spans="1:6" x14ac:dyDescent="0.25">
      <c r="A2604" t="s">
        <v>6</v>
      </c>
      <c r="B2604">
        <v>2</v>
      </c>
      <c r="C2604" t="s">
        <v>7</v>
      </c>
      <c r="D2604" t="s">
        <v>164</v>
      </c>
      <c r="E2604" s="1">
        <v>42157.65829861111</v>
      </c>
      <c r="F2604" s="1">
        <v>42157.657581018517</v>
      </c>
    </row>
    <row r="2605" spans="1:6" x14ac:dyDescent="0.25">
      <c r="A2605" t="s">
        <v>6</v>
      </c>
      <c r="B2605">
        <v>2</v>
      </c>
      <c r="C2605" t="s">
        <v>7</v>
      </c>
      <c r="D2605" t="s">
        <v>168</v>
      </c>
      <c r="E2605" s="1">
        <v>42157.658576388887</v>
      </c>
    </row>
    <row r="2606" spans="1:6" x14ac:dyDescent="0.25">
      <c r="A2606" t="s">
        <v>6</v>
      </c>
      <c r="B2606">
        <v>2</v>
      </c>
      <c r="C2606" t="s">
        <v>10</v>
      </c>
      <c r="D2606" t="s">
        <v>80</v>
      </c>
      <c r="E2606" s="1">
        <v>42157.658576388887</v>
      </c>
      <c r="F2606" s="1">
        <v>42157.654166666667</v>
      </c>
    </row>
    <row r="2607" spans="1:6" x14ac:dyDescent="0.25">
      <c r="A2607" t="s">
        <v>6</v>
      </c>
      <c r="B2607">
        <v>2</v>
      </c>
      <c r="C2607" t="s">
        <v>7</v>
      </c>
      <c r="D2607" t="s">
        <v>197</v>
      </c>
      <c r="E2607" s="1">
        <v>42157.65861111111</v>
      </c>
      <c r="F2607" s="1">
        <v>42157.653055555558</v>
      </c>
    </row>
    <row r="2608" spans="1:6" x14ac:dyDescent="0.25">
      <c r="A2608" t="s">
        <v>6</v>
      </c>
      <c r="B2608">
        <v>2</v>
      </c>
      <c r="C2608" t="s">
        <v>10</v>
      </c>
      <c r="D2608" t="s">
        <v>12</v>
      </c>
      <c r="E2608" s="1">
        <v>42157.658668981479</v>
      </c>
      <c r="F2608" s="1">
        <v>42157.656944444447</v>
      </c>
    </row>
    <row r="2609" spans="1:6" x14ac:dyDescent="0.25">
      <c r="A2609" t="s">
        <v>6</v>
      </c>
      <c r="B2609">
        <v>2</v>
      </c>
      <c r="C2609" t="s">
        <v>7</v>
      </c>
      <c r="D2609" t="s">
        <v>186</v>
      </c>
      <c r="E2609" s="1">
        <v>42157.658877314818</v>
      </c>
      <c r="F2609" s="1">
        <v>42157.655451388891</v>
      </c>
    </row>
    <row r="2610" spans="1:6" x14ac:dyDescent="0.25">
      <c r="A2610" t="s">
        <v>6</v>
      </c>
      <c r="B2610">
        <v>2</v>
      </c>
      <c r="C2610" t="s">
        <v>10</v>
      </c>
      <c r="D2610" t="s">
        <v>162</v>
      </c>
      <c r="E2610" s="1">
        <v>42157.659270833334</v>
      </c>
      <c r="F2610" s="1">
        <v>42157.65761574074</v>
      </c>
    </row>
    <row r="2611" spans="1:6" x14ac:dyDescent="0.25">
      <c r="A2611" t="s">
        <v>6</v>
      </c>
      <c r="B2611">
        <v>2</v>
      </c>
      <c r="C2611" t="s">
        <v>7</v>
      </c>
      <c r="D2611" t="s">
        <v>198</v>
      </c>
      <c r="E2611" s="1">
        <v>42157.659351851849</v>
      </c>
      <c r="F2611" s="1">
        <v>42157.653761574074</v>
      </c>
    </row>
    <row r="2612" spans="1:6" x14ac:dyDescent="0.25">
      <c r="A2612" t="s">
        <v>6</v>
      </c>
      <c r="B2612">
        <v>2</v>
      </c>
      <c r="C2612" t="s">
        <v>10</v>
      </c>
      <c r="D2612" t="s">
        <v>177</v>
      </c>
      <c r="E2612" s="1">
        <v>42157.659351851849</v>
      </c>
      <c r="F2612" s="1">
        <v>42157.659710648149</v>
      </c>
    </row>
    <row r="2613" spans="1:6" x14ac:dyDescent="0.25">
      <c r="A2613" t="s">
        <v>6</v>
      </c>
      <c r="B2613">
        <v>2</v>
      </c>
      <c r="C2613" t="s">
        <v>7</v>
      </c>
      <c r="D2613" t="s">
        <v>199</v>
      </c>
      <c r="E2613" s="1">
        <v>42157.659560185188</v>
      </c>
      <c r="F2613" s="1">
        <v>42157.654108796298</v>
      </c>
    </row>
    <row r="2614" spans="1:6" x14ac:dyDescent="0.25">
      <c r="A2614" t="s">
        <v>6</v>
      </c>
      <c r="B2614">
        <v>2</v>
      </c>
      <c r="C2614" t="s">
        <v>7</v>
      </c>
      <c r="D2614" t="s">
        <v>188</v>
      </c>
      <c r="E2614" s="1">
        <v>42157.659733796296</v>
      </c>
      <c r="F2614" s="1">
        <v>42157.656261574077</v>
      </c>
    </row>
    <row r="2615" spans="1:6" x14ac:dyDescent="0.25">
      <c r="A2615" t="s">
        <v>6</v>
      </c>
      <c r="B2615">
        <v>2</v>
      </c>
      <c r="C2615" t="s">
        <v>7</v>
      </c>
      <c r="D2615" t="s">
        <v>200</v>
      </c>
      <c r="E2615" s="1">
        <v>42157.660081018519</v>
      </c>
      <c r="F2615" s="1">
        <v>42157.654664351852</v>
      </c>
    </row>
    <row r="2616" spans="1:6" x14ac:dyDescent="0.25">
      <c r="A2616" t="s">
        <v>6</v>
      </c>
      <c r="B2616">
        <v>2</v>
      </c>
      <c r="C2616" t="s">
        <v>10</v>
      </c>
      <c r="D2616" t="s">
        <v>77</v>
      </c>
      <c r="E2616" s="1">
        <v>42157.660185185188</v>
      </c>
      <c r="F2616" s="1">
        <v>42157.660416666666</v>
      </c>
    </row>
    <row r="2617" spans="1:6" x14ac:dyDescent="0.25">
      <c r="A2617" t="s">
        <v>6</v>
      </c>
      <c r="B2617">
        <v>2</v>
      </c>
      <c r="C2617" t="s">
        <v>7</v>
      </c>
      <c r="D2617" t="s">
        <v>182</v>
      </c>
      <c r="E2617" s="1">
        <v>42157.660243055558</v>
      </c>
      <c r="F2617" s="1">
        <v>42157.652916666666</v>
      </c>
    </row>
    <row r="2618" spans="1:6" x14ac:dyDescent="0.25">
      <c r="A2618" t="s">
        <v>6</v>
      </c>
      <c r="B2618">
        <v>2</v>
      </c>
      <c r="C2618" t="s">
        <v>10</v>
      </c>
      <c r="D2618" t="s">
        <v>165</v>
      </c>
      <c r="E2618" s="1">
        <v>42157.660277777781</v>
      </c>
      <c r="F2618" s="1">
        <v>42157.658368055556</v>
      </c>
    </row>
    <row r="2619" spans="1:6" x14ac:dyDescent="0.25">
      <c r="A2619" t="s">
        <v>6</v>
      </c>
      <c r="B2619">
        <v>2</v>
      </c>
      <c r="C2619" t="s">
        <v>10</v>
      </c>
      <c r="D2619" t="s">
        <v>181</v>
      </c>
      <c r="E2619" s="1">
        <v>42157.66033564815</v>
      </c>
      <c r="F2619" s="1">
        <v>42157.655219907407</v>
      </c>
    </row>
    <row r="2620" spans="1:6" x14ac:dyDescent="0.25">
      <c r="A2620" t="s">
        <v>6</v>
      </c>
      <c r="B2620">
        <v>2</v>
      </c>
      <c r="C2620" t="s">
        <v>7</v>
      </c>
      <c r="D2620" t="s">
        <v>168</v>
      </c>
      <c r="E2620" s="1">
        <v>42157.660578703704</v>
      </c>
    </row>
    <row r="2621" spans="1:6" x14ac:dyDescent="0.25">
      <c r="A2621" t="s">
        <v>6</v>
      </c>
      <c r="B2621">
        <v>2</v>
      </c>
      <c r="C2621" t="s">
        <v>7</v>
      </c>
      <c r="D2621" t="s">
        <v>189</v>
      </c>
      <c r="E2621" s="1">
        <v>42157.66064814815</v>
      </c>
      <c r="F2621" s="1">
        <v>42157.656944444447</v>
      </c>
    </row>
    <row r="2622" spans="1:6" x14ac:dyDescent="0.25">
      <c r="A2622" t="s">
        <v>6</v>
      </c>
      <c r="B2622">
        <v>2</v>
      </c>
      <c r="C2622" t="s">
        <v>10</v>
      </c>
      <c r="D2622" t="s">
        <v>166</v>
      </c>
      <c r="E2622" s="1">
        <v>42157.660891203705</v>
      </c>
      <c r="F2622" s="1">
        <v>42157.659201388888</v>
      </c>
    </row>
    <row r="2623" spans="1:6" x14ac:dyDescent="0.25">
      <c r="A2623" t="s">
        <v>6</v>
      </c>
      <c r="B2623">
        <v>2</v>
      </c>
      <c r="C2623" t="s">
        <v>10</v>
      </c>
      <c r="D2623" t="s">
        <v>178</v>
      </c>
      <c r="E2623" s="1">
        <v>42157.661006944443</v>
      </c>
      <c r="F2623" s="1">
        <v>42157.660960648151</v>
      </c>
    </row>
    <row r="2624" spans="1:6" x14ac:dyDescent="0.25">
      <c r="A2624" t="s">
        <v>6</v>
      </c>
      <c r="B2624">
        <v>2</v>
      </c>
      <c r="C2624" t="s">
        <v>10</v>
      </c>
      <c r="D2624" t="s">
        <v>173</v>
      </c>
      <c r="E2624" s="1">
        <v>42157.661157407405</v>
      </c>
      <c r="F2624" s="1">
        <v>42157.661273148151</v>
      </c>
    </row>
    <row r="2625" spans="1:6" x14ac:dyDescent="0.25">
      <c r="A2625" t="s">
        <v>6</v>
      </c>
      <c r="B2625">
        <v>2</v>
      </c>
      <c r="C2625" t="s">
        <v>10</v>
      </c>
      <c r="D2625" t="s">
        <v>183</v>
      </c>
      <c r="E2625" s="1">
        <v>42157.661249999997</v>
      </c>
      <c r="F2625" s="1">
        <v>42157.655706018515</v>
      </c>
    </row>
    <row r="2626" spans="1:6" x14ac:dyDescent="0.25">
      <c r="A2626" t="s">
        <v>6</v>
      </c>
      <c r="B2626">
        <v>2</v>
      </c>
      <c r="C2626" t="s">
        <v>10</v>
      </c>
      <c r="D2626" t="s">
        <v>11</v>
      </c>
      <c r="E2626" s="1">
        <v>42157.661296296297</v>
      </c>
      <c r="F2626" s="1">
        <v>42157.659722222219</v>
      </c>
    </row>
    <row r="2627" spans="1:6" x14ac:dyDescent="0.25">
      <c r="A2627" t="s">
        <v>6</v>
      </c>
      <c r="B2627">
        <v>2</v>
      </c>
      <c r="C2627" t="s">
        <v>7</v>
      </c>
      <c r="D2627" t="s">
        <v>192</v>
      </c>
      <c r="E2627" s="1">
        <v>42157.661319444444</v>
      </c>
      <c r="F2627" s="1">
        <v>42157.657743055555</v>
      </c>
    </row>
    <row r="2628" spans="1:6" x14ac:dyDescent="0.25">
      <c r="A2628" t="s">
        <v>6</v>
      </c>
      <c r="B2628">
        <v>2</v>
      </c>
      <c r="C2628" t="s">
        <v>7</v>
      </c>
      <c r="D2628" t="s">
        <v>176</v>
      </c>
      <c r="E2628" s="1">
        <v>42157.66133101852</v>
      </c>
      <c r="F2628" s="1">
        <v>42157.655277777776</v>
      </c>
    </row>
    <row r="2629" spans="1:6" x14ac:dyDescent="0.25">
      <c r="A2629" t="s">
        <v>6</v>
      </c>
      <c r="B2629">
        <v>2</v>
      </c>
      <c r="C2629" t="s">
        <v>7</v>
      </c>
      <c r="D2629" t="s">
        <v>182</v>
      </c>
      <c r="E2629" s="1">
        <v>42157.661446759259</v>
      </c>
      <c r="F2629" s="1">
        <v>42157.660555555558</v>
      </c>
    </row>
    <row r="2630" spans="1:6" x14ac:dyDescent="0.25">
      <c r="A2630" t="s">
        <v>6</v>
      </c>
      <c r="B2630">
        <v>2</v>
      </c>
      <c r="C2630" t="s">
        <v>10</v>
      </c>
      <c r="D2630" t="s">
        <v>185</v>
      </c>
      <c r="E2630" s="1">
        <v>42157.661631944444</v>
      </c>
      <c r="F2630" s="1">
        <v>42157.656574074077</v>
      </c>
    </row>
    <row r="2631" spans="1:6" x14ac:dyDescent="0.25">
      <c r="A2631" t="s">
        <v>6</v>
      </c>
      <c r="B2631">
        <v>2</v>
      </c>
      <c r="C2631" t="s">
        <v>10</v>
      </c>
      <c r="D2631" t="s">
        <v>80</v>
      </c>
      <c r="E2631" s="1">
        <v>42157.661678240744</v>
      </c>
      <c r="F2631" s="1">
        <v>42157.661805555559</v>
      </c>
    </row>
    <row r="2632" spans="1:6" x14ac:dyDescent="0.25">
      <c r="A2632" t="s">
        <v>6</v>
      </c>
      <c r="B2632">
        <v>2</v>
      </c>
      <c r="C2632" t="s">
        <v>10</v>
      </c>
      <c r="D2632" t="s">
        <v>156</v>
      </c>
      <c r="E2632" s="1">
        <v>42157.661747685182</v>
      </c>
      <c r="F2632" s="1">
        <v>42157.660763888889</v>
      </c>
    </row>
    <row r="2633" spans="1:6" x14ac:dyDescent="0.25">
      <c r="A2633" t="s">
        <v>6</v>
      </c>
      <c r="B2633">
        <v>2</v>
      </c>
      <c r="C2633" t="s">
        <v>10</v>
      </c>
      <c r="D2633" t="s">
        <v>167</v>
      </c>
      <c r="E2633" s="1">
        <v>42157.661770833336</v>
      </c>
      <c r="F2633" s="1">
        <v>42157.659930555557</v>
      </c>
    </row>
    <row r="2634" spans="1:6" x14ac:dyDescent="0.25">
      <c r="A2634" t="s">
        <v>6</v>
      </c>
      <c r="B2634">
        <v>2</v>
      </c>
      <c r="C2634" t="s">
        <v>7</v>
      </c>
      <c r="D2634" t="s">
        <v>193</v>
      </c>
      <c r="E2634" s="1">
        <v>42157.661898148152</v>
      </c>
      <c r="F2634" s="1">
        <v>42157.658229166664</v>
      </c>
    </row>
    <row r="2635" spans="1:6" x14ac:dyDescent="0.25">
      <c r="A2635" t="s">
        <v>6</v>
      </c>
      <c r="B2635">
        <v>2</v>
      </c>
      <c r="C2635" t="s">
        <v>7</v>
      </c>
      <c r="D2635" t="s">
        <v>68</v>
      </c>
      <c r="E2635" s="1">
        <v>42157.662118055552</v>
      </c>
      <c r="F2635" s="1">
        <v>42157.654166666667</v>
      </c>
    </row>
    <row r="2636" spans="1:6" x14ac:dyDescent="0.25">
      <c r="A2636" t="s">
        <v>6</v>
      </c>
      <c r="B2636">
        <v>2</v>
      </c>
      <c r="C2636" t="s">
        <v>10</v>
      </c>
      <c r="D2636" t="s">
        <v>157</v>
      </c>
      <c r="E2636" s="1">
        <v>42157.662476851852</v>
      </c>
      <c r="F2636" s="1">
        <v>42157.66133101852</v>
      </c>
    </row>
    <row r="2637" spans="1:6" x14ac:dyDescent="0.25">
      <c r="A2637" t="s">
        <v>6</v>
      </c>
      <c r="B2637">
        <v>2</v>
      </c>
      <c r="C2637" t="s">
        <v>7</v>
      </c>
      <c r="D2637" t="s">
        <v>75</v>
      </c>
      <c r="E2637" s="1">
        <v>42157.662546296298</v>
      </c>
      <c r="F2637" s="1">
        <v>42157.65625</v>
      </c>
    </row>
    <row r="2638" spans="1:6" x14ac:dyDescent="0.25">
      <c r="A2638" t="s">
        <v>6</v>
      </c>
      <c r="B2638">
        <v>2</v>
      </c>
      <c r="C2638" t="s">
        <v>10</v>
      </c>
      <c r="D2638" t="s">
        <v>187</v>
      </c>
      <c r="E2638" s="1">
        <v>42157.662546296298</v>
      </c>
      <c r="F2638" s="1">
        <v>42157.65730324074</v>
      </c>
    </row>
    <row r="2639" spans="1:6" x14ac:dyDescent="0.25">
      <c r="A2639" t="s">
        <v>6</v>
      </c>
      <c r="B2639">
        <v>2</v>
      </c>
      <c r="C2639" t="s">
        <v>10</v>
      </c>
      <c r="D2639" t="s">
        <v>174</v>
      </c>
      <c r="E2639" s="1">
        <v>42157.662604166668</v>
      </c>
      <c r="F2639" s="1">
        <v>42157.662951388891</v>
      </c>
    </row>
    <row r="2640" spans="1:6" x14ac:dyDescent="0.25">
      <c r="A2640" t="s">
        <v>6</v>
      </c>
      <c r="B2640">
        <v>2</v>
      </c>
      <c r="C2640" t="s">
        <v>7</v>
      </c>
      <c r="D2640" t="s">
        <v>8</v>
      </c>
      <c r="E2640" s="1">
        <v>42157.662662037037</v>
      </c>
      <c r="F2640" s="1">
        <v>42157.65902777778</v>
      </c>
    </row>
    <row r="2641" spans="1:6" x14ac:dyDescent="0.25">
      <c r="A2641" t="s">
        <v>6</v>
      </c>
      <c r="B2641">
        <v>2</v>
      </c>
      <c r="C2641" t="s">
        <v>10</v>
      </c>
      <c r="D2641" t="s">
        <v>169</v>
      </c>
      <c r="E2641" s="1">
        <v>42157.662731481483</v>
      </c>
      <c r="F2641" s="1">
        <v>42157.661168981482</v>
      </c>
    </row>
    <row r="2642" spans="1:6" x14ac:dyDescent="0.25">
      <c r="A2642" t="s">
        <v>6</v>
      </c>
      <c r="B2642">
        <v>2</v>
      </c>
      <c r="C2642" t="s">
        <v>7</v>
      </c>
      <c r="D2642" t="s">
        <v>191</v>
      </c>
      <c r="E2642" s="1">
        <v>42157.662928240738</v>
      </c>
      <c r="F2642" s="1">
        <v>42157.655023148145</v>
      </c>
    </row>
    <row r="2643" spans="1:6" x14ac:dyDescent="0.25">
      <c r="A2643" t="s">
        <v>6</v>
      </c>
      <c r="B2643">
        <v>2</v>
      </c>
      <c r="C2643" t="s">
        <v>10</v>
      </c>
      <c r="D2643" t="s">
        <v>158</v>
      </c>
      <c r="E2643" s="1">
        <v>42157.663148148145</v>
      </c>
      <c r="F2643" s="1">
        <v>42157.661770833336</v>
      </c>
    </row>
    <row r="2644" spans="1:6" x14ac:dyDescent="0.25">
      <c r="A2644" t="s">
        <v>6</v>
      </c>
      <c r="B2644">
        <v>2</v>
      </c>
      <c r="C2644" t="s">
        <v>10</v>
      </c>
      <c r="D2644" t="s">
        <v>190</v>
      </c>
      <c r="E2644" s="1">
        <v>42157.663263888891</v>
      </c>
      <c r="F2644" s="1">
        <v>42157.657777777778</v>
      </c>
    </row>
    <row r="2645" spans="1:6" x14ac:dyDescent="0.25">
      <c r="A2645" t="s">
        <v>6</v>
      </c>
      <c r="B2645">
        <v>2</v>
      </c>
      <c r="C2645" t="s">
        <v>10</v>
      </c>
      <c r="D2645" t="s">
        <v>181</v>
      </c>
      <c r="E2645" s="1">
        <v>42157.663344907407</v>
      </c>
      <c r="F2645" s="1">
        <v>42157.662858796299</v>
      </c>
    </row>
    <row r="2646" spans="1:6" x14ac:dyDescent="0.25">
      <c r="A2646" t="s">
        <v>6</v>
      </c>
      <c r="B2646">
        <v>2</v>
      </c>
      <c r="C2646" t="s">
        <v>10</v>
      </c>
      <c r="D2646" t="s">
        <v>159</v>
      </c>
      <c r="E2646" s="1">
        <v>42157.663784722223</v>
      </c>
      <c r="F2646" s="1">
        <v>42157.662372685183</v>
      </c>
    </row>
    <row r="2647" spans="1:6" x14ac:dyDescent="0.25">
      <c r="A2647" t="s">
        <v>6</v>
      </c>
      <c r="B2647">
        <v>2</v>
      </c>
      <c r="C2647" t="s">
        <v>7</v>
      </c>
      <c r="D2647" t="s">
        <v>195</v>
      </c>
      <c r="E2647" s="1">
        <v>42157.663831018515</v>
      </c>
      <c r="F2647" s="1">
        <v>42157.655717592592</v>
      </c>
    </row>
    <row r="2648" spans="1:6" x14ac:dyDescent="0.25">
      <c r="A2648" t="s">
        <v>6</v>
      </c>
      <c r="B2648">
        <v>2</v>
      </c>
      <c r="C2648" t="s">
        <v>10</v>
      </c>
      <c r="D2648" t="s">
        <v>194</v>
      </c>
      <c r="E2648" s="1">
        <v>42157.664074074077</v>
      </c>
      <c r="F2648" s="1">
        <v>42157.658333333333</v>
      </c>
    </row>
    <row r="2649" spans="1:6" x14ac:dyDescent="0.25">
      <c r="A2649" t="s">
        <v>6</v>
      </c>
      <c r="B2649">
        <v>2</v>
      </c>
      <c r="C2649" t="s">
        <v>7</v>
      </c>
      <c r="D2649" t="s">
        <v>196</v>
      </c>
      <c r="E2649" s="1">
        <v>42157.664085648146</v>
      </c>
      <c r="F2649" s="1">
        <v>42157.656435185185</v>
      </c>
    </row>
    <row r="2650" spans="1:6" x14ac:dyDescent="0.25">
      <c r="A2650" t="s">
        <v>6</v>
      </c>
      <c r="B2650">
        <v>2</v>
      </c>
      <c r="C2650" t="s">
        <v>10</v>
      </c>
      <c r="D2650" t="s">
        <v>183</v>
      </c>
      <c r="E2650" s="1">
        <v>42157.664120370369</v>
      </c>
      <c r="F2650" s="1">
        <v>42157.663344907407</v>
      </c>
    </row>
    <row r="2651" spans="1:6" x14ac:dyDescent="0.25">
      <c r="A2651" t="s">
        <v>6</v>
      </c>
      <c r="B2651">
        <v>2</v>
      </c>
      <c r="C2651" t="s">
        <v>7</v>
      </c>
      <c r="D2651" t="s">
        <v>68</v>
      </c>
      <c r="E2651" s="1">
        <v>42157.664178240739</v>
      </c>
      <c r="F2651" s="1">
        <v>42157.661805555559</v>
      </c>
    </row>
    <row r="2652" spans="1:6" x14ac:dyDescent="0.25">
      <c r="A2652" t="s">
        <v>6</v>
      </c>
      <c r="B2652">
        <v>2</v>
      </c>
      <c r="C2652" t="s">
        <v>10</v>
      </c>
      <c r="D2652" t="s">
        <v>74</v>
      </c>
      <c r="E2652" s="1">
        <v>42157.664282407408</v>
      </c>
      <c r="F2652" s="1">
        <v>42157.662499999999</v>
      </c>
    </row>
    <row r="2653" spans="1:6" x14ac:dyDescent="0.25">
      <c r="A2653" t="s">
        <v>6</v>
      </c>
      <c r="B2653">
        <v>2</v>
      </c>
      <c r="C2653" t="s">
        <v>10</v>
      </c>
      <c r="D2653" t="s">
        <v>160</v>
      </c>
      <c r="E2653" s="1">
        <v>42157.664293981485</v>
      </c>
      <c r="F2653" s="1">
        <v>42157.663055555553</v>
      </c>
    </row>
    <row r="2654" spans="1:6" x14ac:dyDescent="0.25">
      <c r="A2654" t="s">
        <v>6</v>
      </c>
      <c r="B2654">
        <v>2</v>
      </c>
      <c r="C2654" t="s">
        <v>10</v>
      </c>
      <c r="D2654" t="s">
        <v>185</v>
      </c>
      <c r="E2654" s="1">
        <v>42157.664513888885</v>
      </c>
      <c r="F2654" s="1">
        <v>42157.664212962962</v>
      </c>
    </row>
    <row r="2655" spans="1:6" x14ac:dyDescent="0.25">
      <c r="A2655" t="s">
        <v>6</v>
      </c>
      <c r="B2655">
        <v>2</v>
      </c>
      <c r="C2655" t="s">
        <v>7</v>
      </c>
      <c r="D2655" t="s">
        <v>179</v>
      </c>
      <c r="E2655" s="1">
        <v>42157.664606481485</v>
      </c>
      <c r="F2655" s="1">
        <v>42157.657939814817</v>
      </c>
    </row>
    <row r="2656" spans="1:6" x14ac:dyDescent="0.25">
      <c r="A2656" t="s">
        <v>6</v>
      </c>
      <c r="B2656">
        <v>2</v>
      </c>
      <c r="C2656" t="s">
        <v>7</v>
      </c>
      <c r="D2656" t="s">
        <v>197</v>
      </c>
      <c r="E2656" s="1">
        <v>42157.664641203701</v>
      </c>
      <c r="F2656" s="1">
        <v>42157.660694444443</v>
      </c>
    </row>
    <row r="2657" spans="1:6" x14ac:dyDescent="0.25">
      <c r="A2657" t="s">
        <v>6</v>
      </c>
      <c r="B2657">
        <v>2</v>
      </c>
      <c r="C2657" t="s">
        <v>7</v>
      </c>
      <c r="D2657" t="s">
        <v>191</v>
      </c>
      <c r="E2657" s="1">
        <v>42157.66510416667</v>
      </c>
      <c r="F2657" s="1">
        <v>42157.662662037037</v>
      </c>
    </row>
    <row r="2658" spans="1:6" x14ac:dyDescent="0.25">
      <c r="A2658" t="s">
        <v>6</v>
      </c>
      <c r="B2658">
        <v>2</v>
      </c>
      <c r="C2658" t="s">
        <v>10</v>
      </c>
      <c r="D2658" t="s">
        <v>170</v>
      </c>
      <c r="E2658" s="1">
        <v>42157.665335648147</v>
      </c>
      <c r="F2658" s="1">
        <v>42157.664606481485</v>
      </c>
    </row>
    <row r="2659" spans="1:6" x14ac:dyDescent="0.25">
      <c r="A2659" t="s">
        <v>6</v>
      </c>
      <c r="B2659">
        <v>2</v>
      </c>
      <c r="C2659" t="s">
        <v>10</v>
      </c>
      <c r="D2659" t="s">
        <v>187</v>
      </c>
      <c r="E2659" s="1">
        <v>42157.665416666663</v>
      </c>
      <c r="F2659" s="1">
        <v>42157.664942129632</v>
      </c>
    </row>
    <row r="2660" spans="1:6" x14ac:dyDescent="0.25">
      <c r="A2660" t="s">
        <v>6</v>
      </c>
      <c r="B2660">
        <v>2</v>
      </c>
      <c r="C2660" t="s">
        <v>10</v>
      </c>
      <c r="D2660" t="s">
        <v>171</v>
      </c>
      <c r="E2660" s="1">
        <v>42157.665416666663</v>
      </c>
    </row>
    <row r="2661" spans="1:6" x14ac:dyDescent="0.25">
      <c r="A2661" t="s">
        <v>6</v>
      </c>
      <c r="B2661">
        <v>2</v>
      </c>
      <c r="C2661" t="s">
        <v>7</v>
      </c>
      <c r="D2661" t="s">
        <v>198</v>
      </c>
      <c r="E2661" s="1">
        <v>42157.665520833332</v>
      </c>
      <c r="F2661" s="1">
        <v>42157.661400462966</v>
      </c>
    </row>
    <row r="2662" spans="1:6" x14ac:dyDescent="0.25">
      <c r="A2662" t="s">
        <v>6</v>
      </c>
      <c r="B2662">
        <v>2</v>
      </c>
      <c r="C2662" t="s">
        <v>10</v>
      </c>
      <c r="D2662" t="s">
        <v>175</v>
      </c>
      <c r="E2662" s="1">
        <v>42157.66574074074</v>
      </c>
      <c r="F2662" s="1">
        <v>42157.665266203701</v>
      </c>
    </row>
    <row r="2663" spans="1:6" x14ac:dyDescent="0.25">
      <c r="A2663" t="s">
        <v>6</v>
      </c>
      <c r="B2663">
        <v>2</v>
      </c>
      <c r="C2663" t="s">
        <v>10</v>
      </c>
      <c r="D2663" t="s">
        <v>190</v>
      </c>
      <c r="E2663" s="1">
        <v>42157.66574074074</v>
      </c>
      <c r="F2663" s="1">
        <v>42157.665416666663</v>
      </c>
    </row>
    <row r="2664" spans="1:6" x14ac:dyDescent="0.25">
      <c r="A2664" t="s">
        <v>6</v>
      </c>
      <c r="B2664">
        <v>2</v>
      </c>
      <c r="C2664" t="s">
        <v>7</v>
      </c>
      <c r="D2664" t="s">
        <v>171</v>
      </c>
      <c r="E2664" s="1">
        <v>42157.665937500002</v>
      </c>
      <c r="F2664" s="1">
        <v>42157.658622685187</v>
      </c>
    </row>
    <row r="2665" spans="1:6" x14ac:dyDescent="0.25">
      <c r="A2665" t="s">
        <v>6</v>
      </c>
      <c r="B2665">
        <v>2</v>
      </c>
      <c r="C2665" t="s">
        <v>7</v>
      </c>
      <c r="D2665" t="s">
        <v>199</v>
      </c>
      <c r="E2665" s="1">
        <v>42157.665937500002</v>
      </c>
      <c r="F2665" s="1">
        <v>42157.661747685182</v>
      </c>
    </row>
    <row r="2666" spans="1:6" x14ac:dyDescent="0.25">
      <c r="A2666" t="s">
        <v>6</v>
      </c>
      <c r="B2666">
        <v>2</v>
      </c>
      <c r="C2666" t="s">
        <v>7</v>
      </c>
      <c r="D2666" t="s">
        <v>195</v>
      </c>
      <c r="E2666" s="1">
        <v>42157.666284722225</v>
      </c>
      <c r="F2666" s="1">
        <v>42157.663356481484</v>
      </c>
    </row>
    <row r="2667" spans="1:6" x14ac:dyDescent="0.25">
      <c r="A2667" t="s">
        <v>6</v>
      </c>
      <c r="B2667">
        <v>2</v>
      </c>
      <c r="C2667" t="s">
        <v>7</v>
      </c>
      <c r="D2667" t="s">
        <v>180</v>
      </c>
      <c r="E2667" s="1">
        <v>42157.666400462964</v>
      </c>
      <c r="F2667" s="1">
        <v>42157.659178240741</v>
      </c>
    </row>
    <row r="2668" spans="1:6" x14ac:dyDescent="0.25">
      <c r="A2668" t="s">
        <v>6</v>
      </c>
      <c r="B2668">
        <v>2</v>
      </c>
      <c r="C2668" t="s">
        <v>10</v>
      </c>
      <c r="D2668" t="s">
        <v>194</v>
      </c>
      <c r="E2668" s="1">
        <v>42157.666412037041</v>
      </c>
      <c r="F2668" s="1">
        <v>42157.665972222225</v>
      </c>
    </row>
    <row r="2669" spans="1:6" x14ac:dyDescent="0.25">
      <c r="A2669" t="s">
        <v>6</v>
      </c>
      <c r="B2669">
        <v>2</v>
      </c>
      <c r="C2669" t="s">
        <v>7</v>
      </c>
      <c r="D2669" t="s">
        <v>196</v>
      </c>
      <c r="E2669" s="1">
        <v>42157.666516203702</v>
      </c>
      <c r="F2669" s="1">
        <v>42157.664074074077</v>
      </c>
    </row>
    <row r="2670" spans="1:6" x14ac:dyDescent="0.25">
      <c r="A2670" t="s">
        <v>6</v>
      </c>
      <c r="B2670">
        <v>2</v>
      </c>
      <c r="C2670" t="s">
        <v>7</v>
      </c>
      <c r="D2670" t="s">
        <v>200</v>
      </c>
      <c r="E2670" s="1">
        <v>42157.666585648149</v>
      </c>
      <c r="F2670" s="1">
        <v>42157.662303240744</v>
      </c>
    </row>
    <row r="2671" spans="1:6" x14ac:dyDescent="0.25">
      <c r="A2671" t="s">
        <v>6</v>
      </c>
      <c r="B2671">
        <v>2</v>
      </c>
      <c r="C2671" t="s">
        <v>7</v>
      </c>
      <c r="D2671" t="s">
        <v>65</v>
      </c>
      <c r="E2671" s="1">
        <v>42157.666712962964</v>
      </c>
      <c r="F2671" s="1">
        <v>42157.663194444445</v>
      </c>
    </row>
    <row r="2672" spans="1:6" x14ac:dyDescent="0.25">
      <c r="A2672" t="s">
        <v>6</v>
      </c>
      <c r="B2672">
        <v>2</v>
      </c>
      <c r="C2672" t="s">
        <v>10</v>
      </c>
      <c r="D2672" t="s">
        <v>12</v>
      </c>
      <c r="E2672" s="1">
        <v>42157.667002314818</v>
      </c>
      <c r="F2672" s="1">
        <v>42157.664583333331</v>
      </c>
    </row>
    <row r="2673" spans="1:6" x14ac:dyDescent="0.25">
      <c r="A2673" t="s">
        <v>6</v>
      </c>
      <c r="B2673">
        <v>2</v>
      </c>
      <c r="C2673" t="s">
        <v>10</v>
      </c>
      <c r="D2673" t="s">
        <v>177</v>
      </c>
      <c r="E2673" s="1">
        <v>42157.667060185187</v>
      </c>
      <c r="F2673" s="1">
        <v>42157.667349537034</v>
      </c>
    </row>
    <row r="2674" spans="1:6" x14ac:dyDescent="0.25">
      <c r="A2674" t="s">
        <v>6</v>
      </c>
      <c r="B2674">
        <v>2</v>
      </c>
      <c r="C2674" t="s">
        <v>10</v>
      </c>
      <c r="D2674" t="s">
        <v>172</v>
      </c>
      <c r="E2674" s="1">
        <v>42157.667557870373</v>
      </c>
      <c r="F2674" s="1">
        <v>42157.666666666664</v>
      </c>
    </row>
    <row r="2675" spans="1:6" x14ac:dyDescent="0.25">
      <c r="A2675" t="s">
        <v>6</v>
      </c>
      <c r="B2675">
        <v>2</v>
      </c>
      <c r="C2675" t="s">
        <v>7</v>
      </c>
      <c r="D2675" t="s">
        <v>78</v>
      </c>
      <c r="E2675" s="1">
        <v>42157.667696759258</v>
      </c>
      <c r="F2675" s="1">
        <v>42157.661111111112</v>
      </c>
    </row>
    <row r="2676" spans="1:6" x14ac:dyDescent="0.25">
      <c r="A2676" t="s">
        <v>6</v>
      </c>
      <c r="B2676">
        <v>2</v>
      </c>
      <c r="C2676" t="s">
        <v>10</v>
      </c>
      <c r="D2676" t="s">
        <v>11</v>
      </c>
      <c r="E2676" s="1">
        <v>42157.667696759258</v>
      </c>
      <c r="F2676" s="1">
        <v>42157.667361111111</v>
      </c>
    </row>
    <row r="2677" spans="1:6" x14ac:dyDescent="0.25">
      <c r="A2677" t="s">
        <v>6</v>
      </c>
      <c r="B2677">
        <v>2</v>
      </c>
      <c r="C2677" t="s">
        <v>7</v>
      </c>
      <c r="D2677" t="s">
        <v>171</v>
      </c>
      <c r="E2677" s="1">
        <v>42157.667743055557</v>
      </c>
      <c r="F2677" s="1">
        <v>42157.666261574072</v>
      </c>
    </row>
    <row r="2678" spans="1:6" x14ac:dyDescent="0.25">
      <c r="A2678" t="s">
        <v>6</v>
      </c>
      <c r="B2678">
        <v>2</v>
      </c>
      <c r="C2678" t="s">
        <v>10</v>
      </c>
      <c r="D2678" t="s">
        <v>162</v>
      </c>
      <c r="E2678" s="1">
        <v>42157.66777777778</v>
      </c>
      <c r="F2678" s="1">
        <v>42157.665254629632</v>
      </c>
    </row>
    <row r="2679" spans="1:6" x14ac:dyDescent="0.25">
      <c r="A2679" t="s">
        <v>6</v>
      </c>
      <c r="B2679">
        <v>2</v>
      </c>
      <c r="C2679" t="s">
        <v>10</v>
      </c>
      <c r="D2679" t="s">
        <v>178</v>
      </c>
      <c r="E2679" s="1">
        <v>42157.668067129627</v>
      </c>
      <c r="F2679" s="1">
        <v>42157.668599537035</v>
      </c>
    </row>
    <row r="2680" spans="1:6" x14ac:dyDescent="0.25">
      <c r="A2680" t="s">
        <v>6</v>
      </c>
      <c r="B2680">
        <v>2</v>
      </c>
      <c r="C2680" t="s">
        <v>10</v>
      </c>
      <c r="D2680" t="s">
        <v>156</v>
      </c>
      <c r="E2680" s="1">
        <v>42157.668483796297</v>
      </c>
      <c r="F2680" s="1">
        <v>42157.668553240743</v>
      </c>
    </row>
    <row r="2681" spans="1:6" x14ac:dyDescent="0.25">
      <c r="A2681" t="s">
        <v>6</v>
      </c>
      <c r="B2681">
        <v>2</v>
      </c>
      <c r="C2681" t="s">
        <v>10</v>
      </c>
      <c r="D2681" t="s">
        <v>165</v>
      </c>
      <c r="E2681" s="1">
        <v>42157.668495370373</v>
      </c>
      <c r="F2681" s="1">
        <v>42157.666006944448</v>
      </c>
    </row>
    <row r="2682" spans="1:6" x14ac:dyDescent="0.25">
      <c r="A2682" t="s">
        <v>6</v>
      </c>
      <c r="B2682">
        <v>2</v>
      </c>
      <c r="C2682" t="s">
        <v>7</v>
      </c>
      <c r="D2682" t="s">
        <v>161</v>
      </c>
      <c r="E2682" s="1">
        <v>42157.668703703705</v>
      </c>
      <c r="F2682" s="1">
        <v>42157.663888888892</v>
      </c>
    </row>
    <row r="2683" spans="1:6" x14ac:dyDescent="0.25">
      <c r="A2683" t="s">
        <v>6</v>
      </c>
      <c r="B2683">
        <v>2</v>
      </c>
      <c r="C2683" t="s">
        <v>7</v>
      </c>
      <c r="D2683" t="s">
        <v>184</v>
      </c>
      <c r="E2683" s="1">
        <v>42157.668703703705</v>
      </c>
      <c r="F2683" s="1">
        <v>42157.662268518521</v>
      </c>
    </row>
    <row r="2684" spans="1:6" x14ac:dyDescent="0.25">
      <c r="A2684" t="s">
        <v>6</v>
      </c>
      <c r="B2684">
        <v>2</v>
      </c>
      <c r="C2684" t="s">
        <v>10</v>
      </c>
      <c r="D2684" t="s">
        <v>80</v>
      </c>
      <c r="E2684" s="1">
        <v>42157.668958333335</v>
      </c>
      <c r="F2684" s="1">
        <v>42157.669444444444</v>
      </c>
    </row>
    <row r="2685" spans="1:6" x14ac:dyDescent="0.25">
      <c r="A2685" t="s">
        <v>6</v>
      </c>
      <c r="B2685">
        <v>2</v>
      </c>
      <c r="C2685" t="s">
        <v>10</v>
      </c>
      <c r="D2685" t="s">
        <v>166</v>
      </c>
      <c r="E2685" s="1">
        <v>42157.669317129628</v>
      </c>
      <c r="F2685" s="1">
        <v>42157.66684027778</v>
      </c>
    </row>
    <row r="2686" spans="1:6" x14ac:dyDescent="0.25">
      <c r="A2686" t="s">
        <v>6</v>
      </c>
      <c r="B2686">
        <v>2</v>
      </c>
      <c r="C2686" t="s">
        <v>10</v>
      </c>
      <c r="D2686" t="s">
        <v>157</v>
      </c>
      <c r="E2686" s="1">
        <v>42157.669374999998</v>
      </c>
      <c r="F2686" s="1">
        <v>42157.66920138889</v>
      </c>
    </row>
    <row r="2687" spans="1:6" x14ac:dyDescent="0.25">
      <c r="A2687" t="s">
        <v>6</v>
      </c>
      <c r="B2687">
        <v>2</v>
      </c>
      <c r="C2687" t="s">
        <v>10</v>
      </c>
      <c r="D2687" t="s">
        <v>77</v>
      </c>
      <c r="E2687" s="1">
        <v>42157.669687499998</v>
      </c>
      <c r="F2687" s="1">
        <v>42157.668055555558</v>
      </c>
    </row>
    <row r="2688" spans="1:6" x14ac:dyDescent="0.25">
      <c r="A2688" t="s">
        <v>6</v>
      </c>
      <c r="B2688">
        <v>2</v>
      </c>
      <c r="C2688" t="s">
        <v>7</v>
      </c>
      <c r="D2688" t="s">
        <v>163</v>
      </c>
      <c r="E2688" s="1">
        <v>42157.66983796296</v>
      </c>
      <c r="F2688" s="1">
        <v>42157.664629629631</v>
      </c>
    </row>
    <row r="2689" spans="1:6" x14ac:dyDescent="0.25">
      <c r="A2689" t="s">
        <v>6</v>
      </c>
      <c r="B2689">
        <v>2</v>
      </c>
      <c r="C2689" t="s">
        <v>7</v>
      </c>
      <c r="D2689" t="s">
        <v>186</v>
      </c>
      <c r="E2689" s="1">
        <v>42157.670034722221</v>
      </c>
      <c r="F2689" s="1">
        <v>42157.663090277776</v>
      </c>
    </row>
    <row r="2690" spans="1:6" x14ac:dyDescent="0.25">
      <c r="A2690" t="s">
        <v>6</v>
      </c>
      <c r="B2690">
        <v>2</v>
      </c>
      <c r="C2690" t="s">
        <v>10</v>
      </c>
      <c r="D2690" t="s">
        <v>167</v>
      </c>
      <c r="E2690" s="1">
        <v>42157.670127314814</v>
      </c>
      <c r="F2690" s="1">
        <v>42157.667569444442</v>
      </c>
    </row>
    <row r="2691" spans="1:6" x14ac:dyDescent="0.25">
      <c r="A2691" t="s">
        <v>6</v>
      </c>
      <c r="B2691">
        <v>2</v>
      </c>
      <c r="C2691" t="s">
        <v>7</v>
      </c>
      <c r="D2691" t="s">
        <v>58</v>
      </c>
      <c r="E2691" s="1">
        <v>42157.670173611114</v>
      </c>
    </row>
    <row r="2692" spans="1:6" x14ac:dyDescent="0.25">
      <c r="A2692" t="s">
        <v>6</v>
      </c>
      <c r="B2692">
        <v>2</v>
      </c>
      <c r="C2692" t="s">
        <v>10</v>
      </c>
      <c r="D2692" t="s">
        <v>158</v>
      </c>
      <c r="E2692" s="1">
        <v>42157.670231481483</v>
      </c>
      <c r="F2692" s="1">
        <v>42157.669710648152</v>
      </c>
    </row>
    <row r="2693" spans="1:6" x14ac:dyDescent="0.25">
      <c r="A2693" t="s">
        <v>6</v>
      </c>
      <c r="B2693">
        <v>2</v>
      </c>
      <c r="C2693" t="s">
        <v>10</v>
      </c>
      <c r="D2693" t="s">
        <v>181</v>
      </c>
      <c r="E2693" s="1">
        <v>42157.670347222222</v>
      </c>
      <c r="F2693" s="1">
        <v>42157.670497685183</v>
      </c>
    </row>
    <row r="2694" spans="1:6" x14ac:dyDescent="0.25">
      <c r="A2694" t="s">
        <v>6</v>
      </c>
      <c r="B2694">
        <v>2</v>
      </c>
      <c r="C2694" t="s">
        <v>7</v>
      </c>
      <c r="D2694" t="s">
        <v>164</v>
      </c>
      <c r="E2694" s="1">
        <v>42157.670601851853</v>
      </c>
      <c r="F2694" s="1">
        <v>42157.665555555555</v>
      </c>
    </row>
    <row r="2695" spans="1:6" x14ac:dyDescent="0.25">
      <c r="A2695" t="s">
        <v>6</v>
      </c>
      <c r="B2695">
        <v>2</v>
      </c>
      <c r="C2695" t="s">
        <v>10</v>
      </c>
      <c r="D2695" t="s">
        <v>183</v>
      </c>
      <c r="E2695" s="1">
        <v>42157.670671296299</v>
      </c>
      <c r="F2695" s="1">
        <v>42157.670983796299</v>
      </c>
    </row>
    <row r="2696" spans="1:6" x14ac:dyDescent="0.25">
      <c r="A2696" t="s">
        <v>6</v>
      </c>
      <c r="B2696">
        <v>2</v>
      </c>
      <c r="C2696" t="s">
        <v>10</v>
      </c>
      <c r="D2696" t="s">
        <v>159</v>
      </c>
      <c r="E2696" s="1">
        <v>42157.670682870368</v>
      </c>
      <c r="F2696" s="1">
        <v>42157.670393518521</v>
      </c>
    </row>
    <row r="2697" spans="1:6" x14ac:dyDescent="0.25">
      <c r="A2697" t="s">
        <v>6</v>
      </c>
      <c r="B2697">
        <v>2</v>
      </c>
      <c r="C2697" t="s">
        <v>10</v>
      </c>
      <c r="D2697" t="s">
        <v>173</v>
      </c>
      <c r="E2697" s="1">
        <v>42157.670717592591</v>
      </c>
      <c r="F2697" s="1">
        <v>42157.668912037036</v>
      </c>
    </row>
    <row r="2698" spans="1:6" x14ac:dyDescent="0.25">
      <c r="A2698" t="s">
        <v>6</v>
      </c>
      <c r="B2698">
        <v>2</v>
      </c>
      <c r="C2698" t="s">
        <v>7</v>
      </c>
      <c r="D2698" t="s">
        <v>188</v>
      </c>
      <c r="E2698" s="1">
        <v>42157.670810185184</v>
      </c>
      <c r="F2698" s="1">
        <v>42157.663900462961</v>
      </c>
    </row>
    <row r="2699" spans="1:6" x14ac:dyDescent="0.25">
      <c r="A2699" t="s">
        <v>6</v>
      </c>
      <c r="B2699">
        <v>2</v>
      </c>
      <c r="C2699" t="s">
        <v>10</v>
      </c>
      <c r="D2699" t="s">
        <v>185</v>
      </c>
      <c r="E2699" s="1">
        <v>42157.671064814815</v>
      </c>
      <c r="F2699" s="1">
        <v>42157.671851851854</v>
      </c>
    </row>
    <row r="2700" spans="1:6" x14ac:dyDescent="0.25">
      <c r="A2700" t="s">
        <v>6</v>
      </c>
      <c r="B2700">
        <v>2</v>
      </c>
      <c r="C2700" t="s">
        <v>10</v>
      </c>
      <c r="D2700" t="s">
        <v>160</v>
      </c>
      <c r="E2700" s="1">
        <v>42157.67114583333</v>
      </c>
      <c r="F2700" s="1">
        <v>42157.671180555553</v>
      </c>
    </row>
    <row r="2701" spans="1:6" x14ac:dyDescent="0.25">
      <c r="A2701" t="s">
        <v>6</v>
      </c>
      <c r="B2701">
        <v>2</v>
      </c>
      <c r="C2701" t="s">
        <v>7</v>
      </c>
      <c r="D2701" t="s">
        <v>189</v>
      </c>
      <c r="E2701" s="1">
        <v>42157.671539351853</v>
      </c>
      <c r="F2701" s="1">
        <v>42157.664583333331</v>
      </c>
    </row>
    <row r="2702" spans="1:6" x14ac:dyDescent="0.25">
      <c r="A2702" t="s">
        <v>6</v>
      </c>
      <c r="B2702">
        <v>2</v>
      </c>
      <c r="C2702" t="s">
        <v>7</v>
      </c>
      <c r="D2702" t="s">
        <v>65</v>
      </c>
      <c r="E2702" s="1">
        <v>42157.671805555554</v>
      </c>
      <c r="F2702" s="1">
        <v>42157.67083333333</v>
      </c>
    </row>
    <row r="2703" spans="1:6" x14ac:dyDescent="0.25">
      <c r="A2703" t="s">
        <v>6</v>
      </c>
      <c r="B2703">
        <v>2</v>
      </c>
      <c r="C2703" t="s">
        <v>10</v>
      </c>
      <c r="D2703" t="s">
        <v>187</v>
      </c>
      <c r="E2703" s="1">
        <v>42157.671840277777</v>
      </c>
      <c r="F2703" s="1">
        <v>42157.672581018516</v>
      </c>
    </row>
    <row r="2704" spans="1:6" x14ac:dyDescent="0.25">
      <c r="A2704" t="s">
        <v>6</v>
      </c>
      <c r="B2704">
        <v>2</v>
      </c>
      <c r="C2704" t="s">
        <v>10</v>
      </c>
      <c r="D2704" t="s">
        <v>169</v>
      </c>
      <c r="E2704" s="1">
        <v>42157.672002314815</v>
      </c>
      <c r="F2704" s="1">
        <v>42157.668807870374</v>
      </c>
    </row>
    <row r="2705" spans="1:6" x14ac:dyDescent="0.25">
      <c r="A2705" t="s">
        <v>6</v>
      </c>
      <c r="B2705">
        <v>2</v>
      </c>
      <c r="C2705" t="s">
        <v>7</v>
      </c>
      <c r="D2705" t="s">
        <v>192</v>
      </c>
      <c r="E2705" s="1">
        <v>42157.672060185185</v>
      </c>
      <c r="F2705" s="1">
        <v>42157.665381944447</v>
      </c>
    </row>
    <row r="2706" spans="1:6" x14ac:dyDescent="0.25">
      <c r="A2706" t="s">
        <v>6</v>
      </c>
      <c r="B2706">
        <v>2</v>
      </c>
      <c r="C2706" t="s">
        <v>10</v>
      </c>
      <c r="D2706" t="s">
        <v>190</v>
      </c>
      <c r="E2706" s="1">
        <v>42157.672233796293</v>
      </c>
      <c r="F2706" s="1">
        <v>42157.673055555555</v>
      </c>
    </row>
    <row r="2707" spans="1:6" x14ac:dyDescent="0.25">
      <c r="A2707" t="s">
        <v>6</v>
      </c>
      <c r="B2707">
        <v>2</v>
      </c>
      <c r="C2707" t="s">
        <v>7</v>
      </c>
      <c r="D2707" t="s">
        <v>168</v>
      </c>
      <c r="E2707" s="1">
        <v>42157.672638888886</v>
      </c>
    </row>
    <row r="2708" spans="1:6" x14ac:dyDescent="0.25">
      <c r="A2708" t="s">
        <v>6</v>
      </c>
      <c r="B2708">
        <v>2</v>
      </c>
      <c r="C2708" t="s">
        <v>10</v>
      </c>
      <c r="D2708" t="s">
        <v>174</v>
      </c>
      <c r="E2708" s="1">
        <v>42157.67292824074</v>
      </c>
      <c r="F2708" s="1">
        <v>42157.670590277776</v>
      </c>
    </row>
    <row r="2709" spans="1:6" x14ac:dyDescent="0.25">
      <c r="A2709" t="s">
        <v>6</v>
      </c>
      <c r="B2709">
        <v>2</v>
      </c>
      <c r="C2709" t="s">
        <v>7</v>
      </c>
      <c r="D2709" t="s">
        <v>176</v>
      </c>
      <c r="E2709" s="1">
        <v>42157.672974537039</v>
      </c>
      <c r="F2709" s="1">
        <v>42157.662916666668</v>
      </c>
    </row>
    <row r="2710" spans="1:6" x14ac:dyDescent="0.25">
      <c r="A2710" t="s">
        <v>6</v>
      </c>
      <c r="B2710">
        <v>2</v>
      </c>
      <c r="C2710" t="s">
        <v>10</v>
      </c>
      <c r="D2710" t="s">
        <v>194</v>
      </c>
      <c r="E2710" s="1">
        <v>42157.672974537039</v>
      </c>
      <c r="F2710" s="1">
        <v>42157.673611111109</v>
      </c>
    </row>
    <row r="2711" spans="1:6" x14ac:dyDescent="0.25">
      <c r="A2711" t="s">
        <v>6</v>
      </c>
      <c r="B2711">
        <v>2</v>
      </c>
      <c r="C2711" t="s">
        <v>7</v>
      </c>
      <c r="D2711" t="s">
        <v>193</v>
      </c>
      <c r="E2711" s="1">
        <v>42157.673032407409</v>
      </c>
      <c r="F2711" s="1">
        <v>42157.665868055556</v>
      </c>
    </row>
    <row r="2712" spans="1:6" x14ac:dyDescent="0.25">
      <c r="A2712" t="s">
        <v>6</v>
      </c>
      <c r="B2712">
        <v>2</v>
      </c>
      <c r="C2712" t="s">
        <v>7</v>
      </c>
      <c r="D2712" t="s">
        <v>58</v>
      </c>
      <c r="E2712" s="1">
        <v>42157.673032407409</v>
      </c>
    </row>
    <row r="2713" spans="1:6" x14ac:dyDescent="0.25">
      <c r="A2713" t="s">
        <v>6</v>
      </c>
      <c r="B2713">
        <v>2</v>
      </c>
      <c r="C2713" t="s">
        <v>10</v>
      </c>
      <c r="D2713" t="s">
        <v>74</v>
      </c>
      <c r="E2713" s="1">
        <v>42157.673125000001</v>
      </c>
      <c r="F2713" s="1">
        <v>42157.670138888891</v>
      </c>
    </row>
    <row r="2714" spans="1:6" x14ac:dyDescent="0.25">
      <c r="A2714" t="s">
        <v>6</v>
      </c>
      <c r="B2714">
        <v>2</v>
      </c>
      <c r="C2714" t="s">
        <v>7</v>
      </c>
      <c r="D2714" t="s">
        <v>161</v>
      </c>
      <c r="E2714" s="1">
        <v>42157.673217592594</v>
      </c>
      <c r="F2714" s="1">
        <v>42157.671527777777</v>
      </c>
    </row>
    <row r="2715" spans="1:6" x14ac:dyDescent="0.25">
      <c r="A2715" t="s">
        <v>6</v>
      </c>
      <c r="B2715">
        <v>2</v>
      </c>
      <c r="C2715" t="s">
        <v>7</v>
      </c>
      <c r="D2715" t="s">
        <v>182</v>
      </c>
      <c r="E2715" s="1">
        <v>42157.673900462964</v>
      </c>
      <c r="F2715" s="1">
        <v>42157.669270833336</v>
      </c>
    </row>
    <row r="2716" spans="1:6" x14ac:dyDescent="0.25">
      <c r="A2716" t="s">
        <v>6</v>
      </c>
      <c r="B2716">
        <v>2</v>
      </c>
      <c r="C2716" t="s">
        <v>10</v>
      </c>
      <c r="D2716" t="s">
        <v>12</v>
      </c>
      <c r="E2716" s="1">
        <v>42157.674027777779</v>
      </c>
      <c r="F2716" s="1">
        <v>42157.67291666667</v>
      </c>
    </row>
    <row r="2717" spans="1:6" x14ac:dyDescent="0.25">
      <c r="A2717" t="s">
        <v>6</v>
      </c>
      <c r="B2717">
        <v>2</v>
      </c>
      <c r="C2717" t="s">
        <v>7</v>
      </c>
      <c r="D2717" t="s">
        <v>163</v>
      </c>
      <c r="E2717" s="1">
        <v>42157.674108796295</v>
      </c>
      <c r="F2717" s="1">
        <v>42157.672349537039</v>
      </c>
    </row>
    <row r="2718" spans="1:6" x14ac:dyDescent="0.25">
      <c r="A2718" t="s">
        <v>6</v>
      </c>
      <c r="B2718">
        <v>2</v>
      </c>
      <c r="C2718" t="s">
        <v>10</v>
      </c>
      <c r="D2718" t="s">
        <v>170</v>
      </c>
      <c r="E2718" s="1">
        <v>42157.674386574072</v>
      </c>
      <c r="F2718" s="1">
        <v>42157.67224537037</v>
      </c>
    </row>
    <row r="2719" spans="1:6" x14ac:dyDescent="0.25">
      <c r="A2719" t="s">
        <v>6</v>
      </c>
      <c r="B2719">
        <v>2</v>
      </c>
      <c r="C2719" t="s">
        <v>7</v>
      </c>
      <c r="D2719" t="s">
        <v>75</v>
      </c>
      <c r="E2719" s="1">
        <v>42157.67460648148</v>
      </c>
      <c r="F2719" s="1">
        <v>42157.663888888892</v>
      </c>
    </row>
    <row r="2720" spans="1:6" x14ac:dyDescent="0.25">
      <c r="A2720" t="s">
        <v>6</v>
      </c>
      <c r="B2720">
        <v>2</v>
      </c>
      <c r="C2720" t="s">
        <v>10</v>
      </c>
      <c r="D2720" t="s">
        <v>162</v>
      </c>
      <c r="E2720" s="1">
        <v>42157.67465277778</v>
      </c>
      <c r="F2720" s="1">
        <v>42157.673587962963</v>
      </c>
    </row>
    <row r="2721" spans="1:6" x14ac:dyDescent="0.25">
      <c r="A2721" t="s">
        <v>6</v>
      </c>
      <c r="B2721">
        <v>2</v>
      </c>
      <c r="C2721" t="s">
        <v>7</v>
      </c>
      <c r="D2721" t="s">
        <v>164</v>
      </c>
      <c r="E2721" s="1">
        <v>42157.674699074072</v>
      </c>
      <c r="F2721" s="1">
        <v>42157.673368055555</v>
      </c>
    </row>
    <row r="2722" spans="1:6" x14ac:dyDescent="0.25">
      <c r="A2722" t="s">
        <v>6</v>
      </c>
      <c r="B2722">
        <v>2</v>
      </c>
      <c r="C2722" t="s">
        <v>7</v>
      </c>
      <c r="D2722" t="s">
        <v>8</v>
      </c>
      <c r="E2722" s="1">
        <v>42157.674988425926</v>
      </c>
      <c r="F2722" s="1">
        <v>42157.666666666664</v>
      </c>
    </row>
    <row r="2723" spans="1:6" x14ac:dyDescent="0.25">
      <c r="A2723" t="s">
        <v>6</v>
      </c>
      <c r="B2723">
        <v>2</v>
      </c>
      <c r="C2723" t="s">
        <v>10</v>
      </c>
      <c r="D2723" t="s">
        <v>165</v>
      </c>
      <c r="E2723" s="1">
        <v>42157.675486111111</v>
      </c>
      <c r="F2723" s="1">
        <v>42157.674340277779</v>
      </c>
    </row>
    <row r="2724" spans="1:6" x14ac:dyDescent="0.25">
      <c r="A2724" t="s">
        <v>6</v>
      </c>
      <c r="B2724">
        <v>2</v>
      </c>
      <c r="C2724" t="s">
        <v>10</v>
      </c>
      <c r="D2724" t="s">
        <v>171</v>
      </c>
      <c r="E2724" s="1">
        <v>42157.67559027778</v>
      </c>
    </row>
    <row r="2725" spans="1:6" x14ac:dyDescent="0.25">
      <c r="A2725" t="s">
        <v>6</v>
      </c>
      <c r="B2725">
        <v>2</v>
      </c>
      <c r="C2725" t="s">
        <v>10</v>
      </c>
      <c r="D2725" t="s">
        <v>172</v>
      </c>
      <c r="E2725" s="1">
        <v>42157.675717592596</v>
      </c>
      <c r="F2725" s="1">
        <v>42157.674305555556</v>
      </c>
    </row>
    <row r="2726" spans="1:6" x14ac:dyDescent="0.25">
      <c r="A2726" t="s">
        <v>6</v>
      </c>
      <c r="B2726">
        <v>2</v>
      </c>
      <c r="C2726" t="s">
        <v>7</v>
      </c>
      <c r="D2726" t="s">
        <v>179</v>
      </c>
      <c r="E2726" s="1">
        <v>42157.67596064815</v>
      </c>
      <c r="F2726" s="1">
        <v>42157.665578703702</v>
      </c>
    </row>
    <row r="2727" spans="1:6" x14ac:dyDescent="0.25">
      <c r="A2727" t="s">
        <v>6</v>
      </c>
      <c r="B2727">
        <v>2</v>
      </c>
      <c r="C2727" t="s">
        <v>10</v>
      </c>
      <c r="D2727" t="s">
        <v>166</v>
      </c>
      <c r="E2727" s="1">
        <v>42157.676203703704</v>
      </c>
      <c r="F2727" s="1">
        <v>42157.675173611111</v>
      </c>
    </row>
    <row r="2728" spans="1:6" x14ac:dyDescent="0.25">
      <c r="A2728" t="s">
        <v>6</v>
      </c>
      <c r="B2728">
        <v>2</v>
      </c>
      <c r="C2728" t="s">
        <v>10</v>
      </c>
      <c r="D2728" t="s">
        <v>175</v>
      </c>
      <c r="E2728" s="1">
        <v>42157.676238425927</v>
      </c>
      <c r="F2728" s="1">
        <v>42157.672905092593</v>
      </c>
    </row>
    <row r="2729" spans="1:6" x14ac:dyDescent="0.25">
      <c r="A2729" t="s">
        <v>6</v>
      </c>
      <c r="B2729">
        <v>2</v>
      </c>
      <c r="C2729" t="s">
        <v>7</v>
      </c>
      <c r="D2729" t="s">
        <v>176</v>
      </c>
      <c r="E2729" s="1">
        <v>42157.676354166666</v>
      </c>
      <c r="F2729" s="1">
        <v>42157.670555555553</v>
      </c>
    </row>
    <row r="2730" spans="1:6" x14ac:dyDescent="0.25">
      <c r="A2730" t="s">
        <v>6</v>
      </c>
      <c r="B2730">
        <v>2</v>
      </c>
      <c r="C2730" t="s">
        <v>7</v>
      </c>
      <c r="D2730" t="s">
        <v>168</v>
      </c>
      <c r="E2730" s="1">
        <v>42157.676655092589</v>
      </c>
      <c r="F2730" s="1">
        <v>42157.676469907405</v>
      </c>
    </row>
    <row r="2731" spans="1:6" x14ac:dyDescent="0.25">
      <c r="A2731" t="s">
        <v>6</v>
      </c>
      <c r="B2731">
        <v>2</v>
      </c>
      <c r="C2731" t="s">
        <v>7</v>
      </c>
      <c r="D2731" t="s">
        <v>197</v>
      </c>
      <c r="E2731" s="1">
        <v>42157.677002314813</v>
      </c>
      <c r="F2731" s="1">
        <v>42157.668333333335</v>
      </c>
    </row>
    <row r="2732" spans="1:6" x14ac:dyDescent="0.25">
      <c r="A2732" t="s">
        <v>6</v>
      </c>
      <c r="B2732">
        <v>2</v>
      </c>
      <c r="C2732" t="s">
        <v>10</v>
      </c>
      <c r="D2732" t="s">
        <v>167</v>
      </c>
      <c r="E2732" s="1">
        <v>42157.677071759259</v>
      </c>
      <c r="F2732" s="1">
        <v>42157.675902777781</v>
      </c>
    </row>
    <row r="2733" spans="1:6" x14ac:dyDescent="0.25">
      <c r="A2733" t="s">
        <v>6</v>
      </c>
      <c r="B2733">
        <v>2</v>
      </c>
      <c r="C2733" t="s">
        <v>7</v>
      </c>
      <c r="D2733" t="s">
        <v>68</v>
      </c>
      <c r="E2733" s="1">
        <v>42157.677222222221</v>
      </c>
      <c r="F2733" s="1">
        <v>42157.67083333333</v>
      </c>
    </row>
    <row r="2734" spans="1:6" x14ac:dyDescent="0.25">
      <c r="A2734" t="s">
        <v>6</v>
      </c>
      <c r="B2734">
        <v>2</v>
      </c>
      <c r="C2734" t="s">
        <v>7</v>
      </c>
      <c r="D2734" t="s">
        <v>182</v>
      </c>
      <c r="E2734" s="1">
        <v>42157.677222222221</v>
      </c>
      <c r="F2734" s="1">
        <v>42157.677453703705</v>
      </c>
    </row>
    <row r="2735" spans="1:6" x14ac:dyDescent="0.25">
      <c r="A2735" t="s">
        <v>6</v>
      </c>
      <c r="B2735">
        <v>2</v>
      </c>
      <c r="C2735" t="s">
        <v>7</v>
      </c>
      <c r="D2735" t="s">
        <v>75</v>
      </c>
      <c r="E2735" s="1">
        <v>42157.677407407406</v>
      </c>
      <c r="F2735" s="1">
        <v>42157.671527777777</v>
      </c>
    </row>
    <row r="2736" spans="1:6" x14ac:dyDescent="0.25">
      <c r="A2736" t="s">
        <v>6</v>
      </c>
      <c r="B2736">
        <v>2</v>
      </c>
      <c r="C2736" t="s">
        <v>7</v>
      </c>
      <c r="D2736" t="s">
        <v>180</v>
      </c>
      <c r="E2736" s="1">
        <v>42157.67769675926</v>
      </c>
      <c r="F2736" s="1">
        <v>42157.666817129626</v>
      </c>
    </row>
    <row r="2737" spans="1:6" x14ac:dyDescent="0.25">
      <c r="A2737" t="s">
        <v>6</v>
      </c>
      <c r="B2737">
        <v>2</v>
      </c>
      <c r="C2737" t="s">
        <v>7</v>
      </c>
      <c r="D2737" t="s">
        <v>198</v>
      </c>
      <c r="E2737" s="1">
        <v>42157.677743055552</v>
      </c>
      <c r="F2737" s="1">
        <v>42157.669039351851</v>
      </c>
    </row>
    <row r="2738" spans="1:6" x14ac:dyDescent="0.25">
      <c r="A2738" t="s">
        <v>6</v>
      </c>
      <c r="B2738">
        <v>2</v>
      </c>
      <c r="C2738" t="s">
        <v>10</v>
      </c>
      <c r="D2738" t="s">
        <v>77</v>
      </c>
      <c r="E2738" s="1">
        <v>42157.677800925929</v>
      </c>
      <c r="F2738" s="1">
        <v>42157.675694444442</v>
      </c>
    </row>
    <row r="2739" spans="1:6" x14ac:dyDescent="0.25">
      <c r="A2739" t="s">
        <v>6</v>
      </c>
      <c r="B2739">
        <v>2</v>
      </c>
      <c r="C2739" t="s">
        <v>10</v>
      </c>
      <c r="D2739" t="s">
        <v>177</v>
      </c>
      <c r="E2739" s="1">
        <v>42157.677881944444</v>
      </c>
      <c r="F2739" s="1">
        <v>42157.674988425926</v>
      </c>
    </row>
    <row r="2740" spans="1:6" x14ac:dyDescent="0.25">
      <c r="A2740" t="s">
        <v>6</v>
      </c>
      <c r="B2740">
        <v>2</v>
      </c>
      <c r="C2740" t="s">
        <v>10</v>
      </c>
      <c r="D2740" t="s">
        <v>169</v>
      </c>
      <c r="E2740" s="1">
        <v>42157.677939814814</v>
      </c>
      <c r="F2740" s="1">
        <v>42157.677141203705</v>
      </c>
    </row>
    <row r="2741" spans="1:6" x14ac:dyDescent="0.25">
      <c r="A2741" t="s">
        <v>6</v>
      </c>
      <c r="B2741">
        <v>2</v>
      </c>
      <c r="C2741" t="s">
        <v>7</v>
      </c>
      <c r="D2741" t="s">
        <v>191</v>
      </c>
      <c r="E2741" s="1">
        <v>42157.678217592591</v>
      </c>
      <c r="F2741" s="1">
        <v>42157.671689814815</v>
      </c>
    </row>
    <row r="2742" spans="1:6" x14ac:dyDescent="0.25">
      <c r="A2742" t="s">
        <v>6</v>
      </c>
      <c r="B2742">
        <v>2</v>
      </c>
      <c r="C2742" t="s">
        <v>7</v>
      </c>
      <c r="D2742" t="s">
        <v>199</v>
      </c>
      <c r="E2742" s="1">
        <v>42157.67827546296</v>
      </c>
      <c r="F2742" s="1">
        <v>42157.669386574074</v>
      </c>
    </row>
    <row r="2743" spans="1:6" x14ac:dyDescent="0.25">
      <c r="A2743" t="s">
        <v>6</v>
      </c>
      <c r="B2743">
        <v>2</v>
      </c>
      <c r="C2743" t="s">
        <v>7</v>
      </c>
      <c r="D2743" t="s">
        <v>65</v>
      </c>
      <c r="E2743" s="1">
        <v>42157.678425925929</v>
      </c>
      <c r="F2743" s="1">
        <v>42157.678472222222</v>
      </c>
    </row>
    <row r="2744" spans="1:6" x14ac:dyDescent="0.25">
      <c r="A2744" t="s">
        <v>6</v>
      </c>
      <c r="B2744">
        <v>2</v>
      </c>
      <c r="C2744" t="s">
        <v>10</v>
      </c>
      <c r="D2744" t="s">
        <v>173</v>
      </c>
      <c r="E2744" s="1">
        <v>42157.678611111114</v>
      </c>
      <c r="F2744" s="1">
        <v>42157.676550925928</v>
      </c>
    </row>
    <row r="2745" spans="1:6" x14ac:dyDescent="0.25">
      <c r="A2745" t="s">
        <v>6</v>
      </c>
      <c r="B2745">
        <v>2</v>
      </c>
      <c r="C2745" t="s">
        <v>7</v>
      </c>
      <c r="D2745" t="s">
        <v>200</v>
      </c>
      <c r="E2745" s="1">
        <v>42157.678912037038</v>
      </c>
      <c r="F2745" s="1">
        <v>42157.669942129629</v>
      </c>
    </row>
    <row r="2746" spans="1:6" x14ac:dyDescent="0.25">
      <c r="A2746" t="s">
        <v>6</v>
      </c>
      <c r="B2746">
        <v>2</v>
      </c>
      <c r="C2746" t="s">
        <v>7</v>
      </c>
      <c r="D2746" t="s">
        <v>78</v>
      </c>
      <c r="E2746" s="1">
        <v>42157.679085648146</v>
      </c>
      <c r="F2746" s="1">
        <v>42157.668749999997</v>
      </c>
    </row>
    <row r="2747" spans="1:6" x14ac:dyDescent="0.25">
      <c r="A2747" t="s">
        <v>6</v>
      </c>
      <c r="B2747">
        <v>2</v>
      </c>
      <c r="C2747" t="s">
        <v>7</v>
      </c>
      <c r="D2747" t="s">
        <v>68</v>
      </c>
      <c r="E2747" s="1">
        <v>42157.679178240738</v>
      </c>
      <c r="F2747" s="1">
        <v>42157.679166666669</v>
      </c>
    </row>
    <row r="2748" spans="1:6" x14ac:dyDescent="0.25">
      <c r="A2748" t="s">
        <v>6</v>
      </c>
      <c r="B2748">
        <v>2</v>
      </c>
      <c r="C2748" t="s">
        <v>10</v>
      </c>
      <c r="D2748" t="s">
        <v>178</v>
      </c>
      <c r="E2748" s="1">
        <v>42157.679513888892</v>
      </c>
      <c r="F2748" s="1">
        <v>42157.676238425927</v>
      </c>
    </row>
    <row r="2749" spans="1:6" x14ac:dyDescent="0.25">
      <c r="A2749" t="s">
        <v>6</v>
      </c>
      <c r="B2749">
        <v>2</v>
      </c>
      <c r="C2749" t="s">
        <v>7</v>
      </c>
      <c r="D2749" t="s">
        <v>195</v>
      </c>
      <c r="E2749" s="1">
        <v>42157.679710648146</v>
      </c>
      <c r="F2749" s="1">
        <v>42157.672384259262</v>
      </c>
    </row>
    <row r="2750" spans="1:6" x14ac:dyDescent="0.25">
      <c r="A2750" t="s">
        <v>6</v>
      </c>
      <c r="B2750">
        <v>2</v>
      </c>
      <c r="C2750" t="s">
        <v>7</v>
      </c>
      <c r="D2750" t="s">
        <v>184</v>
      </c>
      <c r="E2750" s="1">
        <v>42157.679814814815</v>
      </c>
      <c r="F2750" s="1">
        <v>42157.669907407406</v>
      </c>
    </row>
    <row r="2751" spans="1:6" x14ac:dyDescent="0.25">
      <c r="A2751" t="s">
        <v>6</v>
      </c>
      <c r="B2751">
        <v>2</v>
      </c>
      <c r="C2751" t="s">
        <v>10</v>
      </c>
      <c r="D2751" t="s">
        <v>74</v>
      </c>
      <c r="E2751" s="1">
        <v>42157.679849537039</v>
      </c>
      <c r="F2751" s="1">
        <v>42157.678472222222</v>
      </c>
    </row>
    <row r="2752" spans="1:6" x14ac:dyDescent="0.25">
      <c r="A2752" t="s">
        <v>6</v>
      </c>
      <c r="B2752">
        <v>2</v>
      </c>
      <c r="C2752" t="s">
        <v>7</v>
      </c>
      <c r="D2752" t="s">
        <v>179</v>
      </c>
      <c r="E2752" s="1">
        <v>42157.679884259262</v>
      </c>
      <c r="F2752" s="1">
        <v>42157.673217592594</v>
      </c>
    </row>
    <row r="2753" spans="1:6" x14ac:dyDescent="0.25">
      <c r="A2753" t="s">
        <v>6</v>
      </c>
      <c r="B2753">
        <v>2</v>
      </c>
      <c r="C2753" t="s">
        <v>7</v>
      </c>
      <c r="D2753" t="s">
        <v>196</v>
      </c>
      <c r="E2753" s="1">
        <v>42157.679930555554</v>
      </c>
      <c r="F2753" s="1">
        <v>42157.673101851855</v>
      </c>
    </row>
    <row r="2754" spans="1:6" x14ac:dyDescent="0.25">
      <c r="A2754" t="s">
        <v>6</v>
      </c>
      <c r="B2754">
        <v>2</v>
      </c>
      <c r="C2754" t="s">
        <v>7</v>
      </c>
      <c r="D2754" t="s">
        <v>161</v>
      </c>
      <c r="E2754" s="1">
        <v>42157.680196759262</v>
      </c>
      <c r="F2754" s="1">
        <v>42157.679166666669</v>
      </c>
    </row>
    <row r="2755" spans="1:6" x14ac:dyDescent="0.25">
      <c r="A2755" t="s">
        <v>6</v>
      </c>
      <c r="B2755">
        <v>2</v>
      </c>
      <c r="C2755" t="s">
        <v>10</v>
      </c>
      <c r="D2755" t="s">
        <v>174</v>
      </c>
      <c r="E2755" s="1">
        <v>42157.680405092593</v>
      </c>
      <c r="F2755" s="1">
        <v>42157.678229166668</v>
      </c>
    </row>
    <row r="2756" spans="1:6" x14ac:dyDescent="0.25">
      <c r="A2756" t="s">
        <v>6</v>
      </c>
      <c r="B2756">
        <v>2</v>
      </c>
      <c r="C2756" t="s">
        <v>10</v>
      </c>
      <c r="D2756" t="s">
        <v>80</v>
      </c>
      <c r="E2756" s="1">
        <v>42157.680428240739</v>
      </c>
      <c r="F2756" s="1">
        <v>42157.677083333336</v>
      </c>
    </row>
    <row r="2757" spans="1:6" x14ac:dyDescent="0.25">
      <c r="A2757" t="s">
        <v>6</v>
      </c>
      <c r="B2757">
        <v>2</v>
      </c>
      <c r="C2757" t="s">
        <v>7</v>
      </c>
      <c r="D2757" t="s">
        <v>163</v>
      </c>
      <c r="E2757" s="1">
        <v>42157.680671296293</v>
      </c>
      <c r="F2757" s="1">
        <v>42157.679988425924</v>
      </c>
    </row>
    <row r="2758" spans="1:6" x14ac:dyDescent="0.25">
      <c r="A2758" t="s">
        <v>6</v>
      </c>
      <c r="B2758">
        <v>2</v>
      </c>
      <c r="C2758" t="s">
        <v>7</v>
      </c>
      <c r="D2758" t="s">
        <v>191</v>
      </c>
      <c r="E2758" s="1">
        <v>42157.680694444447</v>
      </c>
      <c r="F2758" s="1">
        <v>42157.680023148147</v>
      </c>
    </row>
    <row r="2759" spans="1:6" x14ac:dyDescent="0.25">
      <c r="A2759" t="s">
        <v>6</v>
      </c>
      <c r="B2759">
        <v>2</v>
      </c>
      <c r="C2759" t="s">
        <v>7</v>
      </c>
      <c r="D2759" t="s">
        <v>186</v>
      </c>
      <c r="E2759" s="1">
        <v>42157.680717592593</v>
      </c>
      <c r="F2759" s="1">
        <v>42157.670729166668</v>
      </c>
    </row>
    <row r="2760" spans="1:6" x14ac:dyDescent="0.25">
      <c r="A2760" t="s">
        <v>6</v>
      </c>
      <c r="B2760">
        <v>2</v>
      </c>
      <c r="C2760" t="s">
        <v>10</v>
      </c>
      <c r="D2760" t="s">
        <v>11</v>
      </c>
      <c r="E2760" s="1">
        <v>42157.680925925924</v>
      </c>
      <c r="F2760" s="1">
        <v>42157.675000000003</v>
      </c>
    </row>
    <row r="2761" spans="1:6" x14ac:dyDescent="0.25">
      <c r="A2761" t="s">
        <v>6</v>
      </c>
      <c r="B2761">
        <v>2</v>
      </c>
      <c r="C2761" t="s">
        <v>10</v>
      </c>
      <c r="D2761" t="s">
        <v>170</v>
      </c>
      <c r="E2761" s="1">
        <v>42157.68109953704</v>
      </c>
      <c r="F2761" s="1">
        <v>42157.680578703701</v>
      </c>
    </row>
    <row r="2762" spans="1:6" x14ac:dyDescent="0.25">
      <c r="A2762" t="s">
        <v>6</v>
      </c>
      <c r="B2762">
        <v>2</v>
      </c>
      <c r="C2762" t="s">
        <v>7</v>
      </c>
      <c r="D2762" t="s">
        <v>164</v>
      </c>
      <c r="E2762" s="1">
        <v>42157.681134259263</v>
      </c>
      <c r="F2762" s="1">
        <v>42157.681006944447</v>
      </c>
    </row>
    <row r="2763" spans="1:6" x14ac:dyDescent="0.25">
      <c r="A2763" t="s">
        <v>6</v>
      </c>
      <c r="B2763">
        <v>2</v>
      </c>
      <c r="C2763" t="s">
        <v>7</v>
      </c>
      <c r="D2763" t="s">
        <v>171</v>
      </c>
      <c r="E2763" s="1">
        <v>42157.681469907409</v>
      </c>
      <c r="F2763" s="1">
        <v>42157.67528935185</v>
      </c>
    </row>
    <row r="2764" spans="1:6" x14ac:dyDescent="0.25">
      <c r="A2764" t="s">
        <v>6</v>
      </c>
      <c r="B2764">
        <v>2</v>
      </c>
      <c r="C2764" t="s">
        <v>10</v>
      </c>
      <c r="D2764" t="s">
        <v>156</v>
      </c>
      <c r="E2764" s="1">
        <v>42157.681597222225</v>
      </c>
      <c r="F2764" s="1">
        <v>42157.676192129627</v>
      </c>
    </row>
    <row r="2765" spans="1:6" x14ac:dyDescent="0.25">
      <c r="A2765" t="s">
        <v>6</v>
      </c>
      <c r="B2765">
        <v>2</v>
      </c>
      <c r="C2765" t="s">
        <v>7</v>
      </c>
      <c r="D2765" t="s">
        <v>188</v>
      </c>
      <c r="E2765" s="1">
        <v>42157.681747685187</v>
      </c>
      <c r="F2765" s="1">
        <v>42157.671539351853</v>
      </c>
    </row>
    <row r="2766" spans="1:6" x14ac:dyDescent="0.25">
      <c r="A2766" t="s">
        <v>6</v>
      </c>
      <c r="B2766">
        <v>2</v>
      </c>
      <c r="C2766" t="s">
        <v>7</v>
      </c>
      <c r="D2766" t="s">
        <v>180</v>
      </c>
      <c r="E2766" s="1">
        <v>42157.682002314818</v>
      </c>
      <c r="F2766" s="1">
        <v>42157.674456018518</v>
      </c>
    </row>
    <row r="2767" spans="1:6" x14ac:dyDescent="0.25">
      <c r="A2767" t="s">
        <v>6</v>
      </c>
      <c r="B2767">
        <v>2</v>
      </c>
      <c r="C2767" t="s">
        <v>7</v>
      </c>
      <c r="D2767" t="s">
        <v>195</v>
      </c>
      <c r="E2767" s="1">
        <v>42157.682152777779</v>
      </c>
      <c r="F2767" s="1">
        <v>42157.680717592593</v>
      </c>
    </row>
    <row r="2768" spans="1:6" x14ac:dyDescent="0.25">
      <c r="A2768" t="s">
        <v>6</v>
      </c>
      <c r="B2768">
        <v>2</v>
      </c>
      <c r="C2768" t="s">
        <v>10</v>
      </c>
      <c r="D2768" t="s">
        <v>171</v>
      </c>
      <c r="E2768" s="1">
        <v>42157.682256944441</v>
      </c>
    </row>
    <row r="2769" spans="1:6" x14ac:dyDescent="0.25">
      <c r="A2769" t="s">
        <v>6</v>
      </c>
      <c r="B2769">
        <v>2</v>
      </c>
      <c r="C2769" t="s">
        <v>7</v>
      </c>
      <c r="D2769" t="s">
        <v>196</v>
      </c>
      <c r="E2769" s="1">
        <v>42157.682372685187</v>
      </c>
      <c r="F2769" s="1">
        <v>42157.681435185186</v>
      </c>
    </row>
    <row r="2770" spans="1:6" x14ac:dyDescent="0.25">
      <c r="A2770" t="s">
        <v>6</v>
      </c>
      <c r="B2770">
        <v>2</v>
      </c>
      <c r="C2770" t="s">
        <v>10</v>
      </c>
      <c r="D2770" t="s">
        <v>157</v>
      </c>
      <c r="E2770" s="1">
        <v>42157.682569444441</v>
      </c>
      <c r="F2770" s="1">
        <v>42157.676840277774</v>
      </c>
    </row>
    <row r="2771" spans="1:6" x14ac:dyDescent="0.25">
      <c r="A2771" t="s">
        <v>6</v>
      </c>
      <c r="B2771">
        <v>2</v>
      </c>
      <c r="C2771" t="s">
        <v>7</v>
      </c>
      <c r="D2771" t="s">
        <v>189</v>
      </c>
      <c r="E2771" s="1">
        <v>42157.682685185187</v>
      </c>
      <c r="F2771" s="1">
        <v>42157.672222222223</v>
      </c>
    </row>
    <row r="2772" spans="1:6" x14ac:dyDescent="0.25">
      <c r="A2772" t="s">
        <v>6</v>
      </c>
      <c r="B2772">
        <v>2</v>
      </c>
      <c r="C2772" t="s">
        <v>10</v>
      </c>
      <c r="D2772" t="s">
        <v>172</v>
      </c>
      <c r="E2772" s="1">
        <v>42157.682986111111</v>
      </c>
      <c r="F2772" s="1">
        <v>42157.682638888888</v>
      </c>
    </row>
    <row r="2773" spans="1:6" x14ac:dyDescent="0.25">
      <c r="A2773" t="s">
        <v>6</v>
      </c>
      <c r="B2773">
        <v>2</v>
      </c>
      <c r="C2773" t="s">
        <v>10</v>
      </c>
      <c r="D2773" t="s">
        <v>181</v>
      </c>
      <c r="E2773" s="1">
        <v>42157.683055555557</v>
      </c>
      <c r="F2773" s="1">
        <v>42157.678136574075</v>
      </c>
    </row>
    <row r="2774" spans="1:6" x14ac:dyDescent="0.25">
      <c r="A2774" t="s">
        <v>6</v>
      </c>
      <c r="B2774">
        <v>2</v>
      </c>
      <c r="C2774" t="s">
        <v>10</v>
      </c>
      <c r="D2774" t="s">
        <v>158</v>
      </c>
      <c r="E2774" s="1">
        <v>42157.683067129627</v>
      </c>
      <c r="F2774" s="1">
        <v>42157.677349537036</v>
      </c>
    </row>
    <row r="2775" spans="1:6" x14ac:dyDescent="0.25">
      <c r="A2775" t="s">
        <v>6</v>
      </c>
      <c r="B2775">
        <v>2</v>
      </c>
      <c r="C2775" t="s">
        <v>10</v>
      </c>
      <c r="D2775" t="s">
        <v>175</v>
      </c>
      <c r="E2775" s="1">
        <v>42157.683113425926</v>
      </c>
      <c r="F2775" s="1">
        <v>42157.680543981478</v>
      </c>
    </row>
    <row r="2776" spans="1:6" x14ac:dyDescent="0.25">
      <c r="A2776" t="s">
        <v>6</v>
      </c>
      <c r="B2776">
        <v>2</v>
      </c>
      <c r="C2776" t="s">
        <v>7</v>
      </c>
      <c r="D2776" t="s">
        <v>78</v>
      </c>
      <c r="E2776" s="1">
        <v>42157.683263888888</v>
      </c>
      <c r="F2776" s="1">
        <v>42157.676388888889</v>
      </c>
    </row>
    <row r="2777" spans="1:6" x14ac:dyDescent="0.25">
      <c r="A2777" t="s">
        <v>6</v>
      </c>
      <c r="B2777">
        <v>2</v>
      </c>
      <c r="C2777" t="s">
        <v>7</v>
      </c>
      <c r="D2777" t="s">
        <v>168</v>
      </c>
      <c r="E2777" s="1">
        <v>42157.683379629627</v>
      </c>
    </row>
    <row r="2778" spans="1:6" x14ac:dyDescent="0.25">
      <c r="A2778" t="s">
        <v>6</v>
      </c>
      <c r="B2778">
        <v>2</v>
      </c>
      <c r="C2778" t="s">
        <v>7</v>
      </c>
      <c r="D2778" t="s">
        <v>192</v>
      </c>
      <c r="E2778" s="1">
        <v>42157.68341435185</v>
      </c>
      <c r="F2778" s="1">
        <v>42157.673020833332</v>
      </c>
    </row>
    <row r="2779" spans="1:6" x14ac:dyDescent="0.25">
      <c r="A2779" t="s">
        <v>6</v>
      </c>
      <c r="B2779">
        <v>2</v>
      </c>
      <c r="C2779" t="s">
        <v>10</v>
      </c>
      <c r="D2779" t="s">
        <v>159</v>
      </c>
      <c r="E2779" s="1">
        <v>42157.683738425927</v>
      </c>
      <c r="F2779" s="1">
        <v>42157.678032407406</v>
      </c>
    </row>
    <row r="2780" spans="1:6" x14ac:dyDescent="0.25">
      <c r="A2780" t="s">
        <v>6</v>
      </c>
      <c r="B2780">
        <v>2</v>
      </c>
      <c r="C2780" t="s">
        <v>7</v>
      </c>
      <c r="D2780" t="s">
        <v>171</v>
      </c>
      <c r="E2780" s="1">
        <v>42157.683831018519</v>
      </c>
      <c r="F2780" s="1">
        <v>42157.683622685188</v>
      </c>
    </row>
    <row r="2781" spans="1:6" x14ac:dyDescent="0.25">
      <c r="A2781" t="s">
        <v>6</v>
      </c>
      <c r="B2781">
        <v>2</v>
      </c>
      <c r="C2781" t="s">
        <v>7</v>
      </c>
      <c r="D2781" t="s">
        <v>184</v>
      </c>
      <c r="E2781" s="1">
        <v>42157.683935185189</v>
      </c>
      <c r="F2781" s="1">
        <v>42157.677546296298</v>
      </c>
    </row>
    <row r="2782" spans="1:6" x14ac:dyDescent="0.25">
      <c r="A2782" t="s">
        <v>6</v>
      </c>
      <c r="B2782">
        <v>2</v>
      </c>
      <c r="C2782" t="s">
        <v>7</v>
      </c>
      <c r="D2782" t="s">
        <v>193</v>
      </c>
      <c r="E2782" s="1">
        <v>42157.684062499997</v>
      </c>
      <c r="F2782" s="1">
        <v>42157.673506944448</v>
      </c>
    </row>
    <row r="2783" spans="1:6" x14ac:dyDescent="0.25">
      <c r="A2783" t="s">
        <v>6</v>
      </c>
      <c r="B2783">
        <v>2</v>
      </c>
      <c r="C2783" t="s">
        <v>10</v>
      </c>
      <c r="D2783" t="s">
        <v>183</v>
      </c>
      <c r="E2783" s="1">
        <v>42157.684108796297</v>
      </c>
      <c r="F2783" s="1">
        <v>42157.678622685184</v>
      </c>
    </row>
    <row r="2784" spans="1:6" x14ac:dyDescent="0.25">
      <c r="A2784" t="s">
        <v>6</v>
      </c>
      <c r="B2784">
        <v>2</v>
      </c>
      <c r="C2784" t="s">
        <v>7</v>
      </c>
      <c r="D2784" t="s">
        <v>182</v>
      </c>
      <c r="E2784" s="1">
        <v>42157.684212962966</v>
      </c>
      <c r="F2784" s="1">
        <v>42157.68509259259</v>
      </c>
    </row>
    <row r="2785" spans="1:6" x14ac:dyDescent="0.25">
      <c r="A2785" t="s">
        <v>6</v>
      </c>
      <c r="B2785">
        <v>2</v>
      </c>
      <c r="C2785" t="s">
        <v>10</v>
      </c>
      <c r="D2785" t="s">
        <v>77</v>
      </c>
      <c r="E2785" s="1">
        <v>42157.684513888889</v>
      </c>
      <c r="F2785" s="1">
        <v>42157.684027777781</v>
      </c>
    </row>
    <row r="2786" spans="1:6" x14ac:dyDescent="0.25">
      <c r="A2786" t="s">
        <v>6</v>
      </c>
      <c r="B2786">
        <v>2</v>
      </c>
      <c r="C2786" t="s">
        <v>10</v>
      </c>
      <c r="D2786" t="s">
        <v>177</v>
      </c>
      <c r="E2786" s="1">
        <v>42157.684513888889</v>
      </c>
      <c r="F2786" s="1">
        <v>42157.682627314818</v>
      </c>
    </row>
    <row r="2787" spans="1:6" x14ac:dyDescent="0.25">
      <c r="A2787" t="s">
        <v>6</v>
      </c>
      <c r="B2787">
        <v>2</v>
      </c>
      <c r="C2787" t="s">
        <v>10</v>
      </c>
      <c r="D2787" t="s">
        <v>185</v>
      </c>
      <c r="E2787" s="1">
        <v>42157.68472222222</v>
      </c>
      <c r="F2787" s="1">
        <v>42157.679490740738</v>
      </c>
    </row>
    <row r="2788" spans="1:6" x14ac:dyDescent="0.25">
      <c r="A2788" t="s">
        <v>6</v>
      </c>
      <c r="B2788">
        <v>2</v>
      </c>
      <c r="C2788" t="s">
        <v>7</v>
      </c>
      <c r="D2788" t="s">
        <v>8</v>
      </c>
      <c r="E2788" s="1">
        <v>42157.684861111113</v>
      </c>
      <c r="F2788" s="1">
        <v>42157.674305555556</v>
      </c>
    </row>
    <row r="2789" spans="1:6" x14ac:dyDescent="0.25">
      <c r="A2789" t="s">
        <v>6</v>
      </c>
      <c r="B2789">
        <v>2</v>
      </c>
      <c r="C2789" t="s">
        <v>7</v>
      </c>
      <c r="D2789" t="s">
        <v>186</v>
      </c>
      <c r="E2789" s="1">
        <v>42157.684988425928</v>
      </c>
      <c r="F2789" s="1">
        <v>42157.678368055553</v>
      </c>
    </row>
    <row r="2790" spans="1:6" x14ac:dyDescent="0.25">
      <c r="A2790" t="s">
        <v>6</v>
      </c>
      <c r="B2790">
        <v>2</v>
      </c>
      <c r="C2790" t="s">
        <v>10</v>
      </c>
      <c r="D2790" t="s">
        <v>160</v>
      </c>
      <c r="E2790" s="1">
        <v>42157.684988425928</v>
      </c>
      <c r="F2790" s="1">
        <v>42157.678819444445</v>
      </c>
    </row>
    <row r="2791" spans="1:6" x14ac:dyDescent="0.25">
      <c r="A2791" t="s">
        <v>6</v>
      </c>
      <c r="B2791">
        <v>2</v>
      </c>
      <c r="C2791" t="s">
        <v>10</v>
      </c>
      <c r="D2791" t="s">
        <v>173</v>
      </c>
      <c r="E2791" s="1">
        <v>42157.685046296298</v>
      </c>
      <c r="F2791" s="1">
        <v>42157.684884259259</v>
      </c>
    </row>
    <row r="2792" spans="1:6" x14ac:dyDescent="0.25">
      <c r="A2792" t="s">
        <v>6</v>
      </c>
      <c r="B2792">
        <v>2</v>
      </c>
      <c r="C2792" t="s">
        <v>10</v>
      </c>
      <c r="D2792" t="s">
        <v>178</v>
      </c>
      <c r="E2792" s="1">
        <v>42157.68550925926</v>
      </c>
      <c r="F2792" s="1">
        <v>42157.683877314812</v>
      </c>
    </row>
    <row r="2793" spans="1:6" x14ac:dyDescent="0.25">
      <c r="A2793" t="s">
        <v>6</v>
      </c>
      <c r="B2793">
        <v>2</v>
      </c>
      <c r="C2793" t="s">
        <v>7</v>
      </c>
      <c r="D2793" t="s">
        <v>58</v>
      </c>
      <c r="E2793" s="1">
        <v>42157.68577546296</v>
      </c>
    </row>
    <row r="2794" spans="1:6" x14ac:dyDescent="0.25">
      <c r="A2794" t="s">
        <v>6</v>
      </c>
      <c r="B2794">
        <v>2</v>
      </c>
      <c r="C2794" t="s">
        <v>7</v>
      </c>
      <c r="D2794" t="s">
        <v>188</v>
      </c>
      <c r="E2794" s="1">
        <v>42157.685798611114</v>
      </c>
      <c r="F2794" s="1">
        <v>42157.679178240738</v>
      </c>
    </row>
    <row r="2795" spans="1:6" x14ac:dyDescent="0.25">
      <c r="A2795" t="s">
        <v>6</v>
      </c>
      <c r="B2795">
        <v>2</v>
      </c>
      <c r="C2795" t="s">
        <v>10</v>
      </c>
      <c r="D2795" t="s">
        <v>187</v>
      </c>
      <c r="E2795" s="1">
        <v>42157.685891203706</v>
      </c>
      <c r="F2795" s="1">
        <v>42157.680219907408</v>
      </c>
    </row>
    <row r="2796" spans="1:6" x14ac:dyDescent="0.25">
      <c r="A2796" t="s">
        <v>6</v>
      </c>
      <c r="B2796">
        <v>2</v>
      </c>
      <c r="C2796" t="s">
        <v>10</v>
      </c>
      <c r="D2796" t="s">
        <v>12</v>
      </c>
      <c r="E2796" s="1">
        <v>42157.686168981483</v>
      </c>
      <c r="F2796" s="1">
        <v>42157.680555555555</v>
      </c>
    </row>
    <row r="2797" spans="1:6" x14ac:dyDescent="0.25">
      <c r="A2797" t="s">
        <v>6</v>
      </c>
      <c r="B2797">
        <v>2</v>
      </c>
      <c r="C2797" t="s">
        <v>10</v>
      </c>
      <c r="D2797" t="s">
        <v>190</v>
      </c>
      <c r="E2797" s="1">
        <v>42157.686585648145</v>
      </c>
      <c r="F2797" s="1">
        <v>42157.680694444447</v>
      </c>
    </row>
    <row r="2798" spans="1:6" x14ac:dyDescent="0.25">
      <c r="A2798" t="s">
        <v>6</v>
      </c>
      <c r="B2798">
        <v>2</v>
      </c>
      <c r="C2798" t="s">
        <v>7</v>
      </c>
      <c r="D2798" t="s">
        <v>68</v>
      </c>
      <c r="E2798" s="1">
        <v>42157.686608796299</v>
      </c>
      <c r="F2798" s="1">
        <v>42157.686805555553</v>
      </c>
    </row>
    <row r="2799" spans="1:6" x14ac:dyDescent="0.25">
      <c r="A2799" t="s">
        <v>6</v>
      </c>
      <c r="B2799">
        <v>2</v>
      </c>
      <c r="C2799" t="s">
        <v>10</v>
      </c>
      <c r="D2799" t="s">
        <v>162</v>
      </c>
      <c r="E2799" s="1">
        <v>42157.686736111114</v>
      </c>
      <c r="F2799" s="1">
        <v>42157.681226851855</v>
      </c>
    </row>
    <row r="2800" spans="1:6" x14ac:dyDescent="0.25">
      <c r="A2800" t="s">
        <v>6</v>
      </c>
      <c r="B2800">
        <v>2</v>
      </c>
      <c r="C2800" t="s">
        <v>7</v>
      </c>
      <c r="D2800" t="s">
        <v>189</v>
      </c>
      <c r="E2800" s="1">
        <v>42157.686921296299</v>
      </c>
      <c r="F2800" s="1">
        <v>42157.679861111108</v>
      </c>
    </row>
    <row r="2801" spans="1:6" x14ac:dyDescent="0.25">
      <c r="A2801" t="s">
        <v>6</v>
      </c>
      <c r="B2801">
        <v>2</v>
      </c>
      <c r="C2801" t="s">
        <v>10</v>
      </c>
      <c r="D2801" t="s">
        <v>174</v>
      </c>
      <c r="E2801" s="1">
        <v>42157.686967592592</v>
      </c>
      <c r="F2801" s="1">
        <v>42157.686562499999</v>
      </c>
    </row>
    <row r="2802" spans="1:6" x14ac:dyDescent="0.25">
      <c r="A2802" t="s">
        <v>6</v>
      </c>
      <c r="B2802">
        <v>2</v>
      </c>
      <c r="C2802" t="s">
        <v>7</v>
      </c>
      <c r="D2802" t="s">
        <v>197</v>
      </c>
      <c r="E2802" s="1">
        <v>42157.687002314815</v>
      </c>
      <c r="F2802" s="1">
        <v>42157.67597222222</v>
      </c>
    </row>
    <row r="2803" spans="1:6" x14ac:dyDescent="0.25">
      <c r="A2803" t="s">
        <v>6</v>
      </c>
      <c r="B2803">
        <v>2</v>
      </c>
      <c r="C2803" t="s">
        <v>10</v>
      </c>
      <c r="D2803" t="s">
        <v>194</v>
      </c>
      <c r="E2803" s="1">
        <v>42157.687291666669</v>
      </c>
      <c r="F2803" s="1">
        <v>42157.681250000001</v>
      </c>
    </row>
    <row r="2804" spans="1:6" x14ac:dyDescent="0.25">
      <c r="A2804" t="s">
        <v>6</v>
      </c>
      <c r="B2804">
        <v>2</v>
      </c>
      <c r="C2804" t="s">
        <v>10</v>
      </c>
      <c r="D2804" t="s">
        <v>165</v>
      </c>
      <c r="E2804" s="1">
        <v>42157.687407407408</v>
      </c>
      <c r="F2804" s="1">
        <v>42157.681979166664</v>
      </c>
    </row>
    <row r="2805" spans="1:6" x14ac:dyDescent="0.25">
      <c r="A2805" t="s">
        <v>6</v>
      </c>
      <c r="B2805">
        <v>2</v>
      </c>
      <c r="C2805" t="s">
        <v>7</v>
      </c>
      <c r="D2805" t="s">
        <v>191</v>
      </c>
      <c r="E2805" s="1">
        <v>42157.687638888892</v>
      </c>
      <c r="F2805" s="1">
        <v>42157.687662037039</v>
      </c>
    </row>
    <row r="2806" spans="1:6" x14ac:dyDescent="0.25">
      <c r="A2806" t="s">
        <v>6</v>
      </c>
      <c r="B2806">
        <v>2</v>
      </c>
      <c r="C2806" t="s">
        <v>7</v>
      </c>
      <c r="D2806" t="s">
        <v>201</v>
      </c>
      <c r="E2806" s="1">
        <v>42157.687662037039</v>
      </c>
      <c r="F2806" s="1">
        <v>42157.685879629629</v>
      </c>
    </row>
    <row r="2807" spans="1:6" x14ac:dyDescent="0.25">
      <c r="A2807" t="s">
        <v>6</v>
      </c>
      <c r="B2807">
        <v>2</v>
      </c>
      <c r="C2807" t="s">
        <v>7</v>
      </c>
      <c r="D2807" t="s">
        <v>192</v>
      </c>
      <c r="E2807" s="1">
        <v>42157.687708333331</v>
      </c>
      <c r="F2807" s="1">
        <v>42157.680659722224</v>
      </c>
    </row>
    <row r="2808" spans="1:6" x14ac:dyDescent="0.25">
      <c r="A2808" t="s">
        <v>6</v>
      </c>
      <c r="B2808">
        <v>2</v>
      </c>
      <c r="C2808" t="s">
        <v>10</v>
      </c>
      <c r="D2808" t="s">
        <v>80</v>
      </c>
      <c r="E2808" s="1">
        <v>42157.687951388885</v>
      </c>
      <c r="F2808" s="1">
        <v>42157.68472222222</v>
      </c>
    </row>
    <row r="2809" spans="1:6" x14ac:dyDescent="0.25">
      <c r="A2809" t="s">
        <v>6</v>
      </c>
      <c r="B2809">
        <v>2</v>
      </c>
      <c r="C2809" t="s">
        <v>7</v>
      </c>
      <c r="D2809" t="s">
        <v>198</v>
      </c>
      <c r="E2809" s="1">
        <v>42157.688009259262</v>
      </c>
      <c r="F2809" s="1">
        <v>42157.676678240743</v>
      </c>
    </row>
    <row r="2810" spans="1:6" x14ac:dyDescent="0.25">
      <c r="A2810" t="s">
        <v>6</v>
      </c>
      <c r="B2810">
        <v>2</v>
      </c>
      <c r="C2810" t="s">
        <v>10</v>
      </c>
      <c r="D2810" t="s">
        <v>166</v>
      </c>
      <c r="E2810" s="1">
        <v>42157.68818287037</v>
      </c>
      <c r="F2810" s="1">
        <v>42157.682812500003</v>
      </c>
    </row>
    <row r="2811" spans="1:6" x14ac:dyDescent="0.25">
      <c r="A2811" t="s">
        <v>6</v>
      </c>
      <c r="B2811">
        <v>2</v>
      </c>
      <c r="C2811" t="s">
        <v>7</v>
      </c>
      <c r="D2811" t="s">
        <v>176</v>
      </c>
      <c r="E2811" s="1">
        <v>42157.688368055555</v>
      </c>
      <c r="F2811" s="1">
        <v>42157.679583333331</v>
      </c>
    </row>
    <row r="2812" spans="1:6" x14ac:dyDescent="0.25">
      <c r="A2812" t="s">
        <v>6</v>
      </c>
      <c r="B2812">
        <v>2</v>
      </c>
      <c r="C2812" t="s">
        <v>7</v>
      </c>
      <c r="D2812" t="s">
        <v>193</v>
      </c>
      <c r="E2812" s="1">
        <v>42157.688437500001</v>
      </c>
      <c r="F2812" s="1">
        <v>42157.681145833332</v>
      </c>
    </row>
    <row r="2813" spans="1:6" x14ac:dyDescent="0.25">
      <c r="A2813" t="s">
        <v>6</v>
      </c>
      <c r="B2813">
        <v>2</v>
      </c>
      <c r="C2813" t="s">
        <v>7</v>
      </c>
      <c r="D2813" t="s">
        <v>199</v>
      </c>
      <c r="E2813" s="1">
        <v>42157.68855324074</v>
      </c>
      <c r="F2813" s="1">
        <v>42157.677025462966</v>
      </c>
    </row>
    <row r="2814" spans="1:6" x14ac:dyDescent="0.25">
      <c r="A2814" t="s">
        <v>6</v>
      </c>
      <c r="B2814">
        <v>2</v>
      </c>
      <c r="C2814" t="s">
        <v>10</v>
      </c>
      <c r="D2814" t="s">
        <v>167</v>
      </c>
      <c r="E2814" s="1">
        <v>42157.689027777778</v>
      </c>
      <c r="F2814" s="1">
        <v>42157.683541666665</v>
      </c>
    </row>
    <row r="2815" spans="1:6" x14ac:dyDescent="0.25">
      <c r="A2815" t="s">
        <v>6</v>
      </c>
      <c r="B2815">
        <v>2</v>
      </c>
      <c r="C2815" t="s">
        <v>10</v>
      </c>
      <c r="D2815" t="s">
        <v>171</v>
      </c>
      <c r="E2815" s="1">
        <v>42157.689120370371</v>
      </c>
    </row>
    <row r="2816" spans="1:6" x14ac:dyDescent="0.25">
      <c r="A2816" t="s">
        <v>6</v>
      </c>
      <c r="B2816">
        <v>2</v>
      </c>
      <c r="C2816" t="s">
        <v>10</v>
      </c>
      <c r="D2816" t="s">
        <v>181</v>
      </c>
      <c r="E2816" s="1">
        <v>42157.689189814817</v>
      </c>
      <c r="F2816" s="1">
        <v>42157.68577546296</v>
      </c>
    </row>
    <row r="2817" spans="1:6" x14ac:dyDescent="0.25">
      <c r="A2817" t="s">
        <v>6</v>
      </c>
      <c r="B2817">
        <v>2</v>
      </c>
      <c r="C2817" t="s">
        <v>7</v>
      </c>
      <c r="D2817" t="s">
        <v>75</v>
      </c>
      <c r="E2817" s="1">
        <v>42157.68922453704</v>
      </c>
      <c r="F2817" s="1">
        <v>42157.680555555555</v>
      </c>
    </row>
    <row r="2818" spans="1:6" x14ac:dyDescent="0.25">
      <c r="A2818" t="s">
        <v>6</v>
      </c>
      <c r="B2818">
        <v>2</v>
      </c>
      <c r="C2818" t="s">
        <v>7</v>
      </c>
      <c r="D2818" t="s">
        <v>8</v>
      </c>
      <c r="E2818" s="1">
        <v>42157.689270833333</v>
      </c>
      <c r="F2818" s="1">
        <v>42157.681944444441</v>
      </c>
    </row>
    <row r="2819" spans="1:6" x14ac:dyDescent="0.25">
      <c r="A2819" t="s">
        <v>6</v>
      </c>
      <c r="B2819">
        <v>2</v>
      </c>
      <c r="C2819" t="s">
        <v>7</v>
      </c>
      <c r="D2819" t="s">
        <v>195</v>
      </c>
      <c r="E2819" s="1">
        <v>42157.689363425925</v>
      </c>
      <c r="F2819" s="1">
        <v>42157.688356481478</v>
      </c>
    </row>
    <row r="2820" spans="1:6" x14ac:dyDescent="0.25">
      <c r="A2820" t="s">
        <v>6</v>
      </c>
      <c r="B2820">
        <v>2</v>
      </c>
      <c r="C2820" t="s">
        <v>7</v>
      </c>
      <c r="D2820" t="s">
        <v>200</v>
      </c>
      <c r="E2820" s="1">
        <v>42157.689525462964</v>
      </c>
      <c r="F2820" s="1">
        <v>42157.677581018521</v>
      </c>
    </row>
    <row r="2821" spans="1:6" x14ac:dyDescent="0.25">
      <c r="A2821" t="s">
        <v>6</v>
      </c>
      <c r="B2821">
        <v>2</v>
      </c>
      <c r="C2821" t="s">
        <v>7</v>
      </c>
      <c r="D2821" t="s">
        <v>196</v>
      </c>
      <c r="E2821" s="1">
        <v>42157.689571759256</v>
      </c>
      <c r="F2821" s="1">
        <v>42157.689074074071</v>
      </c>
    </row>
    <row r="2822" spans="1:6" x14ac:dyDescent="0.25">
      <c r="A2822" t="s">
        <v>6</v>
      </c>
      <c r="B2822">
        <v>2</v>
      </c>
      <c r="C2822" t="s">
        <v>7</v>
      </c>
      <c r="D2822" t="s">
        <v>176</v>
      </c>
      <c r="E2822" s="1">
        <v>42157.689583333333</v>
      </c>
      <c r="F2822" s="1">
        <v>42157.687916666669</v>
      </c>
    </row>
    <row r="2823" spans="1:6" x14ac:dyDescent="0.25">
      <c r="A2823" t="s">
        <v>6</v>
      </c>
      <c r="B2823">
        <v>2</v>
      </c>
      <c r="C2823" t="s">
        <v>10</v>
      </c>
      <c r="D2823" t="s">
        <v>175</v>
      </c>
      <c r="E2823" s="1">
        <v>42157.68959490741</v>
      </c>
      <c r="F2823" s="1">
        <v>42157.688877314817</v>
      </c>
    </row>
    <row r="2824" spans="1:6" x14ac:dyDescent="0.25">
      <c r="A2824" t="s">
        <v>6</v>
      </c>
      <c r="B2824">
        <v>2</v>
      </c>
      <c r="C2824" t="s">
        <v>7</v>
      </c>
      <c r="D2824" t="s">
        <v>65</v>
      </c>
      <c r="E2824" s="1">
        <v>42157.689641203702</v>
      </c>
      <c r="F2824" s="1">
        <v>42157.686111111114</v>
      </c>
    </row>
    <row r="2825" spans="1:6" x14ac:dyDescent="0.25">
      <c r="A2825" t="s">
        <v>6</v>
      </c>
      <c r="B2825">
        <v>2</v>
      </c>
      <c r="C2825" t="s">
        <v>7</v>
      </c>
      <c r="D2825" t="s">
        <v>75</v>
      </c>
      <c r="E2825" s="1">
        <v>42157.690057870372</v>
      </c>
      <c r="F2825" s="1">
        <v>42157.688888888886</v>
      </c>
    </row>
    <row r="2826" spans="1:6" x14ac:dyDescent="0.25">
      <c r="A2826" t="s">
        <v>6</v>
      </c>
      <c r="B2826">
        <v>2</v>
      </c>
      <c r="C2826" t="s">
        <v>10</v>
      </c>
      <c r="D2826" t="s">
        <v>183</v>
      </c>
      <c r="E2826" s="1">
        <v>42157.690243055556</v>
      </c>
      <c r="F2826" s="1">
        <v>42157.686261574076</v>
      </c>
    </row>
    <row r="2827" spans="1:6" x14ac:dyDescent="0.25">
      <c r="A2827" t="s">
        <v>6</v>
      </c>
      <c r="B2827">
        <v>2</v>
      </c>
      <c r="C2827" t="s">
        <v>10</v>
      </c>
      <c r="D2827" t="s">
        <v>169</v>
      </c>
      <c r="E2827" s="1">
        <v>42157.690532407411</v>
      </c>
      <c r="F2827" s="1">
        <v>42157.68478009259</v>
      </c>
    </row>
    <row r="2828" spans="1:6" x14ac:dyDescent="0.25">
      <c r="A2828" t="s">
        <v>6</v>
      </c>
      <c r="B2828">
        <v>2</v>
      </c>
      <c r="C2828" t="s">
        <v>10</v>
      </c>
      <c r="D2828" t="s">
        <v>177</v>
      </c>
      <c r="E2828" s="1">
        <v>42157.690659722219</v>
      </c>
      <c r="F2828" s="1">
        <v>42157.690960648149</v>
      </c>
    </row>
    <row r="2829" spans="1:6" x14ac:dyDescent="0.25">
      <c r="A2829" t="s">
        <v>6</v>
      </c>
      <c r="B2829">
        <v>2</v>
      </c>
      <c r="C2829" t="s">
        <v>10</v>
      </c>
      <c r="D2829" t="s">
        <v>185</v>
      </c>
      <c r="E2829" s="1">
        <v>42157.690740740742</v>
      </c>
      <c r="F2829" s="1">
        <v>42157.68712962963</v>
      </c>
    </row>
    <row r="2830" spans="1:6" x14ac:dyDescent="0.25">
      <c r="A2830" t="s">
        <v>6</v>
      </c>
      <c r="B2830">
        <v>2</v>
      </c>
      <c r="C2830" t="s">
        <v>7</v>
      </c>
      <c r="D2830" t="s">
        <v>179</v>
      </c>
      <c r="E2830" s="1">
        <v>42157.691030092596</v>
      </c>
      <c r="F2830" s="1">
        <v>42157.682245370372</v>
      </c>
    </row>
    <row r="2831" spans="1:6" x14ac:dyDescent="0.25">
      <c r="A2831" t="s">
        <v>6</v>
      </c>
      <c r="B2831">
        <v>2</v>
      </c>
      <c r="C2831" t="s">
        <v>7</v>
      </c>
      <c r="D2831" t="s">
        <v>171</v>
      </c>
      <c r="E2831" s="1">
        <v>42157.691423611112</v>
      </c>
      <c r="F2831" s="1">
        <v>42157.691261574073</v>
      </c>
    </row>
    <row r="2832" spans="1:6" x14ac:dyDescent="0.25">
      <c r="A2832" t="s">
        <v>6</v>
      </c>
      <c r="B2832">
        <v>2</v>
      </c>
      <c r="C2832" t="s">
        <v>7</v>
      </c>
      <c r="D2832" t="s">
        <v>197</v>
      </c>
      <c r="E2832" s="1">
        <v>42157.691469907404</v>
      </c>
      <c r="F2832" s="1">
        <v>42157.683611111112</v>
      </c>
    </row>
    <row r="2833" spans="1:6" x14ac:dyDescent="0.25">
      <c r="A2833" t="s">
        <v>6</v>
      </c>
      <c r="B2833">
        <v>2</v>
      </c>
      <c r="C2833" t="s">
        <v>7</v>
      </c>
      <c r="D2833" t="s">
        <v>161</v>
      </c>
      <c r="E2833" s="1">
        <v>42157.69153935185</v>
      </c>
      <c r="F2833" s="1">
        <v>42157.686805555553</v>
      </c>
    </row>
    <row r="2834" spans="1:6" x14ac:dyDescent="0.25">
      <c r="A2834" t="s">
        <v>6</v>
      </c>
      <c r="B2834">
        <v>2</v>
      </c>
      <c r="C2834" t="s">
        <v>10</v>
      </c>
      <c r="D2834" t="s">
        <v>187</v>
      </c>
      <c r="E2834" s="1">
        <v>42157.691724537035</v>
      </c>
      <c r="F2834" s="1">
        <v>42157.687858796293</v>
      </c>
    </row>
    <row r="2835" spans="1:6" x14ac:dyDescent="0.25">
      <c r="A2835" t="s">
        <v>6</v>
      </c>
      <c r="B2835">
        <v>2</v>
      </c>
      <c r="C2835" t="s">
        <v>7</v>
      </c>
      <c r="D2835" t="s">
        <v>179</v>
      </c>
      <c r="E2835" s="1">
        <v>42157.691736111112</v>
      </c>
      <c r="F2835" s="1">
        <v>42157.690578703703</v>
      </c>
    </row>
    <row r="2836" spans="1:6" x14ac:dyDescent="0.25">
      <c r="A2836" t="s">
        <v>6</v>
      </c>
      <c r="B2836">
        <v>2</v>
      </c>
      <c r="C2836" t="s">
        <v>10</v>
      </c>
      <c r="D2836" t="s">
        <v>74</v>
      </c>
      <c r="E2836" s="1">
        <v>42157.691770833335</v>
      </c>
      <c r="F2836" s="1">
        <v>42157.686111111114</v>
      </c>
    </row>
    <row r="2837" spans="1:6" x14ac:dyDescent="0.25">
      <c r="A2837" t="s">
        <v>6</v>
      </c>
      <c r="B2837">
        <v>2</v>
      </c>
      <c r="C2837" t="s">
        <v>7</v>
      </c>
      <c r="D2837" t="s">
        <v>163</v>
      </c>
      <c r="E2837" s="1">
        <v>42157.692002314812</v>
      </c>
      <c r="F2837" s="1">
        <v>42157.687627314815</v>
      </c>
    </row>
    <row r="2838" spans="1:6" x14ac:dyDescent="0.25">
      <c r="A2838" t="s">
        <v>6</v>
      </c>
      <c r="B2838">
        <v>2</v>
      </c>
      <c r="C2838" t="s">
        <v>10</v>
      </c>
      <c r="D2838" t="s">
        <v>190</v>
      </c>
      <c r="E2838" s="1">
        <v>42157.692129629628</v>
      </c>
      <c r="F2838" s="1">
        <v>42157.688333333332</v>
      </c>
    </row>
    <row r="2839" spans="1:6" x14ac:dyDescent="0.25">
      <c r="A2839" t="s">
        <v>6</v>
      </c>
      <c r="B2839">
        <v>2</v>
      </c>
      <c r="C2839" t="s">
        <v>7</v>
      </c>
      <c r="D2839" t="s">
        <v>180</v>
      </c>
      <c r="E2839" s="1">
        <v>42157.692175925928</v>
      </c>
      <c r="F2839" s="1">
        <v>42157.683483796296</v>
      </c>
    </row>
    <row r="2840" spans="1:6" x14ac:dyDescent="0.25">
      <c r="A2840" t="s">
        <v>6</v>
      </c>
      <c r="B2840">
        <v>2</v>
      </c>
      <c r="C2840" t="s">
        <v>7</v>
      </c>
      <c r="D2840" t="s">
        <v>198</v>
      </c>
      <c r="E2840" s="1">
        <v>42157.692233796297</v>
      </c>
      <c r="F2840" s="1">
        <v>42157.684317129628</v>
      </c>
    </row>
    <row r="2841" spans="1:6" x14ac:dyDescent="0.25">
      <c r="A2841" t="s">
        <v>6</v>
      </c>
      <c r="B2841">
        <v>2</v>
      </c>
      <c r="C2841" t="s">
        <v>7</v>
      </c>
      <c r="D2841" t="s">
        <v>199</v>
      </c>
      <c r="E2841" s="1">
        <v>42157.692685185182</v>
      </c>
      <c r="F2841" s="1">
        <v>42157.684664351851</v>
      </c>
    </row>
    <row r="2842" spans="1:6" x14ac:dyDescent="0.25">
      <c r="A2842" t="s">
        <v>6</v>
      </c>
      <c r="B2842">
        <v>2</v>
      </c>
      <c r="C2842" t="s">
        <v>10</v>
      </c>
      <c r="D2842" t="s">
        <v>194</v>
      </c>
      <c r="E2842" s="1">
        <v>42157.692789351851</v>
      </c>
      <c r="F2842" s="1">
        <v>42157.688888888886</v>
      </c>
    </row>
    <row r="2843" spans="1:6" x14ac:dyDescent="0.25">
      <c r="A2843" t="s">
        <v>6</v>
      </c>
      <c r="B2843">
        <v>2</v>
      </c>
      <c r="C2843" t="s">
        <v>10</v>
      </c>
      <c r="D2843" t="s">
        <v>178</v>
      </c>
      <c r="E2843" s="1">
        <v>42157.692881944444</v>
      </c>
      <c r="F2843" s="1">
        <v>42157.692210648151</v>
      </c>
    </row>
    <row r="2844" spans="1:6" x14ac:dyDescent="0.25">
      <c r="A2844" t="s">
        <v>6</v>
      </c>
      <c r="B2844">
        <v>2</v>
      </c>
      <c r="C2844" t="s">
        <v>10</v>
      </c>
      <c r="D2844" t="s">
        <v>170</v>
      </c>
      <c r="E2844" s="1">
        <v>42157.692893518521</v>
      </c>
      <c r="F2844" s="1">
        <v>42157.688217592593</v>
      </c>
    </row>
    <row r="2845" spans="1:6" x14ac:dyDescent="0.25">
      <c r="A2845" t="s">
        <v>6</v>
      </c>
      <c r="B2845">
        <v>2</v>
      </c>
      <c r="C2845" t="s">
        <v>7</v>
      </c>
      <c r="D2845" t="s">
        <v>200</v>
      </c>
      <c r="E2845" s="1">
        <v>42157.693101851852</v>
      </c>
      <c r="F2845" s="1">
        <v>42157.685219907406</v>
      </c>
    </row>
    <row r="2846" spans="1:6" x14ac:dyDescent="0.25">
      <c r="A2846" t="s">
        <v>6</v>
      </c>
      <c r="B2846">
        <v>2</v>
      </c>
      <c r="C2846" t="s">
        <v>7</v>
      </c>
      <c r="D2846" t="s">
        <v>164</v>
      </c>
      <c r="E2846" s="1">
        <v>42157.693437499998</v>
      </c>
      <c r="F2846" s="1">
        <v>42157.688645833332</v>
      </c>
    </row>
    <row r="2847" spans="1:6" x14ac:dyDescent="0.25">
      <c r="A2847" t="s">
        <v>6</v>
      </c>
      <c r="B2847">
        <v>2</v>
      </c>
      <c r="C2847" t="s">
        <v>7</v>
      </c>
      <c r="D2847" t="s">
        <v>78</v>
      </c>
      <c r="E2847" s="1">
        <v>42157.693761574075</v>
      </c>
      <c r="F2847" s="1">
        <v>42157.685416666667</v>
      </c>
    </row>
    <row r="2848" spans="1:6" x14ac:dyDescent="0.25">
      <c r="A2848" t="s">
        <v>6</v>
      </c>
      <c r="B2848">
        <v>2</v>
      </c>
      <c r="C2848" t="s">
        <v>7</v>
      </c>
      <c r="D2848" t="s">
        <v>180</v>
      </c>
      <c r="E2848" s="1">
        <v>42157.693761574075</v>
      </c>
      <c r="F2848" s="1">
        <v>42157.691817129627</v>
      </c>
    </row>
    <row r="2849" spans="1:6" x14ac:dyDescent="0.25">
      <c r="A2849" t="s">
        <v>6</v>
      </c>
      <c r="B2849">
        <v>2</v>
      </c>
      <c r="C2849" t="s">
        <v>10</v>
      </c>
      <c r="D2849" t="s">
        <v>80</v>
      </c>
      <c r="E2849" s="1">
        <v>42157.694560185184</v>
      </c>
      <c r="F2849" s="1">
        <v>42157.693055555559</v>
      </c>
    </row>
    <row r="2850" spans="1:6" x14ac:dyDescent="0.25">
      <c r="A2850" t="s">
        <v>6</v>
      </c>
      <c r="B2850">
        <v>2</v>
      </c>
      <c r="C2850" t="s">
        <v>7</v>
      </c>
      <c r="D2850" t="s">
        <v>184</v>
      </c>
      <c r="E2850" s="1">
        <v>42157.694571759261</v>
      </c>
      <c r="F2850" s="1">
        <v>42157.686574074076</v>
      </c>
    </row>
    <row r="2851" spans="1:6" x14ac:dyDescent="0.25">
      <c r="A2851" t="s">
        <v>6</v>
      </c>
      <c r="B2851">
        <v>2</v>
      </c>
      <c r="C2851" t="s">
        <v>10</v>
      </c>
      <c r="D2851" t="s">
        <v>11</v>
      </c>
      <c r="E2851" s="1">
        <v>42157.694722222222</v>
      </c>
      <c r="F2851" s="1">
        <v>42157.69027777778</v>
      </c>
    </row>
    <row r="2852" spans="1:6" x14ac:dyDescent="0.25">
      <c r="A2852" t="s">
        <v>6</v>
      </c>
      <c r="B2852">
        <v>2</v>
      </c>
      <c r="C2852" t="s">
        <v>10</v>
      </c>
      <c r="D2852" t="s">
        <v>172</v>
      </c>
      <c r="E2852" s="1">
        <v>42157.694837962961</v>
      </c>
      <c r="F2852" s="1">
        <v>42157.69027777778</v>
      </c>
    </row>
    <row r="2853" spans="1:6" x14ac:dyDescent="0.25">
      <c r="A2853" t="s">
        <v>6</v>
      </c>
      <c r="B2853">
        <v>2</v>
      </c>
      <c r="C2853" t="s">
        <v>7</v>
      </c>
      <c r="D2853" t="s">
        <v>78</v>
      </c>
      <c r="E2853" s="1">
        <v>42157.695069444446</v>
      </c>
      <c r="F2853" s="1">
        <v>42157.693749999999</v>
      </c>
    </row>
    <row r="2854" spans="1:6" x14ac:dyDescent="0.25">
      <c r="A2854" t="s">
        <v>6</v>
      </c>
      <c r="B2854">
        <v>2</v>
      </c>
      <c r="C2854" t="s">
        <v>10</v>
      </c>
      <c r="D2854" t="s">
        <v>162</v>
      </c>
      <c r="E2854" s="1">
        <v>42157.695115740738</v>
      </c>
      <c r="F2854" s="1">
        <v>42157.68886574074</v>
      </c>
    </row>
    <row r="2855" spans="1:6" x14ac:dyDescent="0.25">
      <c r="A2855" t="s">
        <v>6</v>
      </c>
      <c r="B2855">
        <v>2</v>
      </c>
      <c r="C2855" t="s">
        <v>7</v>
      </c>
      <c r="D2855" t="s">
        <v>58</v>
      </c>
      <c r="E2855" s="1">
        <v>42157.695173611108</v>
      </c>
    </row>
    <row r="2856" spans="1:6" x14ac:dyDescent="0.25">
      <c r="A2856" t="s">
        <v>6</v>
      </c>
      <c r="B2856">
        <v>2</v>
      </c>
      <c r="C2856" t="s">
        <v>7</v>
      </c>
      <c r="D2856" t="s">
        <v>186</v>
      </c>
      <c r="E2856" s="1">
        <v>42157.695486111108</v>
      </c>
      <c r="F2856" s="1">
        <v>42157.687395833331</v>
      </c>
    </row>
    <row r="2857" spans="1:6" x14ac:dyDescent="0.25">
      <c r="A2857" t="s">
        <v>6</v>
      </c>
      <c r="B2857">
        <v>2</v>
      </c>
      <c r="C2857" t="s">
        <v>10</v>
      </c>
      <c r="D2857" t="s">
        <v>156</v>
      </c>
      <c r="E2857" s="1">
        <v>42157.695613425924</v>
      </c>
      <c r="F2857" s="1">
        <v>42157.691469907404</v>
      </c>
    </row>
    <row r="2858" spans="1:6" x14ac:dyDescent="0.25">
      <c r="A2858" t="s">
        <v>6</v>
      </c>
      <c r="B2858">
        <v>2</v>
      </c>
      <c r="C2858" t="s">
        <v>7</v>
      </c>
      <c r="D2858" t="s">
        <v>184</v>
      </c>
      <c r="E2858" s="1">
        <v>42157.69568287037</v>
      </c>
      <c r="F2858" s="1">
        <v>42157.694907407407</v>
      </c>
    </row>
    <row r="2859" spans="1:6" x14ac:dyDescent="0.25">
      <c r="A2859" t="s">
        <v>6</v>
      </c>
      <c r="B2859">
        <v>2</v>
      </c>
      <c r="C2859" t="s">
        <v>7</v>
      </c>
      <c r="D2859" t="s">
        <v>168</v>
      </c>
      <c r="E2859" s="1">
        <v>42157.695798611108</v>
      </c>
    </row>
    <row r="2860" spans="1:6" x14ac:dyDescent="0.25">
      <c r="A2860" t="s">
        <v>6</v>
      </c>
      <c r="B2860">
        <v>2</v>
      </c>
      <c r="C2860" t="s">
        <v>7</v>
      </c>
      <c r="D2860" t="s">
        <v>65</v>
      </c>
      <c r="E2860" s="1">
        <v>42157.696006944447</v>
      </c>
      <c r="F2860" s="1">
        <v>42157.693749999999</v>
      </c>
    </row>
    <row r="2861" spans="1:6" x14ac:dyDescent="0.25">
      <c r="A2861" t="s">
        <v>6</v>
      </c>
      <c r="B2861">
        <v>2</v>
      </c>
      <c r="C2861" t="s">
        <v>7</v>
      </c>
      <c r="D2861" t="s">
        <v>186</v>
      </c>
      <c r="E2861" s="1">
        <v>42157.696076388886</v>
      </c>
      <c r="F2861" s="1">
        <v>42157.695729166669</v>
      </c>
    </row>
    <row r="2862" spans="1:6" x14ac:dyDescent="0.25">
      <c r="A2862" t="s">
        <v>6</v>
      </c>
      <c r="B2862">
        <v>2</v>
      </c>
      <c r="C2862" t="s">
        <v>10</v>
      </c>
      <c r="D2862" t="s">
        <v>165</v>
      </c>
      <c r="E2862" s="1">
        <v>42157.696099537039</v>
      </c>
      <c r="F2862" s="1">
        <v>42157.689618055556</v>
      </c>
    </row>
    <row r="2863" spans="1:6" x14ac:dyDescent="0.25">
      <c r="A2863" t="s">
        <v>6</v>
      </c>
      <c r="B2863">
        <v>2</v>
      </c>
      <c r="C2863" t="s">
        <v>10</v>
      </c>
      <c r="D2863" t="s">
        <v>77</v>
      </c>
      <c r="E2863" s="1">
        <v>42157.696099537039</v>
      </c>
      <c r="F2863" s="1">
        <v>42157.691666666666</v>
      </c>
    </row>
    <row r="2864" spans="1:6" x14ac:dyDescent="0.25">
      <c r="A2864" t="s">
        <v>6</v>
      </c>
      <c r="B2864">
        <v>2</v>
      </c>
      <c r="C2864" t="s">
        <v>7</v>
      </c>
      <c r="D2864" t="s">
        <v>188</v>
      </c>
      <c r="E2864" s="1">
        <v>42157.696388888886</v>
      </c>
      <c r="F2864" s="1">
        <v>42157.688206018516</v>
      </c>
    </row>
    <row r="2865" spans="1:6" x14ac:dyDescent="0.25">
      <c r="A2865" t="s">
        <v>6</v>
      </c>
      <c r="B2865">
        <v>2</v>
      </c>
      <c r="C2865" t="s">
        <v>10</v>
      </c>
      <c r="D2865" t="s">
        <v>157</v>
      </c>
      <c r="E2865" s="1">
        <v>42157.696435185186</v>
      </c>
      <c r="F2865" s="1">
        <v>42157.692118055558</v>
      </c>
    </row>
    <row r="2866" spans="1:6" x14ac:dyDescent="0.25">
      <c r="A2866" t="s">
        <v>6</v>
      </c>
      <c r="B2866">
        <v>2</v>
      </c>
      <c r="C2866" t="s">
        <v>7</v>
      </c>
      <c r="D2866" t="s">
        <v>188</v>
      </c>
      <c r="E2866" s="1">
        <v>42157.696689814817</v>
      </c>
      <c r="F2866" s="1">
        <v>42157.696539351855</v>
      </c>
    </row>
    <row r="2867" spans="1:6" x14ac:dyDescent="0.25">
      <c r="A2867" t="s">
        <v>6</v>
      </c>
      <c r="B2867">
        <v>2</v>
      </c>
      <c r="C2867" t="s">
        <v>10</v>
      </c>
      <c r="D2867" t="s">
        <v>181</v>
      </c>
      <c r="E2867" s="1">
        <v>42157.696747685186</v>
      </c>
      <c r="F2867" s="1">
        <v>42157.694108796299</v>
      </c>
    </row>
    <row r="2868" spans="1:6" x14ac:dyDescent="0.25">
      <c r="A2868" t="s">
        <v>6</v>
      </c>
      <c r="B2868">
        <v>2</v>
      </c>
      <c r="C2868" t="s">
        <v>10</v>
      </c>
      <c r="D2868" t="s">
        <v>166</v>
      </c>
      <c r="E2868" s="1">
        <v>42157.696921296294</v>
      </c>
      <c r="F2868" s="1">
        <v>42157.690451388888</v>
      </c>
    </row>
    <row r="2869" spans="1:6" x14ac:dyDescent="0.25">
      <c r="A2869" t="s">
        <v>6</v>
      </c>
      <c r="B2869">
        <v>2</v>
      </c>
      <c r="C2869" t="s">
        <v>7</v>
      </c>
      <c r="D2869" t="s">
        <v>189</v>
      </c>
      <c r="E2869" s="1">
        <v>42157.697129629632</v>
      </c>
      <c r="F2869" s="1">
        <v>42157.688888888886</v>
      </c>
    </row>
    <row r="2870" spans="1:6" x14ac:dyDescent="0.25">
      <c r="A2870" t="s">
        <v>6</v>
      </c>
      <c r="B2870">
        <v>2</v>
      </c>
      <c r="C2870" t="s">
        <v>10</v>
      </c>
      <c r="D2870" t="s">
        <v>158</v>
      </c>
      <c r="E2870" s="1">
        <v>42157.69730324074</v>
      </c>
      <c r="F2870" s="1">
        <v>42157.692627314813</v>
      </c>
    </row>
    <row r="2871" spans="1:6" x14ac:dyDescent="0.25">
      <c r="A2871" t="s">
        <v>6</v>
      </c>
      <c r="B2871">
        <v>2</v>
      </c>
      <c r="C2871" t="s">
        <v>7</v>
      </c>
      <c r="D2871" t="s">
        <v>189</v>
      </c>
      <c r="E2871" s="1">
        <v>42157.697476851848</v>
      </c>
      <c r="F2871" s="1">
        <v>42157.697222222225</v>
      </c>
    </row>
    <row r="2872" spans="1:6" x14ac:dyDescent="0.25">
      <c r="A2872" t="s">
        <v>6</v>
      </c>
      <c r="B2872">
        <v>2</v>
      </c>
      <c r="C2872" t="s">
        <v>10</v>
      </c>
      <c r="D2872" t="s">
        <v>173</v>
      </c>
      <c r="E2872" s="1">
        <v>42157.697488425925</v>
      </c>
      <c r="F2872" s="1">
        <v>42157.692523148151</v>
      </c>
    </row>
    <row r="2873" spans="1:6" x14ac:dyDescent="0.25">
      <c r="A2873" t="s">
        <v>6</v>
      </c>
      <c r="B2873">
        <v>2</v>
      </c>
      <c r="C2873" t="s">
        <v>7</v>
      </c>
      <c r="D2873" t="s">
        <v>182</v>
      </c>
      <c r="E2873" s="1">
        <v>42157.69767361111</v>
      </c>
      <c r="F2873" s="1">
        <v>42157.692731481482</v>
      </c>
    </row>
    <row r="2874" spans="1:6" x14ac:dyDescent="0.25">
      <c r="A2874" t="s">
        <v>6</v>
      </c>
      <c r="B2874">
        <v>2</v>
      </c>
      <c r="C2874" t="s">
        <v>10</v>
      </c>
      <c r="D2874" t="s">
        <v>159</v>
      </c>
      <c r="E2874" s="1">
        <v>42157.697777777779</v>
      </c>
      <c r="F2874" s="1">
        <v>42157.693310185183</v>
      </c>
    </row>
    <row r="2875" spans="1:6" x14ac:dyDescent="0.25">
      <c r="A2875" t="s">
        <v>6</v>
      </c>
      <c r="B2875">
        <v>2</v>
      </c>
      <c r="C2875" t="s">
        <v>10</v>
      </c>
      <c r="D2875" t="s">
        <v>183</v>
      </c>
      <c r="E2875" s="1">
        <v>42157.697789351849</v>
      </c>
      <c r="F2875" s="1">
        <v>42157.694594907407</v>
      </c>
    </row>
    <row r="2876" spans="1:6" x14ac:dyDescent="0.25">
      <c r="A2876" t="s">
        <v>6</v>
      </c>
      <c r="B2876">
        <v>2</v>
      </c>
      <c r="C2876" t="s">
        <v>7</v>
      </c>
      <c r="D2876" t="s">
        <v>192</v>
      </c>
      <c r="E2876" s="1">
        <v>42157.697905092595</v>
      </c>
      <c r="F2876" s="1">
        <v>42157.689687500002</v>
      </c>
    </row>
    <row r="2877" spans="1:6" x14ac:dyDescent="0.25">
      <c r="A2877" t="s">
        <v>6</v>
      </c>
      <c r="B2877">
        <v>2</v>
      </c>
      <c r="C2877" t="s">
        <v>7</v>
      </c>
      <c r="D2877" t="s">
        <v>176</v>
      </c>
      <c r="E2877" s="1">
        <v>42157.697939814818</v>
      </c>
      <c r="F2877" s="1">
        <v>42157.695555555554</v>
      </c>
    </row>
    <row r="2878" spans="1:6" x14ac:dyDescent="0.25">
      <c r="A2878" t="s">
        <v>6</v>
      </c>
      <c r="B2878">
        <v>2</v>
      </c>
      <c r="C2878" t="s">
        <v>7</v>
      </c>
      <c r="D2878" t="s">
        <v>161</v>
      </c>
      <c r="E2878" s="1">
        <v>42157.698148148149</v>
      </c>
      <c r="F2878" s="1">
        <v>42157.694444444445</v>
      </c>
    </row>
    <row r="2879" spans="1:6" x14ac:dyDescent="0.25">
      <c r="A2879" t="s">
        <v>6</v>
      </c>
      <c r="B2879">
        <v>2</v>
      </c>
      <c r="C2879" t="s">
        <v>10</v>
      </c>
      <c r="D2879" t="s">
        <v>185</v>
      </c>
      <c r="E2879" s="1">
        <v>42157.698182870372</v>
      </c>
      <c r="F2879" s="1">
        <v>42157.695462962962</v>
      </c>
    </row>
    <row r="2880" spans="1:6" x14ac:dyDescent="0.25">
      <c r="A2880" t="s">
        <v>6</v>
      </c>
      <c r="B2880">
        <v>2</v>
      </c>
      <c r="C2880" t="s">
        <v>7</v>
      </c>
      <c r="D2880" t="s">
        <v>192</v>
      </c>
      <c r="E2880" s="1">
        <v>42157.698240740741</v>
      </c>
      <c r="F2880" s="1">
        <v>42157.698020833333</v>
      </c>
    </row>
    <row r="2881" spans="1:6" x14ac:dyDescent="0.25">
      <c r="A2881" t="s">
        <v>6</v>
      </c>
      <c r="B2881">
        <v>2</v>
      </c>
      <c r="C2881" t="s">
        <v>7</v>
      </c>
      <c r="D2881" t="s">
        <v>75</v>
      </c>
      <c r="E2881" s="1">
        <v>42157.698379629626</v>
      </c>
      <c r="F2881" s="1">
        <v>42157.696527777778</v>
      </c>
    </row>
    <row r="2882" spans="1:6" x14ac:dyDescent="0.25">
      <c r="A2882" t="s">
        <v>6</v>
      </c>
      <c r="B2882">
        <v>2</v>
      </c>
      <c r="C2882" t="s">
        <v>10</v>
      </c>
      <c r="D2882" t="s">
        <v>160</v>
      </c>
      <c r="E2882" s="1">
        <v>42157.698437500003</v>
      </c>
      <c r="F2882" s="1">
        <v>42157.694097222222</v>
      </c>
    </row>
    <row r="2883" spans="1:6" x14ac:dyDescent="0.25">
      <c r="A2883" t="s">
        <v>6</v>
      </c>
      <c r="B2883">
        <v>2</v>
      </c>
      <c r="C2883" t="s">
        <v>7</v>
      </c>
      <c r="D2883" t="s">
        <v>193</v>
      </c>
      <c r="E2883" s="1">
        <v>42157.698576388888</v>
      </c>
      <c r="F2883" s="1">
        <v>42157.69017361111</v>
      </c>
    </row>
    <row r="2884" spans="1:6" x14ac:dyDescent="0.25">
      <c r="A2884" t="s">
        <v>6</v>
      </c>
      <c r="B2884">
        <v>2</v>
      </c>
      <c r="C2884" t="s">
        <v>10</v>
      </c>
      <c r="D2884" t="s">
        <v>167</v>
      </c>
      <c r="E2884" s="1">
        <v>42157.698842592596</v>
      </c>
      <c r="F2884" s="1">
        <v>42157.691180555557</v>
      </c>
    </row>
    <row r="2885" spans="1:6" x14ac:dyDescent="0.25">
      <c r="A2885" t="s">
        <v>6</v>
      </c>
      <c r="B2885">
        <v>2</v>
      </c>
      <c r="C2885" t="s">
        <v>10</v>
      </c>
      <c r="D2885" t="s">
        <v>187</v>
      </c>
      <c r="E2885" s="1">
        <v>42157.698912037034</v>
      </c>
      <c r="F2885" s="1">
        <v>42157.696192129632</v>
      </c>
    </row>
    <row r="2886" spans="1:6" x14ac:dyDescent="0.25">
      <c r="A2886" t="s">
        <v>6</v>
      </c>
      <c r="B2886">
        <v>2</v>
      </c>
      <c r="C2886" t="s">
        <v>7</v>
      </c>
      <c r="D2886" t="s">
        <v>193</v>
      </c>
      <c r="E2886" s="1">
        <v>42157.698969907404</v>
      </c>
      <c r="F2886" s="1">
        <v>42157.698506944442</v>
      </c>
    </row>
    <row r="2887" spans="1:6" x14ac:dyDescent="0.25">
      <c r="A2887" t="s">
        <v>6</v>
      </c>
      <c r="B2887">
        <v>2</v>
      </c>
      <c r="C2887" t="s">
        <v>7</v>
      </c>
      <c r="D2887" t="s">
        <v>163</v>
      </c>
      <c r="E2887" s="1">
        <v>42157.699212962965</v>
      </c>
      <c r="F2887" s="1">
        <v>42157.6952662037</v>
      </c>
    </row>
    <row r="2888" spans="1:6" x14ac:dyDescent="0.25">
      <c r="A2888" t="s">
        <v>6</v>
      </c>
      <c r="B2888">
        <v>2</v>
      </c>
      <c r="C2888" t="s">
        <v>10</v>
      </c>
      <c r="D2888" t="s">
        <v>190</v>
      </c>
      <c r="E2888" s="1">
        <v>42157.699247685188</v>
      </c>
      <c r="F2888" s="1">
        <v>42157.696666666663</v>
      </c>
    </row>
    <row r="2889" spans="1:6" x14ac:dyDescent="0.25">
      <c r="A2889" t="s">
        <v>6</v>
      </c>
      <c r="B2889">
        <v>2</v>
      </c>
      <c r="C2889" t="s">
        <v>7</v>
      </c>
      <c r="D2889" t="s">
        <v>8</v>
      </c>
      <c r="E2889" s="1">
        <v>42157.699687499997</v>
      </c>
      <c r="F2889" s="1">
        <v>42157.699305555558</v>
      </c>
    </row>
    <row r="2890" spans="1:6" x14ac:dyDescent="0.25">
      <c r="A2890" t="s">
        <v>6</v>
      </c>
      <c r="B2890">
        <v>2</v>
      </c>
      <c r="C2890" t="s">
        <v>10</v>
      </c>
      <c r="D2890" t="s">
        <v>174</v>
      </c>
      <c r="E2890" s="1">
        <v>42157.69971064815</v>
      </c>
      <c r="F2890" s="1">
        <v>42157.694201388891</v>
      </c>
    </row>
    <row r="2891" spans="1:6" x14ac:dyDescent="0.25">
      <c r="A2891" t="s">
        <v>6</v>
      </c>
      <c r="B2891">
        <v>2</v>
      </c>
      <c r="C2891" t="s">
        <v>10</v>
      </c>
      <c r="D2891" t="s">
        <v>194</v>
      </c>
      <c r="E2891" s="1">
        <v>42157.699861111112</v>
      </c>
      <c r="F2891" s="1">
        <v>42157.697222222225</v>
      </c>
    </row>
    <row r="2892" spans="1:6" x14ac:dyDescent="0.25">
      <c r="A2892" t="s">
        <v>6</v>
      </c>
      <c r="B2892">
        <v>2</v>
      </c>
      <c r="C2892" t="s">
        <v>10</v>
      </c>
      <c r="D2892" t="s">
        <v>11</v>
      </c>
      <c r="E2892" s="1">
        <v>42157.700150462966</v>
      </c>
      <c r="F2892" s="1">
        <v>42157.697916666664</v>
      </c>
    </row>
    <row r="2893" spans="1:6" x14ac:dyDescent="0.25">
      <c r="A2893" t="s">
        <v>6</v>
      </c>
      <c r="B2893">
        <v>2</v>
      </c>
      <c r="C2893" t="s">
        <v>7</v>
      </c>
      <c r="D2893" t="s">
        <v>164</v>
      </c>
      <c r="E2893" s="1">
        <v>42157.700162037036</v>
      </c>
      <c r="F2893" s="1">
        <v>42157.696284722224</v>
      </c>
    </row>
    <row r="2894" spans="1:6" x14ac:dyDescent="0.25">
      <c r="A2894" t="s">
        <v>6</v>
      </c>
      <c r="B2894">
        <v>2</v>
      </c>
      <c r="C2894" t="s">
        <v>10</v>
      </c>
      <c r="D2894" t="s">
        <v>169</v>
      </c>
      <c r="E2894" s="1">
        <v>42157.700277777774</v>
      </c>
      <c r="F2894" s="1">
        <v>42157.692418981482</v>
      </c>
    </row>
    <row r="2895" spans="1:6" x14ac:dyDescent="0.25">
      <c r="A2895" t="s">
        <v>6</v>
      </c>
      <c r="B2895">
        <v>2</v>
      </c>
      <c r="C2895" t="s">
        <v>10</v>
      </c>
      <c r="D2895" t="s">
        <v>12</v>
      </c>
      <c r="E2895" s="1">
        <v>42157.700335648151</v>
      </c>
      <c r="F2895" s="1">
        <v>42157.695833333331</v>
      </c>
    </row>
    <row r="2896" spans="1:6" x14ac:dyDescent="0.25">
      <c r="A2896" t="s">
        <v>6</v>
      </c>
      <c r="B2896">
        <v>2</v>
      </c>
      <c r="C2896" t="s">
        <v>7</v>
      </c>
      <c r="D2896" t="s">
        <v>179</v>
      </c>
      <c r="E2896" s="1">
        <v>42157.70045138889</v>
      </c>
      <c r="F2896" s="1">
        <v>42157.698217592595</v>
      </c>
    </row>
    <row r="2897" spans="1:6" x14ac:dyDescent="0.25">
      <c r="A2897" t="s">
        <v>6</v>
      </c>
      <c r="B2897">
        <v>2</v>
      </c>
      <c r="C2897" t="s">
        <v>10</v>
      </c>
      <c r="D2897" t="s">
        <v>156</v>
      </c>
      <c r="E2897" s="1">
        <v>42157.700648148151</v>
      </c>
      <c r="F2897" s="1">
        <v>42157.699108796296</v>
      </c>
    </row>
    <row r="2898" spans="1:6" x14ac:dyDescent="0.25">
      <c r="A2898" t="s">
        <v>6</v>
      </c>
      <c r="B2898">
        <v>2</v>
      </c>
      <c r="C2898" t="s">
        <v>7</v>
      </c>
      <c r="D2898" t="s">
        <v>68</v>
      </c>
      <c r="E2898" s="1">
        <v>42157.700752314813</v>
      </c>
      <c r="F2898" s="1">
        <v>42157.694444444445</v>
      </c>
    </row>
    <row r="2899" spans="1:6" x14ac:dyDescent="0.25">
      <c r="A2899" t="s">
        <v>6</v>
      </c>
      <c r="B2899">
        <v>2</v>
      </c>
      <c r="C2899" t="s">
        <v>7</v>
      </c>
      <c r="D2899" t="s">
        <v>197</v>
      </c>
      <c r="E2899" s="1">
        <v>42157.700821759259</v>
      </c>
      <c r="F2899" s="1">
        <v>42157.700972222221</v>
      </c>
    </row>
    <row r="2900" spans="1:6" x14ac:dyDescent="0.25">
      <c r="A2900" t="s">
        <v>6</v>
      </c>
      <c r="B2900">
        <v>2</v>
      </c>
      <c r="C2900" t="s">
        <v>7</v>
      </c>
      <c r="D2900" t="s">
        <v>8</v>
      </c>
      <c r="E2900" s="1">
        <v>42157.700937499998</v>
      </c>
      <c r="F2900" s="1">
        <v>42157.690972222219</v>
      </c>
    </row>
    <row r="2901" spans="1:6" x14ac:dyDescent="0.25">
      <c r="A2901" t="s">
        <v>6</v>
      </c>
      <c r="B2901">
        <v>2</v>
      </c>
      <c r="C2901" t="s">
        <v>10</v>
      </c>
      <c r="D2901" t="s">
        <v>162</v>
      </c>
      <c r="E2901" s="1">
        <v>42157.700937499998</v>
      </c>
      <c r="F2901" s="1">
        <v>42157.696504629632</v>
      </c>
    </row>
    <row r="2902" spans="1:6" x14ac:dyDescent="0.25">
      <c r="A2902" t="s">
        <v>6</v>
      </c>
      <c r="B2902">
        <v>2</v>
      </c>
      <c r="C2902" t="s">
        <v>7</v>
      </c>
      <c r="D2902" t="s">
        <v>65</v>
      </c>
      <c r="E2902" s="1">
        <v>42157.701203703706</v>
      </c>
      <c r="F2902" s="1">
        <v>42157.701388888891</v>
      </c>
    </row>
    <row r="2903" spans="1:6" x14ac:dyDescent="0.25">
      <c r="A2903" t="s">
        <v>6</v>
      </c>
      <c r="B2903">
        <v>2</v>
      </c>
      <c r="C2903" t="s">
        <v>10</v>
      </c>
      <c r="D2903" t="s">
        <v>74</v>
      </c>
      <c r="E2903" s="1">
        <v>42157.701203703706</v>
      </c>
      <c r="F2903" s="1">
        <v>42157.693749999999</v>
      </c>
    </row>
    <row r="2904" spans="1:6" x14ac:dyDescent="0.25">
      <c r="A2904" t="s">
        <v>6</v>
      </c>
      <c r="B2904">
        <v>2</v>
      </c>
      <c r="C2904" t="s">
        <v>10</v>
      </c>
      <c r="D2904" t="s">
        <v>157</v>
      </c>
      <c r="E2904" s="1">
        <v>42157.701388888891</v>
      </c>
      <c r="F2904" s="1">
        <v>42157.699756944443</v>
      </c>
    </row>
    <row r="2905" spans="1:6" x14ac:dyDescent="0.25">
      <c r="A2905" t="s">
        <v>6</v>
      </c>
      <c r="B2905">
        <v>2</v>
      </c>
      <c r="C2905" t="s">
        <v>7</v>
      </c>
      <c r="D2905" t="s">
        <v>198</v>
      </c>
      <c r="E2905" s="1">
        <v>42157.701469907406</v>
      </c>
      <c r="F2905" s="1">
        <v>42157.701678240737</v>
      </c>
    </row>
    <row r="2906" spans="1:6" x14ac:dyDescent="0.25">
      <c r="A2906" t="s">
        <v>6</v>
      </c>
      <c r="B2906">
        <v>2</v>
      </c>
      <c r="C2906" t="s">
        <v>10</v>
      </c>
      <c r="D2906" t="s">
        <v>165</v>
      </c>
      <c r="E2906" s="1">
        <v>42157.701585648145</v>
      </c>
      <c r="F2906" s="1">
        <v>42157.697256944448</v>
      </c>
    </row>
    <row r="2907" spans="1:6" x14ac:dyDescent="0.25">
      <c r="A2907" t="s">
        <v>6</v>
      </c>
      <c r="B2907">
        <v>2</v>
      </c>
      <c r="C2907" t="s">
        <v>7</v>
      </c>
      <c r="D2907" t="s">
        <v>199</v>
      </c>
      <c r="E2907" s="1">
        <v>42157.701689814814</v>
      </c>
      <c r="F2907" s="1">
        <v>42157.702025462961</v>
      </c>
    </row>
    <row r="2908" spans="1:6" x14ac:dyDescent="0.25">
      <c r="A2908" t="s">
        <v>6</v>
      </c>
      <c r="B2908">
        <v>2</v>
      </c>
      <c r="C2908" t="s">
        <v>10</v>
      </c>
      <c r="D2908" t="s">
        <v>171</v>
      </c>
      <c r="E2908" s="1">
        <v>42157.701898148145</v>
      </c>
    </row>
    <row r="2909" spans="1:6" x14ac:dyDescent="0.25">
      <c r="A2909" t="s">
        <v>6</v>
      </c>
      <c r="B2909">
        <v>2</v>
      </c>
      <c r="C2909" t="s">
        <v>10</v>
      </c>
      <c r="D2909" t="s">
        <v>158</v>
      </c>
      <c r="E2909" s="1">
        <v>42157.701956018522</v>
      </c>
      <c r="F2909" s="1">
        <v>42157.700266203705</v>
      </c>
    </row>
    <row r="2910" spans="1:6" x14ac:dyDescent="0.25">
      <c r="A2910" t="s">
        <v>6</v>
      </c>
      <c r="B2910">
        <v>2</v>
      </c>
      <c r="C2910" t="s">
        <v>7</v>
      </c>
      <c r="D2910" t="s">
        <v>191</v>
      </c>
      <c r="E2910" s="1">
        <v>42157.702314814815</v>
      </c>
      <c r="F2910" s="1">
        <v>42157.695300925923</v>
      </c>
    </row>
    <row r="2911" spans="1:6" x14ac:dyDescent="0.25">
      <c r="A2911" t="s">
        <v>6</v>
      </c>
      <c r="B2911">
        <v>2</v>
      </c>
      <c r="C2911" t="s">
        <v>10</v>
      </c>
      <c r="D2911" t="s">
        <v>166</v>
      </c>
      <c r="E2911" s="1">
        <v>42157.702349537038</v>
      </c>
      <c r="F2911" s="1">
        <v>42157.69809027778</v>
      </c>
    </row>
    <row r="2912" spans="1:6" x14ac:dyDescent="0.25">
      <c r="A2912" t="s">
        <v>6</v>
      </c>
      <c r="B2912">
        <v>2</v>
      </c>
      <c r="C2912" t="s">
        <v>7</v>
      </c>
      <c r="D2912" t="s">
        <v>200</v>
      </c>
      <c r="E2912" s="1">
        <v>42157.702372685184</v>
      </c>
      <c r="F2912" s="1">
        <v>42157.702581018515</v>
      </c>
    </row>
    <row r="2913" spans="1:6" x14ac:dyDescent="0.25">
      <c r="A2913" t="s">
        <v>6</v>
      </c>
      <c r="B2913">
        <v>2</v>
      </c>
      <c r="C2913" t="s">
        <v>7</v>
      </c>
      <c r="D2913" t="s">
        <v>180</v>
      </c>
      <c r="E2913" s="1">
        <v>42157.702453703707</v>
      </c>
      <c r="F2913" s="1">
        <v>42157.699456018519</v>
      </c>
    </row>
    <row r="2914" spans="1:6" x14ac:dyDescent="0.25">
      <c r="A2914" t="s">
        <v>6</v>
      </c>
      <c r="B2914">
        <v>2</v>
      </c>
      <c r="C2914" t="s">
        <v>7</v>
      </c>
      <c r="D2914" t="s">
        <v>168</v>
      </c>
      <c r="E2914" s="1">
        <v>42157.702557870369</v>
      </c>
    </row>
    <row r="2915" spans="1:6" x14ac:dyDescent="0.25">
      <c r="A2915" t="s">
        <v>6</v>
      </c>
      <c r="B2915">
        <v>2</v>
      </c>
      <c r="C2915" t="s">
        <v>10</v>
      </c>
      <c r="D2915" t="s">
        <v>175</v>
      </c>
      <c r="E2915" s="1">
        <v>42157.702615740738</v>
      </c>
      <c r="F2915" s="1">
        <v>42157.696516203701</v>
      </c>
    </row>
    <row r="2916" spans="1:6" x14ac:dyDescent="0.25">
      <c r="A2916" t="s">
        <v>6</v>
      </c>
      <c r="B2916">
        <v>2</v>
      </c>
      <c r="C2916" t="s">
        <v>10</v>
      </c>
      <c r="D2916" t="s">
        <v>170</v>
      </c>
      <c r="E2916" s="1">
        <v>42157.702638888892</v>
      </c>
      <c r="F2916" s="1">
        <v>42157.695856481485</v>
      </c>
    </row>
    <row r="2917" spans="1:6" x14ac:dyDescent="0.25">
      <c r="A2917" t="s">
        <v>6</v>
      </c>
      <c r="B2917">
        <v>2</v>
      </c>
      <c r="C2917" t="s">
        <v>10</v>
      </c>
      <c r="D2917" t="s">
        <v>159</v>
      </c>
      <c r="E2917" s="1">
        <v>42157.702743055554</v>
      </c>
      <c r="F2917" s="1">
        <v>42157.700949074075</v>
      </c>
    </row>
    <row r="2918" spans="1:6" x14ac:dyDescent="0.25">
      <c r="A2918" t="s">
        <v>6</v>
      </c>
      <c r="B2918">
        <v>2</v>
      </c>
      <c r="C2918" t="s">
        <v>7</v>
      </c>
      <c r="D2918" t="s">
        <v>161</v>
      </c>
      <c r="E2918" s="1">
        <v>42157.702766203707</v>
      </c>
      <c r="F2918" s="1">
        <v>42157.70208333333</v>
      </c>
    </row>
    <row r="2919" spans="1:6" x14ac:dyDescent="0.25">
      <c r="A2919" t="s">
        <v>6</v>
      </c>
      <c r="B2919">
        <v>2</v>
      </c>
      <c r="C2919" t="s">
        <v>10</v>
      </c>
      <c r="D2919" t="s">
        <v>160</v>
      </c>
      <c r="E2919" s="1">
        <v>42157.703125</v>
      </c>
      <c r="F2919" s="1">
        <v>42157.701736111114</v>
      </c>
    </row>
    <row r="2920" spans="1:6" x14ac:dyDescent="0.25">
      <c r="A2920" t="s">
        <v>6</v>
      </c>
      <c r="B2920">
        <v>2</v>
      </c>
      <c r="C2920" t="s">
        <v>7</v>
      </c>
      <c r="D2920" t="s">
        <v>197</v>
      </c>
      <c r="E2920" s="1">
        <v>42157.703206018516</v>
      </c>
      <c r="F2920" s="1">
        <v>42157.69263888889</v>
      </c>
    </row>
    <row r="2921" spans="1:6" x14ac:dyDescent="0.25">
      <c r="A2921" t="s">
        <v>6</v>
      </c>
      <c r="B2921">
        <v>2</v>
      </c>
      <c r="C2921" t="s">
        <v>10</v>
      </c>
      <c r="D2921" t="s">
        <v>167</v>
      </c>
      <c r="E2921" s="1">
        <v>42157.703217592592</v>
      </c>
      <c r="F2921" s="1">
        <v>42157.698819444442</v>
      </c>
    </row>
    <row r="2922" spans="1:6" x14ac:dyDescent="0.25">
      <c r="A2922" t="s">
        <v>6</v>
      </c>
      <c r="B2922">
        <v>2</v>
      </c>
      <c r="C2922" t="s">
        <v>7</v>
      </c>
      <c r="D2922" t="s">
        <v>163</v>
      </c>
      <c r="E2922" s="1">
        <v>42157.703414351854</v>
      </c>
      <c r="F2922" s="1">
        <v>42157.702905092592</v>
      </c>
    </row>
    <row r="2923" spans="1:6" x14ac:dyDescent="0.25">
      <c r="A2923" t="s">
        <v>6</v>
      </c>
      <c r="B2923">
        <v>2</v>
      </c>
      <c r="C2923" t="s">
        <v>7</v>
      </c>
      <c r="D2923" t="s">
        <v>78</v>
      </c>
      <c r="E2923" s="1">
        <v>42157.703680555554</v>
      </c>
      <c r="F2923" s="1">
        <v>42157.701388888891</v>
      </c>
    </row>
    <row r="2924" spans="1:6" x14ac:dyDescent="0.25">
      <c r="A2924" t="s">
        <v>6</v>
      </c>
      <c r="B2924">
        <v>2</v>
      </c>
      <c r="C2924" t="s">
        <v>7</v>
      </c>
      <c r="D2924" t="s">
        <v>182</v>
      </c>
      <c r="E2924" s="1">
        <v>42157.703680555554</v>
      </c>
      <c r="F2924" s="1">
        <v>42157.700370370374</v>
      </c>
    </row>
    <row r="2925" spans="1:6" x14ac:dyDescent="0.25">
      <c r="A2925" t="s">
        <v>6</v>
      </c>
      <c r="B2925">
        <v>2</v>
      </c>
      <c r="C2925" t="s">
        <v>7</v>
      </c>
      <c r="D2925" t="s">
        <v>195</v>
      </c>
      <c r="E2925" s="1">
        <v>42157.703935185185</v>
      </c>
      <c r="F2925" s="1">
        <v>42157.69599537037</v>
      </c>
    </row>
    <row r="2926" spans="1:6" x14ac:dyDescent="0.25">
      <c r="A2926" t="s">
        <v>6</v>
      </c>
      <c r="B2926">
        <v>2</v>
      </c>
      <c r="C2926" t="s">
        <v>7</v>
      </c>
      <c r="D2926" t="s">
        <v>198</v>
      </c>
      <c r="E2926" s="1">
        <v>42157.704004629632</v>
      </c>
      <c r="F2926" s="1">
        <v>42157.693344907406</v>
      </c>
    </row>
    <row r="2927" spans="1:6" x14ac:dyDescent="0.25">
      <c r="A2927" t="s">
        <v>6</v>
      </c>
      <c r="B2927">
        <v>2</v>
      </c>
      <c r="C2927" t="s">
        <v>7</v>
      </c>
      <c r="D2927" t="s">
        <v>196</v>
      </c>
      <c r="E2927" s="1">
        <v>42157.70416666667</v>
      </c>
      <c r="F2927" s="1">
        <v>42157.696712962963</v>
      </c>
    </row>
    <row r="2928" spans="1:6" x14ac:dyDescent="0.25">
      <c r="A2928" t="s">
        <v>6</v>
      </c>
      <c r="B2928">
        <v>2</v>
      </c>
      <c r="C2928" t="s">
        <v>7</v>
      </c>
      <c r="D2928" t="s">
        <v>164</v>
      </c>
      <c r="E2928" s="1">
        <v>42157.704189814816</v>
      </c>
      <c r="F2928" s="1">
        <v>42157.703923611109</v>
      </c>
    </row>
    <row r="2929" spans="1:6" x14ac:dyDescent="0.25">
      <c r="A2929" t="s">
        <v>6</v>
      </c>
      <c r="B2929">
        <v>2</v>
      </c>
      <c r="C2929" t="s">
        <v>7</v>
      </c>
      <c r="D2929" t="s">
        <v>184</v>
      </c>
      <c r="E2929" s="1">
        <v>42157.704363425924</v>
      </c>
      <c r="F2929" s="1">
        <v>42157.702546296299</v>
      </c>
    </row>
    <row r="2930" spans="1:6" x14ac:dyDescent="0.25">
      <c r="A2930" t="s">
        <v>6</v>
      </c>
      <c r="B2930">
        <v>2</v>
      </c>
      <c r="C2930" t="s">
        <v>10</v>
      </c>
      <c r="D2930" t="s">
        <v>177</v>
      </c>
      <c r="E2930" s="1">
        <v>42157.704421296294</v>
      </c>
      <c r="F2930" s="1">
        <v>42157.698599537034</v>
      </c>
    </row>
    <row r="2931" spans="1:6" x14ac:dyDescent="0.25">
      <c r="A2931" t="s">
        <v>6</v>
      </c>
      <c r="B2931">
        <v>2</v>
      </c>
      <c r="C2931" t="s">
        <v>10</v>
      </c>
      <c r="D2931" t="s">
        <v>12</v>
      </c>
      <c r="E2931" s="1">
        <v>42157.704502314817</v>
      </c>
      <c r="F2931" s="1">
        <v>42157.703472222223</v>
      </c>
    </row>
    <row r="2932" spans="1:6" x14ac:dyDescent="0.25">
      <c r="A2932" t="s">
        <v>6</v>
      </c>
      <c r="B2932">
        <v>2</v>
      </c>
      <c r="C2932" t="s">
        <v>7</v>
      </c>
      <c r="D2932" t="s">
        <v>199</v>
      </c>
      <c r="E2932" s="1">
        <v>42157.704560185186</v>
      </c>
      <c r="F2932" s="1">
        <v>42157.693692129629</v>
      </c>
    </row>
    <row r="2933" spans="1:6" x14ac:dyDescent="0.25">
      <c r="A2933" t="s">
        <v>6</v>
      </c>
      <c r="B2933">
        <v>2</v>
      </c>
      <c r="C2933" t="s">
        <v>10</v>
      </c>
      <c r="D2933" t="s">
        <v>169</v>
      </c>
      <c r="E2933" s="1">
        <v>42157.704618055555</v>
      </c>
      <c r="F2933" s="1">
        <v>42157.700057870374</v>
      </c>
    </row>
    <row r="2934" spans="1:6" x14ac:dyDescent="0.25">
      <c r="A2934" t="s">
        <v>6</v>
      </c>
      <c r="B2934">
        <v>2</v>
      </c>
      <c r="C2934" t="s">
        <v>10</v>
      </c>
      <c r="D2934" t="s">
        <v>162</v>
      </c>
      <c r="E2934" s="1">
        <v>42157.704942129632</v>
      </c>
      <c r="F2934" s="1">
        <v>42157.704143518517</v>
      </c>
    </row>
    <row r="2935" spans="1:6" x14ac:dyDescent="0.25">
      <c r="A2935" t="s">
        <v>6</v>
      </c>
      <c r="B2935">
        <v>2</v>
      </c>
      <c r="C2935" t="s">
        <v>10</v>
      </c>
      <c r="D2935" t="s">
        <v>172</v>
      </c>
      <c r="E2935" s="1">
        <v>42157.705092592594</v>
      </c>
      <c r="F2935" s="1">
        <v>42157.697916666664</v>
      </c>
    </row>
    <row r="2936" spans="1:6" x14ac:dyDescent="0.25">
      <c r="A2936" t="s">
        <v>6</v>
      </c>
      <c r="B2936">
        <v>2</v>
      </c>
      <c r="C2936" t="s">
        <v>7</v>
      </c>
      <c r="D2936" t="s">
        <v>186</v>
      </c>
      <c r="E2936" s="1">
        <v>42157.705196759256</v>
      </c>
      <c r="F2936" s="1">
        <v>42157.703368055554</v>
      </c>
    </row>
    <row r="2937" spans="1:6" x14ac:dyDescent="0.25">
      <c r="A2937" t="s">
        <v>6</v>
      </c>
      <c r="B2937">
        <v>2</v>
      </c>
      <c r="C2937" t="s">
        <v>10</v>
      </c>
      <c r="D2937" t="s">
        <v>165</v>
      </c>
      <c r="E2937" s="1">
        <v>42157.705381944441</v>
      </c>
      <c r="F2937" s="1">
        <v>42157.704895833333</v>
      </c>
    </row>
    <row r="2938" spans="1:6" x14ac:dyDescent="0.25">
      <c r="A2938" t="s">
        <v>6</v>
      </c>
      <c r="B2938">
        <v>2</v>
      </c>
      <c r="C2938" t="s">
        <v>7</v>
      </c>
      <c r="D2938" t="s">
        <v>200</v>
      </c>
      <c r="E2938" s="1">
        <v>42157.705393518518</v>
      </c>
      <c r="F2938" s="1">
        <v>42157.694247685184</v>
      </c>
    </row>
    <row r="2939" spans="1:6" x14ac:dyDescent="0.25">
      <c r="A2939" t="s">
        <v>6</v>
      </c>
      <c r="B2939">
        <v>2</v>
      </c>
      <c r="C2939" t="s">
        <v>7</v>
      </c>
      <c r="D2939" t="s">
        <v>68</v>
      </c>
      <c r="E2939" s="1">
        <v>42157.705393518518</v>
      </c>
      <c r="F2939" s="1">
        <v>42157.70208333333</v>
      </c>
    </row>
    <row r="2940" spans="1:6" x14ac:dyDescent="0.25">
      <c r="A2940" t="s">
        <v>6</v>
      </c>
      <c r="B2940">
        <v>2</v>
      </c>
      <c r="C2940" t="s">
        <v>7</v>
      </c>
      <c r="D2940" t="s">
        <v>188</v>
      </c>
      <c r="E2940" s="1">
        <v>42157.705995370372</v>
      </c>
      <c r="F2940" s="1">
        <v>42157.70417824074</v>
      </c>
    </row>
    <row r="2941" spans="1:6" x14ac:dyDescent="0.25">
      <c r="A2941" t="s">
        <v>6</v>
      </c>
      <c r="B2941">
        <v>2</v>
      </c>
      <c r="C2941" t="s">
        <v>10</v>
      </c>
      <c r="D2941" t="s">
        <v>166</v>
      </c>
      <c r="E2941" s="1">
        <v>42157.706006944441</v>
      </c>
      <c r="F2941" s="1">
        <v>42157.705729166664</v>
      </c>
    </row>
    <row r="2942" spans="1:6" x14ac:dyDescent="0.25">
      <c r="A2942" t="s">
        <v>6</v>
      </c>
      <c r="B2942">
        <v>2</v>
      </c>
      <c r="C2942" t="s">
        <v>7</v>
      </c>
      <c r="D2942" t="s">
        <v>168</v>
      </c>
      <c r="E2942" s="1">
        <v>42157.706342592595</v>
      </c>
    </row>
    <row r="2943" spans="1:6" x14ac:dyDescent="0.25">
      <c r="A2943" t="s">
        <v>6</v>
      </c>
      <c r="B2943">
        <v>2</v>
      </c>
      <c r="C2943" t="s">
        <v>10</v>
      </c>
      <c r="D2943" t="s">
        <v>178</v>
      </c>
      <c r="E2943" s="1">
        <v>42157.706365740742</v>
      </c>
      <c r="F2943" s="1">
        <v>42157.699849537035</v>
      </c>
    </row>
    <row r="2944" spans="1:6" x14ac:dyDescent="0.25">
      <c r="A2944" t="s">
        <v>6</v>
      </c>
      <c r="B2944">
        <v>2</v>
      </c>
      <c r="C2944" t="s">
        <v>7</v>
      </c>
      <c r="D2944" t="s">
        <v>191</v>
      </c>
      <c r="E2944" s="1">
        <v>42157.706423611111</v>
      </c>
      <c r="F2944" s="1">
        <v>42157.702939814815</v>
      </c>
    </row>
    <row r="2945" spans="1:6" x14ac:dyDescent="0.25">
      <c r="A2945" t="s">
        <v>6</v>
      </c>
      <c r="B2945">
        <v>2</v>
      </c>
      <c r="C2945" t="s">
        <v>10</v>
      </c>
      <c r="D2945" t="s">
        <v>74</v>
      </c>
      <c r="E2945" s="1">
        <v>42157.706875000003</v>
      </c>
      <c r="F2945" s="1">
        <v>42157.701388888891</v>
      </c>
    </row>
    <row r="2946" spans="1:6" x14ac:dyDescent="0.25">
      <c r="A2946" t="s">
        <v>6</v>
      </c>
      <c r="B2946">
        <v>2</v>
      </c>
      <c r="C2946" t="s">
        <v>10</v>
      </c>
      <c r="D2946" t="s">
        <v>167</v>
      </c>
      <c r="E2946" s="1">
        <v>42157.706875000003</v>
      </c>
      <c r="F2946" s="1">
        <v>42157.706458333334</v>
      </c>
    </row>
    <row r="2947" spans="1:6" x14ac:dyDescent="0.25">
      <c r="A2947" t="s">
        <v>6</v>
      </c>
      <c r="B2947">
        <v>2</v>
      </c>
      <c r="C2947" t="s">
        <v>7</v>
      </c>
      <c r="D2947" t="s">
        <v>171</v>
      </c>
      <c r="E2947" s="1">
        <v>42157.706909722219</v>
      </c>
      <c r="F2947" s="1">
        <v>42157.698900462965</v>
      </c>
    </row>
    <row r="2948" spans="1:6" x14ac:dyDescent="0.25">
      <c r="A2948" t="s">
        <v>6</v>
      </c>
      <c r="B2948">
        <v>2</v>
      </c>
      <c r="C2948" t="s">
        <v>7</v>
      </c>
      <c r="D2948" t="s">
        <v>189</v>
      </c>
      <c r="E2948" s="1">
        <v>42157.706990740742</v>
      </c>
      <c r="F2948" s="1">
        <v>42157.704861111109</v>
      </c>
    </row>
    <row r="2949" spans="1:6" x14ac:dyDescent="0.25">
      <c r="A2949" t="s">
        <v>6</v>
      </c>
      <c r="B2949">
        <v>2</v>
      </c>
      <c r="C2949" t="s">
        <v>10</v>
      </c>
      <c r="D2949" t="s">
        <v>77</v>
      </c>
      <c r="E2949" s="1">
        <v>42157.70716435185</v>
      </c>
      <c r="F2949" s="1">
        <v>42157.699305555558</v>
      </c>
    </row>
    <row r="2950" spans="1:6" x14ac:dyDescent="0.25">
      <c r="A2950" t="s">
        <v>6</v>
      </c>
      <c r="B2950">
        <v>2</v>
      </c>
      <c r="C2950" t="s">
        <v>10</v>
      </c>
      <c r="D2950" t="s">
        <v>11</v>
      </c>
      <c r="E2950" s="1">
        <v>42157.707361111112</v>
      </c>
      <c r="F2950" s="1">
        <v>42157.705555555556</v>
      </c>
    </row>
    <row r="2951" spans="1:6" x14ac:dyDescent="0.25">
      <c r="A2951" t="s">
        <v>6</v>
      </c>
      <c r="B2951">
        <v>2</v>
      </c>
      <c r="C2951" t="s">
        <v>7</v>
      </c>
      <c r="D2951" t="s">
        <v>182</v>
      </c>
      <c r="E2951" s="1">
        <v>42157.707418981481</v>
      </c>
      <c r="F2951" s="1">
        <v>42157.708009259259</v>
      </c>
    </row>
    <row r="2952" spans="1:6" x14ac:dyDescent="0.25">
      <c r="A2952" t="s">
        <v>6</v>
      </c>
      <c r="B2952">
        <v>2</v>
      </c>
      <c r="C2952" t="s">
        <v>7</v>
      </c>
      <c r="D2952" t="s">
        <v>195</v>
      </c>
      <c r="E2952" s="1">
        <v>42157.707592592589</v>
      </c>
      <c r="F2952" s="1">
        <v>42157.703634259262</v>
      </c>
    </row>
    <row r="2953" spans="1:6" x14ac:dyDescent="0.25">
      <c r="A2953" t="s">
        <v>6</v>
      </c>
      <c r="B2953">
        <v>2</v>
      </c>
      <c r="C2953" t="s">
        <v>7</v>
      </c>
      <c r="D2953" t="s">
        <v>192</v>
      </c>
      <c r="E2953" s="1">
        <v>42157.707766203705</v>
      </c>
      <c r="F2953" s="1">
        <v>42157.705659722225</v>
      </c>
    </row>
    <row r="2954" spans="1:6" x14ac:dyDescent="0.25">
      <c r="A2954" t="s">
        <v>6</v>
      </c>
      <c r="B2954">
        <v>2</v>
      </c>
      <c r="C2954" t="s">
        <v>10</v>
      </c>
      <c r="D2954" t="s">
        <v>170</v>
      </c>
      <c r="E2954" s="1">
        <v>42157.707812499997</v>
      </c>
      <c r="F2954" s="1">
        <v>42157.70349537037</v>
      </c>
    </row>
    <row r="2955" spans="1:6" x14ac:dyDescent="0.25">
      <c r="A2955" t="s">
        <v>6</v>
      </c>
      <c r="B2955">
        <v>2</v>
      </c>
      <c r="C2955" t="s">
        <v>7</v>
      </c>
      <c r="D2955" t="s">
        <v>196</v>
      </c>
      <c r="E2955" s="1">
        <v>42157.707835648151</v>
      </c>
      <c r="F2955" s="1">
        <v>42157.704351851855</v>
      </c>
    </row>
    <row r="2956" spans="1:6" x14ac:dyDescent="0.25">
      <c r="A2956" t="s">
        <v>6</v>
      </c>
      <c r="B2956">
        <v>2</v>
      </c>
      <c r="C2956" t="s">
        <v>10</v>
      </c>
      <c r="D2956" t="s">
        <v>156</v>
      </c>
      <c r="E2956" s="1">
        <v>42157.708124999997</v>
      </c>
      <c r="F2956" s="1">
        <v>42157.706747685188</v>
      </c>
    </row>
    <row r="2957" spans="1:6" x14ac:dyDescent="0.25">
      <c r="A2957" t="s">
        <v>6</v>
      </c>
      <c r="B2957">
        <v>2</v>
      </c>
      <c r="C2957" t="s">
        <v>10</v>
      </c>
      <c r="D2957" t="s">
        <v>169</v>
      </c>
      <c r="E2957" s="1">
        <v>42157.70826388889</v>
      </c>
      <c r="F2957" s="1">
        <v>42157.707696759258</v>
      </c>
    </row>
    <row r="2958" spans="1:6" x14ac:dyDescent="0.25">
      <c r="A2958" t="s">
        <v>6</v>
      </c>
      <c r="B2958">
        <v>2</v>
      </c>
      <c r="C2958" t="s">
        <v>10</v>
      </c>
      <c r="D2958" t="s">
        <v>173</v>
      </c>
      <c r="E2958" s="1">
        <v>42157.708275462966</v>
      </c>
      <c r="F2958" s="1">
        <v>42157.700162037036</v>
      </c>
    </row>
    <row r="2959" spans="1:6" x14ac:dyDescent="0.25">
      <c r="A2959" t="s">
        <v>6</v>
      </c>
      <c r="B2959">
        <v>2</v>
      </c>
      <c r="C2959" t="s">
        <v>7</v>
      </c>
      <c r="D2959" t="s">
        <v>193</v>
      </c>
      <c r="E2959" s="1">
        <v>42157.708472222221</v>
      </c>
      <c r="F2959" s="1">
        <v>42157.706145833334</v>
      </c>
    </row>
    <row r="2960" spans="1:6" x14ac:dyDescent="0.25">
      <c r="A2960" t="s">
        <v>6</v>
      </c>
      <c r="B2960">
        <v>2</v>
      </c>
      <c r="C2960" t="s">
        <v>10</v>
      </c>
      <c r="D2960" t="s">
        <v>172</v>
      </c>
      <c r="E2960" s="1">
        <v>42157.708807870367</v>
      </c>
      <c r="F2960" s="1">
        <v>42157.705555555556</v>
      </c>
    </row>
    <row r="2961" spans="1:6" x14ac:dyDescent="0.25">
      <c r="A2961" t="s">
        <v>6</v>
      </c>
      <c r="B2961">
        <v>2</v>
      </c>
      <c r="C2961" t="s">
        <v>10</v>
      </c>
      <c r="D2961" t="s">
        <v>157</v>
      </c>
      <c r="E2961" s="1">
        <v>42157.708958333336</v>
      </c>
      <c r="F2961" s="1">
        <v>42157.707395833335</v>
      </c>
    </row>
    <row r="2962" spans="1:6" x14ac:dyDescent="0.25">
      <c r="A2962" t="s">
        <v>6</v>
      </c>
      <c r="B2962">
        <v>2</v>
      </c>
      <c r="C2962" t="s">
        <v>7</v>
      </c>
      <c r="D2962" t="s">
        <v>171</v>
      </c>
      <c r="E2962" s="1">
        <v>42157.709166666667</v>
      </c>
      <c r="F2962" s="1">
        <v>42157.70653935185</v>
      </c>
    </row>
    <row r="2963" spans="1:6" x14ac:dyDescent="0.25">
      <c r="A2963" t="s">
        <v>6</v>
      </c>
      <c r="B2963">
        <v>2</v>
      </c>
      <c r="C2963" t="s">
        <v>10</v>
      </c>
      <c r="D2963" t="s">
        <v>74</v>
      </c>
      <c r="E2963" s="1">
        <v>42157.709247685183</v>
      </c>
      <c r="F2963" s="1">
        <v>42157.709027777775</v>
      </c>
    </row>
    <row r="2964" spans="1:6" x14ac:dyDescent="0.25">
      <c r="A2964" t="s">
        <v>6</v>
      </c>
      <c r="B2964">
        <v>2</v>
      </c>
      <c r="C2964" t="s">
        <v>7</v>
      </c>
      <c r="D2964" t="s">
        <v>8</v>
      </c>
      <c r="E2964" s="1">
        <v>42157.709502314814</v>
      </c>
      <c r="F2964" s="1">
        <v>42157.706944444442</v>
      </c>
    </row>
    <row r="2965" spans="1:6" x14ac:dyDescent="0.25">
      <c r="A2965" t="s">
        <v>6</v>
      </c>
      <c r="B2965">
        <v>2</v>
      </c>
      <c r="C2965" t="s">
        <v>10</v>
      </c>
      <c r="D2965" t="s">
        <v>158</v>
      </c>
      <c r="E2965" s="1">
        <v>42157.709513888891</v>
      </c>
      <c r="F2965" s="1">
        <v>42157.707905092589</v>
      </c>
    </row>
    <row r="2966" spans="1:6" x14ac:dyDescent="0.25">
      <c r="A2966" t="s">
        <v>6</v>
      </c>
      <c r="B2966">
        <v>2</v>
      </c>
      <c r="C2966" t="s">
        <v>10</v>
      </c>
      <c r="D2966" t="s">
        <v>174</v>
      </c>
      <c r="E2966" s="1">
        <v>42157.709803240738</v>
      </c>
      <c r="F2966" s="1">
        <v>42157.701840277776</v>
      </c>
    </row>
    <row r="2967" spans="1:6" x14ac:dyDescent="0.25">
      <c r="A2967" t="s">
        <v>6</v>
      </c>
      <c r="B2967">
        <v>2</v>
      </c>
      <c r="C2967" t="s">
        <v>10</v>
      </c>
      <c r="D2967" t="s">
        <v>77</v>
      </c>
      <c r="E2967" s="1">
        <v>42157.710150462961</v>
      </c>
      <c r="F2967" s="1">
        <v>42157.706944444442</v>
      </c>
    </row>
    <row r="2968" spans="1:6" x14ac:dyDescent="0.25">
      <c r="A2968" t="s">
        <v>6</v>
      </c>
      <c r="B2968">
        <v>2</v>
      </c>
      <c r="C2968" t="s">
        <v>10</v>
      </c>
      <c r="D2968" t="s">
        <v>159</v>
      </c>
      <c r="E2968" s="1">
        <v>42157.71020833333</v>
      </c>
      <c r="F2968" s="1">
        <v>42157.708587962959</v>
      </c>
    </row>
    <row r="2969" spans="1:6" x14ac:dyDescent="0.25">
      <c r="A2969" t="s">
        <v>6</v>
      </c>
      <c r="B2969">
        <v>2</v>
      </c>
      <c r="C2969" t="s">
        <v>10</v>
      </c>
      <c r="D2969" t="s">
        <v>80</v>
      </c>
      <c r="E2969" s="1">
        <v>42157.710543981484</v>
      </c>
      <c r="F2969" s="1">
        <v>42157.700694444444</v>
      </c>
    </row>
    <row r="2970" spans="1:6" x14ac:dyDescent="0.25">
      <c r="A2970" t="s">
        <v>6</v>
      </c>
      <c r="B2970">
        <v>2</v>
      </c>
      <c r="C2970" t="s">
        <v>10</v>
      </c>
      <c r="D2970" t="s">
        <v>173</v>
      </c>
      <c r="E2970" s="1">
        <v>42157.710798611108</v>
      </c>
      <c r="F2970" s="1">
        <v>42157.707800925928</v>
      </c>
    </row>
    <row r="2971" spans="1:6" x14ac:dyDescent="0.25">
      <c r="A2971" t="s">
        <v>6</v>
      </c>
      <c r="B2971">
        <v>2</v>
      </c>
      <c r="C2971" t="s">
        <v>10</v>
      </c>
      <c r="D2971" t="s">
        <v>170</v>
      </c>
      <c r="E2971" s="1">
        <v>42157.710914351854</v>
      </c>
      <c r="F2971" s="1">
        <v>42157.711134259262</v>
      </c>
    </row>
    <row r="2972" spans="1:6" x14ac:dyDescent="0.25">
      <c r="A2972" t="s">
        <v>6</v>
      </c>
      <c r="B2972">
        <v>2</v>
      </c>
      <c r="C2972" t="s">
        <v>10</v>
      </c>
      <c r="D2972" t="s">
        <v>160</v>
      </c>
      <c r="E2972" s="1">
        <v>42157.711168981485</v>
      </c>
      <c r="F2972" s="1">
        <v>42157.709374999999</v>
      </c>
    </row>
    <row r="2973" spans="1:6" x14ac:dyDescent="0.25">
      <c r="A2973" t="s">
        <v>6</v>
      </c>
      <c r="B2973">
        <v>2</v>
      </c>
      <c r="C2973" t="s">
        <v>7</v>
      </c>
      <c r="D2973" t="s">
        <v>197</v>
      </c>
      <c r="E2973" s="1">
        <v>42157.711319444446</v>
      </c>
      <c r="F2973" s="1">
        <v>42157.708611111113</v>
      </c>
    </row>
    <row r="2974" spans="1:6" x14ac:dyDescent="0.25">
      <c r="A2974" t="s">
        <v>6</v>
      </c>
      <c r="B2974">
        <v>2</v>
      </c>
      <c r="C2974" t="s">
        <v>10</v>
      </c>
      <c r="D2974" t="s">
        <v>174</v>
      </c>
      <c r="E2974" s="1">
        <v>42157.712060185186</v>
      </c>
      <c r="F2974" s="1">
        <v>42157.709479166668</v>
      </c>
    </row>
    <row r="2975" spans="1:6" x14ac:dyDescent="0.25">
      <c r="A2975" t="s">
        <v>6</v>
      </c>
      <c r="B2975">
        <v>2</v>
      </c>
      <c r="C2975" t="s">
        <v>7</v>
      </c>
      <c r="D2975" t="s">
        <v>198</v>
      </c>
      <c r="E2975" s="1">
        <v>42157.712314814817</v>
      </c>
      <c r="F2975" s="1">
        <v>42157.709317129629</v>
      </c>
    </row>
    <row r="2976" spans="1:6" x14ac:dyDescent="0.25">
      <c r="A2976" t="s">
        <v>6</v>
      </c>
      <c r="B2976">
        <v>2</v>
      </c>
      <c r="C2976" t="s">
        <v>7</v>
      </c>
      <c r="D2976" t="s">
        <v>68</v>
      </c>
      <c r="E2976" s="1">
        <v>42157.712395833332</v>
      </c>
      <c r="F2976" s="1">
        <v>42157.709722222222</v>
      </c>
    </row>
    <row r="2977" spans="1:6" x14ac:dyDescent="0.25">
      <c r="A2977" t="s">
        <v>6</v>
      </c>
      <c r="B2977">
        <v>2</v>
      </c>
      <c r="C2977" t="s">
        <v>10</v>
      </c>
      <c r="D2977" t="s">
        <v>12</v>
      </c>
      <c r="E2977" s="1">
        <v>42157.712442129632</v>
      </c>
      <c r="F2977" s="1">
        <v>42157.711111111108</v>
      </c>
    </row>
    <row r="2978" spans="1:6" x14ac:dyDescent="0.25">
      <c r="A2978" t="s">
        <v>6</v>
      </c>
      <c r="B2978">
        <v>2</v>
      </c>
      <c r="C2978" t="s">
        <v>10</v>
      </c>
      <c r="D2978" t="s">
        <v>181</v>
      </c>
      <c r="E2978" s="1">
        <v>42157.712488425925</v>
      </c>
      <c r="F2978" s="1">
        <v>42157.701747685183</v>
      </c>
    </row>
    <row r="2979" spans="1:6" x14ac:dyDescent="0.25">
      <c r="A2979" t="s">
        <v>6</v>
      </c>
      <c r="B2979">
        <v>2</v>
      </c>
      <c r="C2979" t="s">
        <v>10</v>
      </c>
      <c r="D2979" t="s">
        <v>171</v>
      </c>
      <c r="E2979" s="1">
        <v>42157.712488425925</v>
      </c>
    </row>
    <row r="2980" spans="1:6" x14ac:dyDescent="0.25">
      <c r="A2980" t="s">
        <v>6</v>
      </c>
      <c r="B2980">
        <v>2</v>
      </c>
      <c r="C2980" t="s">
        <v>7</v>
      </c>
      <c r="D2980" t="s">
        <v>199</v>
      </c>
      <c r="E2980" s="1">
        <v>42157.712939814817</v>
      </c>
      <c r="F2980" s="1">
        <v>42157.709664351853</v>
      </c>
    </row>
    <row r="2981" spans="1:6" x14ac:dyDescent="0.25">
      <c r="A2981" t="s">
        <v>6</v>
      </c>
      <c r="B2981">
        <v>2</v>
      </c>
      <c r="C2981" t="s">
        <v>10</v>
      </c>
      <c r="D2981" t="s">
        <v>162</v>
      </c>
      <c r="E2981" s="1">
        <v>42157.713136574072</v>
      </c>
      <c r="F2981" s="1">
        <v>42157.711782407408</v>
      </c>
    </row>
    <row r="2982" spans="1:6" x14ac:dyDescent="0.25">
      <c r="A2982" t="s">
        <v>6</v>
      </c>
      <c r="B2982">
        <v>2</v>
      </c>
      <c r="C2982" t="s">
        <v>10</v>
      </c>
      <c r="D2982" t="s">
        <v>175</v>
      </c>
      <c r="E2982" s="1">
        <v>42157.713148148148</v>
      </c>
      <c r="F2982" s="1">
        <v>42157.704155092593</v>
      </c>
    </row>
    <row r="2983" spans="1:6" x14ac:dyDescent="0.25">
      <c r="A2983" t="s">
        <v>6</v>
      </c>
      <c r="B2983">
        <v>2</v>
      </c>
      <c r="C2983" t="s">
        <v>10</v>
      </c>
      <c r="D2983" t="s">
        <v>11</v>
      </c>
      <c r="E2983" s="1">
        <v>42157.713310185187</v>
      </c>
      <c r="F2983" s="1">
        <v>42157.713194444441</v>
      </c>
    </row>
    <row r="2984" spans="1:6" x14ac:dyDescent="0.25">
      <c r="A2984" t="s">
        <v>6</v>
      </c>
      <c r="B2984">
        <v>2</v>
      </c>
      <c r="C2984" t="s">
        <v>7</v>
      </c>
      <c r="D2984" t="s">
        <v>58</v>
      </c>
      <c r="E2984" s="1">
        <v>42157.713449074072</v>
      </c>
    </row>
    <row r="2985" spans="1:6" x14ac:dyDescent="0.25">
      <c r="A2985" t="s">
        <v>6</v>
      </c>
      <c r="B2985">
        <v>2</v>
      </c>
      <c r="C2985" t="s">
        <v>7</v>
      </c>
      <c r="D2985" t="s">
        <v>191</v>
      </c>
      <c r="E2985" s="1">
        <v>42157.713564814818</v>
      </c>
      <c r="F2985" s="1">
        <v>42157.710578703707</v>
      </c>
    </row>
    <row r="2986" spans="1:6" x14ac:dyDescent="0.25">
      <c r="A2986" t="s">
        <v>6</v>
      </c>
      <c r="B2986">
        <v>2</v>
      </c>
      <c r="C2986" t="s">
        <v>10</v>
      </c>
      <c r="D2986" t="s">
        <v>183</v>
      </c>
      <c r="E2986" s="1">
        <v>42157.713634259257</v>
      </c>
      <c r="F2986" s="1">
        <v>42157.702233796299</v>
      </c>
    </row>
    <row r="2987" spans="1:6" x14ac:dyDescent="0.25">
      <c r="A2987" t="s">
        <v>6</v>
      </c>
      <c r="B2987">
        <v>2</v>
      </c>
      <c r="C2987" t="s">
        <v>10</v>
      </c>
      <c r="D2987" t="s">
        <v>172</v>
      </c>
      <c r="E2987" s="1">
        <v>42157.713750000003</v>
      </c>
      <c r="F2987" s="1">
        <v>42157.713194444441</v>
      </c>
    </row>
    <row r="2988" spans="1:6" x14ac:dyDescent="0.25">
      <c r="A2988" t="s">
        <v>6</v>
      </c>
      <c r="B2988">
        <v>2</v>
      </c>
      <c r="C2988" t="s">
        <v>10</v>
      </c>
      <c r="D2988" t="s">
        <v>156</v>
      </c>
      <c r="E2988" s="1">
        <v>42157.713761574072</v>
      </c>
      <c r="F2988" s="1">
        <v>42157.714386574073</v>
      </c>
    </row>
    <row r="2989" spans="1:6" x14ac:dyDescent="0.25">
      <c r="A2989" t="s">
        <v>6</v>
      </c>
      <c r="B2989">
        <v>2</v>
      </c>
      <c r="C2989" t="s">
        <v>10</v>
      </c>
      <c r="D2989" t="s">
        <v>165</v>
      </c>
      <c r="E2989" s="1">
        <v>42157.713854166665</v>
      </c>
      <c r="F2989" s="1">
        <v>42157.712534722225</v>
      </c>
    </row>
    <row r="2990" spans="1:6" x14ac:dyDescent="0.25">
      <c r="A2990" t="s">
        <v>6</v>
      </c>
      <c r="B2990">
        <v>2</v>
      </c>
      <c r="C2990" t="s">
        <v>10</v>
      </c>
      <c r="D2990" t="s">
        <v>185</v>
      </c>
      <c r="E2990" s="1">
        <v>42157.714074074072</v>
      </c>
      <c r="F2990" s="1">
        <v>42157.703101851854</v>
      </c>
    </row>
    <row r="2991" spans="1:6" x14ac:dyDescent="0.25">
      <c r="A2991" t="s">
        <v>6</v>
      </c>
      <c r="B2991">
        <v>2</v>
      </c>
      <c r="C2991" t="s">
        <v>7</v>
      </c>
      <c r="D2991" t="s">
        <v>200</v>
      </c>
      <c r="E2991" s="1">
        <v>42157.714097222219</v>
      </c>
      <c r="F2991" s="1">
        <v>42157.710219907407</v>
      </c>
    </row>
    <row r="2992" spans="1:6" x14ac:dyDescent="0.25">
      <c r="A2992" t="s">
        <v>6</v>
      </c>
      <c r="B2992">
        <v>2</v>
      </c>
      <c r="C2992" t="s">
        <v>10</v>
      </c>
      <c r="D2992" t="s">
        <v>171</v>
      </c>
      <c r="E2992" s="1">
        <v>42157.714409722219</v>
      </c>
    </row>
    <row r="2993" spans="1:6" x14ac:dyDescent="0.25">
      <c r="A2993" t="s">
        <v>6</v>
      </c>
      <c r="B2993">
        <v>2</v>
      </c>
      <c r="C2993" t="s">
        <v>10</v>
      </c>
      <c r="D2993" t="s">
        <v>177</v>
      </c>
      <c r="E2993" s="1">
        <v>42157.714502314811</v>
      </c>
      <c r="F2993" s="1">
        <v>42157.706238425926</v>
      </c>
    </row>
    <row r="2994" spans="1:6" x14ac:dyDescent="0.25">
      <c r="A2994" t="s">
        <v>6</v>
      </c>
      <c r="B2994">
        <v>2</v>
      </c>
      <c r="C2994" t="s">
        <v>10</v>
      </c>
      <c r="D2994" t="s">
        <v>166</v>
      </c>
      <c r="E2994" s="1">
        <v>42157.714513888888</v>
      </c>
      <c r="F2994" s="1">
        <v>42157.713368055556</v>
      </c>
    </row>
    <row r="2995" spans="1:6" x14ac:dyDescent="0.25">
      <c r="A2995" t="s">
        <v>6</v>
      </c>
      <c r="B2995">
        <v>2</v>
      </c>
      <c r="C2995" t="s">
        <v>10</v>
      </c>
      <c r="D2995" t="s">
        <v>157</v>
      </c>
      <c r="E2995" s="1">
        <v>42157.714699074073</v>
      </c>
      <c r="F2995" s="1">
        <v>42157.71503472222</v>
      </c>
    </row>
    <row r="2996" spans="1:6" x14ac:dyDescent="0.25">
      <c r="A2996" t="s">
        <v>6</v>
      </c>
      <c r="B2996">
        <v>2</v>
      </c>
      <c r="C2996" t="s">
        <v>10</v>
      </c>
      <c r="D2996" t="s">
        <v>175</v>
      </c>
      <c r="E2996" s="1">
        <v>42157.714780092596</v>
      </c>
      <c r="F2996" s="1">
        <v>42157.711793981478</v>
      </c>
    </row>
    <row r="2997" spans="1:6" x14ac:dyDescent="0.25">
      <c r="A2997" t="s">
        <v>6</v>
      </c>
      <c r="B2997">
        <v>2</v>
      </c>
      <c r="C2997" t="s">
        <v>7</v>
      </c>
      <c r="D2997" t="s">
        <v>58</v>
      </c>
      <c r="E2997" s="1">
        <v>42157.714826388888</v>
      </c>
    </row>
    <row r="2998" spans="1:6" x14ac:dyDescent="0.25">
      <c r="A2998" t="s">
        <v>6</v>
      </c>
      <c r="B2998">
        <v>2</v>
      </c>
      <c r="C2998" t="s">
        <v>7</v>
      </c>
      <c r="D2998" t="s">
        <v>195</v>
      </c>
      <c r="E2998" s="1">
        <v>42157.714884259258</v>
      </c>
      <c r="F2998" s="1">
        <v>42157.711273148147</v>
      </c>
    </row>
    <row r="2999" spans="1:6" x14ac:dyDescent="0.25">
      <c r="A2999" t="s">
        <v>6</v>
      </c>
      <c r="B2999">
        <v>2</v>
      </c>
      <c r="C2999" t="s">
        <v>7</v>
      </c>
      <c r="D2999" t="s">
        <v>196</v>
      </c>
      <c r="E2999" s="1">
        <v>42157.715127314812</v>
      </c>
      <c r="F2999" s="1">
        <v>42157.71199074074</v>
      </c>
    </row>
    <row r="3000" spans="1:6" x14ac:dyDescent="0.25">
      <c r="A3000" t="s">
        <v>6</v>
      </c>
      <c r="B3000">
        <v>2</v>
      </c>
      <c r="C3000" t="s">
        <v>10</v>
      </c>
      <c r="D3000" t="s">
        <v>158</v>
      </c>
      <c r="E3000" s="1">
        <v>42157.715254629627</v>
      </c>
      <c r="F3000" s="1">
        <v>42157.715543981481</v>
      </c>
    </row>
    <row r="3001" spans="1:6" x14ac:dyDescent="0.25">
      <c r="A3001" t="s">
        <v>6</v>
      </c>
      <c r="B3001">
        <v>2</v>
      </c>
      <c r="C3001" t="s">
        <v>10</v>
      </c>
      <c r="D3001" t="s">
        <v>187</v>
      </c>
      <c r="E3001" s="1">
        <v>42157.715381944443</v>
      </c>
      <c r="F3001" s="1">
        <v>42157.703831018516</v>
      </c>
    </row>
    <row r="3002" spans="1:6" x14ac:dyDescent="0.25">
      <c r="A3002" t="s">
        <v>6</v>
      </c>
      <c r="B3002">
        <v>2</v>
      </c>
      <c r="C3002" t="s">
        <v>10</v>
      </c>
      <c r="D3002" t="s">
        <v>167</v>
      </c>
      <c r="E3002" s="1">
        <v>42157.715555555558</v>
      </c>
      <c r="F3002" s="1">
        <v>42157.714097222219</v>
      </c>
    </row>
    <row r="3003" spans="1:6" x14ac:dyDescent="0.25">
      <c r="A3003" t="s">
        <v>6</v>
      </c>
      <c r="B3003">
        <v>2</v>
      </c>
      <c r="C3003" t="s">
        <v>10</v>
      </c>
      <c r="D3003" t="s">
        <v>159</v>
      </c>
      <c r="E3003" s="1">
        <v>42157.71565972222</v>
      </c>
      <c r="F3003" s="1">
        <v>42157.716226851851</v>
      </c>
    </row>
    <row r="3004" spans="1:6" x14ac:dyDescent="0.25">
      <c r="A3004" t="s">
        <v>6</v>
      </c>
      <c r="B3004">
        <v>2</v>
      </c>
      <c r="C3004" t="s">
        <v>10</v>
      </c>
      <c r="D3004" t="s">
        <v>190</v>
      </c>
      <c r="E3004" s="1">
        <v>42157.715810185182</v>
      </c>
      <c r="F3004" s="1">
        <v>42157.704305555555</v>
      </c>
    </row>
    <row r="3005" spans="1:6" x14ac:dyDescent="0.25">
      <c r="A3005" t="s">
        <v>6</v>
      </c>
      <c r="B3005">
        <v>2</v>
      </c>
      <c r="C3005" t="s">
        <v>10</v>
      </c>
      <c r="D3005" t="s">
        <v>160</v>
      </c>
      <c r="E3005" s="1">
        <v>42157.716099537036</v>
      </c>
      <c r="F3005" s="1">
        <v>42157.717013888891</v>
      </c>
    </row>
    <row r="3006" spans="1:6" x14ac:dyDescent="0.25">
      <c r="A3006" t="s">
        <v>6</v>
      </c>
      <c r="B3006">
        <v>2</v>
      </c>
      <c r="C3006" t="s">
        <v>10</v>
      </c>
      <c r="D3006" t="s">
        <v>177</v>
      </c>
      <c r="E3006" s="1">
        <v>42157.716122685182</v>
      </c>
      <c r="F3006" s="1">
        <v>42157.713877314818</v>
      </c>
    </row>
    <row r="3007" spans="1:6" x14ac:dyDescent="0.25">
      <c r="A3007" t="s">
        <v>6</v>
      </c>
      <c r="B3007">
        <v>2</v>
      </c>
      <c r="C3007" t="s">
        <v>7</v>
      </c>
      <c r="D3007" t="s">
        <v>176</v>
      </c>
      <c r="E3007" s="1">
        <v>42157.716435185182</v>
      </c>
      <c r="F3007" s="1">
        <v>42157.703194444446</v>
      </c>
    </row>
    <row r="3008" spans="1:6" x14ac:dyDescent="0.25">
      <c r="A3008" t="s">
        <v>6</v>
      </c>
      <c r="B3008">
        <v>2</v>
      </c>
      <c r="C3008" t="s">
        <v>7</v>
      </c>
      <c r="D3008" t="s">
        <v>171</v>
      </c>
      <c r="E3008" s="1">
        <v>42157.716574074075</v>
      </c>
      <c r="F3008" s="1">
        <v>42157.714178240742</v>
      </c>
    </row>
    <row r="3009" spans="1:6" x14ac:dyDescent="0.25">
      <c r="A3009" t="s">
        <v>6</v>
      </c>
      <c r="B3009">
        <v>2</v>
      </c>
      <c r="C3009" t="s">
        <v>10</v>
      </c>
      <c r="D3009" t="s">
        <v>194</v>
      </c>
      <c r="E3009" s="1">
        <v>42157.716678240744</v>
      </c>
      <c r="F3009" s="1">
        <v>42157.704861111109</v>
      </c>
    </row>
    <row r="3010" spans="1:6" x14ac:dyDescent="0.25">
      <c r="A3010" t="s">
        <v>6</v>
      </c>
      <c r="B3010">
        <v>2</v>
      </c>
      <c r="C3010" t="s">
        <v>10</v>
      </c>
      <c r="D3010" t="s">
        <v>77</v>
      </c>
      <c r="E3010" s="1">
        <v>42157.716990740744</v>
      </c>
      <c r="F3010" s="1">
        <v>42157.714583333334</v>
      </c>
    </row>
    <row r="3011" spans="1:6" x14ac:dyDescent="0.25">
      <c r="A3011" t="s">
        <v>6</v>
      </c>
      <c r="B3011">
        <v>2</v>
      </c>
      <c r="C3011" t="s">
        <v>10</v>
      </c>
      <c r="D3011" t="s">
        <v>169</v>
      </c>
      <c r="E3011" s="1">
        <v>42157.717002314814</v>
      </c>
      <c r="F3011" s="1">
        <v>42157.71533564815</v>
      </c>
    </row>
    <row r="3012" spans="1:6" x14ac:dyDescent="0.25">
      <c r="A3012" t="s">
        <v>6</v>
      </c>
      <c r="B3012">
        <v>2</v>
      </c>
      <c r="C3012" t="s">
        <v>7</v>
      </c>
      <c r="D3012" t="s">
        <v>75</v>
      </c>
      <c r="E3012" s="1">
        <v>42157.717013888891</v>
      </c>
      <c r="F3012" s="1">
        <v>42157.70416666667</v>
      </c>
    </row>
    <row r="3013" spans="1:6" x14ac:dyDescent="0.25">
      <c r="A3013" t="s">
        <v>6</v>
      </c>
      <c r="B3013">
        <v>2</v>
      </c>
      <c r="C3013" t="s">
        <v>10</v>
      </c>
      <c r="D3013" t="s">
        <v>178</v>
      </c>
      <c r="E3013" s="1">
        <v>42157.71702546296</v>
      </c>
      <c r="F3013" s="1">
        <v>42157.707488425927</v>
      </c>
    </row>
    <row r="3014" spans="1:6" x14ac:dyDescent="0.25">
      <c r="A3014" t="s">
        <v>6</v>
      </c>
      <c r="B3014">
        <v>2</v>
      </c>
      <c r="C3014" t="s">
        <v>10</v>
      </c>
      <c r="D3014" t="s">
        <v>173</v>
      </c>
      <c r="E3014" s="1">
        <v>42157.717523148145</v>
      </c>
      <c r="F3014" s="1">
        <v>42157.715439814812</v>
      </c>
    </row>
    <row r="3015" spans="1:6" x14ac:dyDescent="0.25">
      <c r="A3015" t="s">
        <v>6</v>
      </c>
      <c r="B3015">
        <v>2</v>
      </c>
      <c r="C3015" t="s">
        <v>7</v>
      </c>
      <c r="D3015" t="s">
        <v>176</v>
      </c>
      <c r="E3015" s="1">
        <v>42157.717743055553</v>
      </c>
      <c r="F3015" s="1">
        <v>42157.710833333331</v>
      </c>
    </row>
    <row r="3016" spans="1:6" x14ac:dyDescent="0.25">
      <c r="A3016" t="s">
        <v>6</v>
      </c>
      <c r="B3016">
        <v>2</v>
      </c>
      <c r="C3016" t="s">
        <v>7</v>
      </c>
      <c r="D3016" t="s">
        <v>65</v>
      </c>
      <c r="E3016" s="1">
        <v>42157.718113425923</v>
      </c>
      <c r="F3016" s="1">
        <v>42157.709027777775</v>
      </c>
    </row>
    <row r="3017" spans="1:6" x14ac:dyDescent="0.25">
      <c r="A3017" t="s">
        <v>6</v>
      </c>
      <c r="B3017">
        <v>2</v>
      </c>
      <c r="C3017" t="s">
        <v>10</v>
      </c>
      <c r="D3017" t="s">
        <v>178</v>
      </c>
      <c r="E3017" s="1">
        <v>42157.718124999999</v>
      </c>
      <c r="F3017" s="1">
        <v>42157.715127314812</v>
      </c>
    </row>
    <row r="3018" spans="1:6" x14ac:dyDescent="0.25">
      <c r="A3018" t="s">
        <v>6</v>
      </c>
      <c r="B3018">
        <v>2</v>
      </c>
      <c r="C3018" t="s">
        <v>10</v>
      </c>
      <c r="D3018" t="s">
        <v>12</v>
      </c>
      <c r="E3018" s="1">
        <v>42157.718124999999</v>
      </c>
      <c r="F3018" s="1">
        <v>42157.71875</v>
      </c>
    </row>
    <row r="3019" spans="1:6" x14ac:dyDescent="0.25">
      <c r="A3019" t="s">
        <v>6</v>
      </c>
      <c r="B3019">
        <v>2</v>
      </c>
      <c r="C3019" t="s">
        <v>10</v>
      </c>
      <c r="D3019" t="s">
        <v>162</v>
      </c>
      <c r="E3019" s="1">
        <v>42157.718865740739</v>
      </c>
      <c r="F3019" s="1">
        <v>42157.719421296293</v>
      </c>
    </row>
    <row r="3020" spans="1:6" x14ac:dyDescent="0.25">
      <c r="A3020" t="s">
        <v>6</v>
      </c>
      <c r="B3020">
        <v>2</v>
      </c>
      <c r="C3020" t="s">
        <v>7</v>
      </c>
      <c r="D3020" t="s">
        <v>75</v>
      </c>
      <c r="E3020" s="1">
        <v>42157.719074074077</v>
      </c>
      <c r="F3020" s="1">
        <v>42157.711805555555</v>
      </c>
    </row>
    <row r="3021" spans="1:6" x14ac:dyDescent="0.25">
      <c r="A3021" t="s">
        <v>6</v>
      </c>
      <c r="B3021">
        <v>2</v>
      </c>
      <c r="C3021" t="s">
        <v>10</v>
      </c>
      <c r="D3021" t="s">
        <v>74</v>
      </c>
      <c r="E3021" s="1">
        <v>42157.719155092593</v>
      </c>
      <c r="F3021" s="1">
        <v>42157.716666666667</v>
      </c>
    </row>
    <row r="3022" spans="1:6" x14ac:dyDescent="0.25">
      <c r="A3022" t="s">
        <v>6</v>
      </c>
      <c r="B3022">
        <v>2</v>
      </c>
      <c r="C3022" t="s">
        <v>7</v>
      </c>
      <c r="D3022" t="s">
        <v>161</v>
      </c>
      <c r="E3022" s="1">
        <v>42157.719236111108</v>
      </c>
      <c r="F3022" s="1">
        <v>42157.709722222222</v>
      </c>
    </row>
    <row r="3023" spans="1:6" x14ac:dyDescent="0.25">
      <c r="A3023" t="s">
        <v>6</v>
      </c>
      <c r="B3023">
        <v>2</v>
      </c>
      <c r="C3023" t="s">
        <v>10</v>
      </c>
      <c r="D3023" t="s">
        <v>174</v>
      </c>
      <c r="E3023" s="1">
        <v>42157.719606481478</v>
      </c>
      <c r="F3023" s="1">
        <v>42157.717118055552</v>
      </c>
    </row>
    <row r="3024" spans="1:6" x14ac:dyDescent="0.25">
      <c r="A3024" t="s">
        <v>6</v>
      </c>
      <c r="B3024">
        <v>2</v>
      </c>
      <c r="C3024" t="s">
        <v>10</v>
      </c>
      <c r="D3024" t="s">
        <v>165</v>
      </c>
      <c r="E3024" s="1">
        <v>42157.719710648147</v>
      </c>
      <c r="F3024" s="1">
        <v>42157.720173611109</v>
      </c>
    </row>
    <row r="3025" spans="1:6" x14ac:dyDescent="0.25">
      <c r="A3025" t="s">
        <v>6</v>
      </c>
      <c r="B3025">
        <v>2</v>
      </c>
      <c r="C3025" t="s">
        <v>7</v>
      </c>
      <c r="D3025" t="s">
        <v>163</v>
      </c>
      <c r="E3025" s="1">
        <v>42157.720092592594</v>
      </c>
      <c r="F3025" s="1">
        <v>42157.710543981484</v>
      </c>
    </row>
    <row r="3026" spans="1:6" x14ac:dyDescent="0.25">
      <c r="A3026" t="s">
        <v>6</v>
      </c>
      <c r="B3026">
        <v>2</v>
      </c>
      <c r="C3026" t="s">
        <v>10</v>
      </c>
      <c r="D3026" t="s">
        <v>170</v>
      </c>
      <c r="E3026" s="1">
        <v>42157.720347222225</v>
      </c>
      <c r="F3026" s="1">
        <v>42157.718773148146</v>
      </c>
    </row>
    <row r="3027" spans="1:6" x14ac:dyDescent="0.25">
      <c r="A3027" t="s">
        <v>6</v>
      </c>
      <c r="B3027">
        <v>2</v>
      </c>
      <c r="C3027" t="s">
        <v>7</v>
      </c>
      <c r="D3027" t="s">
        <v>179</v>
      </c>
      <c r="E3027" s="1">
        <v>42157.720381944448</v>
      </c>
      <c r="F3027" s="1">
        <v>42157.70585648148</v>
      </c>
    </row>
    <row r="3028" spans="1:6" x14ac:dyDescent="0.25">
      <c r="A3028" t="s">
        <v>6</v>
      </c>
      <c r="B3028">
        <v>2</v>
      </c>
      <c r="C3028" t="s">
        <v>10</v>
      </c>
      <c r="D3028" t="s">
        <v>166</v>
      </c>
      <c r="E3028" s="1">
        <v>42157.720497685186</v>
      </c>
      <c r="F3028" s="1">
        <v>42157.721006944441</v>
      </c>
    </row>
    <row r="3029" spans="1:6" x14ac:dyDescent="0.25">
      <c r="A3029" t="s">
        <v>6</v>
      </c>
      <c r="B3029">
        <v>2</v>
      </c>
      <c r="C3029" t="s">
        <v>10</v>
      </c>
      <c r="D3029" t="s">
        <v>11</v>
      </c>
      <c r="E3029" s="1">
        <v>42157.720648148148</v>
      </c>
      <c r="F3029" s="1">
        <v>42157.720833333333</v>
      </c>
    </row>
    <row r="3030" spans="1:6" x14ac:dyDescent="0.25">
      <c r="A3030" t="s">
        <v>6</v>
      </c>
      <c r="B3030">
        <v>2</v>
      </c>
      <c r="C3030" t="s">
        <v>7</v>
      </c>
      <c r="D3030" t="s">
        <v>179</v>
      </c>
      <c r="E3030" s="1">
        <v>42157.720659722225</v>
      </c>
      <c r="F3030" s="1">
        <v>42157.713495370372</v>
      </c>
    </row>
    <row r="3031" spans="1:6" x14ac:dyDescent="0.25">
      <c r="A3031" t="s">
        <v>6</v>
      </c>
      <c r="B3031">
        <v>2</v>
      </c>
      <c r="C3031" t="s">
        <v>10</v>
      </c>
      <c r="D3031" t="s">
        <v>80</v>
      </c>
      <c r="E3031" s="1">
        <v>42157.720810185187</v>
      </c>
      <c r="F3031" s="1">
        <v>42157.708333333336</v>
      </c>
    </row>
    <row r="3032" spans="1:6" x14ac:dyDescent="0.25">
      <c r="A3032" t="s">
        <v>6</v>
      </c>
      <c r="B3032">
        <v>2</v>
      </c>
      <c r="C3032" t="s">
        <v>7</v>
      </c>
      <c r="D3032" t="s">
        <v>164</v>
      </c>
      <c r="E3032" s="1">
        <v>42157.721030092594</v>
      </c>
      <c r="F3032" s="1">
        <v>42157.711562500001</v>
      </c>
    </row>
    <row r="3033" spans="1:6" x14ac:dyDescent="0.25">
      <c r="A3033" t="s">
        <v>6</v>
      </c>
      <c r="B3033">
        <v>2</v>
      </c>
      <c r="C3033" t="s">
        <v>10</v>
      </c>
      <c r="D3033" t="s">
        <v>156</v>
      </c>
      <c r="E3033" s="1">
        <v>42157.721284722225</v>
      </c>
      <c r="F3033" s="1">
        <v>42157.722025462965</v>
      </c>
    </row>
    <row r="3034" spans="1:6" x14ac:dyDescent="0.25">
      <c r="A3034" t="s">
        <v>6</v>
      </c>
      <c r="B3034">
        <v>2</v>
      </c>
      <c r="C3034" t="s">
        <v>10</v>
      </c>
      <c r="D3034" t="s">
        <v>167</v>
      </c>
      <c r="E3034" s="1">
        <v>42157.721701388888</v>
      </c>
      <c r="F3034" s="1">
        <v>42157.721736111111</v>
      </c>
    </row>
    <row r="3035" spans="1:6" x14ac:dyDescent="0.25">
      <c r="A3035" t="s">
        <v>6</v>
      </c>
      <c r="B3035">
        <v>2</v>
      </c>
      <c r="C3035" t="s">
        <v>10</v>
      </c>
      <c r="D3035" t="s">
        <v>157</v>
      </c>
      <c r="E3035" s="1">
        <v>42157.72179398148</v>
      </c>
      <c r="F3035" s="1">
        <v>42157.722673611112</v>
      </c>
    </row>
    <row r="3036" spans="1:6" x14ac:dyDescent="0.25">
      <c r="A3036" t="s">
        <v>6</v>
      </c>
      <c r="B3036">
        <v>2</v>
      </c>
      <c r="C3036" t="s">
        <v>10</v>
      </c>
      <c r="D3036" t="s">
        <v>80</v>
      </c>
      <c r="E3036" s="1">
        <v>42157.721956018519</v>
      </c>
      <c r="F3036" s="1">
        <v>42157.71597222222</v>
      </c>
    </row>
    <row r="3037" spans="1:6" x14ac:dyDescent="0.25">
      <c r="A3037" t="s">
        <v>6</v>
      </c>
      <c r="B3037">
        <v>2</v>
      </c>
      <c r="C3037" t="s">
        <v>10</v>
      </c>
      <c r="D3037" t="s">
        <v>158</v>
      </c>
      <c r="E3037" s="1">
        <v>42157.722141203703</v>
      </c>
      <c r="F3037" s="1">
        <v>42157.723182870373</v>
      </c>
    </row>
    <row r="3038" spans="1:6" x14ac:dyDescent="0.25">
      <c r="A3038" t="s">
        <v>6</v>
      </c>
      <c r="B3038">
        <v>2</v>
      </c>
      <c r="C3038" t="s">
        <v>10</v>
      </c>
      <c r="D3038" t="s">
        <v>181</v>
      </c>
      <c r="E3038" s="1">
        <v>42157.722291666665</v>
      </c>
      <c r="F3038" s="1">
        <v>42157.709386574075</v>
      </c>
    </row>
    <row r="3039" spans="1:6" x14ac:dyDescent="0.25">
      <c r="A3039" t="s">
        <v>6</v>
      </c>
      <c r="B3039">
        <v>2</v>
      </c>
      <c r="C3039" t="s">
        <v>7</v>
      </c>
      <c r="D3039" t="s">
        <v>180</v>
      </c>
      <c r="E3039" s="1">
        <v>42157.722430555557</v>
      </c>
      <c r="F3039" s="1">
        <v>42157.707094907404</v>
      </c>
    </row>
    <row r="3040" spans="1:6" x14ac:dyDescent="0.25">
      <c r="A3040" t="s">
        <v>6</v>
      </c>
      <c r="B3040">
        <v>2</v>
      </c>
      <c r="C3040" t="s">
        <v>10</v>
      </c>
      <c r="D3040" t="s">
        <v>159</v>
      </c>
      <c r="E3040" s="1">
        <v>42157.722650462965</v>
      </c>
      <c r="F3040" s="1">
        <v>42157.723865740743</v>
      </c>
    </row>
    <row r="3041" spans="1:6" x14ac:dyDescent="0.25">
      <c r="A3041" t="s">
        <v>6</v>
      </c>
      <c r="B3041">
        <v>2</v>
      </c>
      <c r="C3041" t="s">
        <v>7</v>
      </c>
      <c r="D3041" t="s">
        <v>58</v>
      </c>
      <c r="E3041" s="1">
        <v>42157.722766203704</v>
      </c>
    </row>
    <row r="3042" spans="1:6" x14ac:dyDescent="0.25">
      <c r="A3042" t="s">
        <v>6</v>
      </c>
      <c r="B3042">
        <v>2</v>
      </c>
      <c r="C3042" t="s">
        <v>7</v>
      </c>
      <c r="D3042" t="s">
        <v>180</v>
      </c>
      <c r="E3042" s="1">
        <v>42157.72284722222</v>
      </c>
      <c r="F3042" s="1">
        <v>42157.714733796296</v>
      </c>
    </row>
    <row r="3043" spans="1:6" x14ac:dyDescent="0.25">
      <c r="A3043" t="s">
        <v>6</v>
      </c>
      <c r="B3043">
        <v>2</v>
      </c>
      <c r="C3043" t="s">
        <v>10</v>
      </c>
      <c r="D3043" t="s">
        <v>181</v>
      </c>
      <c r="E3043" s="1">
        <v>42157.722951388889</v>
      </c>
      <c r="F3043" s="1">
        <v>42157.71702546296</v>
      </c>
    </row>
    <row r="3044" spans="1:6" x14ac:dyDescent="0.25">
      <c r="A3044" t="s">
        <v>6</v>
      </c>
      <c r="B3044">
        <v>2</v>
      </c>
      <c r="C3044" t="s">
        <v>10</v>
      </c>
      <c r="D3044" t="s">
        <v>169</v>
      </c>
      <c r="E3044" s="1">
        <v>42157.722951388889</v>
      </c>
      <c r="F3044" s="1">
        <v>42157.722974537035</v>
      </c>
    </row>
    <row r="3045" spans="1:6" x14ac:dyDescent="0.25">
      <c r="A3045" t="s">
        <v>6</v>
      </c>
      <c r="B3045">
        <v>2</v>
      </c>
      <c r="C3045" t="s">
        <v>10</v>
      </c>
      <c r="D3045" t="s">
        <v>175</v>
      </c>
      <c r="E3045" s="1">
        <v>42157.723009259258</v>
      </c>
      <c r="F3045" s="1">
        <v>42157.71943287037</v>
      </c>
    </row>
    <row r="3046" spans="1:6" x14ac:dyDescent="0.25">
      <c r="A3046" t="s">
        <v>6</v>
      </c>
      <c r="B3046">
        <v>2</v>
      </c>
      <c r="C3046" t="s">
        <v>10</v>
      </c>
      <c r="D3046" t="s">
        <v>172</v>
      </c>
      <c r="E3046" s="1">
        <v>42157.723171296297</v>
      </c>
      <c r="F3046" s="1">
        <v>42157.720833333333</v>
      </c>
    </row>
    <row r="3047" spans="1:6" x14ac:dyDescent="0.25">
      <c r="A3047" t="s">
        <v>6</v>
      </c>
      <c r="B3047">
        <v>2</v>
      </c>
      <c r="C3047" t="s">
        <v>10</v>
      </c>
      <c r="D3047" t="s">
        <v>160</v>
      </c>
      <c r="E3047" s="1">
        <v>42157.723726851851</v>
      </c>
      <c r="F3047" s="1">
        <v>42157.724652777775</v>
      </c>
    </row>
    <row r="3048" spans="1:6" x14ac:dyDescent="0.25">
      <c r="A3048" t="s">
        <v>6</v>
      </c>
      <c r="B3048">
        <v>2</v>
      </c>
      <c r="C3048" t="s">
        <v>7</v>
      </c>
      <c r="D3048" t="s">
        <v>78</v>
      </c>
      <c r="E3048" s="1">
        <v>42157.723819444444</v>
      </c>
      <c r="F3048" s="1">
        <v>42157.709027777775</v>
      </c>
    </row>
    <row r="3049" spans="1:6" x14ac:dyDescent="0.25">
      <c r="A3049" t="s">
        <v>6</v>
      </c>
      <c r="B3049">
        <v>2</v>
      </c>
      <c r="C3049" t="s">
        <v>10</v>
      </c>
      <c r="D3049" t="s">
        <v>183</v>
      </c>
      <c r="E3049" s="1">
        <v>42157.724016203705</v>
      </c>
      <c r="F3049" s="1">
        <v>42157.717511574076</v>
      </c>
    </row>
    <row r="3050" spans="1:6" x14ac:dyDescent="0.25">
      <c r="A3050" t="s">
        <v>6</v>
      </c>
      <c r="B3050">
        <v>2</v>
      </c>
      <c r="C3050" t="s">
        <v>7</v>
      </c>
      <c r="D3050" t="s">
        <v>78</v>
      </c>
      <c r="E3050" s="1">
        <v>42157.724108796298</v>
      </c>
      <c r="F3050" s="1">
        <v>42157.716666666667</v>
      </c>
    </row>
    <row r="3051" spans="1:6" x14ac:dyDescent="0.25">
      <c r="A3051" t="s">
        <v>6</v>
      </c>
      <c r="B3051">
        <v>2</v>
      </c>
      <c r="C3051" t="s">
        <v>7</v>
      </c>
      <c r="D3051" t="s">
        <v>168</v>
      </c>
      <c r="E3051" s="1">
        <v>42157.72415509259</v>
      </c>
    </row>
    <row r="3052" spans="1:6" x14ac:dyDescent="0.25">
      <c r="A3052" t="s">
        <v>6</v>
      </c>
      <c r="B3052">
        <v>2</v>
      </c>
      <c r="C3052" t="s">
        <v>10</v>
      </c>
      <c r="D3052" t="s">
        <v>185</v>
      </c>
      <c r="E3052" s="1">
        <v>42157.724432870367</v>
      </c>
      <c r="F3052" s="1">
        <v>42157.71837962963</v>
      </c>
    </row>
    <row r="3053" spans="1:6" x14ac:dyDescent="0.25">
      <c r="A3053" t="s">
        <v>6</v>
      </c>
      <c r="B3053">
        <v>2</v>
      </c>
      <c r="C3053" t="s">
        <v>10</v>
      </c>
      <c r="D3053" t="s">
        <v>177</v>
      </c>
      <c r="E3053" s="1">
        <v>42157.72446759259</v>
      </c>
      <c r="F3053" s="1">
        <v>42157.721516203703</v>
      </c>
    </row>
    <row r="3054" spans="1:6" x14ac:dyDescent="0.25">
      <c r="A3054" t="s">
        <v>6</v>
      </c>
      <c r="B3054">
        <v>2</v>
      </c>
      <c r="C3054" t="s">
        <v>7</v>
      </c>
      <c r="D3054" t="s">
        <v>184</v>
      </c>
      <c r="E3054" s="1">
        <v>42157.72457175926</v>
      </c>
      <c r="F3054" s="1">
        <v>42157.710185185184</v>
      </c>
    </row>
    <row r="3055" spans="1:6" x14ac:dyDescent="0.25">
      <c r="A3055" t="s">
        <v>6</v>
      </c>
      <c r="B3055">
        <v>2</v>
      </c>
      <c r="C3055" t="s">
        <v>7</v>
      </c>
      <c r="D3055" t="s">
        <v>184</v>
      </c>
      <c r="E3055" s="1">
        <v>42157.725069444445</v>
      </c>
      <c r="F3055" s="1">
        <v>42157.717824074076</v>
      </c>
    </row>
    <row r="3056" spans="1:6" x14ac:dyDescent="0.25">
      <c r="A3056" t="s">
        <v>6</v>
      </c>
      <c r="B3056">
        <v>2</v>
      </c>
      <c r="C3056" t="s">
        <v>10</v>
      </c>
      <c r="D3056" t="s">
        <v>77</v>
      </c>
      <c r="E3056" s="1">
        <v>42157.725208333337</v>
      </c>
      <c r="F3056" s="1">
        <v>42157.722222222219</v>
      </c>
    </row>
    <row r="3057" spans="1:6" x14ac:dyDescent="0.25">
      <c r="A3057" t="s">
        <v>6</v>
      </c>
      <c r="B3057">
        <v>2</v>
      </c>
      <c r="C3057" t="s">
        <v>7</v>
      </c>
      <c r="D3057" t="s">
        <v>68</v>
      </c>
      <c r="E3057" s="1">
        <v>42157.725324074076</v>
      </c>
      <c r="F3057" s="1">
        <v>42157.724999999999</v>
      </c>
    </row>
    <row r="3058" spans="1:6" x14ac:dyDescent="0.25">
      <c r="A3058" t="s">
        <v>6</v>
      </c>
      <c r="B3058">
        <v>2</v>
      </c>
      <c r="C3058" t="s">
        <v>10</v>
      </c>
      <c r="D3058" t="s">
        <v>187</v>
      </c>
      <c r="E3058" s="1">
        <v>42157.725335648145</v>
      </c>
      <c r="F3058" s="1">
        <v>42157.719108796293</v>
      </c>
    </row>
    <row r="3059" spans="1:6" x14ac:dyDescent="0.25">
      <c r="A3059" t="s">
        <v>6</v>
      </c>
      <c r="B3059">
        <v>2</v>
      </c>
      <c r="C3059" t="s">
        <v>7</v>
      </c>
      <c r="D3059" t="s">
        <v>176</v>
      </c>
      <c r="E3059" s="1">
        <v>42157.725347222222</v>
      </c>
      <c r="F3059" s="1">
        <v>42157.718472222223</v>
      </c>
    </row>
    <row r="3060" spans="1:6" x14ac:dyDescent="0.25">
      <c r="A3060" t="s">
        <v>6</v>
      </c>
      <c r="B3060">
        <v>2</v>
      </c>
      <c r="C3060" t="s">
        <v>10</v>
      </c>
      <c r="D3060" t="s">
        <v>74</v>
      </c>
      <c r="E3060" s="1">
        <v>42157.725370370368</v>
      </c>
      <c r="F3060" s="1">
        <v>42157.724305555559</v>
      </c>
    </row>
    <row r="3061" spans="1:6" x14ac:dyDescent="0.25">
      <c r="A3061" t="s">
        <v>6</v>
      </c>
      <c r="B3061">
        <v>2</v>
      </c>
      <c r="C3061" t="s">
        <v>7</v>
      </c>
      <c r="D3061" t="s">
        <v>182</v>
      </c>
      <c r="E3061" s="1">
        <v>42157.725474537037</v>
      </c>
      <c r="F3061" s="1">
        <v>42157.715648148151</v>
      </c>
    </row>
    <row r="3062" spans="1:6" x14ac:dyDescent="0.25">
      <c r="A3062" t="s">
        <v>6</v>
      </c>
      <c r="B3062">
        <v>2</v>
      </c>
      <c r="C3062" t="s">
        <v>7</v>
      </c>
      <c r="D3062" t="s">
        <v>186</v>
      </c>
      <c r="E3062" s="1">
        <v>42157.725648148145</v>
      </c>
      <c r="F3062" s="1">
        <v>42157.711006944446</v>
      </c>
    </row>
    <row r="3063" spans="1:6" x14ac:dyDescent="0.25">
      <c r="A3063" t="s">
        <v>6</v>
      </c>
      <c r="B3063">
        <v>2</v>
      </c>
      <c r="C3063" t="s">
        <v>7</v>
      </c>
      <c r="D3063" t="s">
        <v>186</v>
      </c>
      <c r="E3063" s="1">
        <v>42157.725740740738</v>
      </c>
      <c r="F3063" s="1">
        <v>42157.718645833331</v>
      </c>
    </row>
    <row r="3064" spans="1:6" x14ac:dyDescent="0.25">
      <c r="A3064" t="s">
        <v>6</v>
      </c>
      <c r="B3064">
        <v>2</v>
      </c>
      <c r="C3064" t="s">
        <v>10</v>
      </c>
      <c r="D3064" t="s">
        <v>190</v>
      </c>
      <c r="E3064" s="1">
        <v>42157.725868055553</v>
      </c>
      <c r="F3064" s="1">
        <v>42157.719583333332</v>
      </c>
    </row>
    <row r="3065" spans="1:6" x14ac:dyDescent="0.25">
      <c r="A3065" t="s">
        <v>6</v>
      </c>
      <c r="B3065">
        <v>2</v>
      </c>
      <c r="C3065" t="s">
        <v>10</v>
      </c>
      <c r="D3065" t="s">
        <v>12</v>
      </c>
      <c r="E3065" s="1">
        <v>42157.725995370369</v>
      </c>
      <c r="F3065" s="1">
        <v>42157.726388888892</v>
      </c>
    </row>
    <row r="3066" spans="1:6" x14ac:dyDescent="0.25">
      <c r="A3066" t="s">
        <v>6</v>
      </c>
      <c r="B3066">
        <v>2</v>
      </c>
      <c r="C3066" t="s">
        <v>10</v>
      </c>
      <c r="D3066" t="s">
        <v>173</v>
      </c>
      <c r="E3066" s="1">
        <v>42157.726122685184</v>
      </c>
      <c r="F3066" s="1">
        <v>42157.723078703704</v>
      </c>
    </row>
    <row r="3067" spans="1:6" x14ac:dyDescent="0.25">
      <c r="A3067" t="s">
        <v>6</v>
      </c>
      <c r="B3067">
        <v>2</v>
      </c>
      <c r="C3067" t="s">
        <v>7</v>
      </c>
      <c r="D3067" t="s">
        <v>75</v>
      </c>
      <c r="E3067" s="1">
        <v>42157.726273148146</v>
      </c>
      <c r="F3067" s="1">
        <v>42157.719444444447</v>
      </c>
    </row>
    <row r="3068" spans="1:6" x14ac:dyDescent="0.25">
      <c r="A3068" t="s">
        <v>6</v>
      </c>
      <c r="B3068">
        <v>2</v>
      </c>
      <c r="C3068" t="s">
        <v>7</v>
      </c>
      <c r="D3068" t="s">
        <v>188</v>
      </c>
      <c r="E3068" s="1">
        <v>42157.726412037038</v>
      </c>
      <c r="F3068" s="1">
        <v>42157.711817129632</v>
      </c>
    </row>
    <row r="3069" spans="1:6" x14ac:dyDescent="0.25">
      <c r="A3069" t="s">
        <v>6</v>
      </c>
      <c r="B3069">
        <v>2</v>
      </c>
      <c r="C3069" t="s">
        <v>10</v>
      </c>
      <c r="D3069" t="s">
        <v>194</v>
      </c>
      <c r="E3069" s="1">
        <v>42157.726493055554</v>
      </c>
      <c r="F3069" s="1">
        <v>42157.720138888886</v>
      </c>
    </row>
    <row r="3070" spans="1:6" x14ac:dyDescent="0.25">
      <c r="A3070" t="s">
        <v>6</v>
      </c>
      <c r="B3070">
        <v>2</v>
      </c>
      <c r="C3070" t="s">
        <v>7</v>
      </c>
      <c r="D3070" t="s">
        <v>191</v>
      </c>
      <c r="E3070" s="1">
        <v>42157.726539351854</v>
      </c>
      <c r="F3070" s="1">
        <v>42157.725856481484</v>
      </c>
    </row>
    <row r="3071" spans="1:6" x14ac:dyDescent="0.25">
      <c r="A3071" t="s">
        <v>6</v>
      </c>
      <c r="B3071">
        <v>2</v>
      </c>
      <c r="C3071" t="s">
        <v>7</v>
      </c>
      <c r="D3071" t="s">
        <v>188</v>
      </c>
      <c r="E3071" s="1">
        <v>42157.726689814815</v>
      </c>
      <c r="F3071" s="1">
        <v>42157.719456018516</v>
      </c>
    </row>
    <row r="3072" spans="1:6" x14ac:dyDescent="0.25">
      <c r="A3072" t="s">
        <v>6</v>
      </c>
      <c r="B3072">
        <v>2</v>
      </c>
      <c r="C3072" t="s">
        <v>10</v>
      </c>
      <c r="D3072" t="s">
        <v>162</v>
      </c>
      <c r="E3072" s="1">
        <v>42157.726747685185</v>
      </c>
      <c r="F3072" s="1">
        <v>42157.727060185185</v>
      </c>
    </row>
    <row r="3073" spans="1:6" x14ac:dyDescent="0.25">
      <c r="A3073" t="s">
        <v>6</v>
      </c>
      <c r="B3073">
        <v>2</v>
      </c>
      <c r="C3073" t="s">
        <v>7</v>
      </c>
      <c r="D3073" t="s">
        <v>189</v>
      </c>
      <c r="E3073" s="1">
        <v>42157.726921296293</v>
      </c>
      <c r="F3073" s="1">
        <v>42157.712500000001</v>
      </c>
    </row>
    <row r="3074" spans="1:6" x14ac:dyDescent="0.25">
      <c r="A3074" t="s">
        <v>6</v>
      </c>
      <c r="B3074">
        <v>2</v>
      </c>
      <c r="C3074" t="s">
        <v>7</v>
      </c>
      <c r="D3074" t="s">
        <v>195</v>
      </c>
      <c r="E3074" s="1">
        <v>42157.727048611108</v>
      </c>
      <c r="F3074" s="1">
        <v>42157.726550925923</v>
      </c>
    </row>
    <row r="3075" spans="1:6" x14ac:dyDescent="0.25">
      <c r="A3075" t="s">
        <v>6</v>
      </c>
      <c r="B3075">
        <v>2</v>
      </c>
      <c r="C3075" t="s">
        <v>10</v>
      </c>
      <c r="D3075" t="s">
        <v>170</v>
      </c>
      <c r="E3075" s="1">
        <v>42157.72729166667</v>
      </c>
      <c r="F3075" s="1">
        <v>42157.726412037038</v>
      </c>
    </row>
    <row r="3076" spans="1:6" x14ac:dyDescent="0.25">
      <c r="A3076" t="s">
        <v>6</v>
      </c>
      <c r="B3076">
        <v>2</v>
      </c>
      <c r="C3076" t="s">
        <v>7</v>
      </c>
      <c r="D3076" t="s">
        <v>196</v>
      </c>
      <c r="E3076" s="1">
        <v>42157.727303240739</v>
      </c>
      <c r="F3076" s="1">
        <v>42157.727268518516</v>
      </c>
    </row>
    <row r="3077" spans="1:6" x14ac:dyDescent="0.25">
      <c r="A3077" t="s">
        <v>6</v>
      </c>
      <c r="B3077">
        <v>2</v>
      </c>
      <c r="C3077" t="s">
        <v>7</v>
      </c>
      <c r="D3077" t="s">
        <v>179</v>
      </c>
      <c r="E3077" s="1">
        <v>42157.727349537039</v>
      </c>
      <c r="F3077" s="1">
        <v>42157.721134259256</v>
      </c>
    </row>
    <row r="3078" spans="1:6" x14ac:dyDescent="0.25">
      <c r="A3078" t="s">
        <v>6</v>
      </c>
      <c r="B3078">
        <v>2</v>
      </c>
      <c r="C3078" t="s">
        <v>10</v>
      </c>
      <c r="D3078" t="s">
        <v>165</v>
      </c>
      <c r="E3078" s="1">
        <v>42157.727361111109</v>
      </c>
      <c r="F3078" s="1">
        <v>42157.727812500001</v>
      </c>
    </row>
    <row r="3079" spans="1:6" x14ac:dyDescent="0.25">
      <c r="A3079" t="s">
        <v>6</v>
      </c>
      <c r="B3079">
        <v>2</v>
      </c>
      <c r="C3079" t="s">
        <v>7</v>
      </c>
      <c r="D3079" t="s">
        <v>189</v>
      </c>
      <c r="E3079" s="1">
        <v>42157.727476851855</v>
      </c>
      <c r="F3079" s="1">
        <v>42157.720138888886</v>
      </c>
    </row>
    <row r="3080" spans="1:6" x14ac:dyDescent="0.25">
      <c r="A3080" t="s">
        <v>6</v>
      </c>
      <c r="B3080">
        <v>2</v>
      </c>
      <c r="C3080" t="s">
        <v>7</v>
      </c>
      <c r="D3080" t="s">
        <v>65</v>
      </c>
      <c r="E3080" s="1">
        <v>42157.727789351855</v>
      </c>
      <c r="F3080" s="1">
        <v>42157.724305555559</v>
      </c>
    </row>
    <row r="3081" spans="1:6" x14ac:dyDescent="0.25">
      <c r="A3081" t="s">
        <v>6</v>
      </c>
      <c r="B3081">
        <v>2</v>
      </c>
      <c r="C3081" t="s">
        <v>10</v>
      </c>
      <c r="D3081" t="s">
        <v>178</v>
      </c>
      <c r="E3081" s="1">
        <v>42157.727835648147</v>
      </c>
      <c r="F3081" s="1">
        <v>42157.722766203704</v>
      </c>
    </row>
    <row r="3082" spans="1:6" x14ac:dyDescent="0.25">
      <c r="A3082" t="s">
        <v>6</v>
      </c>
      <c r="B3082">
        <v>2</v>
      </c>
      <c r="C3082" t="s">
        <v>7</v>
      </c>
      <c r="D3082" t="s">
        <v>68</v>
      </c>
      <c r="E3082" s="1">
        <v>42157.727870370371</v>
      </c>
      <c r="F3082" s="1">
        <v>42157.717361111114</v>
      </c>
    </row>
    <row r="3083" spans="1:6" x14ac:dyDescent="0.25">
      <c r="A3083" t="s">
        <v>6</v>
      </c>
      <c r="B3083">
        <v>2</v>
      </c>
      <c r="C3083" t="s">
        <v>10</v>
      </c>
      <c r="D3083" t="s">
        <v>174</v>
      </c>
      <c r="E3083" s="1">
        <v>42157.727962962963</v>
      </c>
      <c r="F3083" s="1">
        <v>42157.724756944444</v>
      </c>
    </row>
    <row r="3084" spans="1:6" x14ac:dyDescent="0.25">
      <c r="A3084" t="s">
        <v>6</v>
      </c>
      <c r="B3084">
        <v>2</v>
      </c>
      <c r="C3084" t="s">
        <v>7</v>
      </c>
      <c r="D3084" t="s">
        <v>192</v>
      </c>
      <c r="E3084" s="1">
        <v>42157.727997685186</v>
      </c>
      <c r="F3084" s="1">
        <v>42157.71329861111</v>
      </c>
    </row>
    <row r="3085" spans="1:6" x14ac:dyDescent="0.25">
      <c r="A3085" t="s">
        <v>6</v>
      </c>
      <c r="B3085">
        <v>2</v>
      </c>
      <c r="C3085" t="s">
        <v>10</v>
      </c>
      <c r="D3085" t="s">
        <v>166</v>
      </c>
      <c r="E3085" s="1">
        <v>42157.727997685186</v>
      </c>
      <c r="F3085" s="1">
        <v>42157.728645833333</v>
      </c>
    </row>
    <row r="3086" spans="1:6" x14ac:dyDescent="0.25">
      <c r="A3086" t="s">
        <v>6</v>
      </c>
      <c r="B3086">
        <v>2</v>
      </c>
      <c r="C3086" t="s">
        <v>7</v>
      </c>
      <c r="D3086" t="s">
        <v>192</v>
      </c>
      <c r="E3086" s="1">
        <v>42157.728252314817</v>
      </c>
      <c r="F3086" s="1">
        <v>42157.720937500002</v>
      </c>
    </row>
    <row r="3087" spans="1:6" x14ac:dyDescent="0.25">
      <c r="A3087" t="s">
        <v>6</v>
      </c>
      <c r="B3087">
        <v>2</v>
      </c>
      <c r="C3087" t="s">
        <v>7</v>
      </c>
      <c r="D3087" t="s">
        <v>193</v>
      </c>
      <c r="E3087" s="1">
        <v>42157.728391203702</v>
      </c>
      <c r="F3087" s="1">
        <v>42157.713784722226</v>
      </c>
    </row>
    <row r="3088" spans="1:6" x14ac:dyDescent="0.25">
      <c r="A3088" t="s">
        <v>6</v>
      </c>
      <c r="B3088">
        <v>2</v>
      </c>
      <c r="C3088" t="s">
        <v>7</v>
      </c>
      <c r="D3088" t="s">
        <v>161</v>
      </c>
      <c r="E3088" s="1">
        <v>42157.728726851848</v>
      </c>
      <c r="F3088" s="1">
        <v>42157.724999999999</v>
      </c>
    </row>
    <row r="3089" spans="1:6" x14ac:dyDescent="0.25">
      <c r="A3089" t="s">
        <v>6</v>
      </c>
      <c r="B3089">
        <v>2</v>
      </c>
      <c r="C3089" t="s">
        <v>7</v>
      </c>
      <c r="D3089" t="s">
        <v>191</v>
      </c>
      <c r="E3089" s="1">
        <v>42157.728761574072</v>
      </c>
      <c r="F3089" s="1">
        <v>42157.718217592592</v>
      </c>
    </row>
    <row r="3090" spans="1:6" x14ac:dyDescent="0.25">
      <c r="A3090" t="s">
        <v>6</v>
      </c>
      <c r="B3090">
        <v>2</v>
      </c>
      <c r="C3090" t="s">
        <v>7</v>
      </c>
      <c r="D3090" t="s">
        <v>193</v>
      </c>
      <c r="E3090" s="1">
        <v>42157.728912037041</v>
      </c>
      <c r="F3090" s="1">
        <v>42157.72142361111</v>
      </c>
    </row>
    <row r="3091" spans="1:6" x14ac:dyDescent="0.25">
      <c r="A3091" t="s">
        <v>6</v>
      </c>
      <c r="B3091">
        <v>2</v>
      </c>
      <c r="C3091" t="s">
        <v>7</v>
      </c>
      <c r="D3091" t="s">
        <v>171</v>
      </c>
      <c r="E3091" s="1">
        <v>42157.729085648149</v>
      </c>
      <c r="F3091" s="1">
        <v>42157.729456018518</v>
      </c>
    </row>
    <row r="3092" spans="1:6" x14ac:dyDescent="0.25">
      <c r="A3092" t="s">
        <v>6</v>
      </c>
      <c r="B3092">
        <v>2</v>
      </c>
      <c r="C3092" t="s">
        <v>7</v>
      </c>
      <c r="D3092" t="s">
        <v>8</v>
      </c>
      <c r="E3092" s="1">
        <v>42157.729143518518</v>
      </c>
      <c r="F3092" s="1">
        <v>42157.714583333334</v>
      </c>
    </row>
    <row r="3093" spans="1:6" x14ac:dyDescent="0.25">
      <c r="A3093" t="s">
        <v>6</v>
      </c>
      <c r="B3093">
        <v>2</v>
      </c>
      <c r="C3093" t="s">
        <v>10</v>
      </c>
      <c r="D3093" t="s">
        <v>167</v>
      </c>
      <c r="E3093" s="1">
        <v>42157.729247685187</v>
      </c>
      <c r="F3093" s="1">
        <v>42157.729375000003</v>
      </c>
    </row>
    <row r="3094" spans="1:6" x14ac:dyDescent="0.25">
      <c r="A3094" t="s">
        <v>6</v>
      </c>
      <c r="B3094">
        <v>2</v>
      </c>
      <c r="C3094" t="s">
        <v>7</v>
      </c>
      <c r="D3094" t="s">
        <v>163</v>
      </c>
      <c r="E3094" s="1">
        <v>42157.729444444441</v>
      </c>
      <c r="F3094" s="1">
        <v>42157.725821759261</v>
      </c>
    </row>
    <row r="3095" spans="1:6" x14ac:dyDescent="0.25">
      <c r="A3095" t="s">
        <v>6</v>
      </c>
      <c r="B3095">
        <v>2</v>
      </c>
      <c r="C3095" t="s">
        <v>10</v>
      </c>
      <c r="D3095" t="s">
        <v>80</v>
      </c>
      <c r="E3095" s="1">
        <v>42157.729513888888</v>
      </c>
      <c r="F3095" s="1">
        <v>42157.723611111112</v>
      </c>
    </row>
    <row r="3096" spans="1:6" x14ac:dyDescent="0.25">
      <c r="A3096" t="s">
        <v>6</v>
      </c>
      <c r="B3096">
        <v>2</v>
      </c>
      <c r="C3096" t="s">
        <v>10</v>
      </c>
      <c r="D3096" t="s">
        <v>172</v>
      </c>
      <c r="E3096" s="1">
        <v>42157.72991898148</v>
      </c>
      <c r="F3096" s="1">
        <v>42157.728472222225</v>
      </c>
    </row>
    <row r="3097" spans="1:6" x14ac:dyDescent="0.25">
      <c r="A3097" t="s">
        <v>6</v>
      </c>
      <c r="B3097">
        <v>2</v>
      </c>
      <c r="C3097" t="s">
        <v>7</v>
      </c>
      <c r="D3097" t="s">
        <v>8</v>
      </c>
      <c r="E3097" s="1">
        <v>42157.72996527778</v>
      </c>
      <c r="F3097" s="1">
        <v>42157.722222222219</v>
      </c>
    </row>
    <row r="3098" spans="1:6" x14ac:dyDescent="0.25">
      <c r="A3098" t="s">
        <v>6</v>
      </c>
      <c r="B3098">
        <v>2</v>
      </c>
      <c r="C3098" t="s">
        <v>7</v>
      </c>
      <c r="D3098" t="s">
        <v>164</v>
      </c>
      <c r="E3098" s="1">
        <v>42157.730162037034</v>
      </c>
      <c r="F3098" s="1">
        <v>42157.726840277777</v>
      </c>
    </row>
    <row r="3099" spans="1:6" x14ac:dyDescent="0.25">
      <c r="A3099" t="s">
        <v>6</v>
      </c>
      <c r="B3099">
        <v>2</v>
      </c>
      <c r="C3099" t="s">
        <v>10</v>
      </c>
      <c r="D3099" t="s">
        <v>171</v>
      </c>
      <c r="E3099" s="1">
        <v>42157.730300925927</v>
      </c>
    </row>
    <row r="3100" spans="1:6" x14ac:dyDescent="0.25">
      <c r="A3100" t="s">
        <v>6</v>
      </c>
      <c r="B3100">
        <v>2</v>
      </c>
      <c r="C3100" t="s">
        <v>7</v>
      </c>
      <c r="D3100" t="s">
        <v>180</v>
      </c>
      <c r="E3100" s="1">
        <v>42157.73033564815</v>
      </c>
      <c r="F3100" s="1">
        <v>42157.722372685188</v>
      </c>
    </row>
    <row r="3101" spans="1:6" x14ac:dyDescent="0.25">
      <c r="A3101" t="s">
        <v>6</v>
      </c>
      <c r="B3101">
        <v>2</v>
      </c>
      <c r="C3101" t="s">
        <v>10</v>
      </c>
      <c r="D3101" t="s">
        <v>169</v>
      </c>
      <c r="E3101" s="1">
        <v>42157.730405092596</v>
      </c>
      <c r="F3101" s="1">
        <v>42157.730613425927</v>
      </c>
    </row>
    <row r="3102" spans="1:6" x14ac:dyDescent="0.25">
      <c r="A3102" t="s">
        <v>6</v>
      </c>
      <c r="B3102">
        <v>2</v>
      </c>
      <c r="C3102" t="s">
        <v>10</v>
      </c>
      <c r="D3102" t="s">
        <v>175</v>
      </c>
      <c r="E3102" s="1">
        <v>42157.730636574073</v>
      </c>
      <c r="F3102" s="1">
        <v>42157.727071759262</v>
      </c>
    </row>
    <row r="3103" spans="1:6" x14ac:dyDescent="0.25">
      <c r="A3103" t="s">
        <v>6</v>
      </c>
      <c r="B3103">
        <v>2</v>
      </c>
      <c r="C3103" t="s">
        <v>7</v>
      </c>
      <c r="D3103" t="s">
        <v>195</v>
      </c>
      <c r="E3103" s="1">
        <v>42157.730694444443</v>
      </c>
      <c r="F3103" s="1">
        <v>42157.718912037039</v>
      </c>
    </row>
    <row r="3104" spans="1:6" x14ac:dyDescent="0.25">
      <c r="A3104" t="s">
        <v>6</v>
      </c>
      <c r="B3104">
        <v>2</v>
      </c>
      <c r="C3104" t="s">
        <v>7</v>
      </c>
      <c r="D3104" t="s">
        <v>196</v>
      </c>
      <c r="E3104" s="1">
        <v>42157.73097222222</v>
      </c>
      <c r="F3104" s="1">
        <v>42157.719629629632</v>
      </c>
    </row>
    <row r="3105" spans="1:6" x14ac:dyDescent="0.25">
      <c r="A3105" t="s">
        <v>6</v>
      </c>
      <c r="B3105">
        <v>2</v>
      </c>
      <c r="C3105" t="s">
        <v>10</v>
      </c>
      <c r="D3105" t="s">
        <v>181</v>
      </c>
      <c r="E3105" s="1">
        <v>42157.731238425928</v>
      </c>
      <c r="F3105" s="1">
        <v>42157.724664351852</v>
      </c>
    </row>
    <row r="3106" spans="1:6" x14ac:dyDescent="0.25">
      <c r="A3106" t="s">
        <v>6</v>
      </c>
      <c r="B3106">
        <v>2</v>
      </c>
      <c r="C3106" t="s">
        <v>10</v>
      </c>
      <c r="D3106" t="s">
        <v>77</v>
      </c>
      <c r="E3106" s="1">
        <v>42157.731354166666</v>
      </c>
      <c r="F3106" s="1">
        <v>42157.729861111111</v>
      </c>
    </row>
    <row r="3107" spans="1:6" x14ac:dyDescent="0.25">
      <c r="A3107" t="s">
        <v>6</v>
      </c>
      <c r="B3107">
        <v>2</v>
      </c>
      <c r="C3107" t="s">
        <v>7</v>
      </c>
      <c r="D3107" t="s">
        <v>78</v>
      </c>
      <c r="E3107" s="1">
        <v>42157.731666666667</v>
      </c>
      <c r="F3107" s="1">
        <v>42157.724305555559</v>
      </c>
    </row>
    <row r="3108" spans="1:6" x14ac:dyDescent="0.25">
      <c r="A3108" t="s">
        <v>6</v>
      </c>
      <c r="B3108">
        <v>2</v>
      </c>
      <c r="C3108" t="s">
        <v>10</v>
      </c>
      <c r="D3108" t="s">
        <v>177</v>
      </c>
      <c r="E3108" s="1">
        <v>42157.73201388889</v>
      </c>
      <c r="F3108" s="1">
        <v>42157.729155092595</v>
      </c>
    </row>
    <row r="3109" spans="1:6" x14ac:dyDescent="0.25">
      <c r="A3109" t="s">
        <v>6</v>
      </c>
      <c r="B3109">
        <v>2</v>
      </c>
      <c r="C3109" t="s">
        <v>7</v>
      </c>
      <c r="D3109" t="s">
        <v>197</v>
      </c>
      <c r="E3109" s="1">
        <v>42157.732129629629</v>
      </c>
      <c r="F3109" s="1">
        <v>42157.72388888889</v>
      </c>
    </row>
    <row r="3110" spans="1:6" x14ac:dyDescent="0.25">
      <c r="A3110" t="s">
        <v>6</v>
      </c>
      <c r="B3110">
        <v>2</v>
      </c>
      <c r="C3110" t="s">
        <v>7</v>
      </c>
      <c r="D3110" t="s">
        <v>168</v>
      </c>
      <c r="E3110" s="1">
        <v>42157.732256944444</v>
      </c>
    </row>
    <row r="3111" spans="1:6" x14ac:dyDescent="0.25">
      <c r="A3111" t="s">
        <v>6</v>
      </c>
      <c r="B3111">
        <v>2</v>
      </c>
      <c r="C3111" t="s">
        <v>10</v>
      </c>
      <c r="D3111" t="s">
        <v>183</v>
      </c>
      <c r="E3111" s="1">
        <v>42157.73232638889</v>
      </c>
      <c r="F3111" s="1">
        <v>42157.72515046296</v>
      </c>
    </row>
    <row r="3112" spans="1:6" x14ac:dyDescent="0.25">
      <c r="A3112" t="s">
        <v>6</v>
      </c>
      <c r="B3112">
        <v>2</v>
      </c>
      <c r="C3112" t="s">
        <v>7</v>
      </c>
      <c r="D3112" t="s">
        <v>184</v>
      </c>
      <c r="E3112" s="1">
        <v>42157.732442129629</v>
      </c>
      <c r="F3112" s="1">
        <v>42157.725462962961</v>
      </c>
    </row>
    <row r="3113" spans="1:6" x14ac:dyDescent="0.25">
      <c r="A3113" t="s">
        <v>6</v>
      </c>
      <c r="B3113">
        <v>2</v>
      </c>
      <c r="C3113" t="s">
        <v>10</v>
      </c>
      <c r="D3113" t="s">
        <v>173</v>
      </c>
      <c r="E3113" s="1">
        <v>42157.732627314814</v>
      </c>
      <c r="F3113" s="1">
        <v>42157.730717592596</v>
      </c>
    </row>
    <row r="3114" spans="1:6" x14ac:dyDescent="0.25">
      <c r="A3114" t="s">
        <v>6</v>
      </c>
      <c r="B3114">
        <v>2</v>
      </c>
      <c r="C3114" t="s">
        <v>10</v>
      </c>
      <c r="D3114" t="s">
        <v>185</v>
      </c>
      <c r="E3114" s="1">
        <v>42157.732812499999</v>
      </c>
      <c r="F3114" s="1">
        <v>42157.726018518515</v>
      </c>
    </row>
    <row r="3115" spans="1:6" x14ac:dyDescent="0.25">
      <c r="A3115" t="s">
        <v>6</v>
      </c>
      <c r="B3115">
        <v>2</v>
      </c>
      <c r="C3115" t="s">
        <v>7</v>
      </c>
      <c r="D3115" t="s">
        <v>198</v>
      </c>
      <c r="E3115" s="1">
        <v>42157.732974537037</v>
      </c>
      <c r="F3115" s="1">
        <v>42157.724594907406</v>
      </c>
    </row>
    <row r="3116" spans="1:6" x14ac:dyDescent="0.25">
      <c r="A3116" t="s">
        <v>6</v>
      </c>
      <c r="B3116">
        <v>2</v>
      </c>
      <c r="C3116" t="s">
        <v>7</v>
      </c>
      <c r="D3116" t="s">
        <v>182</v>
      </c>
      <c r="E3116" s="1">
        <v>42157.733043981483</v>
      </c>
      <c r="F3116" s="1">
        <v>42157.730925925927</v>
      </c>
    </row>
    <row r="3117" spans="1:6" x14ac:dyDescent="0.25">
      <c r="A3117" t="s">
        <v>6</v>
      </c>
      <c r="B3117">
        <v>2</v>
      </c>
      <c r="C3117" t="s">
        <v>7</v>
      </c>
      <c r="D3117" t="s">
        <v>186</v>
      </c>
      <c r="E3117" s="1">
        <v>42157.733240740738</v>
      </c>
      <c r="F3117" s="1">
        <v>42157.726284722223</v>
      </c>
    </row>
    <row r="3118" spans="1:6" x14ac:dyDescent="0.25">
      <c r="A3118" t="s">
        <v>6</v>
      </c>
      <c r="B3118">
        <v>2</v>
      </c>
      <c r="C3118" t="s">
        <v>10</v>
      </c>
      <c r="D3118" t="s">
        <v>187</v>
      </c>
      <c r="E3118" s="1">
        <v>42157.733530092592</v>
      </c>
      <c r="F3118" s="1">
        <v>42157.726747685185</v>
      </c>
    </row>
    <row r="3119" spans="1:6" x14ac:dyDescent="0.25">
      <c r="A3119" t="s">
        <v>6</v>
      </c>
      <c r="B3119">
        <v>2</v>
      </c>
      <c r="C3119" t="s">
        <v>7</v>
      </c>
      <c r="D3119" t="s">
        <v>171</v>
      </c>
      <c r="E3119" s="1">
        <v>42157.733553240738</v>
      </c>
      <c r="F3119" s="1">
        <v>42157.721817129626</v>
      </c>
    </row>
    <row r="3120" spans="1:6" x14ac:dyDescent="0.25">
      <c r="A3120" t="s">
        <v>6</v>
      </c>
      <c r="B3120">
        <v>2</v>
      </c>
      <c r="C3120" t="s">
        <v>7</v>
      </c>
      <c r="D3120" t="s">
        <v>199</v>
      </c>
      <c r="E3120" s="1">
        <v>42157.733622685184</v>
      </c>
      <c r="F3120" s="1">
        <v>42157.724942129629</v>
      </c>
    </row>
    <row r="3121" spans="1:6" x14ac:dyDescent="0.25">
      <c r="A3121" t="s">
        <v>6</v>
      </c>
      <c r="B3121">
        <v>2</v>
      </c>
      <c r="C3121" t="s">
        <v>10</v>
      </c>
      <c r="D3121" t="s">
        <v>190</v>
      </c>
      <c r="E3121" s="1">
        <v>42157.733888888892</v>
      </c>
      <c r="F3121" s="1">
        <v>42157.727222222224</v>
      </c>
    </row>
    <row r="3122" spans="1:6" x14ac:dyDescent="0.25">
      <c r="A3122" t="s">
        <v>6</v>
      </c>
      <c r="B3122">
        <v>2</v>
      </c>
      <c r="C3122" t="s">
        <v>7</v>
      </c>
      <c r="D3122" t="s">
        <v>188</v>
      </c>
      <c r="E3122" s="1">
        <v>42157.734016203707</v>
      </c>
      <c r="F3122" s="1">
        <v>42157.727094907408</v>
      </c>
    </row>
    <row r="3123" spans="1:6" x14ac:dyDescent="0.25">
      <c r="A3123" t="s">
        <v>6</v>
      </c>
      <c r="B3123">
        <v>2</v>
      </c>
      <c r="C3123" t="s">
        <v>10</v>
      </c>
      <c r="D3123" t="s">
        <v>12</v>
      </c>
      <c r="E3123" s="1">
        <v>42157.7341087963</v>
      </c>
      <c r="F3123" s="1">
        <v>42157.734027777777</v>
      </c>
    </row>
    <row r="3124" spans="1:6" x14ac:dyDescent="0.25">
      <c r="A3124" t="s">
        <v>6</v>
      </c>
      <c r="B3124">
        <v>2</v>
      </c>
      <c r="C3124" t="s">
        <v>7</v>
      </c>
      <c r="D3124" t="s">
        <v>200</v>
      </c>
      <c r="E3124" s="1">
        <v>42157.734247685185</v>
      </c>
      <c r="F3124" s="1">
        <v>42157.725497685184</v>
      </c>
    </row>
    <row r="3125" spans="1:6" x14ac:dyDescent="0.25">
      <c r="A3125" t="s">
        <v>6</v>
      </c>
      <c r="B3125">
        <v>2</v>
      </c>
      <c r="C3125" t="s">
        <v>10</v>
      </c>
      <c r="D3125" t="s">
        <v>194</v>
      </c>
      <c r="E3125" s="1">
        <v>42157.734537037039</v>
      </c>
      <c r="F3125" s="1">
        <v>42157.727777777778</v>
      </c>
    </row>
    <row r="3126" spans="1:6" x14ac:dyDescent="0.25">
      <c r="A3126" t="s">
        <v>6</v>
      </c>
      <c r="B3126">
        <v>2</v>
      </c>
      <c r="C3126" t="s">
        <v>10</v>
      </c>
      <c r="D3126" t="s">
        <v>162</v>
      </c>
      <c r="E3126" s="1">
        <v>42157.734594907408</v>
      </c>
      <c r="F3126" s="1">
        <v>42157.734699074077</v>
      </c>
    </row>
    <row r="3127" spans="1:6" x14ac:dyDescent="0.25">
      <c r="A3127" t="s">
        <v>6</v>
      </c>
      <c r="B3127">
        <v>2</v>
      </c>
      <c r="C3127" t="s">
        <v>7</v>
      </c>
      <c r="D3127" t="s">
        <v>68</v>
      </c>
      <c r="E3127" s="1">
        <v>42157.7346875</v>
      </c>
      <c r="F3127" s="1">
        <v>42157.732638888891</v>
      </c>
    </row>
    <row r="3128" spans="1:6" x14ac:dyDescent="0.25">
      <c r="A3128" t="s">
        <v>6</v>
      </c>
      <c r="B3128">
        <v>2</v>
      </c>
      <c r="C3128" t="s">
        <v>10</v>
      </c>
      <c r="D3128" t="s">
        <v>74</v>
      </c>
      <c r="E3128" s="1">
        <v>42157.734710648147</v>
      </c>
      <c r="F3128" s="1">
        <v>42157.731944444444</v>
      </c>
    </row>
    <row r="3129" spans="1:6" x14ac:dyDescent="0.25">
      <c r="A3129" t="s">
        <v>6</v>
      </c>
      <c r="B3129">
        <v>2</v>
      </c>
      <c r="C3129" t="s">
        <v>7</v>
      </c>
      <c r="D3129" t="s">
        <v>189</v>
      </c>
      <c r="E3129" s="1">
        <v>42157.735081018516</v>
      </c>
      <c r="F3129" s="1">
        <v>42157.727777777778</v>
      </c>
    </row>
    <row r="3130" spans="1:6" x14ac:dyDescent="0.25">
      <c r="A3130" t="s">
        <v>6</v>
      </c>
      <c r="B3130">
        <v>2</v>
      </c>
      <c r="C3130" t="s">
        <v>7</v>
      </c>
      <c r="D3130" t="s">
        <v>65</v>
      </c>
      <c r="E3130" s="1">
        <v>42157.735127314816</v>
      </c>
      <c r="F3130" s="1">
        <v>42157.731944444444</v>
      </c>
    </row>
    <row r="3131" spans="1:6" x14ac:dyDescent="0.25">
      <c r="A3131" t="s">
        <v>6</v>
      </c>
      <c r="B3131">
        <v>2</v>
      </c>
      <c r="C3131" t="s">
        <v>10</v>
      </c>
      <c r="D3131" t="s">
        <v>165</v>
      </c>
      <c r="E3131" s="1">
        <v>42157.735196759262</v>
      </c>
      <c r="F3131" s="1">
        <v>42157.735451388886</v>
      </c>
    </row>
    <row r="3132" spans="1:6" x14ac:dyDescent="0.25">
      <c r="A3132" t="s">
        <v>6</v>
      </c>
      <c r="B3132">
        <v>2</v>
      </c>
      <c r="C3132" t="s">
        <v>10</v>
      </c>
      <c r="D3132" t="s">
        <v>174</v>
      </c>
      <c r="E3132" s="1">
        <v>42157.735393518517</v>
      </c>
      <c r="F3132" s="1">
        <v>42157.732395833336</v>
      </c>
    </row>
    <row r="3133" spans="1:6" x14ac:dyDescent="0.25">
      <c r="A3133" t="s">
        <v>6</v>
      </c>
      <c r="B3133">
        <v>2</v>
      </c>
      <c r="C3133" t="s">
        <v>10</v>
      </c>
      <c r="D3133" t="s">
        <v>170</v>
      </c>
      <c r="E3133" s="1">
        <v>42157.735555555555</v>
      </c>
      <c r="F3133" s="1">
        <v>42157.734050925923</v>
      </c>
    </row>
    <row r="3134" spans="1:6" x14ac:dyDescent="0.25">
      <c r="A3134" t="s">
        <v>6</v>
      </c>
      <c r="B3134">
        <v>2</v>
      </c>
      <c r="C3134" t="s">
        <v>7</v>
      </c>
      <c r="D3134" t="s">
        <v>58</v>
      </c>
      <c r="E3134" s="1">
        <v>42157.735636574071</v>
      </c>
    </row>
    <row r="3135" spans="1:6" x14ac:dyDescent="0.25">
      <c r="A3135" t="s">
        <v>6</v>
      </c>
      <c r="B3135">
        <v>2</v>
      </c>
      <c r="C3135" t="s">
        <v>7</v>
      </c>
      <c r="D3135" t="s">
        <v>192</v>
      </c>
      <c r="E3135" s="1">
        <v>42157.735810185186</v>
      </c>
      <c r="F3135" s="1">
        <v>42157.728576388887</v>
      </c>
    </row>
    <row r="3136" spans="1:6" x14ac:dyDescent="0.25">
      <c r="A3136" t="s">
        <v>6</v>
      </c>
      <c r="B3136">
        <v>2</v>
      </c>
      <c r="C3136" t="s">
        <v>7</v>
      </c>
      <c r="D3136" t="s">
        <v>191</v>
      </c>
      <c r="E3136" s="1">
        <v>42157.735856481479</v>
      </c>
      <c r="F3136" s="1">
        <v>42157.733495370368</v>
      </c>
    </row>
    <row r="3137" spans="1:6" x14ac:dyDescent="0.25">
      <c r="A3137" t="s">
        <v>6</v>
      </c>
      <c r="B3137">
        <v>2</v>
      </c>
      <c r="C3137" t="s">
        <v>7</v>
      </c>
      <c r="D3137" t="s">
        <v>161</v>
      </c>
      <c r="E3137" s="1">
        <v>42157.736018518517</v>
      </c>
      <c r="F3137" s="1">
        <v>42157.732638888891</v>
      </c>
    </row>
    <row r="3138" spans="1:6" x14ac:dyDescent="0.25">
      <c r="A3138" t="s">
        <v>6</v>
      </c>
      <c r="B3138">
        <v>2</v>
      </c>
      <c r="C3138" t="s">
        <v>10</v>
      </c>
      <c r="D3138" t="s">
        <v>166</v>
      </c>
      <c r="E3138" s="1">
        <v>42157.736203703702</v>
      </c>
      <c r="F3138" s="1">
        <v>42157.736284722225</v>
      </c>
    </row>
    <row r="3139" spans="1:6" x14ac:dyDescent="0.25">
      <c r="A3139" t="s">
        <v>6</v>
      </c>
      <c r="B3139">
        <v>2</v>
      </c>
      <c r="C3139" t="s">
        <v>7</v>
      </c>
      <c r="D3139" t="s">
        <v>193</v>
      </c>
      <c r="E3139" s="1">
        <v>42157.73642361111</v>
      </c>
      <c r="F3139" s="1">
        <v>42157.729062500002</v>
      </c>
    </row>
    <row r="3140" spans="1:6" x14ac:dyDescent="0.25">
      <c r="A3140" t="s">
        <v>6</v>
      </c>
      <c r="B3140">
        <v>2</v>
      </c>
      <c r="C3140" t="s">
        <v>10</v>
      </c>
      <c r="D3140" t="s">
        <v>178</v>
      </c>
      <c r="E3140" s="1">
        <v>42157.736493055556</v>
      </c>
      <c r="F3140" s="1">
        <v>42157.730405092596</v>
      </c>
    </row>
    <row r="3141" spans="1:6" x14ac:dyDescent="0.25">
      <c r="A3141" t="s">
        <v>6</v>
      </c>
      <c r="B3141">
        <v>2</v>
      </c>
      <c r="C3141" t="s">
        <v>10</v>
      </c>
      <c r="D3141" t="s">
        <v>172</v>
      </c>
      <c r="E3141" s="1">
        <v>42157.736805555556</v>
      </c>
      <c r="F3141" s="1">
        <v>42157.736111111109</v>
      </c>
    </row>
    <row r="3142" spans="1:6" x14ac:dyDescent="0.25">
      <c r="A3142" t="s">
        <v>6</v>
      </c>
      <c r="B3142">
        <v>2</v>
      </c>
      <c r="C3142" t="s">
        <v>7</v>
      </c>
      <c r="D3142" t="s">
        <v>195</v>
      </c>
      <c r="E3142" s="1">
        <v>42157.736840277779</v>
      </c>
      <c r="F3142" s="1">
        <v>42157.734189814815</v>
      </c>
    </row>
    <row r="3143" spans="1:6" x14ac:dyDescent="0.25">
      <c r="A3143" t="s">
        <v>6</v>
      </c>
      <c r="B3143">
        <v>2</v>
      </c>
      <c r="C3143" t="s">
        <v>7</v>
      </c>
      <c r="D3143" t="s">
        <v>196</v>
      </c>
      <c r="E3143" s="1">
        <v>42157.737060185187</v>
      </c>
      <c r="F3143" s="1">
        <v>42157.734907407408</v>
      </c>
    </row>
    <row r="3144" spans="1:6" x14ac:dyDescent="0.25">
      <c r="A3144" t="s">
        <v>6</v>
      </c>
      <c r="B3144">
        <v>2</v>
      </c>
      <c r="C3144" t="s">
        <v>10</v>
      </c>
      <c r="D3144" t="s">
        <v>167</v>
      </c>
      <c r="E3144" s="1">
        <v>42157.737118055556</v>
      </c>
      <c r="F3144" s="1">
        <v>42157.737013888887</v>
      </c>
    </row>
    <row r="3145" spans="1:6" x14ac:dyDescent="0.25">
      <c r="A3145" t="s">
        <v>6</v>
      </c>
      <c r="B3145">
        <v>2</v>
      </c>
      <c r="C3145" t="s">
        <v>10</v>
      </c>
      <c r="D3145" t="s">
        <v>11</v>
      </c>
      <c r="E3145" s="1">
        <v>42157.73741898148</v>
      </c>
      <c r="F3145" s="1">
        <v>42157.736111111109</v>
      </c>
    </row>
    <row r="3146" spans="1:6" x14ac:dyDescent="0.25">
      <c r="A3146" t="s">
        <v>6</v>
      </c>
      <c r="B3146">
        <v>2</v>
      </c>
      <c r="C3146" t="s">
        <v>7</v>
      </c>
      <c r="D3146" t="s">
        <v>8</v>
      </c>
      <c r="E3146" s="1">
        <v>42157.737546296295</v>
      </c>
      <c r="F3146" s="1">
        <v>42157.729861111111</v>
      </c>
    </row>
    <row r="3147" spans="1:6" x14ac:dyDescent="0.25">
      <c r="A3147" t="s">
        <v>6</v>
      </c>
      <c r="B3147">
        <v>2</v>
      </c>
      <c r="C3147" t="s">
        <v>7</v>
      </c>
      <c r="D3147" t="s">
        <v>163</v>
      </c>
      <c r="E3147" s="1">
        <v>42157.737824074073</v>
      </c>
      <c r="F3147" s="1">
        <v>42157.733460648145</v>
      </c>
    </row>
    <row r="3148" spans="1:6" x14ac:dyDescent="0.25">
      <c r="A3148" t="s">
        <v>6</v>
      </c>
      <c r="B3148">
        <v>2</v>
      </c>
      <c r="C3148" t="s">
        <v>10</v>
      </c>
      <c r="D3148" t="s">
        <v>171</v>
      </c>
      <c r="E3148" s="1">
        <v>42157.738032407404</v>
      </c>
    </row>
    <row r="3149" spans="1:6" x14ac:dyDescent="0.25">
      <c r="A3149" t="s">
        <v>6</v>
      </c>
      <c r="B3149">
        <v>2</v>
      </c>
      <c r="C3149" t="s">
        <v>7</v>
      </c>
      <c r="D3149" t="s">
        <v>58</v>
      </c>
      <c r="E3149" s="1">
        <v>42157.738113425927</v>
      </c>
    </row>
    <row r="3150" spans="1:6" x14ac:dyDescent="0.25">
      <c r="A3150" t="s">
        <v>6</v>
      </c>
      <c r="B3150">
        <v>2</v>
      </c>
      <c r="C3150" t="s">
        <v>10</v>
      </c>
      <c r="D3150" t="s">
        <v>156</v>
      </c>
      <c r="E3150" s="1">
        <v>42157.738379629627</v>
      </c>
      <c r="F3150" s="1">
        <v>42157.737303240741</v>
      </c>
    </row>
    <row r="3151" spans="1:6" x14ac:dyDescent="0.25">
      <c r="A3151" t="s">
        <v>6</v>
      </c>
      <c r="B3151">
        <v>2</v>
      </c>
      <c r="C3151" t="s">
        <v>10</v>
      </c>
      <c r="D3151" t="s">
        <v>77</v>
      </c>
      <c r="E3151" s="1">
        <v>42157.738599537035</v>
      </c>
      <c r="F3151" s="1">
        <v>42157.737500000003</v>
      </c>
    </row>
    <row r="3152" spans="1:6" x14ac:dyDescent="0.25">
      <c r="A3152" t="s">
        <v>6</v>
      </c>
      <c r="B3152">
        <v>2</v>
      </c>
      <c r="C3152" t="s">
        <v>10</v>
      </c>
      <c r="D3152" t="s">
        <v>175</v>
      </c>
      <c r="E3152" s="1">
        <v>42157.738622685189</v>
      </c>
      <c r="F3152" s="1">
        <v>42157.734710648147</v>
      </c>
    </row>
    <row r="3153" spans="1:6" x14ac:dyDescent="0.25">
      <c r="A3153" t="s">
        <v>6</v>
      </c>
      <c r="B3153">
        <v>2</v>
      </c>
      <c r="C3153" t="s">
        <v>7</v>
      </c>
      <c r="D3153" t="s">
        <v>164</v>
      </c>
      <c r="E3153" s="1">
        <v>42157.738645833335</v>
      </c>
      <c r="F3153" s="1">
        <v>42157.734479166669</v>
      </c>
    </row>
    <row r="3154" spans="1:6" x14ac:dyDescent="0.25">
      <c r="A3154" t="s">
        <v>6</v>
      </c>
      <c r="B3154">
        <v>2</v>
      </c>
      <c r="C3154" t="s">
        <v>10</v>
      </c>
      <c r="D3154" t="s">
        <v>169</v>
      </c>
      <c r="E3154" s="1">
        <v>42157.738680555558</v>
      </c>
      <c r="F3154" s="1">
        <v>42157.738252314812</v>
      </c>
    </row>
    <row r="3155" spans="1:6" x14ac:dyDescent="0.25">
      <c r="A3155" t="s">
        <v>6</v>
      </c>
      <c r="B3155">
        <v>2</v>
      </c>
      <c r="C3155" t="s">
        <v>10</v>
      </c>
      <c r="D3155" t="s">
        <v>80</v>
      </c>
      <c r="E3155" s="1">
        <v>42157.738726851851</v>
      </c>
      <c r="F3155" s="1">
        <v>42157.731249999997</v>
      </c>
    </row>
    <row r="3156" spans="1:6" x14ac:dyDescent="0.25">
      <c r="A3156" t="s">
        <v>6</v>
      </c>
      <c r="B3156">
        <v>2</v>
      </c>
      <c r="C3156" t="s">
        <v>7</v>
      </c>
      <c r="D3156" t="s">
        <v>171</v>
      </c>
      <c r="E3156" s="1">
        <v>42157.738738425927</v>
      </c>
      <c r="F3156" s="1">
        <v>42157.73709490741</v>
      </c>
    </row>
    <row r="3157" spans="1:6" x14ac:dyDescent="0.25">
      <c r="A3157" t="s">
        <v>6</v>
      </c>
      <c r="B3157">
        <v>2</v>
      </c>
      <c r="C3157" t="s">
        <v>7</v>
      </c>
      <c r="D3157" t="s">
        <v>197</v>
      </c>
      <c r="E3157" s="1">
        <v>42157.739004629628</v>
      </c>
      <c r="F3157" s="1">
        <v>42157.731527777774</v>
      </c>
    </row>
    <row r="3158" spans="1:6" x14ac:dyDescent="0.25">
      <c r="A3158" t="s">
        <v>6</v>
      </c>
      <c r="B3158">
        <v>2</v>
      </c>
      <c r="C3158" t="s">
        <v>10</v>
      </c>
      <c r="D3158" t="s">
        <v>173</v>
      </c>
      <c r="E3158" s="1">
        <v>42157.739155092589</v>
      </c>
      <c r="F3158" s="1">
        <v>42157.738356481481</v>
      </c>
    </row>
    <row r="3159" spans="1:6" x14ac:dyDescent="0.25">
      <c r="A3159" t="s">
        <v>6</v>
      </c>
      <c r="B3159">
        <v>2</v>
      </c>
      <c r="C3159" t="s">
        <v>10</v>
      </c>
      <c r="D3159" t="s">
        <v>157</v>
      </c>
      <c r="E3159" s="1">
        <v>42157.73946759259</v>
      </c>
      <c r="F3159" s="1">
        <v>42157.737951388888</v>
      </c>
    </row>
    <row r="3160" spans="1:6" x14ac:dyDescent="0.25">
      <c r="A3160" t="s">
        <v>6</v>
      </c>
      <c r="B3160">
        <v>2</v>
      </c>
      <c r="C3160" t="s">
        <v>7</v>
      </c>
      <c r="D3160" t="s">
        <v>198</v>
      </c>
      <c r="E3160" s="1">
        <v>42157.739756944444</v>
      </c>
      <c r="F3160" s="1">
        <v>42157.732233796298</v>
      </c>
    </row>
    <row r="3161" spans="1:6" x14ac:dyDescent="0.25">
      <c r="A3161" t="s">
        <v>6</v>
      </c>
      <c r="B3161">
        <v>2</v>
      </c>
      <c r="C3161" t="s">
        <v>10</v>
      </c>
      <c r="D3161" t="s">
        <v>158</v>
      </c>
      <c r="E3161" s="1">
        <v>42157.740057870367</v>
      </c>
      <c r="F3161" s="1">
        <v>42157.73846064815</v>
      </c>
    </row>
    <row r="3162" spans="1:6" x14ac:dyDescent="0.25">
      <c r="A3162" t="s">
        <v>6</v>
      </c>
      <c r="B3162">
        <v>2</v>
      </c>
      <c r="C3162" t="s">
        <v>7</v>
      </c>
      <c r="D3162" t="s">
        <v>199</v>
      </c>
      <c r="E3162" s="1">
        <v>42157.740081018521</v>
      </c>
      <c r="F3162" s="1">
        <v>42157.732581018521</v>
      </c>
    </row>
    <row r="3163" spans="1:6" x14ac:dyDescent="0.25">
      <c r="A3163" t="s">
        <v>6</v>
      </c>
      <c r="B3163">
        <v>2</v>
      </c>
      <c r="C3163" t="s">
        <v>10</v>
      </c>
      <c r="D3163" t="s">
        <v>181</v>
      </c>
      <c r="E3163" s="1">
        <v>42157.74015046296</v>
      </c>
      <c r="F3163" s="1">
        <v>42157.732303240744</v>
      </c>
    </row>
    <row r="3164" spans="1:6" x14ac:dyDescent="0.25">
      <c r="A3164" t="s">
        <v>6</v>
      </c>
      <c r="B3164">
        <v>2</v>
      </c>
      <c r="C3164" t="s">
        <v>7</v>
      </c>
      <c r="D3164" t="s">
        <v>176</v>
      </c>
      <c r="E3164" s="1">
        <v>42157.740312499998</v>
      </c>
      <c r="F3164" s="1">
        <v>42157.726111111115</v>
      </c>
    </row>
    <row r="3165" spans="1:6" x14ac:dyDescent="0.25">
      <c r="A3165" t="s">
        <v>6</v>
      </c>
      <c r="B3165">
        <v>2</v>
      </c>
      <c r="C3165" t="s">
        <v>10</v>
      </c>
      <c r="D3165" t="s">
        <v>159</v>
      </c>
      <c r="E3165" s="1">
        <v>42157.740636574075</v>
      </c>
      <c r="F3165" s="1">
        <v>42157.73914351852</v>
      </c>
    </row>
    <row r="3166" spans="1:6" x14ac:dyDescent="0.25">
      <c r="A3166" t="s">
        <v>6</v>
      </c>
      <c r="B3166">
        <v>2</v>
      </c>
      <c r="C3166" t="s">
        <v>10</v>
      </c>
      <c r="D3166" t="s">
        <v>183</v>
      </c>
      <c r="E3166" s="1">
        <v>42157.740833333337</v>
      </c>
      <c r="F3166" s="1">
        <v>42157.732789351852</v>
      </c>
    </row>
    <row r="3167" spans="1:6" x14ac:dyDescent="0.25">
      <c r="A3167" t="s">
        <v>6</v>
      </c>
      <c r="B3167">
        <v>2</v>
      </c>
      <c r="C3167" t="s">
        <v>10</v>
      </c>
      <c r="D3167" t="s">
        <v>177</v>
      </c>
      <c r="E3167" s="1">
        <v>42157.740995370368</v>
      </c>
      <c r="F3167" s="1">
        <v>42157.736793981479</v>
      </c>
    </row>
    <row r="3168" spans="1:6" x14ac:dyDescent="0.25">
      <c r="A3168" t="s">
        <v>6</v>
      </c>
      <c r="B3168">
        <v>2</v>
      </c>
      <c r="C3168" t="s">
        <v>7</v>
      </c>
      <c r="D3168" t="s">
        <v>168</v>
      </c>
      <c r="E3168" s="1">
        <v>42157.741122685184</v>
      </c>
      <c r="F3168" s="1">
        <v>42157.737581018519</v>
      </c>
    </row>
    <row r="3169" spans="1:6" x14ac:dyDescent="0.25">
      <c r="A3169" t="s">
        <v>6</v>
      </c>
      <c r="B3169">
        <v>2</v>
      </c>
      <c r="C3169" t="s">
        <v>10</v>
      </c>
      <c r="D3169" t="s">
        <v>174</v>
      </c>
      <c r="E3169" s="1">
        <v>42157.74113425926</v>
      </c>
      <c r="F3169" s="1">
        <v>42157.740034722221</v>
      </c>
    </row>
    <row r="3170" spans="1:6" x14ac:dyDescent="0.25">
      <c r="A3170" t="s">
        <v>6</v>
      </c>
      <c r="B3170">
        <v>2</v>
      </c>
      <c r="C3170" t="s">
        <v>10</v>
      </c>
      <c r="D3170" t="s">
        <v>160</v>
      </c>
      <c r="E3170" s="1">
        <v>42157.741180555553</v>
      </c>
      <c r="F3170" s="1">
        <v>42157.739930555559</v>
      </c>
    </row>
    <row r="3171" spans="1:6" x14ac:dyDescent="0.25">
      <c r="A3171" t="s">
        <v>6</v>
      </c>
      <c r="B3171">
        <v>2</v>
      </c>
      <c r="C3171" t="s">
        <v>10</v>
      </c>
      <c r="D3171" t="s">
        <v>185</v>
      </c>
      <c r="E3171" s="1">
        <v>42157.741226851853</v>
      </c>
      <c r="F3171" s="1">
        <v>42157.733657407407</v>
      </c>
    </row>
    <row r="3172" spans="1:6" x14ac:dyDescent="0.25">
      <c r="A3172" t="s">
        <v>6</v>
      </c>
      <c r="B3172">
        <v>2</v>
      </c>
      <c r="C3172" t="s">
        <v>10</v>
      </c>
      <c r="D3172" t="s">
        <v>74</v>
      </c>
      <c r="E3172" s="1">
        <v>42157.741284722222</v>
      </c>
      <c r="F3172" s="1">
        <v>42157.739583333336</v>
      </c>
    </row>
    <row r="3173" spans="1:6" x14ac:dyDescent="0.25">
      <c r="A3173" t="s">
        <v>6</v>
      </c>
      <c r="B3173">
        <v>2</v>
      </c>
      <c r="C3173" t="s">
        <v>7</v>
      </c>
      <c r="D3173" t="s">
        <v>200</v>
      </c>
      <c r="E3173" s="1">
        <v>42157.741388888891</v>
      </c>
      <c r="F3173" s="1">
        <v>42157.733136574076</v>
      </c>
    </row>
    <row r="3174" spans="1:6" x14ac:dyDescent="0.25">
      <c r="A3174" t="s">
        <v>6</v>
      </c>
      <c r="B3174">
        <v>2</v>
      </c>
      <c r="C3174" t="s">
        <v>7</v>
      </c>
      <c r="D3174" t="s">
        <v>75</v>
      </c>
      <c r="E3174" s="1">
        <v>42157.741446759261</v>
      </c>
      <c r="F3174" s="1">
        <v>42157.727083333331</v>
      </c>
    </row>
    <row r="3175" spans="1:6" x14ac:dyDescent="0.25">
      <c r="A3175" t="s">
        <v>6</v>
      </c>
      <c r="B3175">
        <v>2</v>
      </c>
      <c r="C3175" t="s">
        <v>10</v>
      </c>
      <c r="D3175" t="s">
        <v>187</v>
      </c>
      <c r="E3175" s="1">
        <v>42157.741863425923</v>
      </c>
      <c r="F3175" s="1">
        <v>42157.734386574077</v>
      </c>
    </row>
    <row r="3176" spans="1:6" x14ac:dyDescent="0.25">
      <c r="A3176" t="s">
        <v>6</v>
      </c>
      <c r="B3176">
        <v>2</v>
      </c>
      <c r="C3176" t="s">
        <v>7</v>
      </c>
      <c r="D3176" t="s">
        <v>182</v>
      </c>
      <c r="E3176" s="1">
        <v>42157.741979166669</v>
      </c>
      <c r="F3176" s="1">
        <v>42157.738564814812</v>
      </c>
    </row>
    <row r="3177" spans="1:6" x14ac:dyDescent="0.25">
      <c r="A3177" t="s">
        <v>6</v>
      </c>
      <c r="B3177">
        <v>2</v>
      </c>
      <c r="C3177" t="s">
        <v>10</v>
      </c>
      <c r="D3177" t="s">
        <v>190</v>
      </c>
      <c r="E3177" s="1">
        <v>42157.742418981485</v>
      </c>
      <c r="F3177" s="1">
        <v>42157.734861111108</v>
      </c>
    </row>
    <row r="3178" spans="1:6" x14ac:dyDescent="0.25">
      <c r="A3178" t="s">
        <v>6</v>
      </c>
      <c r="B3178">
        <v>2</v>
      </c>
      <c r="C3178" t="s">
        <v>10</v>
      </c>
      <c r="D3178" t="s">
        <v>170</v>
      </c>
      <c r="E3178" s="1">
        <v>42157.742511574077</v>
      </c>
      <c r="F3178" s="1">
        <v>42157.741689814815</v>
      </c>
    </row>
    <row r="3179" spans="1:6" x14ac:dyDescent="0.25">
      <c r="A3179" t="s">
        <v>6</v>
      </c>
      <c r="B3179">
        <v>2</v>
      </c>
      <c r="C3179" t="s">
        <v>10</v>
      </c>
      <c r="D3179" t="s">
        <v>12</v>
      </c>
      <c r="E3179" s="1">
        <v>42157.742719907408</v>
      </c>
      <c r="F3179" s="1">
        <v>42157.741666666669</v>
      </c>
    </row>
    <row r="3180" spans="1:6" x14ac:dyDescent="0.25">
      <c r="A3180" t="s">
        <v>6</v>
      </c>
      <c r="B3180">
        <v>2</v>
      </c>
      <c r="C3180" t="s">
        <v>7</v>
      </c>
      <c r="D3180" t="s">
        <v>179</v>
      </c>
      <c r="E3180" s="1">
        <v>42157.742835648147</v>
      </c>
      <c r="F3180" s="1">
        <v>42157.728773148148</v>
      </c>
    </row>
    <row r="3181" spans="1:6" x14ac:dyDescent="0.25">
      <c r="A3181" t="s">
        <v>6</v>
      </c>
      <c r="B3181">
        <v>2</v>
      </c>
      <c r="C3181" t="s">
        <v>7</v>
      </c>
      <c r="D3181" t="s">
        <v>180</v>
      </c>
      <c r="E3181" s="1">
        <v>42157.743009259262</v>
      </c>
      <c r="F3181" s="1">
        <v>42157.737650462965</v>
      </c>
    </row>
    <row r="3182" spans="1:6" x14ac:dyDescent="0.25">
      <c r="A3182" t="s">
        <v>6</v>
      </c>
      <c r="B3182">
        <v>2</v>
      </c>
      <c r="C3182" t="s">
        <v>10</v>
      </c>
      <c r="D3182" t="s">
        <v>194</v>
      </c>
      <c r="E3182" s="1">
        <v>42157.743020833332</v>
      </c>
      <c r="F3182" s="1">
        <v>42157.73541666667</v>
      </c>
    </row>
    <row r="3183" spans="1:6" x14ac:dyDescent="0.25">
      <c r="A3183" t="s">
        <v>6</v>
      </c>
      <c r="B3183">
        <v>2</v>
      </c>
      <c r="C3183" t="s">
        <v>7</v>
      </c>
      <c r="D3183" t="s">
        <v>58</v>
      </c>
      <c r="E3183" s="1">
        <v>42157.743217592593</v>
      </c>
    </row>
    <row r="3184" spans="1:6" x14ac:dyDescent="0.25">
      <c r="A3184" t="s">
        <v>6</v>
      </c>
      <c r="B3184">
        <v>2</v>
      </c>
      <c r="C3184" t="s">
        <v>10</v>
      </c>
      <c r="D3184" t="s">
        <v>162</v>
      </c>
      <c r="E3184" s="1">
        <v>42157.743287037039</v>
      </c>
      <c r="F3184" s="1">
        <v>42157.742337962962</v>
      </c>
    </row>
    <row r="3185" spans="1:6" x14ac:dyDescent="0.25">
      <c r="A3185" t="s">
        <v>6</v>
      </c>
      <c r="B3185">
        <v>2</v>
      </c>
      <c r="C3185" t="s">
        <v>7</v>
      </c>
      <c r="D3185" t="s">
        <v>65</v>
      </c>
      <c r="E3185" s="1">
        <v>42157.743576388886</v>
      </c>
      <c r="F3185" s="1">
        <v>42157.739583333336</v>
      </c>
    </row>
    <row r="3186" spans="1:6" x14ac:dyDescent="0.25">
      <c r="A3186" t="s">
        <v>6</v>
      </c>
      <c r="B3186">
        <v>2</v>
      </c>
      <c r="C3186" t="s">
        <v>10</v>
      </c>
      <c r="D3186" t="s">
        <v>165</v>
      </c>
      <c r="E3186" s="1">
        <v>42157.743761574071</v>
      </c>
      <c r="F3186" s="1">
        <v>42157.743090277778</v>
      </c>
    </row>
    <row r="3187" spans="1:6" x14ac:dyDescent="0.25">
      <c r="A3187" t="s">
        <v>6</v>
      </c>
      <c r="B3187">
        <v>2</v>
      </c>
      <c r="C3187" t="s">
        <v>10</v>
      </c>
      <c r="D3187" t="s">
        <v>171</v>
      </c>
      <c r="E3187" s="1">
        <v>42157.743958333333</v>
      </c>
    </row>
    <row r="3188" spans="1:6" x14ac:dyDescent="0.25">
      <c r="A3188" t="s">
        <v>6</v>
      </c>
      <c r="B3188">
        <v>2</v>
      </c>
      <c r="C3188" t="s">
        <v>10</v>
      </c>
      <c r="D3188" t="s">
        <v>172</v>
      </c>
      <c r="E3188" s="1">
        <v>42157.744108796294</v>
      </c>
      <c r="F3188" s="1">
        <v>42157.743750000001</v>
      </c>
    </row>
    <row r="3189" spans="1:6" x14ac:dyDescent="0.25">
      <c r="A3189" t="s">
        <v>6</v>
      </c>
      <c r="B3189">
        <v>2</v>
      </c>
      <c r="C3189" t="s">
        <v>7</v>
      </c>
      <c r="D3189" t="s">
        <v>68</v>
      </c>
      <c r="E3189" s="1">
        <v>42157.744131944448</v>
      </c>
      <c r="F3189" s="1">
        <v>42157.740277777775</v>
      </c>
    </row>
    <row r="3190" spans="1:6" x14ac:dyDescent="0.25">
      <c r="A3190" t="s">
        <v>6</v>
      </c>
      <c r="B3190">
        <v>2</v>
      </c>
      <c r="C3190" t="s">
        <v>10</v>
      </c>
      <c r="D3190" t="s">
        <v>166</v>
      </c>
      <c r="E3190" s="1">
        <v>42157.744131944448</v>
      </c>
      <c r="F3190" s="1">
        <v>42157.743923611109</v>
      </c>
    </row>
    <row r="3191" spans="1:6" x14ac:dyDescent="0.25">
      <c r="A3191" t="s">
        <v>6</v>
      </c>
      <c r="B3191">
        <v>2</v>
      </c>
      <c r="C3191" t="s">
        <v>7</v>
      </c>
      <c r="D3191" t="s">
        <v>180</v>
      </c>
      <c r="E3191" s="1">
        <v>42157.744328703702</v>
      </c>
      <c r="F3191" s="1">
        <v>42157.730011574073</v>
      </c>
    </row>
    <row r="3192" spans="1:6" x14ac:dyDescent="0.25">
      <c r="A3192" t="s">
        <v>6</v>
      </c>
      <c r="B3192">
        <v>2</v>
      </c>
      <c r="C3192" t="s">
        <v>10</v>
      </c>
      <c r="D3192" t="s">
        <v>11</v>
      </c>
      <c r="E3192" s="1">
        <v>42157.744375000002</v>
      </c>
      <c r="F3192" s="1">
        <v>42157.743750000001</v>
      </c>
    </row>
    <row r="3193" spans="1:6" x14ac:dyDescent="0.25">
      <c r="A3193" t="s">
        <v>6</v>
      </c>
      <c r="B3193">
        <v>2</v>
      </c>
      <c r="C3193" t="s">
        <v>10</v>
      </c>
      <c r="D3193" t="s">
        <v>175</v>
      </c>
      <c r="E3193" s="1">
        <v>42157.744398148148</v>
      </c>
      <c r="F3193" s="1">
        <v>42157.742349537039</v>
      </c>
    </row>
    <row r="3194" spans="1:6" x14ac:dyDescent="0.25">
      <c r="A3194" t="s">
        <v>6</v>
      </c>
      <c r="B3194">
        <v>2</v>
      </c>
      <c r="C3194" t="s">
        <v>7</v>
      </c>
      <c r="D3194" t="s">
        <v>78</v>
      </c>
      <c r="E3194" s="1">
        <v>42157.744583333333</v>
      </c>
      <c r="F3194" s="1">
        <v>42157.739583333336</v>
      </c>
    </row>
    <row r="3195" spans="1:6" x14ac:dyDescent="0.25">
      <c r="A3195" t="s">
        <v>6</v>
      </c>
      <c r="B3195">
        <v>2</v>
      </c>
      <c r="C3195" t="s">
        <v>10</v>
      </c>
      <c r="D3195" t="s">
        <v>178</v>
      </c>
      <c r="E3195" s="1">
        <v>42157.744756944441</v>
      </c>
      <c r="F3195" s="1">
        <v>42157.738043981481</v>
      </c>
    </row>
    <row r="3196" spans="1:6" x14ac:dyDescent="0.25">
      <c r="A3196" t="s">
        <v>6</v>
      </c>
      <c r="B3196">
        <v>2</v>
      </c>
      <c r="C3196" t="s">
        <v>7</v>
      </c>
      <c r="D3196" t="s">
        <v>161</v>
      </c>
      <c r="E3196" s="1">
        <v>42157.744814814818</v>
      </c>
      <c r="F3196" s="1">
        <v>42157.740277777775</v>
      </c>
    </row>
    <row r="3197" spans="1:6" x14ac:dyDescent="0.25">
      <c r="A3197" t="s">
        <v>6</v>
      </c>
      <c r="B3197">
        <v>2</v>
      </c>
      <c r="C3197" t="s">
        <v>10</v>
      </c>
      <c r="D3197" t="s">
        <v>156</v>
      </c>
      <c r="E3197" s="1">
        <v>42157.744884259257</v>
      </c>
      <c r="F3197" s="1">
        <v>42157.744942129626</v>
      </c>
    </row>
    <row r="3198" spans="1:6" x14ac:dyDescent="0.25">
      <c r="A3198" t="s">
        <v>6</v>
      </c>
      <c r="B3198">
        <v>2</v>
      </c>
      <c r="C3198" t="s">
        <v>7</v>
      </c>
      <c r="D3198" t="s">
        <v>163</v>
      </c>
      <c r="E3198" s="1">
        <v>42157.745196759257</v>
      </c>
      <c r="F3198" s="1">
        <v>42157.741099537037</v>
      </c>
    </row>
    <row r="3199" spans="1:6" x14ac:dyDescent="0.25">
      <c r="A3199" t="s">
        <v>6</v>
      </c>
      <c r="B3199">
        <v>2</v>
      </c>
      <c r="C3199" t="s">
        <v>7</v>
      </c>
      <c r="D3199" t="s">
        <v>191</v>
      </c>
      <c r="E3199" s="1">
        <v>42157.745416666665</v>
      </c>
      <c r="F3199" s="1">
        <v>42157.74113425926</v>
      </c>
    </row>
    <row r="3200" spans="1:6" x14ac:dyDescent="0.25">
      <c r="A3200" t="s">
        <v>6</v>
      </c>
      <c r="B3200">
        <v>2</v>
      </c>
      <c r="C3200" t="s">
        <v>7</v>
      </c>
      <c r="D3200" t="s">
        <v>78</v>
      </c>
      <c r="E3200" s="1">
        <v>42157.745428240742</v>
      </c>
      <c r="F3200" s="1">
        <v>42157.731944444444</v>
      </c>
    </row>
    <row r="3201" spans="1:6" x14ac:dyDescent="0.25">
      <c r="A3201" t="s">
        <v>6</v>
      </c>
      <c r="B3201">
        <v>2</v>
      </c>
      <c r="C3201" t="s">
        <v>7</v>
      </c>
      <c r="D3201" t="s">
        <v>184</v>
      </c>
      <c r="E3201" s="1">
        <v>42157.745439814818</v>
      </c>
      <c r="F3201" s="1">
        <v>42157.740740740737</v>
      </c>
    </row>
    <row r="3202" spans="1:6" x14ac:dyDescent="0.25">
      <c r="A3202" t="s">
        <v>6</v>
      </c>
      <c r="B3202">
        <v>2</v>
      </c>
      <c r="C3202" t="s">
        <v>10</v>
      </c>
      <c r="D3202" t="s">
        <v>80</v>
      </c>
      <c r="E3202" s="1">
        <v>42157.745775462965</v>
      </c>
      <c r="F3202" s="1">
        <v>42157.738888888889</v>
      </c>
    </row>
    <row r="3203" spans="1:6" x14ac:dyDescent="0.25">
      <c r="A3203" t="s">
        <v>6</v>
      </c>
      <c r="B3203">
        <v>2</v>
      </c>
      <c r="C3203" t="s">
        <v>10</v>
      </c>
      <c r="D3203" t="s">
        <v>167</v>
      </c>
      <c r="E3203" s="1">
        <v>42157.745798611111</v>
      </c>
      <c r="F3203" s="1">
        <v>42157.744652777779</v>
      </c>
    </row>
    <row r="3204" spans="1:6" x14ac:dyDescent="0.25">
      <c r="A3204" t="s">
        <v>6</v>
      </c>
      <c r="B3204">
        <v>2</v>
      </c>
      <c r="C3204" t="s">
        <v>7</v>
      </c>
      <c r="D3204" t="s">
        <v>164</v>
      </c>
      <c r="E3204" s="1">
        <v>42157.745856481481</v>
      </c>
      <c r="F3204" s="1">
        <v>42157.742118055554</v>
      </c>
    </row>
    <row r="3205" spans="1:6" x14ac:dyDescent="0.25">
      <c r="A3205" t="s">
        <v>6</v>
      </c>
      <c r="B3205">
        <v>2</v>
      </c>
      <c r="C3205" t="s">
        <v>10</v>
      </c>
      <c r="D3205" t="s">
        <v>77</v>
      </c>
      <c r="E3205" s="1">
        <v>42157.745972222219</v>
      </c>
      <c r="F3205" s="1">
        <v>42157.745138888888</v>
      </c>
    </row>
    <row r="3206" spans="1:6" x14ac:dyDescent="0.25">
      <c r="A3206" t="s">
        <v>6</v>
      </c>
      <c r="B3206">
        <v>2</v>
      </c>
      <c r="C3206" t="s">
        <v>10</v>
      </c>
      <c r="D3206" t="s">
        <v>157</v>
      </c>
      <c r="E3206" s="1">
        <v>42157.746018518519</v>
      </c>
      <c r="F3206" s="1">
        <v>42157.74559027778</v>
      </c>
    </row>
    <row r="3207" spans="1:6" x14ac:dyDescent="0.25">
      <c r="A3207" t="s">
        <v>6</v>
      </c>
      <c r="B3207">
        <v>2</v>
      </c>
      <c r="C3207" t="s">
        <v>7</v>
      </c>
      <c r="D3207" t="s">
        <v>184</v>
      </c>
      <c r="E3207" s="1">
        <v>42157.746041666665</v>
      </c>
      <c r="F3207" s="1">
        <v>42157.733101851853</v>
      </c>
    </row>
    <row r="3208" spans="1:6" x14ac:dyDescent="0.25">
      <c r="A3208" t="s">
        <v>6</v>
      </c>
      <c r="B3208">
        <v>2</v>
      </c>
      <c r="C3208" t="s">
        <v>7</v>
      </c>
      <c r="D3208" t="s">
        <v>186</v>
      </c>
      <c r="E3208" s="1">
        <v>42157.746261574073</v>
      </c>
      <c r="F3208" s="1">
        <v>42157.741562499999</v>
      </c>
    </row>
    <row r="3209" spans="1:6" x14ac:dyDescent="0.25">
      <c r="A3209" t="s">
        <v>6</v>
      </c>
      <c r="B3209">
        <v>2</v>
      </c>
      <c r="C3209" t="s">
        <v>10</v>
      </c>
      <c r="D3209" t="s">
        <v>158</v>
      </c>
      <c r="E3209" s="1">
        <v>42157.746331018519</v>
      </c>
      <c r="F3209" s="1">
        <v>42157.746099537035</v>
      </c>
    </row>
    <row r="3210" spans="1:6" x14ac:dyDescent="0.25">
      <c r="A3210" t="s">
        <v>6</v>
      </c>
      <c r="B3210">
        <v>2</v>
      </c>
      <c r="C3210" t="s">
        <v>7</v>
      </c>
      <c r="D3210" t="s">
        <v>195</v>
      </c>
      <c r="E3210" s="1">
        <v>42157.746527777781</v>
      </c>
      <c r="F3210" s="1">
        <v>42157.741828703707</v>
      </c>
    </row>
    <row r="3211" spans="1:6" x14ac:dyDescent="0.25">
      <c r="A3211" t="s">
        <v>6</v>
      </c>
      <c r="B3211">
        <v>2</v>
      </c>
      <c r="C3211" t="s">
        <v>10</v>
      </c>
      <c r="D3211" t="s">
        <v>177</v>
      </c>
      <c r="E3211" s="1">
        <v>42157.746550925927</v>
      </c>
      <c r="F3211" s="1">
        <v>42157.744432870371</v>
      </c>
    </row>
    <row r="3212" spans="1:6" x14ac:dyDescent="0.25">
      <c r="A3212" t="s">
        <v>6</v>
      </c>
      <c r="B3212">
        <v>2</v>
      </c>
      <c r="C3212" t="s">
        <v>10</v>
      </c>
      <c r="D3212" t="s">
        <v>159</v>
      </c>
      <c r="E3212" s="1">
        <v>42157.746736111112</v>
      </c>
      <c r="F3212" s="1">
        <v>42157.746782407405</v>
      </c>
    </row>
    <row r="3213" spans="1:6" x14ac:dyDescent="0.25">
      <c r="A3213" t="s">
        <v>6</v>
      </c>
      <c r="B3213">
        <v>2</v>
      </c>
      <c r="C3213" t="s">
        <v>7</v>
      </c>
      <c r="D3213" t="s">
        <v>176</v>
      </c>
      <c r="E3213" s="1">
        <v>42157.746793981481</v>
      </c>
      <c r="F3213" s="1">
        <v>42157.741388888891</v>
      </c>
    </row>
    <row r="3214" spans="1:6" x14ac:dyDescent="0.25">
      <c r="A3214" t="s">
        <v>6</v>
      </c>
      <c r="B3214">
        <v>2</v>
      </c>
      <c r="C3214" t="s">
        <v>7</v>
      </c>
      <c r="D3214" t="s">
        <v>186</v>
      </c>
      <c r="E3214" s="1">
        <v>42157.746805555558</v>
      </c>
      <c r="F3214" s="1">
        <v>42157.733923611115</v>
      </c>
    </row>
    <row r="3215" spans="1:6" x14ac:dyDescent="0.25">
      <c r="A3215" t="s">
        <v>6</v>
      </c>
      <c r="B3215">
        <v>2</v>
      </c>
      <c r="C3215" t="s">
        <v>7</v>
      </c>
      <c r="D3215" t="s">
        <v>196</v>
      </c>
      <c r="E3215" s="1">
        <v>42157.746828703705</v>
      </c>
      <c r="F3215" s="1">
        <v>42157.742546296293</v>
      </c>
    </row>
    <row r="3216" spans="1:6" x14ac:dyDescent="0.25">
      <c r="A3216" t="s">
        <v>6</v>
      </c>
      <c r="B3216">
        <v>2</v>
      </c>
      <c r="C3216" t="s">
        <v>10</v>
      </c>
      <c r="D3216" t="s">
        <v>160</v>
      </c>
      <c r="E3216" s="1">
        <v>42157.747071759259</v>
      </c>
      <c r="F3216" s="1">
        <v>42157.747569444444</v>
      </c>
    </row>
    <row r="3217" spans="1:6" x14ac:dyDescent="0.25">
      <c r="A3217" t="s">
        <v>6</v>
      </c>
      <c r="B3217">
        <v>2</v>
      </c>
      <c r="C3217" t="s">
        <v>10</v>
      </c>
      <c r="D3217" t="s">
        <v>173</v>
      </c>
      <c r="E3217" s="1">
        <v>42157.747071759259</v>
      </c>
      <c r="F3217" s="1">
        <v>42157.745995370373</v>
      </c>
    </row>
    <row r="3218" spans="1:6" x14ac:dyDescent="0.25">
      <c r="A3218" t="s">
        <v>6</v>
      </c>
      <c r="B3218">
        <v>2</v>
      </c>
      <c r="C3218" t="s">
        <v>10</v>
      </c>
      <c r="D3218" t="s">
        <v>169</v>
      </c>
      <c r="E3218" s="1">
        <v>42157.747106481482</v>
      </c>
      <c r="F3218" s="1">
        <v>42157.745891203704</v>
      </c>
    </row>
    <row r="3219" spans="1:6" x14ac:dyDescent="0.25">
      <c r="A3219" t="s">
        <v>6</v>
      </c>
      <c r="B3219">
        <v>2</v>
      </c>
      <c r="C3219" t="s">
        <v>7</v>
      </c>
      <c r="D3219" t="s">
        <v>188</v>
      </c>
      <c r="E3219" s="1">
        <v>42157.747141203705</v>
      </c>
      <c r="F3219" s="1">
        <v>42157.742372685185</v>
      </c>
    </row>
    <row r="3220" spans="1:6" x14ac:dyDescent="0.25">
      <c r="A3220" t="s">
        <v>6</v>
      </c>
      <c r="B3220">
        <v>2</v>
      </c>
      <c r="C3220" t="s">
        <v>7</v>
      </c>
      <c r="D3220" t="s">
        <v>188</v>
      </c>
      <c r="E3220" s="1">
        <v>42157.747453703705</v>
      </c>
      <c r="F3220" s="1">
        <v>42157.734733796293</v>
      </c>
    </row>
    <row r="3221" spans="1:6" x14ac:dyDescent="0.25">
      <c r="A3221" t="s">
        <v>6</v>
      </c>
      <c r="B3221">
        <v>2</v>
      </c>
      <c r="C3221" t="s">
        <v>7</v>
      </c>
      <c r="D3221" t="s">
        <v>168</v>
      </c>
      <c r="E3221" s="1">
        <v>42157.747465277775</v>
      </c>
    </row>
    <row r="3222" spans="1:6" x14ac:dyDescent="0.25">
      <c r="A3222" t="s">
        <v>6</v>
      </c>
      <c r="B3222">
        <v>2</v>
      </c>
      <c r="C3222" t="s">
        <v>10</v>
      </c>
      <c r="D3222" t="s">
        <v>181</v>
      </c>
      <c r="E3222" s="1">
        <v>42157.747523148151</v>
      </c>
      <c r="F3222" s="1">
        <v>42157.739942129629</v>
      </c>
    </row>
    <row r="3223" spans="1:6" x14ac:dyDescent="0.25">
      <c r="A3223" t="s">
        <v>6</v>
      </c>
      <c r="B3223">
        <v>2</v>
      </c>
      <c r="C3223" t="s">
        <v>7</v>
      </c>
      <c r="D3223" t="s">
        <v>75</v>
      </c>
      <c r="E3223" s="1">
        <v>42157.747696759259</v>
      </c>
      <c r="F3223" s="1">
        <v>42157.742361111108</v>
      </c>
    </row>
    <row r="3224" spans="1:6" x14ac:dyDescent="0.25">
      <c r="A3224" t="s">
        <v>6</v>
      </c>
      <c r="B3224">
        <v>2</v>
      </c>
      <c r="C3224" t="s">
        <v>7</v>
      </c>
      <c r="D3224" t="s">
        <v>189</v>
      </c>
      <c r="E3224" s="1">
        <v>42157.747997685183</v>
      </c>
      <c r="F3224" s="1">
        <v>42157.743055555555</v>
      </c>
    </row>
    <row r="3225" spans="1:6" x14ac:dyDescent="0.25">
      <c r="A3225" t="s">
        <v>6</v>
      </c>
      <c r="B3225">
        <v>2</v>
      </c>
      <c r="C3225" t="s">
        <v>7</v>
      </c>
      <c r="D3225" t="s">
        <v>182</v>
      </c>
      <c r="E3225" s="1">
        <v>42157.74800925926</v>
      </c>
      <c r="F3225" s="1">
        <v>42157.746203703704</v>
      </c>
    </row>
    <row r="3226" spans="1:6" x14ac:dyDescent="0.25">
      <c r="A3226" t="s">
        <v>6</v>
      </c>
      <c r="B3226">
        <v>2</v>
      </c>
      <c r="C3226" t="s">
        <v>7</v>
      </c>
      <c r="D3226" t="s">
        <v>189</v>
      </c>
      <c r="E3226" s="1">
        <v>42157.748229166667</v>
      </c>
      <c r="F3226" s="1">
        <v>42157.73541666667</v>
      </c>
    </row>
    <row r="3227" spans="1:6" x14ac:dyDescent="0.25">
      <c r="A3227" t="s">
        <v>6</v>
      </c>
      <c r="B3227">
        <v>2</v>
      </c>
      <c r="C3227" t="s">
        <v>10</v>
      </c>
      <c r="D3227" t="s">
        <v>183</v>
      </c>
      <c r="E3227" s="1">
        <v>42157.748460648145</v>
      </c>
      <c r="F3227" s="1">
        <v>42157.740428240744</v>
      </c>
    </row>
    <row r="3228" spans="1:6" x14ac:dyDescent="0.25">
      <c r="A3228" t="s">
        <v>6</v>
      </c>
      <c r="B3228">
        <v>2</v>
      </c>
      <c r="C3228" t="s">
        <v>10</v>
      </c>
      <c r="D3228" t="s">
        <v>174</v>
      </c>
      <c r="E3228" s="1">
        <v>42157.748564814814</v>
      </c>
      <c r="F3228" s="1">
        <v>42157.747673611113</v>
      </c>
    </row>
    <row r="3229" spans="1:6" x14ac:dyDescent="0.25">
      <c r="A3229" t="s">
        <v>6</v>
      </c>
      <c r="B3229">
        <v>2</v>
      </c>
      <c r="C3229" t="s">
        <v>7</v>
      </c>
      <c r="D3229" t="s">
        <v>171</v>
      </c>
      <c r="E3229" s="1">
        <v>42157.74858796296</v>
      </c>
      <c r="F3229" s="1">
        <v>42157.744733796295</v>
      </c>
    </row>
    <row r="3230" spans="1:6" x14ac:dyDescent="0.25">
      <c r="A3230" t="s">
        <v>6</v>
      </c>
      <c r="B3230">
        <v>2</v>
      </c>
      <c r="C3230" t="s">
        <v>7</v>
      </c>
      <c r="D3230" t="s">
        <v>192</v>
      </c>
      <c r="E3230" s="1">
        <v>42157.748703703706</v>
      </c>
      <c r="F3230" s="1">
        <v>42157.743854166663</v>
      </c>
    </row>
    <row r="3231" spans="1:6" x14ac:dyDescent="0.25">
      <c r="A3231" t="s">
        <v>6</v>
      </c>
      <c r="B3231">
        <v>2</v>
      </c>
      <c r="C3231" t="s">
        <v>10</v>
      </c>
      <c r="D3231" t="s">
        <v>185</v>
      </c>
      <c r="E3231" s="1">
        <v>42157.748923611114</v>
      </c>
      <c r="F3231" s="1">
        <v>42157.741296296299</v>
      </c>
    </row>
    <row r="3232" spans="1:6" x14ac:dyDescent="0.25">
      <c r="A3232" t="s">
        <v>6</v>
      </c>
      <c r="B3232">
        <v>2</v>
      </c>
      <c r="C3232" t="s">
        <v>7</v>
      </c>
      <c r="D3232" t="s">
        <v>192</v>
      </c>
      <c r="E3232" s="1">
        <v>42157.748935185184</v>
      </c>
      <c r="F3232" s="1">
        <v>42157.736215277779</v>
      </c>
    </row>
    <row r="3233" spans="1:6" x14ac:dyDescent="0.25">
      <c r="A3233" t="s">
        <v>6</v>
      </c>
      <c r="B3233">
        <v>2</v>
      </c>
      <c r="C3233" t="s">
        <v>7</v>
      </c>
      <c r="D3233" t="s">
        <v>179</v>
      </c>
      <c r="E3233" s="1">
        <v>42157.749074074076</v>
      </c>
      <c r="F3233" s="1">
        <v>42157.744050925925</v>
      </c>
    </row>
    <row r="3234" spans="1:6" x14ac:dyDescent="0.25">
      <c r="A3234" t="s">
        <v>6</v>
      </c>
      <c r="B3234">
        <v>2</v>
      </c>
      <c r="C3234" t="s">
        <v>7</v>
      </c>
      <c r="D3234" t="s">
        <v>193</v>
      </c>
      <c r="E3234" s="1">
        <v>42157.749351851853</v>
      </c>
      <c r="F3234" s="1">
        <v>42157.744340277779</v>
      </c>
    </row>
    <row r="3235" spans="1:6" x14ac:dyDescent="0.25">
      <c r="A3235" t="s">
        <v>6</v>
      </c>
      <c r="B3235">
        <v>2</v>
      </c>
      <c r="C3235" t="s">
        <v>7</v>
      </c>
      <c r="D3235" t="s">
        <v>193</v>
      </c>
      <c r="E3235" s="1">
        <v>42157.749432870369</v>
      </c>
      <c r="F3235" s="1">
        <v>42157.736701388887</v>
      </c>
    </row>
    <row r="3236" spans="1:6" x14ac:dyDescent="0.25">
      <c r="A3236" t="s">
        <v>6</v>
      </c>
      <c r="B3236">
        <v>2</v>
      </c>
      <c r="C3236" t="s">
        <v>7</v>
      </c>
      <c r="D3236" t="s">
        <v>68</v>
      </c>
      <c r="E3236" s="1">
        <v>42157.749710648146</v>
      </c>
      <c r="F3236" s="1">
        <v>42157.747916666667</v>
      </c>
    </row>
    <row r="3237" spans="1:6" x14ac:dyDescent="0.25">
      <c r="A3237" t="s">
        <v>6</v>
      </c>
      <c r="B3237">
        <v>2</v>
      </c>
      <c r="C3237" t="s">
        <v>10</v>
      </c>
      <c r="D3237" t="s">
        <v>12</v>
      </c>
      <c r="E3237" s="1">
        <v>42157.749803240738</v>
      </c>
      <c r="F3237" s="1">
        <v>42157.749305555553</v>
      </c>
    </row>
    <row r="3238" spans="1:6" x14ac:dyDescent="0.25">
      <c r="A3238" t="s">
        <v>6</v>
      </c>
      <c r="B3238">
        <v>2</v>
      </c>
      <c r="C3238" t="s">
        <v>10</v>
      </c>
      <c r="D3238" t="s">
        <v>178</v>
      </c>
      <c r="E3238" s="1">
        <v>42157.749826388892</v>
      </c>
      <c r="F3238" s="1">
        <v>42157.745682870373</v>
      </c>
    </row>
    <row r="3239" spans="1:6" x14ac:dyDescent="0.25">
      <c r="A3239" t="s">
        <v>6</v>
      </c>
      <c r="B3239">
        <v>2</v>
      </c>
      <c r="C3239" t="s">
        <v>10</v>
      </c>
      <c r="D3239" t="s">
        <v>187</v>
      </c>
      <c r="E3239" s="1">
        <v>42157.749861111108</v>
      </c>
      <c r="F3239" s="1">
        <v>42157.742025462961</v>
      </c>
    </row>
    <row r="3240" spans="1:6" x14ac:dyDescent="0.25">
      <c r="A3240" t="s">
        <v>6</v>
      </c>
      <c r="B3240">
        <v>2</v>
      </c>
      <c r="C3240" t="s">
        <v>7</v>
      </c>
      <c r="D3240" t="s">
        <v>191</v>
      </c>
      <c r="E3240" s="1">
        <v>42157.7500462963</v>
      </c>
      <c r="F3240" s="1">
        <v>42157.748773148145</v>
      </c>
    </row>
    <row r="3241" spans="1:6" x14ac:dyDescent="0.25">
      <c r="A3241" t="s">
        <v>6</v>
      </c>
      <c r="B3241">
        <v>2</v>
      </c>
      <c r="C3241" t="s">
        <v>7</v>
      </c>
      <c r="D3241" t="s">
        <v>8</v>
      </c>
      <c r="E3241" s="1">
        <v>42157.750104166669</v>
      </c>
      <c r="F3241" s="1">
        <v>42157.745138888888</v>
      </c>
    </row>
    <row r="3242" spans="1:6" x14ac:dyDescent="0.25">
      <c r="A3242" t="s">
        <v>6</v>
      </c>
      <c r="B3242">
        <v>2</v>
      </c>
      <c r="C3242" t="s">
        <v>10</v>
      </c>
      <c r="D3242" t="s">
        <v>162</v>
      </c>
      <c r="E3242" s="1">
        <v>42157.750162037039</v>
      </c>
      <c r="F3242" s="1">
        <v>42157.749976851854</v>
      </c>
    </row>
    <row r="3243" spans="1:6" x14ac:dyDescent="0.25">
      <c r="A3243" t="s">
        <v>6</v>
      </c>
      <c r="B3243">
        <v>2</v>
      </c>
      <c r="C3243" t="s">
        <v>7</v>
      </c>
      <c r="D3243" t="s">
        <v>8</v>
      </c>
      <c r="E3243" s="1">
        <v>42157.750254629631</v>
      </c>
      <c r="F3243" s="1">
        <v>42157.737500000003</v>
      </c>
    </row>
    <row r="3244" spans="1:6" x14ac:dyDescent="0.25">
      <c r="A3244" t="s">
        <v>6</v>
      </c>
      <c r="B3244">
        <v>2</v>
      </c>
      <c r="C3244" t="s">
        <v>10</v>
      </c>
      <c r="D3244" t="s">
        <v>190</v>
      </c>
      <c r="E3244" s="1">
        <v>42157.750254629631</v>
      </c>
      <c r="F3244" s="1">
        <v>42157.7425</v>
      </c>
    </row>
    <row r="3245" spans="1:6" x14ac:dyDescent="0.25">
      <c r="A3245" t="s">
        <v>6</v>
      </c>
      <c r="B3245">
        <v>2</v>
      </c>
      <c r="C3245" t="s">
        <v>7</v>
      </c>
      <c r="D3245" t="s">
        <v>180</v>
      </c>
      <c r="E3245" s="1">
        <v>42157.750648148147</v>
      </c>
      <c r="F3245" s="1">
        <v>42157.745289351849</v>
      </c>
    </row>
    <row r="3246" spans="1:6" x14ac:dyDescent="0.25">
      <c r="A3246" t="s">
        <v>6</v>
      </c>
      <c r="B3246">
        <v>2</v>
      </c>
      <c r="C3246" t="s">
        <v>10</v>
      </c>
      <c r="D3246" t="s">
        <v>80</v>
      </c>
      <c r="E3246" s="1">
        <v>42157.75068287037</v>
      </c>
      <c r="F3246" s="1">
        <v>42157.746527777781</v>
      </c>
    </row>
    <row r="3247" spans="1:6" x14ac:dyDescent="0.25">
      <c r="A3247" t="s">
        <v>6</v>
      </c>
      <c r="B3247">
        <v>2</v>
      </c>
      <c r="C3247" t="s">
        <v>10</v>
      </c>
      <c r="D3247" t="s">
        <v>165</v>
      </c>
      <c r="E3247" s="1">
        <v>42157.750694444447</v>
      </c>
      <c r="F3247" s="1">
        <v>42157.75072916667</v>
      </c>
    </row>
    <row r="3248" spans="1:6" x14ac:dyDescent="0.25">
      <c r="A3248" t="s">
        <v>6</v>
      </c>
      <c r="B3248">
        <v>2</v>
      </c>
      <c r="C3248" t="s">
        <v>10</v>
      </c>
      <c r="D3248" t="s">
        <v>74</v>
      </c>
      <c r="E3248" s="1">
        <v>42157.750902777778</v>
      </c>
      <c r="F3248" s="1">
        <v>42157.74722222222</v>
      </c>
    </row>
    <row r="3249" spans="1:6" x14ac:dyDescent="0.25">
      <c r="A3249" t="s">
        <v>6</v>
      </c>
      <c r="B3249">
        <v>2</v>
      </c>
      <c r="C3249" t="s">
        <v>10</v>
      </c>
      <c r="D3249" t="s">
        <v>194</v>
      </c>
      <c r="E3249" s="1">
        <v>42157.750914351855</v>
      </c>
      <c r="F3249" s="1">
        <v>42157.743055555555</v>
      </c>
    </row>
    <row r="3250" spans="1:6" x14ac:dyDescent="0.25">
      <c r="A3250" t="s">
        <v>6</v>
      </c>
      <c r="B3250">
        <v>2</v>
      </c>
      <c r="C3250" t="s">
        <v>10</v>
      </c>
      <c r="D3250" t="s">
        <v>171</v>
      </c>
      <c r="E3250" s="1">
        <v>42157.750925925924</v>
      </c>
    </row>
    <row r="3251" spans="1:6" x14ac:dyDescent="0.25">
      <c r="A3251" t="s">
        <v>6</v>
      </c>
      <c r="B3251">
        <v>2</v>
      </c>
      <c r="C3251" t="s">
        <v>7</v>
      </c>
      <c r="D3251" t="s">
        <v>195</v>
      </c>
      <c r="E3251" s="1">
        <v>42157.751319444447</v>
      </c>
      <c r="F3251" s="1">
        <v>42157.749467592592</v>
      </c>
    </row>
    <row r="3252" spans="1:6" x14ac:dyDescent="0.25">
      <c r="A3252" t="s">
        <v>6</v>
      </c>
      <c r="B3252">
        <v>2</v>
      </c>
      <c r="C3252" t="s">
        <v>10</v>
      </c>
      <c r="D3252" t="s">
        <v>166</v>
      </c>
      <c r="E3252" s="1">
        <v>42157.751423611109</v>
      </c>
      <c r="F3252" s="1">
        <v>42157.751562500001</v>
      </c>
    </row>
    <row r="3253" spans="1:6" x14ac:dyDescent="0.25">
      <c r="A3253" t="s">
        <v>6</v>
      </c>
      <c r="B3253">
        <v>2</v>
      </c>
      <c r="C3253" t="s">
        <v>10</v>
      </c>
      <c r="D3253" t="s">
        <v>175</v>
      </c>
      <c r="E3253" s="1">
        <v>42157.751423611109</v>
      </c>
      <c r="F3253" s="1">
        <v>42157.749988425923</v>
      </c>
    </row>
    <row r="3254" spans="1:6" x14ac:dyDescent="0.25">
      <c r="A3254" t="s">
        <v>6</v>
      </c>
      <c r="B3254">
        <v>2</v>
      </c>
      <c r="C3254" t="s">
        <v>7</v>
      </c>
      <c r="D3254" t="s">
        <v>196</v>
      </c>
      <c r="E3254" s="1">
        <v>42157.751550925925</v>
      </c>
      <c r="F3254" s="1">
        <v>42157.750185185185</v>
      </c>
    </row>
    <row r="3255" spans="1:6" x14ac:dyDescent="0.25">
      <c r="A3255" t="s">
        <v>6</v>
      </c>
      <c r="B3255">
        <v>2</v>
      </c>
      <c r="C3255" t="s">
        <v>7</v>
      </c>
      <c r="D3255" t="s">
        <v>78</v>
      </c>
      <c r="E3255" s="1">
        <v>42157.751550925925</v>
      </c>
      <c r="F3255" s="1">
        <v>42157.74722222222</v>
      </c>
    </row>
    <row r="3256" spans="1:6" x14ac:dyDescent="0.25">
      <c r="A3256" t="s">
        <v>6</v>
      </c>
      <c r="B3256">
        <v>2</v>
      </c>
      <c r="C3256" t="s">
        <v>7</v>
      </c>
      <c r="D3256" t="s">
        <v>197</v>
      </c>
      <c r="E3256" s="1">
        <v>42157.751851851855</v>
      </c>
      <c r="F3256" s="1">
        <v>42157.746805555558</v>
      </c>
    </row>
    <row r="3257" spans="1:6" x14ac:dyDescent="0.25">
      <c r="A3257" t="s">
        <v>6</v>
      </c>
      <c r="B3257">
        <v>2</v>
      </c>
      <c r="C3257" t="s">
        <v>7</v>
      </c>
      <c r="D3257" t="s">
        <v>197</v>
      </c>
      <c r="E3257" s="1">
        <v>42157.751909722225</v>
      </c>
      <c r="F3257" s="1">
        <v>42157.739166666666</v>
      </c>
    </row>
    <row r="3258" spans="1:6" x14ac:dyDescent="0.25">
      <c r="A3258" t="s">
        <v>6</v>
      </c>
      <c r="B3258">
        <v>2</v>
      </c>
      <c r="C3258" t="s">
        <v>10</v>
      </c>
      <c r="D3258" t="s">
        <v>170</v>
      </c>
      <c r="E3258" s="1">
        <v>42157.751921296294</v>
      </c>
      <c r="F3258" s="1">
        <v>42157.749328703707</v>
      </c>
    </row>
    <row r="3259" spans="1:6" x14ac:dyDescent="0.25">
      <c r="A3259" t="s">
        <v>6</v>
      </c>
      <c r="B3259">
        <v>2</v>
      </c>
      <c r="C3259" t="s">
        <v>7</v>
      </c>
      <c r="D3259" t="s">
        <v>184</v>
      </c>
      <c r="E3259" s="1">
        <v>42157.752395833333</v>
      </c>
      <c r="F3259" s="1">
        <v>42157.748379629629</v>
      </c>
    </row>
    <row r="3260" spans="1:6" x14ac:dyDescent="0.25">
      <c r="A3260" t="s">
        <v>6</v>
      </c>
      <c r="B3260">
        <v>2</v>
      </c>
      <c r="C3260" t="s">
        <v>10</v>
      </c>
      <c r="D3260" t="s">
        <v>177</v>
      </c>
      <c r="E3260" s="1">
        <v>42157.752523148149</v>
      </c>
      <c r="F3260" s="1">
        <v>42157.752071759256</v>
      </c>
    </row>
    <row r="3261" spans="1:6" x14ac:dyDescent="0.25">
      <c r="A3261" t="s">
        <v>6</v>
      </c>
      <c r="B3261">
        <v>2</v>
      </c>
      <c r="C3261" t="s">
        <v>10</v>
      </c>
      <c r="D3261" t="s">
        <v>181</v>
      </c>
      <c r="E3261" s="1">
        <v>42157.752534722225</v>
      </c>
      <c r="F3261" s="1">
        <v>42157.747581018521</v>
      </c>
    </row>
    <row r="3262" spans="1:6" x14ac:dyDescent="0.25">
      <c r="A3262" t="s">
        <v>6</v>
      </c>
      <c r="B3262">
        <v>2</v>
      </c>
      <c r="C3262" t="s">
        <v>10</v>
      </c>
      <c r="D3262" t="s">
        <v>167</v>
      </c>
      <c r="E3262" s="1">
        <v>42157.752581018518</v>
      </c>
      <c r="F3262" s="1">
        <v>42157.752291666664</v>
      </c>
    </row>
    <row r="3263" spans="1:6" x14ac:dyDescent="0.25">
      <c r="A3263" t="s">
        <v>6</v>
      </c>
      <c r="B3263">
        <v>2</v>
      </c>
      <c r="C3263" t="s">
        <v>7</v>
      </c>
      <c r="D3263" t="s">
        <v>198</v>
      </c>
      <c r="E3263" s="1">
        <v>42157.752766203703</v>
      </c>
      <c r="F3263" s="1">
        <v>42157.747511574074</v>
      </c>
    </row>
    <row r="3264" spans="1:6" x14ac:dyDescent="0.25">
      <c r="A3264" t="s">
        <v>6</v>
      </c>
      <c r="B3264">
        <v>2</v>
      </c>
      <c r="C3264" t="s">
        <v>7</v>
      </c>
      <c r="D3264" t="s">
        <v>65</v>
      </c>
      <c r="E3264" s="1">
        <v>42157.75277777778</v>
      </c>
      <c r="F3264" s="1">
        <v>42157.74722222222</v>
      </c>
    </row>
    <row r="3265" spans="1:6" x14ac:dyDescent="0.25">
      <c r="A3265" t="s">
        <v>6</v>
      </c>
      <c r="B3265">
        <v>2</v>
      </c>
      <c r="C3265" t="s">
        <v>7</v>
      </c>
      <c r="D3265" t="s">
        <v>171</v>
      </c>
      <c r="E3265" s="1">
        <v>42157.752824074072</v>
      </c>
      <c r="F3265" s="1">
        <v>42157.752372685187</v>
      </c>
    </row>
    <row r="3266" spans="1:6" x14ac:dyDescent="0.25">
      <c r="A3266" t="s">
        <v>6</v>
      </c>
      <c r="B3266">
        <v>2</v>
      </c>
      <c r="C3266" t="s">
        <v>7</v>
      </c>
      <c r="D3266" t="s">
        <v>198</v>
      </c>
      <c r="E3266" s="1">
        <v>42157.75304398148</v>
      </c>
      <c r="F3266" s="1">
        <v>42157.739872685182</v>
      </c>
    </row>
    <row r="3267" spans="1:6" x14ac:dyDescent="0.25">
      <c r="A3267" t="s">
        <v>6</v>
      </c>
      <c r="B3267">
        <v>2</v>
      </c>
      <c r="C3267" t="s">
        <v>7</v>
      </c>
      <c r="D3267" t="s">
        <v>199</v>
      </c>
      <c r="E3267" s="1">
        <v>42157.753263888888</v>
      </c>
      <c r="F3267" s="1">
        <v>42157.747858796298</v>
      </c>
    </row>
    <row r="3268" spans="1:6" x14ac:dyDescent="0.25">
      <c r="A3268" t="s">
        <v>6</v>
      </c>
      <c r="B3268">
        <v>2</v>
      </c>
      <c r="C3268" t="s">
        <v>7</v>
      </c>
      <c r="D3268" t="s">
        <v>186</v>
      </c>
      <c r="E3268" s="1">
        <v>42157.753449074073</v>
      </c>
      <c r="F3268" s="1">
        <v>42157.749201388891</v>
      </c>
    </row>
    <row r="3269" spans="1:6" x14ac:dyDescent="0.25">
      <c r="A3269" t="s">
        <v>6</v>
      </c>
      <c r="B3269">
        <v>2</v>
      </c>
      <c r="C3269" t="s">
        <v>10</v>
      </c>
      <c r="D3269" t="s">
        <v>169</v>
      </c>
      <c r="E3269" s="1">
        <v>42157.753564814811</v>
      </c>
      <c r="F3269" s="1">
        <v>42157.753530092596</v>
      </c>
    </row>
    <row r="3270" spans="1:6" x14ac:dyDescent="0.25">
      <c r="A3270" t="s">
        <v>6</v>
      </c>
      <c r="B3270">
        <v>2</v>
      </c>
      <c r="C3270" t="s">
        <v>7</v>
      </c>
      <c r="D3270" t="s">
        <v>199</v>
      </c>
      <c r="E3270" s="1">
        <v>42157.753657407404</v>
      </c>
      <c r="F3270" s="1">
        <v>42157.740219907406</v>
      </c>
    </row>
    <row r="3271" spans="1:6" x14ac:dyDescent="0.25">
      <c r="A3271" t="s">
        <v>6</v>
      </c>
      <c r="B3271">
        <v>2</v>
      </c>
      <c r="C3271" t="s">
        <v>10</v>
      </c>
      <c r="D3271" t="s">
        <v>172</v>
      </c>
      <c r="E3271" s="1">
        <v>42157.753703703704</v>
      </c>
      <c r="F3271" s="1">
        <v>42157.751388888886</v>
      </c>
    </row>
    <row r="3272" spans="1:6" x14ac:dyDescent="0.25">
      <c r="A3272" t="s">
        <v>6</v>
      </c>
      <c r="B3272">
        <v>2</v>
      </c>
      <c r="C3272" t="s">
        <v>10</v>
      </c>
      <c r="D3272" t="s">
        <v>183</v>
      </c>
      <c r="E3272" s="1">
        <v>42157.753796296296</v>
      </c>
      <c r="F3272" s="1">
        <v>42157.748067129629</v>
      </c>
    </row>
    <row r="3273" spans="1:6" x14ac:dyDescent="0.25">
      <c r="A3273" t="s">
        <v>6</v>
      </c>
      <c r="B3273">
        <v>2</v>
      </c>
      <c r="C3273" t="s">
        <v>7</v>
      </c>
      <c r="D3273" t="s">
        <v>161</v>
      </c>
      <c r="E3273" s="1">
        <v>42157.753831018519</v>
      </c>
      <c r="F3273" s="1">
        <v>42157.747916666667</v>
      </c>
    </row>
    <row r="3274" spans="1:6" x14ac:dyDescent="0.25">
      <c r="A3274" t="s">
        <v>6</v>
      </c>
      <c r="B3274">
        <v>2</v>
      </c>
      <c r="C3274" t="s">
        <v>7</v>
      </c>
      <c r="D3274" t="s">
        <v>201</v>
      </c>
      <c r="E3274" s="1">
        <v>42157.754027777781</v>
      </c>
      <c r="F3274" s="1">
        <v>42157.746990740743</v>
      </c>
    </row>
    <row r="3275" spans="1:6" x14ac:dyDescent="0.25">
      <c r="A3275" t="s">
        <v>6</v>
      </c>
      <c r="B3275">
        <v>2</v>
      </c>
      <c r="C3275" t="s">
        <v>7</v>
      </c>
      <c r="D3275" t="s">
        <v>200</v>
      </c>
      <c r="E3275" s="1">
        <v>42157.754155092596</v>
      </c>
      <c r="F3275" s="1">
        <v>42157.74077546296</v>
      </c>
    </row>
    <row r="3276" spans="1:6" x14ac:dyDescent="0.25">
      <c r="A3276" t="s">
        <v>6</v>
      </c>
      <c r="B3276">
        <v>2</v>
      </c>
      <c r="C3276" t="s">
        <v>10</v>
      </c>
      <c r="D3276" t="s">
        <v>185</v>
      </c>
      <c r="E3276" s="1">
        <v>42157.754155092596</v>
      </c>
      <c r="F3276" s="1">
        <v>42157.748935185184</v>
      </c>
    </row>
    <row r="3277" spans="1:6" x14ac:dyDescent="0.25">
      <c r="A3277" t="s">
        <v>6</v>
      </c>
      <c r="B3277">
        <v>2</v>
      </c>
      <c r="C3277" t="s">
        <v>7</v>
      </c>
      <c r="D3277" t="s">
        <v>188</v>
      </c>
      <c r="E3277" s="1">
        <v>42157.754166666666</v>
      </c>
      <c r="F3277" s="1">
        <v>42157.750011574077</v>
      </c>
    </row>
    <row r="3278" spans="1:6" x14ac:dyDescent="0.25">
      <c r="A3278" t="s">
        <v>6</v>
      </c>
      <c r="B3278">
        <v>2</v>
      </c>
      <c r="C3278" t="s">
        <v>7</v>
      </c>
      <c r="D3278" t="s">
        <v>200</v>
      </c>
      <c r="E3278" s="1">
        <v>42157.754236111112</v>
      </c>
      <c r="F3278" s="1">
        <v>42157.748414351852</v>
      </c>
    </row>
    <row r="3279" spans="1:6" x14ac:dyDescent="0.25">
      <c r="A3279" t="s">
        <v>6</v>
      </c>
      <c r="B3279">
        <v>2</v>
      </c>
      <c r="C3279" t="s">
        <v>7</v>
      </c>
      <c r="D3279" t="s">
        <v>163</v>
      </c>
      <c r="E3279" s="1">
        <v>42157.75472222222</v>
      </c>
      <c r="F3279" s="1">
        <v>42157.748506944445</v>
      </c>
    </row>
    <row r="3280" spans="1:6" x14ac:dyDescent="0.25">
      <c r="A3280" t="s">
        <v>6</v>
      </c>
      <c r="B3280">
        <v>2</v>
      </c>
      <c r="C3280" t="s">
        <v>7</v>
      </c>
      <c r="D3280" t="s">
        <v>189</v>
      </c>
      <c r="E3280" s="1">
        <v>42157.754884259259</v>
      </c>
      <c r="F3280" s="1">
        <v>42157.750694444447</v>
      </c>
    </row>
    <row r="3281" spans="1:6" x14ac:dyDescent="0.25">
      <c r="A3281" t="s">
        <v>6</v>
      </c>
      <c r="B3281">
        <v>2</v>
      </c>
      <c r="C3281" t="s">
        <v>10</v>
      </c>
      <c r="D3281" t="s">
        <v>187</v>
      </c>
      <c r="E3281" s="1">
        <v>42157.754999999997</v>
      </c>
      <c r="F3281" s="1">
        <v>42157.749664351853</v>
      </c>
    </row>
    <row r="3282" spans="1:6" x14ac:dyDescent="0.25">
      <c r="A3282" t="s">
        <v>6</v>
      </c>
      <c r="B3282">
        <v>2</v>
      </c>
      <c r="C3282" t="s">
        <v>10</v>
      </c>
      <c r="D3282" t="s">
        <v>190</v>
      </c>
      <c r="E3282" s="1">
        <v>42157.755358796298</v>
      </c>
      <c r="F3282" s="1">
        <v>42157.750138888892</v>
      </c>
    </row>
    <row r="3283" spans="1:6" x14ac:dyDescent="0.25">
      <c r="A3283" t="s">
        <v>6</v>
      </c>
      <c r="B3283">
        <v>2</v>
      </c>
      <c r="C3283" t="s">
        <v>7</v>
      </c>
      <c r="D3283" t="s">
        <v>192</v>
      </c>
      <c r="E3283" s="1">
        <v>42157.755497685182</v>
      </c>
      <c r="F3283" s="1">
        <v>42157.751493055555</v>
      </c>
    </row>
    <row r="3284" spans="1:6" x14ac:dyDescent="0.25">
      <c r="A3284" t="s">
        <v>6</v>
      </c>
      <c r="B3284">
        <v>2</v>
      </c>
      <c r="C3284" t="s">
        <v>7</v>
      </c>
      <c r="D3284" t="s">
        <v>164</v>
      </c>
      <c r="E3284" s="1">
        <v>42157.755590277775</v>
      </c>
      <c r="F3284" s="1">
        <v>42157.749247685184</v>
      </c>
    </row>
    <row r="3285" spans="1:6" x14ac:dyDescent="0.25">
      <c r="A3285" t="s">
        <v>6</v>
      </c>
      <c r="B3285">
        <v>2</v>
      </c>
      <c r="C3285" t="s">
        <v>10</v>
      </c>
      <c r="D3285" t="s">
        <v>77</v>
      </c>
      <c r="E3285" s="1">
        <v>42157.755740740744</v>
      </c>
      <c r="F3285" s="1">
        <v>42157.75277777778</v>
      </c>
    </row>
    <row r="3286" spans="1:6" x14ac:dyDescent="0.25">
      <c r="A3286" t="s">
        <v>6</v>
      </c>
      <c r="B3286">
        <v>2</v>
      </c>
      <c r="C3286" t="s">
        <v>10</v>
      </c>
      <c r="D3286" t="s">
        <v>178</v>
      </c>
      <c r="E3286" s="1">
        <v>42157.755787037036</v>
      </c>
      <c r="F3286" s="1">
        <v>42157.753321759257</v>
      </c>
    </row>
    <row r="3287" spans="1:6" x14ac:dyDescent="0.25">
      <c r="A3287" t="s">
        <v>6</v>
      </c>
      <c r="B3287">
        <v>2</v>
      </c>
      <c r="C3287" t="s">
        <v>10</v>
      </c>
      <c r="D3287" t="s">
        <v>194</v>
      </c>
      <c r="E3287" s="1">
        <v>42157.755925925929</v>
      </c>
      <c r="F3287" s="1">
        <v>42157.750694444447</v>
      </c>
    </row>
    <row r="3288" spans="1:6" x14ac:dyDescent="0.25">
      <c r="A3288" t="s">
        <v>6</v>
      </c>
      <c r="B3288">
        <v>2</v>
      </c>
      <c r="C3288" t="s">
        <v>7</v>
      </c>
      <c r="D3288" t="s">
        <v>193</v>
      </c>
      <c r="E3288" s="1">
        <v>42157.75608796296</v>
      </c>
      <c r="F3288" s="1">
        <v>42157.751979166664</v>
      </c>
    </row>
    <row r="3289" spans="1:6" x14ac:dyDescent="0.25">
      <c r="A3289" t="s">
        <v>6</v>
      </c>
      <c r="B3289">
        <v>2</v>
      </c>
      <c r="C3289" t="s">
        <v>7</v>
      </c>
      <c r="D3289" t="s">
        <v>176</v>
      </c>
      <c r="E3289" s="1">
        <v>42157.756226851852</v>
      </c>
      <c r="F3289" s="1">
        <v>42157.749027777776</v>
      </c>
    </row>
    <row r="3290" spans="1:6" x14ac:dyDescent="0.25">
      <c r="A3290" t="s">
        <v>6</v>
      </c>
      <c r="B3290">
        <v>2</v>
      </c>
      <c r="C3290" t="s">
        <v>7</v>
      </c>
      <c r="D3290" t="s">
        <v>65</v>
      </c>
      <c r="E3290" s="1">
        <v>42157.756516203706</v>
      </c>
      <c r="F3290" s="1">
        <v>42157.754861111112</v>
      </c>
    </row>
    <row r="3291" spans="1:6" x14ac:dyDescent="0.25">
      <c r="A3291" t="s">
        <v>6</v>
      </c>
      <c r="B3291">
        <v>2</v>
      </c>
      <c r="C3291" t="s">
        <v>10</v>
      </c>
      <c r="D3291" t="s">
        <v>80</v>
      </c>
      <c r="E3291" s="1">
        <v>42157.756550925929</v>
      </c>
      <c r="F3291" s="1">
        <v>42157.754166666666</v>
      </c>
    </row>
    <row r="3292" spans="1:6" x14ac:dyDescent="0.25">
      <c r="A3292" t="s">
        <v>6</v>
      </c>
      <c r="B3292">
        <v>2</v>
      </c>
      <c r="C3292" t="s">
        <v>10</v>
      </c>
      <c r="D3292" t="s">
        <v>74</v>
      </c>
      <c r="E3292" s="1">
        <v>42157.756793981483</v>
      </c>
      <c r="F3292" s="1">
        <v>42157.754861111112</v>
      </c>
    </row>
    <row r="3293" spans="1:6" x14ac:dyDescent="0.25">
      <c r="A3293" t="s">
        <v>6</v>
      </c>
      <c r="B3293">
        <v>2</v>
      </c>
      <c r="C3293" t="s">
        <v>10</v>
      </c>
      <c r="D3293" t="s">
        <v>173</v>
      </c>
      <c r="E3293" s="1">
        <v>42157.75681712963</v>
      </c>
      <c r="F3293" s="1">
        <v>42157.753634259258</v>
      </c>
    </row>
    <row r="3294" spans="1:6" x14ac:dyDescent="0.25">
      <c r="A3294" t="s">
        <v>6</v>
      </c>
      <c r="B3294">
        <v>2</v>
      </c>
      <c r="C3294" t="s">
        <v>7</v>
      </c>
      <c r="D3294" t="s">
        <v>75</v>
      </c>
      <c r="E3294" s="1">
        <v>42157.757048611114</v>
      </c>
      <c r="F3294" s="1">
        <v>42157.75</v>
      </c>
    </row>
    <row r="3295" spans="1:6" x14ac:dyDescent="0.25">
      <c r="A3295" t="s">
        <v>6</v>
      </c>
      <c r="B3295">
        <v>2</v>
      </c>
      <c r="C3295" t="s">
        <v>7</v>
      </c>
      <c r="D3295" t="s">
        <v>58</v>
      </c>
      <c r="E3295" s="1">
        <v>42157.757187499999</v>
      </c>
    </row>
    <row r="3296" spans="1:6" x14ac:dyDescent="0.25">
      <c r="A3296" t="s">
        <v>6</v>
      </c>
      <c r="B3296">
        <v>2</v>
      </c>
      <c r="C3296" t="s">
        <v>7</v>
      </c>
      <c r="D3296" t="s">
        <v>8</v>
      </c>
      <c r="E3296" s="1">
        <v>42157.757708333331</v>
      </c>
      <c r="F3296" s="1">
        <v>42157.75277777778</v>
      </c>
    </row>
    <row r="3297" spans="1:6" x14ac:dyDescent="0.25">
      <c r="A3297" t="s">
        <v>6</v>
      </c>
      <c r="B3297">
        <v>2</v>
      </c>
      <c r="C3297" t="s">
        <v>10</v>
      </c>
      <c r="D3297" t="s">
        <v>170</v>
      </c>
      <c r="E3297" s="1">
        <v>42157.757777777777</v>
      </c>
      <c r="F3297" s="1">
        <v>42157.756967592592</v>
      </c>
    </row>
    <row r="3298" spans="1:6" x14ac:dyDescent="0.25">
      <c r="A3298" t="s">
        <v>6</v>
      </c>
      <c r="B3298">
        <v>2</v>
      </c>
      <c r="C3298" t="s">
        <v>7</v>
      </c>
      <c r="D3298" t="s">
        <v>161</v>
      </c>
      <c r="E3298" s="1">
        <v>42157.757824074077</v>
      </c>
      <c r="F3298" s="1">
        <v>42157.755555555559</v>
      </c>
    </row>
    <row r="3299" spans="1:6" x14ac:dyDescent="0.25">
      <c r="A3299" t="s">
        <v>6</v>
      </c>
      <c r="B3299">
        <v>2</v>
      </c>
      <c r="C3299" t="s">
        <v>10</v>
      </c>
      <c r="D3299" t="s">
        <v>181</v>
      </c>
      <c r="E3299" s="1">
        <v>42157.757962962962</v>
      </c>
      <c r="F3299" s="1">
        <v>42157.755219907405</v>
      </c>
    </row>
    <row r="3300" spans="1:6" x14ac:dyDescent="0.25">
      <c r="A3300" t="s">
        <v>6</v>
      </c>
      <c r="B3300">
        <v>2</v>
      </c>
      <c r="C3300" t="s">
        <v>7</v>
      </c>
      <c r="D3300" t="s">
        <v>168</v>
      </c>
      <c r="E3300" s="1">
        <v>42157.758043981485</v>
      </c>
    </row>
    <row r="3301" spans="1:6" x14ac:dyDescent="0.25">
      <c r="A3301" t="s">
        <v>6</v>
      </c>
      <c r="B3301">
        <v>2</v>
      </c>
      <c r="C3301" t="s">
        <v>10</v>
      </c>
      <c r="D3301" t="s">
        <v>174</v>
      </c>
      <c r="E3301" s="1">
        <v>42157.758043981485</v>
      </c>
      <c r="F3301" s="1">
        <v>42157.755312499998</v>
      </c>
    </row>
    <row r="3302" spans="1:6" x14ac:dyDescent="0.25">
      <c r="A3302" t="s">
        <v>6</v>
      </c>
      <c r="B3302">
        <v>2</v>
      </c>
      <c r="C3302" t="s">
        <v>7</v>
      </c>
      <c r="D3302" t="s">
        <v>163</v>
      </c>
      <c r="E3302" s="1">
        <v>42157.758206018516</v>
      </c>
      <c r="F3302" s="1">
        <v>42157.756076388891</v>
      </c>
    </row>
    <row r="3303" spans="1:6" x14ac:dyDescent="0.25">
      <c r="A3303" t="s">
        <v>6</v>
      </c>
      <c r="B3303">
        <v>2</v>
      </c>
      <c r="C3303" t="s">
        <v>7</v>
      </c>
      <c r="D3303" t="s">
        <v>179</v>
      </c>
      <c r="E3303" s="1">
        <v>42157.758634259262</v>
      </c>
      <c r="F3303" s="1">
        <v>42157.751689814817</v>
      </c>
    </row>
    <row r="3304" spans="1:6" x14ac:dyDescent="0.25">
      <c r="A3304" t="s">
        <v>6</v>
      </c>
      <c r="B3304">
        <v>2</v>
      </c>
      <c r="C3304" t="s">
        <v>7</v>
      </c>
      <c r="D3304" t="s">
        <v>182</v>
      </c>
      <c r="E3304" s="1">
        <v>42157.758738425924</v>
      </c>
      <c r="F3304" s="1">
        <v>42157.752222222225</v>
      </c>
    </row>
    <row r="3305" spans="1:6" x14ac:dyDescent="0.25">
      <c r="A3305" t="s">
        <v>6</v>
      </c>
      <c r="B3305">
        <v>2</v>
      </c>
      <c r="C3305" t="s">
        <v>10</v>
      </c>
      <c r="D3305" t="s">
        <v>183</v>
      </c>
      <c r="E3305" s="1">
        <v>42157.758819444447</v>
      </c>
      <c r="F3305" s="1">
        <v>42157.755706018521</v>
      </c>
    </row>
    <row r="3306" spans="1:6" x14ac:dyDescent="0.25">
      <c r="A3306" t="s">
        <v>6</v>
      </c>
      <c r="B3306">
        <v>2</v>
      </c>
      <c r="C3306" t="s">
        <v>10</v>
      </c>
      <c r="D3306" t="s">
        <v>12</v>
      </c>
      <c r="E3306" s="1">
        <v>42157.75885416667</v>
      </c>
      <c r="F3306" s="1">
        <v>42157.756944444445</v>
      </c>
    </row>
    <row r="3307" spans="1:6" x14ac:dyDescent="0.25">
      <c r="A3307" t="s">
        <v>6</v>
      </c>
      <c r="B3307">
        <v>2</v>
      </c>
      <c r="C3307" t="s">
        <v>7</v>
      </c>
      <c r="D3307" t="s">
        <v>164</v>
      </c>
      <c r="E3307" s="1">
        <v>42157.758993055555</v>
      </c>
      <c r="F3307" s="1">
        <v>42157.756724537037</v>
      </c>
    </row>
    <row r="3308" spans="1:6" x14ac:dyDescent="0.25">
      <c r="A3308" t="s">
        <v>6</v>
      </c>
      <c r="B3308">
        <v>2</v>
      </c>
      <c r="C3308" t="s">
        <v>10</v>
      </c>
      <c r="D3308" t="s">
        <v>11</v>
      </c>
      <c r="E3308" s="1">
        <v>42157.759050925924</v>
      </c>
      <c r="F3308" s="1">
        <v>42157.759027777778</v>
      </c>
    </row>
    <row r="3309" spans="1:6" x14ac:dyDescent="0.25">
      <c r="A3309" t="s">
        <v>6</v>
      </c>
      <c r="B3309">
        <v>2</v>
      </c>
      <c r="C3309" t="s">
        <v>10</v>
      </c>
      <c r="D3309" t="s">
        <v>185</v>
      </c>
      <c r="E3309" s="1">
        <v>42157.759212962963</v>
      </c>
      <c r="F3309" s="1">
        <v>42157.756574074076</v>
      </c>
    </row>
    <row r="3310" spans="1:6" x14ac:dyDescent="0.25">
      <c r="A3310" t="s">
        <v>6</v>
      </c>
      <c r="B3310">
        <v>2</v>
      </c>
      <c r="C3310" t="s">
        <v>10</v>
      </c>
      <c r="D3310" t="s">
        <v>172</v>
      </c>
      <c r="E3310" s="1">
        <v>42157.759270833332</v>
      </c>
      <c r="F3310" s="1">
        <v>42157.759027777778</v>
      </c>
    </row>
    <row r="3311" spans="1:6" x14ac:dyDescent="0.25">
      <c r="A3311" t="s">
        <v>6</v>
      </c>
      <c r="B3311">
        <v>2</v>
      </c>
      <c r="C3311" t="s">
        <v>10</v>
      </c>
      <c r="D3311" t="s">
        <v>162</v>
      </c>
      <c r="E3311" s="1">
        <v>42157.759363425925</v>
      </c>
      <c r="F3311" s="1">
        <v>42157.757615740738</v>
      </c>
    </row>
    <row r="3312" spans="1:6" x14ac:dyDescent="0.25">
      <c r="A3312" t="s">
        <v>6</v>
      </c>
      <c r="B3312">
        <v>2</v>
      </c>
      <c r="C3312" t="s">
        <v>7</v>
      </c>
      <c r="D3312" t="s">
        <v>197</v>
      </c>
      <c r="E3312" s="1">
        <v>42157.759409722225</v>
      </c>
      <c r="F3312" s="1">
        <v>42157.754444444443</v>
      </c>
    </row>
    <row r="3313" spans="1:6" x14ac:dyDescent="0.25">
      <c r="A3313" t="s">
        <v>6</v>
      </c>
      <c r="B3313">
        <v>2</v>
      </c>
      <c r="C3313" t="s">
        <v>7</v>
      </c>
      <c r="D3313" t="s">
        <v>176</v>
      </c>
      <c r="E3313" s="1">
        <v>42157.759479166663</v>
      </c>
      <c r="F3313" s="1">
        <v>42157.756666666668</v>
      </c>
    </row>
    <row r="3314" spans="1:6" x14ac:dyDescent="0.25">
      <c r="A3314" t="s">
        <v>6</v>
      </c>
      <c r="B3314">
        <v>2</v>
      </c>
      <c r="C3314" t="s">
        <v>10</v>
      </c>
      <c r="D3314" t="s">
        <v>171</v>
      </c>
      <c r="E3314" s="1">
        <v>42157.75980324074</v>
      </c>
    </row>
    <row r="3315" spans="1:6" x14ac:dyDescent="0.25">
      <c r="A3315" t="s">
        <v>6</v>
      </c>
      <c r="B3315">
        <v>2</v>
      </c>
      <c r="C3315" t="s">
        <v>10</v>
      </c>
      <c r="D3315" t="s">
        <v>187</v>
      </c>
      <c r="E3315" s="1">
        <v>42157.75984953704</v>
      </c>
      <c r="F3315" s="1">
        <v>42157.757303240738</v>
      </c>
    </row>
    <row r="3316" spans="1:6" x14ac:dyDescent="0.25">
      <c r="A3316" t="s">
        <v>6</v>
      </c>
      <c r="B3316">
        <v>2</v>
      </c>
      <c r="C3316" t="s">
        <v>10</v>
      </c>
      <c r="D3316" t="s">
        <v>165</v>
      </c>
      <c r="E3316" s="1">
        <v>42157.75990740741</v>
      </c>
      <c r="F3316" s="1">
        <v>42157.758368055554</v>
      </c>
    </row>
    <row r="3317" spans="1:6" x14ac:dyDescent="0.25">
      <c r="A3317" t="s">
        <v>6</v>
      </c>
      <c r="B3317">
        <v>2</v>
      </c>
      <c r="C3317" t="s">
        <v>7</v>
      </c>
      <c r="D3317" t="s">
        <v>180</v>
      </c>
      <c r="E3317" s="1">
        <v>42157.759965277779</v>
      </c>
      <c r="F3317" s="1">
        <v>42157.752928240741</v>
      </c>
    </row>
    <row r="3318" spans="1:6" x14ac:dyDescent="0.25">
      <c r="A3318" t="s">
        <v>6</v>
      </c>
      <c r="B3318">
        <v>2</v>
      </c>
      <c r="C3318" t="s">
        <v>7</v>
      </c>
      <c r="D3318" t="s">
        <v>198</v>
      </c>
      <c r="E3318" s="1">
        <v>42157.76017361111</v>
      </c>
      <c r="F3318" s="1">
        <v>42157.755150462966</v>
      </c>
    </row>
    <row r="3319" spans="1:6" x14ac:dyDescent="0.25">
      <c r="A3319" t="s">
        <v>6</v>
      </c>
      <c r="B3319">
        <v>2</v>
      </c>
      <c r="C3319" t="s">
        <v>10</v>
      </c>
      <c r="D3319" t="s">
        <v>156</v>
      </c>
      <c r="E3319" s="1">
        <v>42157.76017361111</v>
      </c>
      <c r="F3319" s="1">
        <v>42157.76021990741</v>
      </c>
    </row>
    <row r="3320" spans="1:6" x14ac:dyDescent="0.25">
      <c r="A3320" t="s">
        <v>6</v>
      </c>
      <c r="B3320">
        <v>2</v>
      </c>
      <c r="C3320" t="s">
        <v>10</v>
      </c>
      <c r="D3320" t="s">
        <v>175</v>
      </c>
      <c r="E3320" s="1">
        <v>42157.760208333333</v>
      </c>
      <c r="F3320" s="1">
        <v>42157.757627314815</v>
      </c>
    </row>
    <row r="3321" spans="1:6" x14ac:dyDescent="0.25">
      <c r="A3321" t="s">
        <v>6</v>
      </c>
      <c r="B3321">
        <v>2</v>
      </c>
      <c r="C3321" t="s">
        <v>10</v>
      </c>
      <c r="D3321" t="s">
        <v>190</v>
      </c>
      <c r="E3321" s="1">
        <v>42157.76021990741</v>
      </c>
      <c r="F3321" s="1">
        <v>42157.757777777777</v>
      </c>
    </row>
    <row r="3322" spans="1:6" x14ac:dyDescent="0.25">
      <c r="A3322" t="s">
        <v>6</v>
      </c>
      <c r="B3322">
        <v>2</v>
      </c>
      <c r="C3322" t="s">
        <v>10</v>
      </c>
      <c r="D3322" t="s">
        <v>166</v>
      </c>
      <c r="E3322" s="1">
        <v>42157.760289351849</v>
      </c>
      <c r="F3322" s="1">
        <v>42157.759201388886</v>
      </c>
    </row>
    <row r="3323" spans="1:6" x14ac:dyDescent="0.25">
      <c r="A3323" t="s">
        <v>6</v>
      </c>
      <c r="B3323">
        <v>2</v>
      </c>
      <c r="C3323" t="s">
        <v>7</v>
      </c>
      <c r="D3323" t="s">
        <v>75</v>
      </c>
      <c r="E3323" s="1">
        <v>42157.760439814818</v>
      </c>
      <c r="F3323" s="1">
        <v>42157.757638888892</v>
      </c>
    </row>
    <row r="3324" spans="1:6" x14ac:dyDescent="0.25">
      <c r="A3324" t="s">
        <v>6</v>
      </c>
      <c r="B3324">
        <v>2</v>
      </c>
      <c r="C3324" t="s">
        <v>7</v>
      </c>
      <c r="D3324" t="s">
        <v>68</v>
      </c>
      <c r="E3324" s="1">
        <v>42157.760509259257</v>
      </c>
      <c r="F3324" s="1">
        <v>42157.753472222219</v>
      </c>
    </row>
    <row r="3325" spans="1:6" x14ac:dyDescent="0.25">
      <c r="A3325" t="s">
        <v>6</v>
      </c>
      <c r="B3325">
        <v>2</v>
      </c>
      <c r="C3325" t="s">
        <v>10</v>
      </c>
      <c r="D3325" t="s">
        <v>77</v>
      </c>
      <c r="E3325" s="1">
        <v>42157.760648148149</v>
      </c>
      <c r="F3325" s="1">
        <v>42157.760416666664</v>
      </c>
    </row>
    <row r="3326" spans="1:6" x14ac:dyDescent="0.25">
      <c r="A3326" t="s">
        <v>6</v>
      </c>
      <c r="B3326">
        <v>2</v>
      </c>
      <c r="C3326" t="s">
        <v>7</v>
      </c>
      <c r="D3326" t="s">
        <v>199</v>
      </c>
      <c r="E3326" s="1">
        <v>42157.760752314818</v>
      </c>
      <c r="F3326" s="1">
        <v>42157.755497685182</v>
      </c>
    </row>
    <row r="3327" spans="1:6" x14ac:dyDescent="0.25">
      <c r="A3327" t="s">
        <v>6</v>
      </c>
      <c r="B3327">
        <v>2</v>
      </c>
      <c r="C3327" t="s">
        <v>10</v>
      </c>
      <c r="D3327" t="s">
        <v>194</v>
      </c>
      <c r="E3327" s="1">
        <v>42157.760833333334</v>
      </c>
      <c r="F3327" s="1">
        <v>42157.758333333331</v>
      </c>
    </row>
    <row r="3328" spans="1:6" x14ac:dyDescent="0.25">
      <c r="A3328" t="s">
        <v>6</v>
      </c>
      <c r="B3328">
        <v>2</v>
      </c>
      <c r="C3328" t="s">
        <v>10</v>
      </c>
      <c r="D3328" t="s">
        <v>157</v>
      </c>
      <c r="E3328" s="1">
        <v>42157.760960648149</v>
      </c>
      <c r="F3328" s="1">
        <v>42157.760868055557</v>
      </c>
    </row>
    <row r="3329" spans="1:6" x14ac:dyDescent="0.25">
      <c r="A3329" t="s">
        <v>6</v>
      </c>
      <c r="B3329">
        <v>2</v>
      </c>
      <c r="C3329" t="s">
        <v>7</v>
      </c>
      <c r="D3329" t="s">
        <v>168</v>
      </c>
      <c r="E3329" s="1">
        <v>42157.760983796295</v>
      </c>
    </row>
    <row r="3330" spans="1:6" x14ac:dyDescent="0.25">
      <c r="A3330" t="s">
        <v>6</v>
      </c>
      <c r="B3330">
        <v>2</v>
      </c>
      <c r="C3330" t="s">
        <v>7</v>
      </c>
      <c r="D3330" t="s">
        <v>78</v>
      </c>
      <c r="E3330" s="1">
        <v>42157.761157407411</v>
      </c>
      <c r="F3330" s="1">
        <v>42157.754861111112</v>
      </c>
    </row>
    <row r="3331" spans="1:6" x14ac:dyDescent="0.25">
      <c r="A3331" t="s">
        <v>6</v>
      </c>
      <c r="B3331">
        <v>2</v>
      </c>
      <c r="C3331" t="s">
        <v>10</v>
      </c>
      <c r="D3331" t="s">
        <v>167</v>
      </c>
      <c r="E3331" s="1">
        <v>42157.761180555557</v>
      </c>
      <c r="F3331" s="1">
        <v>42157.759930555556</v>
      </c>
    </row>
    <row r="3332" spans="1:6" x14ac:dyDescent="0.25">
      <c r="A3332" t="s">
        <v>6</v>
      </c>
      <c r="B3332">
        <v>2</v>
      </c>
      <c r="C3332" t="s">
        <v>7</v>
      </c>
      <c r="D3332" t="s">
        <v>200</v>
      </c>
      <c r="E3332" s="1">
        <v>42157.761412037034</v>
      </c>
      <c r="F3332" s="1">
        <v>42157.756053240744</v>
      </c>
    </row>
    <row r="3333" spans="1:6" x14ac:dyDescent="0.25">
      <c r="A3333" t="s">
        <v>6</v>
      </c>
      <c r="B3333">
        <v>2</v>
      </c>
      <c r="C3333" t="s">
        <v>7</v>
      </c>
      <c r="D3333" t="s">
        <v>191</v>
      </c>
      <c r="E3333" s="1">
        <v>42157.761550925927</v>
      </c>
      <c r="F3333" s="1">
        <v>42157.754328703704</v>
      </c>
    </row>
    <row r="3334" spans="1:6" x14ac:dyDescent="0.25">
      <c r="A3334" t="s">
        <v>6</v>
      </c>
      <c r="B3334">
        <v>2</v>
      </c>
      <c r="C3334" t="s">
        <v>10</v>
      </c>
      <c r="D3334" t="s">
        <v>158</v>
      </c>
      <c r="E3334" s="1">
        <v>42157.761608796296</v>
      </c>
      <c r="F3334" s="1">
        <v>42157.761377314811</v>
      </c>
    </row>
    <row r="3335" spans="1:6" x14ac:dyDescent="0.25">
      <c r="A3335" t="s">
        <v>6</v>
      </c>
      <c r="B3335">
        <v>2</v>
      </c>
      <c r="C3335" t="s">
        <v>10</v>
      </c>
      <c r="D3335" t="s">
        <v>173</v>
      </c>
      <c r="E3335" s="1">
        <v>42157.761759259258</v>
      </c>
      <c r="F3335" s="1">
        <v>42157.761273148149</v>
      </c>
    </row>
    <row r="3336" spans="1:6" x14ac:dyDescent="0.25">
      <c r="A3336" t="s">
        <v>6</v>
      </c>
      <c r="B3336">
        <v>2</v>
      </c>
      <c r="C3336" t="s">
        <v>10</v>
      </c>
      <c r="D3336" t="s">
        <v>177</v>
      </c>
      <c r="E3336" s="1">
        <v>42157.761793981481</v>
      </c>
      <c r="F3336" s="1">
        <v>42157.759710648148</v>
      </c>
    </row>
    <row r="3337" spans="1:6" x14ac:dyDescent="0.25">
      <c r="A3337" t="s">
        <v>6</v>
      </c>
      <c r="B3337">
        <v>2</v>
      </c>
      <c r="C3337" t="s">
        <v>7</v>
      </c>
      <c r="D3337" t="s">
        <v>184</v>
      </c>
      <c r="E3337" s="1">
        <v>42157.761886574073</v>
      </c>
      <c r="F3337" s="1">
        <v>42157.756018518521</v>
      </c>
    </row>
    <row r="3338" spans="1:6" x14ac:dyDescent="0.25">
      <c r="A3338" t="s">
        <v>6</v>
      </c>
      <c r="B3338">
        <v>2</v>
      </c>
      <c r="C3338" t="s">
        <v>7</v>
      </c>
      <c r="D3338" t="s">
        <v>179</v>
      </c>
      <c r="E3338" s="1">
        <v>42157.762013888889</v>
      </c>
      <c r="F3338" s="1">
        <v>42157.759328703702</v>
      </c>
    </row>
    <row r="3339" spans="1:6" x14ac:dyDescent="0.25">
      <c r="A3339" t="s">
        <v>6</v>
      </c>
      <c r="B3339">
        <v>2</v>
      </c>
      <c r="C3339" t="s">
        <v>10</v>
      </c>
      <c r="D3339" t="s">
        <v>159</v>
      </c>
      <c r="E3339" s="1">
        <v>42157.762083333335</v>
      </c>
      <c r="F3339" s="1">
        <v>42157.762060185189</v>
      </c>
    </row>
    <row r="3340" spans="1:6" x14ac:dyDescent="0.25">
      <c r="A3340" t="s">
        <v>6</v>
      </c>
      <c r="B3340">
        <v>2</v>
      </c>
      <c r="C3340" t="s">
        <v>7</v>
      </c>
      <c r="D3340" t="s">
        <v>195</v>
      </c>
      <c r="E3340" s="1">
        <v>42157.762303240743</v>
      </c>
      <c r="F3340" s="1">
        <v>42157.755023148151</v>
      </c>
    </row>
    <row r="3341" spans="1:6" x14ac:dyDescent="0.25">
      <c r="A3341" t="s">
        <v>6</v>
      </c>
      <c r="B3341">
        <v>2</v>
      </c>
      <c r="C3341" t="s">
        <v>7</v>
      </c>
      <c r="D3341" t="s">
        <v>182</v>
      </c>
      <c r="E3341" s="1">
        <v>42157.762337962966</v>
      </c>
      <c r="F3341" s="1">
        <v>42157.759317129632</v>
      </c>
    </row>
    <row r="3342" spans="1:6" x14ac:dyDescent="0.25">
      <c r="A3342" t="s">
        <v>6</v>
      </c>
      <c r="B3342">
        <v>2</v>
      </c>
      <c r="C3342" t="s">
        <v>10</v>
      </c>
      <c r="D3342" t="s">
        <v>169</v>
      </c>
      <c r="E3342" s="1">
        <v>42157.762499999997</v>
      </c>
      <c r="F3342" s="1">
        <v>42157.76116898148</v>
      </c>
    </row>
    <row r="3343" spans="1:6" x14ac:dyDescent="0.25">
      <c r="A3343" t="s">
        <v>6</v>
      </c>
      <c r="B3343">
        <v>2</v>
      </c>
      <c r="C3343" t="s">
        <v>7</v>
      </c>
      <c r="D3343" t="s">
        <v>65</v>
      </c>
      <c r="E3343" s="1">
        <v>42157.762511574074</v>
      </c>
      <c r="F3343" s="1">
        <v>42157.762499999997</v>
      </c>
    </row>
    <row r="3344" spans="1:6" x14ac:dyDescent="0.25">
      <c r="A3344" t="s">
        <v>6</v>
      </c>
      <c r="B3344">
        <v>2</v>
      </c>
      <c r="C3344" t="s">
        <v>7</v>
      </c>
      <c r="D3344" t="s">
        <v>196</v>
      </c>
      <c r="E3344" s="1">
        <v>42157.762569444443</v>
      </c>
      <c r="F3344" s="1">
        <v>42157.755740740744</v>
      </c>
    </row>
    <row r="3345" spans="1:6" x14ac:dyDescent="0.25">
      <c r="A3345" t="s">
        <v>6</v>
      </c>
      <c r="B3345">
        <v>2</v>
      </c>
      <c r="C3345" t="s">
        <v>10</v>
      </c>
      <c r="D3345" t="s">
        <v>160</v>
      </c>
      <c r="E3345" s="1">
        <v>42157.762743055559</v>
      </c>
      <c r="F3345" s="1">
        <v>42157.76284722222</v>
      </c>
    </row>
    <row r="3346" spans="1:6" x14ac:dyDescent="0.25">
      <c r="A3346" t="s">
        <v>6</v>
      </c>
      <c r="B3346">
        <v>2</v>
      </c>
      <c r="C3346" t="s">
        <v>7</v>
      </c>
      <c r="D3346" t="s">
        <v>186</v>
      </c>
      <c r="E3346" s="1">
        <v>42157.762824074074</v>
      </c>
      <c r="F3346" s="1">
        <v>42157.756840277776</v>
      </c>
    </row>
    <row r="3347" spans="1:6" x14ac:dyDescent="0.25">
      <c r="A3347" t="s">
        <v>6</v>
      </c>
      <c r="B3347">
        <v>2</v>
      </c>
      <c r="C3347" t="s">
        <v>10</v>
      </c>
      <c r="D3347" t="s">
        <v>174</v>
      </c>
      <c r="E3347" s="1">
        <v>42157.763182870367</v>
      </c>
      <c r="F3347" s="1">
        <v>42157.76295138889</v>
      </c>
    </row>
    <row r="3348" spans="1:6" x14ac:dyDescent="0.25">
      <c r="A3348" t="s">
        <v>6</v>
      </c>
      <c r="B3348">
        <v>2</v>
      </c>
      <c r="C3348" t="s">
        <v>7</v>
      </c>
      <c r="D3348" t="s">
        <v>180</v>
      </c>
      <c r="E3348" s="1">
        <v>42157.763483796298</v>
      </c>
      <c r="F3348" s="1">
        <v>42157.760567129626</v>
      </c>
    </row>
    <row r="3349" spans="1:6" x14ac:dyDescent="0.25">
      <c r="A3349" t="s">
        <v>6</v>
      </c>
      <c r="B3349">
        <v>2</v>
      </c>
      <c r="C3349" t="s">
        <v>7</v>
      </c>
      <c r="D3349" t="s">
        <v>161</v>
      </c>
      <c r="E3349" s="1">
        <v>42157.76357638889</v>
      </c>
      <c r="F3349" s="1">
        <v>42157.763194444444</v>
      </c>
    </row>
    <row r="3350" spans="1:6" x14ac:dyDescent="0.25">
      <c r="A3350" t="s">
        <v>6</v>
      </c>
      <c r="B3350">
        <v>2</v>
      </c>
      <c r="C3350" t="s">
        <v>7</v>
      </c>
      <c r="D3350" t="s">
        <v>68</v>
      </c>
      <c r="E3350" s="1">
        <v>42157.763645833336</v>
      </c>
      <c r="F3350" s="1">
        <v>42157.760416666664</v>
      </c>
    </row>
    <row r="3351" spans="1:6" x14ac:dyDescent="0.25">
      <c r="A3351" t="s">
        <v>6</v>
      </c>
      <c r="B3351">
        <v>2</v>
      </c>
      <c r="C3351" t="s">
        <v>10</v>
      </c>
      <c r="D3351" t="s">
        <v>12</v>
      </c>
      <c r="E3351" s="1">
        <v>42157.763831018521</v>
      </c>
      <c r="F3351" s="1">
        <v>42157.76458333333</v>
      </c>
    </row>
    <row r="3352" spans="1:6" x14ac:dyDescent="0.25">
      <c r="A3352" t="s">
        <v>6</v>
      </c>
      <c r="B3352">
        <v>2</v>
      </c>
      <c r="C3352" t="s">
        <v>10</v>
      </c>
      <c r="D3352" t="s">
        <v>74</v>
      </c>
      <c r="E3352" s="1">
        <v>42157.763842592591</v>
      </c>
      <c r="F3352" s="1">
        <v>42157.762499999997</v>
      </c>
    </row>
    <row r="3353" spans="1:6" x14ac:dyDescent="0.25">
      <c r="A3353" t="s">
        <v>6</v>
      </c>
      <c r="B3353">
        <v>2</v>
      </c>
      <c r="C3353" t="s">
        <v>7</v>
      </c>
      <c r="D3353" t="s">
        <v>188</v>
      </c>
      <c r="E3353" s="1">
        <v>42157.763912037037</v>
      </c>
      <c r="F3353" s="1">
        <v>42157.757650462961</v>
      </c>
    </row>
    <row r="3354" spans="1:6" x14ac:dyDescent="0.25">
      <c r="A3354" t="s">
        <v>6</v>
      </c>
      <c r="B3354">
        <v>2</v>
      </c>
      <c r="C3354" t="s">
        <v>7</v>
      </c>
      <c r="D3354" t="s">
        <v>163</v>
      </c>
      <c r="E3354" s="1">
        <v>42157.764039351852</v>
      </c>
      <c r="F3354" s="1">
        <v>42157.763715277775</v>
      </c>
    </row>
    <row r="3355" spans="1:6" x14ac:dyDescent="0.25">
      <c r="A3355" t="s">
        <v>6</v>
      </c>
      <c r="B3355">
        <v>2</v>
      </c>
      <c r="C3355" t="s">
        <v>7</v>
      </c>
      <c r="D3355" t="s">
        <v>171</v>
      </c>
      <c r="E3355" s="1">
        <v>42157.764085648145</v>
      </c>
      <c r="F3355" s="1">
        <v>42157.757928240739</v>
      </c>
    </row>
    <row r="3356" spans="1:6" x14ac:dyDescent="0.25">
      <c r="A3356" t="s">
        <v>6</v>
      </c>
      <c r="B3356">
        <v>2</v>
      </c>
      <c r="C3356" t="s">
        <v>10</v>
      </c>
      <c r="D3356" t="s">
        <v>178</v>
      </c>
      <c r="E3356" s="1">
        <v>42157.764456018522</v>
      </c>
      <c r="F3356" s="1">
        <v>42157.760960648149</v>
      </c>
    </row>
    <row r="3357" spans="1:6" x14ac:dyDescent="0.25">
      <c r="A3357" t="s">
        <v>6</v>
      </c>
      <c r="B3357">
        <v>2</v>
      </c>
      <c r="C3357" t="s">
        <v>10</v>
      </c>
      <c r="D3357" t="s">
        <v>162</v>
      </c>
      <c r="E3357" s="1">
        <v>42157.764467592591</v>
      </c>
      <c r="F3357" s="1">
        <v>42157.76525462963</v>
      </c>
    </row>
    <row r="3358" spans="1:6" x14ac:dyDescent="0.25">
      <c r="A3358" t="s">
        <v>6</v>
      </c>
      <c r="B3358">
        <v>2</v>
      </c>
      <c r="C3358" t="s">
        <v>7</v>
      </c>
      <c r="D3358" t="s">
        <v>78</v>
      </c>
      <c r="E3358" s="1">
        <v>42157.764699074076</v>
      </c>
      <c r="F3358" s="1">
        <v>42157.762499999997</v>
      </c>
    </row>
    <row r="3359" spans="1:6" x14ac:dyDescent="0.25">
      <c r="A3359" t="s">
        <v>6</v>
      </c>
      <c r="B3359">
        <v>2</v>
      </c>
      <c r="C3359" t="s">
        <v>7</v>
      </c>
      <c r="D3359" t="s">
        <v>191</v>
      </c>
      <c r="E3359" s="1">
        <v>42157.764722222222</v>
      </c>
      <c r="F3359" s="1">
        <v>42157.761273148149</v>
      </c>
    </row>
    <row r="3360" spans="1:6" x14ac:dyDescent="0.25">
      <c r="A3360" t="s">
        <v>6</v>
      </c>
      <c r="B3360">
        <v>2</v>
      </c>
      <c r="C3360" t="s">
        <v>7</v>
      </c>
      <c r="D3360" t="s">
        <v>164</v>
      </c>
      <c r="E3360" s="1">
        <v>42157.764872685184</v>
      </c>
      <c r="F3360" s="1">
        <v>42157.764363425929</v>
      </c>
    </row>
    <row r="3361" spans="1:6" x14ac:dyDescent="0.25">
      <c r="A3361" t="s">
        <v>6</v>
      </c>
      <c r="B3361">
        <v>2</v>
      </c>
      <c r="C3361" t="s">
        <v>7</v>
      </c>
      <c r="D3361" t="s">
        <v>189</v>
      </c>
      <c r="E3361" s="1">
        <v>42157.764953703707</v>
      </c>
      <c r="F3361" s="1">
        <v>42157.758333333331</v>
      </c>
    </row>
    <row r="3362" spans="1:6" x14ac:dyDescent="0.25">
      <c r="A3362" t="s">
        <v>6</v>
      </c>
      <c r="B3362">
        <v>2</v>
      </c>
      <c r="C3362" t="s">
        <v>10</v>
      </c>
      <c r="D3362" t="s">
        <v>165</v>
      </c>
      <c r="E3362" s="1">
        <v>42157.765208333331</v>
      </c>
      <c r="F3362" s="1">
        <v>42157.766006944446</v>
      </c>
    </row>
    <row r="3363" spans="1:6" x14ac:dyDescent="0.25">
      <c r="A3363" t="s">
        <v>6</v>
      </c>
      <c r="B3363">
        <v>2</v>
      </c>
      <c r="C3363" t="s">
        <v>7</v>
      </c>
      <c r="D3363" t="s">
        <v>184</v>
      </c>
      <c r="E3363" s="1">
        <v>42157.765335648146</v>
      </c>
      <c r="F3363" s="1">
        <v>42157.763657407406</v>
      </c>
    </row>
    <row r="3364" spans="1:6" x14ac:dyDescent="0.25">
      <c r="A3364" t="s">
        <v>6</v>
      </c>
      <c r="B3364">
        <v>2</v>
      </c>
      <c r="C3364" t="s">
        <v>10</v>
      </c>
      <c r="D3364" t="s">
        <v>170</v>
      </c>
      <c r="E3364" s="1">
        <v>42157.765416666669</v>
      </c>
      <c r="F3364" s="1">
        <v>42157.764606481483</v>
      </c>
    </row>
    <row r="3365" spans="1:6" x14ac:dyDescent="0.25">
      <c r="A3365" t="s">
        <v>6</v>
      </c>
      <c r="B3365">
        <v>2</v>
      </c>
      <c r="C3365" t="s">
        <v>10</v>
      </c>
      <c r="D3365" t="s">
        <v>171</v>
      </c>
      <c r="E3365" s="1">
        <v>42157.765613425923</v>
      </c>
    </row>
    <row r="3366" spans="1:6" x14ac:dyDescent="0.25">
      <c r="A3366" t="s">
        <v>6</v>
      </c>
      <c r="B3366">
        <v>2</v>
      </c>
      <c r="C3366" t="s">
        <v>7</v>
      </c>
      <c r="D3366" t="s">
        <v>192</v>
      </c>
      <c r="E3366" s="1">
        <v>42157.7656712963</v>
      </c>
      <c r="F3366" s="1">
        <v>42157.759131944447</v>
      </c>
    </row>
    <row r="3367" spans="1:6" x14ac:dyDescent="0.25">
      <c r="A3367" t="s">
        <v>6</v>
      </c>
      <c r="B3367">
        <v>2</v>
      </c>
      <c r="C3367" t="s">
        <v>10</v>
      </c>
      <c r="D3367" t="s">
        <v>166</v>
      </c>
      <c r="E3367" s="1">
        <v>42157.765844907408</v>
      </c>
      <c r="F3367" s="1">
        <v>42157.766840277778</v>
      </c>
    </row>
    <row r="3368" spans="1:6" x14ac:dyDescent="0.25">
      <c r="A3368" t="s">
        <v>6</v>
      </c>
      <c r="B3368">
        <v>2</v>
      </c>
      <c r="C3368" t="s">
        <v>7</v>
      </c>
      <c r="D3368" t="s">
        <v>195</v>
      </c>
      <c r="E3368" s="1">
        <v>42157.765914351854</v>
      </c>
      <c r="F3368" s="1">
        <v>42157.761967592596</v>
      </c>
    </row>
    <row r="3369" spans="1:6" x14ac:dyDescent="0.25">
      <c r="A3369" t="s">
        <v>6</v>
      </c>
      <c r="B3369">
        <v>2</v>
      </c>
      <c r="C3369" t="s">
        <v>10</v>
      </c>
      <c r="D3369" t="s">
        <v>175</v>
      </c>
      <c r="E3369" s="1">
        <v>42157.765949074077</v>
      </c>
      <c r="F3369" s="1">
        <v>42157.765266203707</v>
      </c>
    </row>
    <row r="3370" spans="1:6" x14ac:dyDescent="0.25">
      <c r="A3370" t="s">
        <v>6</v>
      </c>
      <c r="B3370">
        <v>2</v>
      </c>
      <c r="C3370" t="s">
        <v>7</v>
      </c>
      <c r="D3370" t="s">
        <v>193</v>
      </c>
      <c r="E3370" s="1">
        <v>42157.766030092593</v>
      </c>
      <c r="F3370" s="1">
        <v>42157.759618055556</v>
      </c>
    </row>
    <row r="3371" spans="1:6" x14ac:dyDescent="0.25">
      <c r="A3371" t="s">
        <v>6</v>
      </c>
      <c r="B3371">
        <v>2</v>
      </c>
      <c r="C3371" t="s">
        <v>7</v>
      </c>
      <c r="D3371" t="s">
        <v>186</v>
      </c>
      <c r="E3371" s="1">
        <v>42157.766087962962</v>
      </c>
      <c r="F3371" s="1">
        <v>42157.764479166668</v>
      </c>
    </row>
    <row r="3372" spans="1:6" x14ac:dyDescent="0.25">
      <c r="A3372" t="s">
        <v>6</v>
      </c>
      <c r="B3372">
        <v>2</v>
      </c>
      <c r="C3372" t="s">
        <v>7</v>
      </c>
      <c r="D3372" t="s">
        <v>196</v>
      </c>
      <c r="E3372" s="1">
        <v>42157.766145833331</v>
      </c>
      <c r="F3372" s="1">
        <v>42157.762685185182</v>
      </c>
    </row>
    <row r="3373" spans="1:6" x14ac:dyDescent="0.25">
      <c r="A3373" t="s">
        <v>6</v>
      </c>
      <c r="B3373">
        <v>2</v>
      </c>
      <c r="C3373" t="s">
        <v>7</v>
      </c>
      <c r="D3373" t="s">
        <v>8</v>
      </c>
      <c r="E3373" s="1">
        <v>42157.766527777778</v>
      </c>
      <c r="F3373" s="1">
        <v>42157.760416666664</v>
      </c>
    </row>
    <row r="3374" spans="1:6" x14ac:dyDescent="0.25">
      <c r="A3374" t="s">
        <v>6</v>
      </c>
      <c r="B3374">
        <v>2</v>
      </c>
      <c r="C3374" t="s">
        <v>10</v>
      </c>
      <c r="D3374" t="s">
        <v>80</v>
      </c>
      <c r="E3374" s="1">
        <v>42157.766631944447</v>
      </c>
      <c r="F3374" s="1">
        <v>42157.761805555558</v>
      </c>
    </row>
    <row r="3375" spans="1:6" x14ac:dyDescent="0.25">
      <c r="A3375" t="s">
        <v>6</v>
      </c>
      <c r="B3375">
        <v>2</v>
      </c>
      <c r="C3375" t="s">
        <v>10</v>
      </c>
      <c r="D3375" t="s">
        <v>167</v>
      </c>
      <c r="E3375" s="1">
        <v>42157.766759259262</v>
      </c>
      <c r="F3375" s="1">
        <v>42157.767569444448</v>
      </c>
    </row>
    <row r="3376" spans="1:6" x14ac:dyDescent="0.25">
      <c r="A3376" t="s">
        <v>6</v>
      </c>
      <c r="B3376">
        <v>2</v>
      </c>
      <c r="C3376" t="s">
        <v>10</v>
      </c>
      <c r="D3376" t="s">
        <v>177</v>
      </c>
      <c r="E3376" s="1">
        <v>42157.766828703701</v>
      </c>
      <c r="F3376" s="1">
        <v>42157.76734953704</v>
      </c>
    </row>
    <row r="3377" spans="1:6" x14ac:dyDescent="0.25">
      <c r="A3377" t="s">
        <v>6</v>
      </c>
      <c r="B3377">
        <v>2</v>
      </c>
      <c r="C3377" t="s">
        <v>7</v>
      </c>
      <c r="D3377" t="s">
        <v>188</v>
      </c>
      <c r="E3377" s="1">
        <v>42157.766863425924</v>
      </c>
      <c r="F3377" s="1">
        <v>42157.765289351853</v>
      </c>
    </row>
    <row r="3378" spans="1:6" x14ac:dyDescent="0.25">
      <c r="A3378" t="s">
        <v>6</v>
      </c>
      <c r="B3378">
        <v>2</v>
      </c>
      <c r="C3378" t="s">
        <v>10</v>
      </c>
      <c r="D3378" t="s">
        <v>11</v>
      </c>
      <c r="E3378" s="1">
        <v>42157.767002314817</v>
      </c>
      <c r="F3378" s="1">
        <v>42157.76666666667</v>
      </c>
    </row>
    <row r="3379" spans="1:6" x14ac:dyDescent="0.25">
      <c r="A3379" t="s">
        <v>6</v>
      </c>
      <c r="B3379">
        <v>2</v>
      </c>
      <c r="C3379" t="s">
        <v>7</v>
      </c>
      <c r="D3379" t="s">
        <v>168</v>
      </c>
      <c r="E3379" s="1">
        <v>42157.767094907409</v>
      </c>
    </row>
    <row r="3380" spans="1:6" x14ac:dyDescent="0.25">
      <c r="A3380" t="s">
        <v>6</v>
      </c>
      <c r="B3380">
        <v>2</v>
      </c>
      <c r="C3380" t="s">
        <v>10</v>
      </c>
      <c r="D3380" t="s">
        <v>181</v>
      </c>
      <c r="E3380" s="1">
        <v>42157.767453703702</v>
      </c>
      <c r="F3380" s="1">
        <v>42157.762858796297</v>
      </c>
    </row>
    <row r="3381" spans="1:6" x14ac:dyDescent="0.25">
      <c r="A3381" t="s">
        <v>6</v>
      </c>
      <c r="B3381">
        <v>2</v>
      </c>
      <c r="C3381" t="s">
        <v>7</v>
      </c>
      <c r="D3381" t="s">
        <v>189</v>
      </c>
      <c r="E3381" s="1">
        <v>42157.767488425925</v>
      </c>
      <c r="F3381" s="1">
        <v>42157.765972222223</v>
      </c>
    </row>
    <row r="3382" spans="1:6" x14ac:dyDescent="0.25">
      <c r="A3382" t="s">
        <v>6</v>
      </c>
      <c r="B3382">
        <v>2</v>
      </c>
      <c r="C3382" t="s">
        <v>10</v>
      </c>
      <c r="D3382" t="s">
        <v>172</v>
      </c>
      <c r="E3382" s="1">
        <v>42157.767627314817</v>
      </c>
      <c r="F3382" s="1">
        <v>42157.76666666667</v>
      </c>
    </row>
    <row r="3383" spans="1:6" x14ac:dyDescent="0.25">
      <c r="A3383" t="s">
        <v>6</v>
      </c>
      <c r="B3383">
        <v>2</v>
      </c>
      <c r="C3383" t="s">
        <v>7</v>
      </c>
      <c r="D3383" t="s">
        <v>171</v>
      </c>
      <c r="E3383" s="1">
        <v>42157.76767361111</v>
      </c>
      <c r="F3383" s="1">
        <v>42157.764872685184</v>
      </c>
    </row>
    <row r="3384" spans="1:6" x14ac:dyDescent="0.25">
      <c r="A3384" t="s">
        <v>6</v>
      </c>
      <c r="B3384">
        <v>2</v>
      </c>
      <c r="C3384" t="s">
        <v>7</v>
      </c>
      <c r="D3384" t="s">
        <v>182</v>
      </c>
      <c r="E3384" s="1">
        <v>42157.767731481479</v>
      </c>
      <c r="F3384" s="1">
        <v>42157.766956018517</v>
      </c>
    </row>
    <row r="3385" spans="1:6" x14ac:dyDescent="0.25">
      <c r="A3385" t="s">
        <v>6</v>
      </c>
      <c r="B3385">
        <v>2</v>
      </c>
      <c r="C3385" t="s">
        <v>10</v>
      </c>
      <c r="D3385" t="s">
        <v>156</v>
      </c>
      <c r="E3385" s="1">
        <v>42157.767974537041</v>
      </c>
      <c r="F3385" s="1">
        <v>42157.767858796295</v>
      </c>
    </row>
    <row r="3386" spans="1:6" x14ac:dyDescent="0.25">
      <c r="A3386" t="s">
        <v>6</v>
      </c>
      <c r="B3386">
        <v>2</v>
      </c>
      <c r="C3386" t="s">
        <v>10</v>
      </c>
      <c r="D3386" t="s">
        <v>178</v>
      </c>
      <c r="E3386" s="1">
        <v>42157.768067129633</v>
      </c>
      <c r="F3386" s="1">
        <v>42157.768599537034</v>
      </c>
    </row>
    <row r="3387" spans="1:6" x14ac:dyDescent="0.25">
      <c r="A3387" t="s">
        <v>6</v>
      </c>
      <c r="B3387">
        <v>2</v>
      </c>
      <c r="C3387" t="s">
        <v>7</v>
      </c>
      <c r="D3387" t="s">
        <v>192</v>
      </c>
      <c r="E3387" s="1">
        <v>42157.768125000002</v>
      </c>
      <c r="F3387" s="1">
        <v>42157.766770833332</v>
      </c>
    </row>
    <row r="3388" spans="1:6" x14ac:dyDescent="0.25">
      <c r="A3388" t="s">
        <v>6</v>
      </c>
      <c r="B3388">
        <v>2</v>
      </c>
      <c r="C3388" t="s">
        <v>10</v>
      </c>
      <c r="D3388" t="s">
        <v>169</v>
      </c>
      <c r="E3388" s="1">
        <v>42157.76835648148</v>
      </c>
      <c r="F3388" s="1">
        <v>42157.768807870372</v>
      </c>
    </row>
    <row r="3389" spans="1:6" x14ac:dyDescent="0.25">
      <c r="A3389" t="s">
        <v>6</v>
      </c>
      <c r="B3389">
        <v>2</v>
      </c>
      <c r="C3389" t="s">
        <v>7</v>
      </c>
      <c r="D3389" t="s">
        <v>58</v>
      </c>
      <c r="E3389" s="1">
        <v>42157.768611111111</v>
      </c>
    </row>
    <row r="3390" spans="1:6" x14ac:dyDescent="0.25">
      <c r="A3390" t="s">
        <v>6</v>
      </c>
      <c r="B3390">
        <v>2</v>
      </c>
      <c r="C3390" t="s">
        <v>7</v>
      </c>
      <c r="D3390" t="s">
        <v>193</v>
      </c>
      <c r="E3390" s="1">
        <v>42157.768622685187</v>
      </c>
      <c r="F3390" s="1">
        <v>42157.767256944448</v>
      </c>
    </row>
    <row r="3391" spans="1:6" x14ac:dyDescent="0.25">
      <c r="A3391" t="s">
        <v>6</v>
      </c>
      <c r="B3391">
        <v>2</v>
      </c>
      <c r="C3391" t="s">
        <v>10</v>
      </c>
      <c r="D3391" t="s">
        <v>183</v>
      </c>
      <c r="E3391" s="1">
        <v>42157.768784722219</v>
      </c>
      <c r="F3391" s="1">
        <v>42157.763344907406</v>
      </c>
    </row>
    <row r="3392" spans="1:6" x14ac:dyDescent="0.25">
      <c r="A3392" t="s">
        <v>6</v>
      </c>
      <c r="B3392">
        <v>2</v>
      </c>
      <c r="C3392" t="s">
        <v>10</v>
      </c>
      <c r="D3392" t="s">
        <v>157</v>
      </c>
      <c r="E3392" s="1">
        <v>42157.768888888888</v>
      </c>
      <c r="F3392" s="1">
        <v>42157.768506944441</v>
      </c>
    </row>
    <row r="3393" spans="1:6" x14ac:dyDescent="0.25">
      <c r="A3393" t="s">
        <v>6</v>
      </c>
      <c r="B3393">
        <v>2</v>
      </c>
      <c r="C3393" t="s">
        <v>7</v>
      </c>
      <c r="D3393" t="s">
        <v>8</v>
      </c>
      <c r="E3393" s="1">
        <v>42157.768993055557</v>
      </c>
      <c r="F3393" s="1">
        <v>42157.768055555556</v>
      </c>
    </row>
    <row r="3394" spans="1:6" x14ac:dyDescent="0.25">
      <c r="A3394" t="s">
        <v>6</v>
      </c>
      <c r="B3394">
        <v>2</v>
      </c>
      <c r="C3394" t="s">
        <v>10</v>
      </c>
      <c r="D3394" t="s">
        <v>185</v>
      </c>
      <c r="E3394" s="1">
        <v>42157.769247685188</v>
      </c>
      <c r="F3394" s="1">
        <v>42157.76421296296</v>
      </c>
    </row>
    <row r="3395" spans="1:6" x14ac:dyDescent="0.25">
      <c r="A3395" t="s">
        <v>6</v>
      </c>
      <c r="B3395">
        <v>2</v>
      </c>
      <c r="C3395" t="s">
        <v>10</v>
      </c>
      <c r="D3395" t="s">
        <v>77</v>
      </c>
      <c r="E3395" s="1">
        <v>42157.769293981481</v>
      </c>
      <c r="F3395" s="1">
        <v>42157.768055555556</v>
      </c>
    </row>
    <row r="3396" spans="1:6" x14ac:dyDescent="0.25">
      <c r="A3396" t="s">
        <v>6</v>
      </c>
      <c r="B3396">
        <v>2</v>
      </c>
      <c r="C3396" t="s">
        <v>10</v>
      </c>
      <c r="D3396" t="s">
        <v>158</v>
      </c>
      <c r="E3396" s="1">
        <v>42157.769363425927</v>
      </c>
      <c r="F3396" s="1">
        <v>42157.769016203703</v>
      </c>
    </row>
    <row r="3397" spans="1:6" x14ac:dyDescent="0.25">
      <c r="A3397" t="s">
        <v>6</v>
      </c>
      <c r="B3397">
        <v>2</v>
      </c>
      <c r="C3397" t="s">
        <v>7</v>
      </c>
      <c r="D3397" t="s">
        <v>68</v>
      </c>
      <c r="E3397" s="1">
        <v>42157.769386574073</v>
      </c>
      <c r="F3397" s="1">
        <v>42157.768055555556</v>
      </c>
    </row>
    <row r="3398" spans="1:6" x14ac:dyDescent="0.25">
      <c r="A3398" t="s">
        <v>6</v>
      </c>
      <c r="B3398">
        <v>2</v>
      </c>
      <c r="C3398" t="s">
        <v>7</v>
      </c>
      <c r="D3398" t="s">
        <v>197</v>
      </c>
      <c r="E3398" s="1">
        <v>42157.76971064815</v>
      </c>
      <c r="F3398" s="1">
        <v>42157.762083333335</v>
      </c>
    </row>
    <row r="3399" spans="1:6" x14ac:dyDescent="0.25">
      <c r="A3399" t="s">
        <v>6</v>
      </c>
      <c r="B3399">
        <v>2</v>
      </c>
      <c r="C3399" t="s">
        <v>10</v>
      </c>
      <c r="D3399" t="s">
        <v>74</v>
      </c>
      <c r="E3399" s="1">
        <v>42157.769872685189</v>
      </c>
      <c r="F3399" s="1">
        <v>42157.770138888889</v>
      </c>
    </row>
    <row r="3400" spans="1:6" x14ac:dyDescent="0.25">
      <c r="A3400" t="s">
        <v>6</v>
      </c>
      <c r="B3400">
        <v>2</v>
      </c>
      <c r="C3400" t="s">
        <v>10</v>
      </c>
      <c r="D3400" t="s">
        <v>159</v>
      </c>
      <c r="E3400" s="1">
        <v>42157.769895833335</v>
      </c>
      <c r="F3400" s="1">
        <v>42157.769699074073</v>
      </c>
    </row>
    <row r="3401" spans="1:6" x14ac:dyDescent="0.25">
      <c r="A3401" t="s">
        <v>6</v>
      </c>
      <c r="B3401">
        <v>2</v>
      </c>
      <c r="C3401" t="s">
        <v>10</v>
      </c>
      <c r="D3401" t="s">
        <v>80</v>
      </c>
      <c r="E3401" s="1">
        <v>42157.769953703704</v>
      </c>
      <c r="F3401" s="1">
        <v>42157.769444444442</v>
      </c>
    </row>
    <row r="3402" spans="1:6" x14ac:dyDescent="0.25">
      <c r="A3402" t="s">
        <v>6</v>
      </c>
      <c r="B3402">
        <v>2</v>
      </c>
      <c r="C3402" t="s">
        <v>10</v>
      </c>
      <c r="D3402" t="s">
        <v>173</v>
      </c>
      <c r="E3402" s="1">
        <v>42157.770104166666</v>
      </c>
      <c r="F3402" s="1">
        <v>42157.768912037034</v>
      </c>
    </row>
    <row r="3403" spans="1:6" x14ac:dyDescent="0.25">
      <c r="A3403" t="s">
        <v>6</v>
      </c>
      <c r="B3403">
        <v>2</v>
      </c>
      <c r="C3403" t="s">
        <v>7</v>
      </c>
      <c r="D3403" t="s">
        <v>191</v>
      </c>
      <c r="E3403" s="1">
        <v>42157.770173611112</v>
      </c>
      <c r="F3403" s="1">
        <v>42157.768912037034</v>
      </c>
    </row>
    <row r="3404" spans="1:6" x14ac:dyDescent="0.25">
      <c r="A3404" t="s">
        <v>6</v>
      </c>
      <c r="B3404">
        <v>2</v>
      </c>
      <c r="C3404" t="s">
        <v>10</v>
      </c>
      <c r="D3404" t="s">
        <v>187</v>
      </c>
      <c r="E3404" s="1">
        <v>42157.770208333335</v>
      </c>
      <c r="F3404" s="1">
        <v>42157.76494212963</v>
      </c>
    </row>
    <row r="3405" spans="1:6" x14ac:dyDescent="0.25">
      <c r="A3405" t="s">
        <v>6</v>
      </c>
      <c r="B3405">
        <v>2</v>
      </c>
      <c r="C3405" t="s">
        <v>10</v>
      </c>
      <c r="D3405" t="s">
        <v>160</v>
      </c>
      <c r="E3405" s="1">
        <v>42157.770405092589</v>
      </c>
      <c r="F3405" s="1">
        <v>42157.770486111112</v>
      </c>
    </row>
    <row r="3406" spans="1:6" x14ac:dyDescent="0.25">
      <c r="A3406" t="s">
        <v>6</v>
      </c>
      <c r="B3406">
        <v>2</v>
      </c>
      <c r="C3406" t="s">
        <v>7</v>
      </c>
      <c r="D3406" t="s">
        <v>198</v>
      </c>
      <c r="E3406" s="1">
        <v>42157.770462962966</v>
      </c>
      <c r="F3406" s="1">
        <v>42157.762789351851</v>
      </c>
    </row>
    <row r="3407" spans="1:6" x14ac:dyDescent="0.25">
      <c r="A3407" t="s">
        <v>6</v>
      </c>
      <c r="B3407">
        <v>2</v>
      </c>
      <c r="C3407" t="s">
        <v>10</v>
      </c>
      <c r="D3407" t="s">
        <v>190</v>
      </c>
      <c r="E3407" s="1">
        <v>42157.770613425928</v>
      </c>
      <c r="F3407" s="1">
        <v>42157.765416666669</v>
      </c>
    </row>
    <row r="3408" spans="1:6" x14ac:dyDescent="0.25">
      <c r="A3408" t="s">
        <v>6</v>
      </c>
      <c r="B3408">
        <v>2</v>
      </c>
      <c r="C3408" t="s">
        <v>7</v>
      </c>
      <c r="D3408" t="s">
        <v>195</v>
      </c>
      <c r="E3408" s="1">
        <v>42157.77076388889</v>
      </c>
      <c r="F3408" s="1">
        <v>42157.769606481481</v>
      </c>
    </row>
    <row r="3409" spans="1:6" x14ac:dyDescent="0.25">
      <c r="A3409" t="s">
        <v>6</v>
      </c>
      <c r="B3409">
        <v>2</v>
      </c>
      <c r="C3409" t="s">
        <v>7</v>
      </c>
      <c r="D3409" t="s">
        <v>197</v>
      </c>
      <c r="E3409" s="1">
        <v>42157.770810185182</v>
      </c>
      <c r="F3409" s="1">
        <v>42157.76972222222</v>
      </c>
    </row>
    <row r="3410" spans="1:6" x14ac:dyDescent="0.25">
      <c r="A3410" t="s">
        <v>6</v>
      </c>
      <c r="B3410">
        <v>2</v>
      </c>
      <c r="C3410" t="s">
        <v>7</v>
      </c>
      <c r="D3410" t="s">
        <v>199</v>
      </c>
      <c r="E3410" s="1">
        <v>42157.770937499998</v>
      </c>
      <c r="F3410" s="1">
        <v>42157.763136574074</v>
      </c>
    </row>
    <row r="3411" spans="1:6" x14ac:dyDescent="0.25">
      <c r="A3411" t="s">
        <v>6</v>
      </c>
      <c r="B3411">
        <v>2</v>
      </c>
      <c r="C3411" t="s">
        <v>7</v>
      </c>
      <c r="D3411" t="s">
        <v>196</v>
      </c>
      <c r="E3411" s="1">
        <v>42157.770960648151</v>
      </c>
      <c r="F3411" s="1">
        <v>42157.770324074074</v>
      </c>
    </row>
    <row r="3412" spans="1:6" x14ac:dyDescent="0.25">
      <c r="A3412" t="s">
        <v>6</v>
      </c>
      <c r="B3412">
        <v>2</v>
      </c>
      <c r="C3412" t="s">
        <v>7</v>
      </c>
      <c r="D3412" t="s">
        <v>176</v>
      </c>
      <c r="E3412" s="1">
        <v>42157.771099537036</v>
      </c>
      <c r="F3412" s="1">
        <v>42157.76222222222</v>
      </c>
    </row>
    <row r="3413" spans="1:6" x14ac:dyDescent="0.25">
      <c r="A3413" t="s">
        <v>6</v>
      </c>
      <c r="B3413">
        <v>2</v>
      </c>
      <c r="C3413" t="s">
        <v>10</v>
      </c>
      <c r="D3413" t="s">
        <v>194</v>
      </c>
      <c r="E3413" s="1">
        <v>42157.77134259259</v>
      </c>
      <c r="F3413" s="1">
        <v>42157.765972222223</v>
      </c>
    </row>
    <row r="3414" spans="1:6" x14ac:dyDescent="0.25">
      <c r="A3414" t="s">
        <v>6</v>
      </c>
      <c r="B3414">
        <v>2</v>
      </c>
      <c r="C3414" t="s">
        <v>10</v>
      </c>
      <c r="D3414" t="s">
        <v>170</v>
      </c>
      <c r="E3414" s="1">
        <v>42157.77144675926</v>
      </c>
      <c r="F3414" s="1">
        <v>42157.772245370368</v>
      </c>
    </row>
    <row r="3415" spans="1:6" x14ac:dyDescent="0.25">
      <c r="A3415" t="s">
        <v>6</v>
      </c>
      <c r="B3415">
        <v>2</v>
      </c>
      <c r="C3415" t="s">
        <v>7</v>
      </c>
      <c r="D3415" t="s">
        <v>198</v>
      </c>
      <c r="E3415" s="1">
        <v>42157.771469907406</v>
      </c>
      <c r="F3415" s="1">
        <v>42157.770428240743</v>
      </c>
    </row>
    <row r="3416" spans="1:6" x14ac:dyDescent="0.25">
      <c r="A3416" t="s">
        <v>6</v>
      </c>
      <c r="B3416">
        <v>2</v>
      </c>
      <c r="C3416" t="s">
        <v>7</v>
      </c>
      <c r="D3416" t="s">
        <v>200</v>
      </c>
      <c r="E3416" s="1">
        <v>42157.771574074075</v>
      </c>
      <c r="F3416" s="1">
        <v>42157.763692129629</v>
      </c>
    </row>
    <row r="3417" spans="1:6" x14ac:dyDescent="0.25">
      <c r="A3417" t="s">
        <v>6</v>
      </c>
      <c r="B3417">
        <v>2</v>
      </c>
      <c r="C3417" t="s">
        <v>10</v>
      </c>
      <c r="D3417" t="s">
        <v>181</v>
      </c>
      <c r="E3417" s="1">
        <v>42157.771736111114</v>
      </c>
      <c r="F3417" s="1">
        <v>42157.770497685182</v>
      </c>
    </row>
    <row r="3418" spans="1:6" x14ac:dyDescent="0.25">
      <c r="A3418" t="s">
        <v>6</v>
      </c>
      <c r="B3418">
        <v>2</v>
      </c>
      <c r="C3418" t="s">
        <v>7</v>
      </c>
      <c r="D3418" t="s">
        <v>75</v>
      </c>
      <c r="E3418" s="1">
        <v>42157.771851851852</v>
      </c>
      <c r="F3418" s="1">
        <v>42157.763194444444</v>
      </c>
    </row>
    <row r="3419" spans="1:6" x14ac:dyDescent="0.25">
      <c r="A3419" t="s">
        <v>6</v>
      </c>
      <c r="B3419">
        <v>2</v>
      </c>
      <c r="C3419" t="s">
        <v>7</v>
      </c>
      <c r="D3419" t="s">
        <v>199</v>
      </c>
      <c r="E3419" s="1">
        <v>42157.771863425929</v>
      </c>
      <c r="F3419" s="1">
        <v>42157.770775462966</v>
      </c>
    </row>
    <row r="3420" spans="1:6" x14ac:dyDescent="0.25">
      <c r="A3420" t="s">
        <v>6</v>
      </c>
      <c r="B3420">
        <v>2</v>
      </c>
      <c r="C3420" t="s">
        <v>10</v>
      </c>
      <c r="D3420" t="s">
        <v>174</v>
      </c>
      <c r="E3420" s="1">
        <v>42157.772002314814</v>
      </c>
      <c r="F3420" s="1">
        <v>42157.770590277774</v>
      </c>
    </row>
    <row r="3421" spans="1:6" x14ac:dyDescent="0.25">
      <c r="A3421" t="s">
        <v>6</v>
      </c>
      <c r="B3421">
        <v>2</v>
      </c>
      <c r="C3421" t="s">
        <v>10</v>
      </c>
      <c r="D3421" t="s">
        <v>12</v>
      </c>
      <c r="E3421" s="1">
        <v>42157.772013888891</v>
      </c>
      <c r="F3421" s="1">
        <v>42157.772222222222</v>
      </c>
    </row>
    <row r="3422" spans="1:6" x14ac:dyDescent="0.25">
      <c r="A3422" t="s">
        <v>6</v>
      </c>
      <c r="B3422">
        <v>2</v>
      </c>
      <c r="C3422" t="s">
        <v>7</v>
      </c>
      <c r="D3422" t="s">
        <v>58</v>
      </c>
      <c r="E3422" s="1">
        <v>42157.772233796299</v>
      </c>
    </row>
    <row r="3423" spans="1:6" x14ac:dyDescent="0.25">
      <c r="A3423" t="s">
        <v>6</v>
      </c>
      <c r="B3423">
        <v>2</v>
      </c>
      <c r="C3423" t="s">
        <v>7</v>
      </c>
      <c r="D3423" t="s">
        <v>171</v>
      </c>
      <c r="E3423" s="1">
        <v>42157.772303240738</v>
      </c>
      <c r="F3423" s="1">
        <v>42157.772511574076</v>
      </c>
    </row>
    <row r="3424" spans="1:6" x14ac:dyDescent="0.25">
      <c r="A3424" t="s">
        <v>6</v>
      </c>
      <c r="B3424">
        <v>2</v>
      </c>
      <c r="C3424" t="s">
        <v>10</v>
      </c>
      <c r="D3424" t="s">
        <v>162</v>
      </c>
      <c r="E3424" s="1">
        <v>42157.772581018522</v>
      </c>
      <c r="F3424" s="1">
        <v>42157.772893518515</v>
      </c>
    </row>
    <row r="3425" spans="1:6" x14ac:dyDescent="0.25">
      <c r="A3425" t="s">
        <v>6</v>
      </c>
      <c r="B3425">
        <v>2</v>
      </c>
      <c r="C3425" t="s">
        <v>7</v>
      </c>
      <c r="D3425" t="s">
        <v>200</v>
      </c>
      <c r="E3425" s="1">
        <v>42157.77270833333</v>
      </c>
      <c r="F3425" s="1">
        <v>42157.771331018521</v>
      </c>
    </row>
    <row r="3426" spans="1:6" x14ac:dyDescent="0.25">
      <c r="A3426" t="s">
        <v>6</v>
      </c>
      <c r="B3426">
        <v>2</v>
      </c>
      <c r="C3426" t="s">
        <v>7</v>
      </c>
      <c r="D3426" t="s">
        <v>179</v>
      </c>
      <c r="E3426" s="1">
        <v>42157.773356481484</v>
      </c>
      <c r="F3426" s="1">
        <v>42157.764884259261</v>
      </c>
    </row>
    <row r="3427" spans="1:6" x14ac:dyDescent="0.25">
      <c r="A3427" t="s">
        <v>6</v>
      </c>
      <c r="B3427">
        <v>2</v>
      </c>
      <c r="C3427" t="s">
        <v>10</v>
      </c>
      <c r="D3427" t="s">
        <v>165</v>
      </c>
      <c r="E3427" s="1">
        <v>42157.7733912037</v>
      </c>
      <c r="F3427" s="1">
        <v>42157.773645833331</v>
      </c>
    </row>
    <row r="3428" spans="1:6" x14ac:dyDescent="0.25">
      <c r="A3428" t="s">
        <v>6</v>
      </c>
      <c r="B3428">
        <v>2</v>
      </c>
      <c r="C3428" t="s">
        <v>10</v>
      </c>
      <c r="D3428" t="s">
        <v>171</v>
      </c>
      <c r="E3428" s="1">
        <v>42157.773518518516</v>
      </c>
    </row>
    <row r="3429" spans="1:6" x14ac:dyDescent="0.25">
      <c r="A3429" t="s">
        <v>6</v>
      </c>
      <c r="B3429">
        <v>2</v>
      </c>
      <c r="C3429" t="s">
        <v>10</v>
      </c>
      <c r="D3429" t="s">
        <v>172</v>
      </c>
      <c r="E3429" s="1">
        <v>42157.773553240739</v>
      </c>
      <c r="F3429" s="1">
        <v>42157.774305555555</v>
      </c>
    </row>
    <row r="3430" spans="1:6" x14ac:dyDescent="0.25">
      <c r="A3430" t="s">
        <v>6</v>
      </c>
      <c r="B3430">
        <v>2</v>
      </c>
      <c r="C3430" t="s">
        <v>10</v>
      </c>
      <c r="D3430" t="s">
        <v>183</v>
      </c>
      <c r="E3430" s="1">
        <v>42157.773912037039</v>
      </c>
      <c r="F3430" s="1">
        <v>42157.770983796298</v>
      </c>
    </row>
    <row r="3431" spans="1:6" x14ac:dyDescent="0.25">
      <c r="A3431" t="s">
        <v>6</v>
      </c>
      <c r="B3431">
        <v>2</v>
      </c>
      <c r="C3431" t="s">
        <v>7</v>
      </c>
      <c r="D3431" t="s">
        <v>176</v>
      </c>
      <c r="E3431" s="1">
        <v>42157.774027777778</v>
      </c>
      <c r="F3431" s="1">
        <v>42157.769166666665</v>
      </c>
    </row>
    <row r="3432" spans="1:6" x14ac:dyDescent="0.25">
      <c r="A3432" t="s">
        <v>6</v>
      </c>
      <c r="B3432">
        <v>2</v>
      </c>
      <c r="C3432" t="s">
        <v>10</v>
      </c>
      <c r="D3432" t="s">
        <v>175</v>
      </c>
      <c r="E3432" s="1">
        <v>42157.774050925924</v>
      </c>
      <c r="F3432" s="1">
        <v>42157.772905092592</v>
      </c>
    </row>
    <row r="3433" spans="1:6" x14ac:dyDescent="0.25">
      <c r="A3433" t="s">
        <v>6</v>
      </c>
      <c r="B3433">
        <v>2</v>
      </c>
      <c r="C3433" t="s">
        <v>10</v>
      </c>
      <c r="D3433" t="s">
        <v>185</v>
      </c>
      <c r="E3433" s="1">
        <v>42157.774328703701</v>
      </c>
      <c r="F3433" s="1">
        <v>42157.771851851852</v>
      </c>
    </row>
    <row r="3434" spans="1:6" x14ac:dyDescent="0.25">
      <c r="A3434" t="s">
        <v>6</v>
      </c>
      <c r="B3434">
        <v>2</v>
      </c>
      <c r="C3434" t="s">
        <v>10</v>
      </c>
      <c r="D3434" t="s">
        <v>11</v>
      </c>
      <c r="E3434" s="1">
        <v>42157.774351851855</v>
      </c>
      <c r="F3434" s="1">
        <v>42157.774305555555</v>
      </c>
    </row>
    <row r="3435" spans="1:6" x14ac:dyDescent="0.25">
      <c r="A3435" t="s">
        <v>6</v>
      </c>
      <c r="B3435">
        <v>2</v>
      </c>
      <c r="C3435" t="s">
        <v>7</v>
      </c>
      <c r="D3435" t="s">
        <v>65</v>
      </c>
      <c r="E3435" s="1">
        <v>42157.774363425924</v>
      </c>
      <c r="F3435" s="1">
        <v>42157.770138888889</v>
      </c>
    </row>
    <row r="3436" spans="1:6" x14ac:dyDescent="0.25">
      <c r="A3436" t="s">
        <v>6</v>
      </c>
      <c r="B3436">
        <v>2</v>
      </c>
      <c r="C3436" t="s">
        <v>10</v>
      </c>
      <c r="D3436" t="s">
        <v>166</v>
      </c>
      <c r="E3436" s="1">
        <v>42157.774594907409</v>
      </c>
      <c r="F3436" s="1">
        <v>42157.77447916667</v>
      </c>
    </row>
    <row r="3437" spans="1:6" x14ac:dyDescent="0.25">
      <c r="A3437" t="s">
        <v>6</v>
      </c>
      <c r="B3437">
        <v>2</v>
      </c>
      <c r="C3437" t="s">
        <v>10</v>
      </c>
      <c r="D3437" t="s">
        <v>156</v>
      </c>
      <c r="E3437" s="1">
        <v>42157.774930555555</v>
      </c>
      <c r="F3437" s="1">
        <v>42157.775196759256</v>
      </c>
    </row>
    <row r="3438" spans="1:6" x14ac:dyDescent="0.25">
      <c r="A3438" t="s">
        <v>6</v>
      </c>
      <c r="B3438">
        <v>2</v>
      </c>
      <c r="C3438" t="s">
        <v>10</v>
      </c>
      <c r="D3438" t="s">
        <v>177</v>
      </c>
      <c r="E3438" s="1">
        <v>42157.774930555555</v>
      </c>
      <c r="F3438" s="1">
        <v>42157.774988425925</v>
      </c>
    </row>
    <row r="3439" spans="1:6" x14ac:dyDescent="0.25">
      <c r="A3439" t="s">
        <v>6</v>
      </c>
      <c r="B3439">
        <v>2</v>
      </c>
      <c r="C3439" t="s">
        <v>10</v>
      </c>
      <c r="D3439" t="s">
        <v>187</v>
      </c>
      <c r="E3439" s="1">
        <v>42157.774965277778</v>
      </c>
      <c r="F3439" s="1">
        <v>42157.772581018522</v>
      </c>
    </row>
    <row r="3440" spans="1:6" x14ac:dyDescent="0.25">
      <c r="A3440" t="s">
        <v>6</v>
      </c>
      <c r="B3440">
        <v>2</v>
      </c>
      <c r="C3440" t="s">
        <v>10</v>
      </c>
      <c r="D3440" t="s">
        <v>190</v>
      </c>
      <c r="E3440" s="1">
        <v>42157.775289351855</v>
      </c>
      <c r="F3440" s="1">
        <v>42157.773055555554</v>
      </c>
    </row>
    <row r="3441" spans="1:6" x14ac:dyDescent="0.25">
      <c r="A3441" t="s">
        <v>6</v>
      </c>
      <c r="B3441">
        <v>2</v>
      </c>
      <c r="C3441" t="s">
        <v>10</v>
      </c>
      <c r="D3441" t="s">
        <v>167</v>
      </c>
      <c r="E3441" s="1">
        <v>42157.775462962964</v>
      </c>
      <c r="F3441" s="1">
        <v>42157.775208333333</v>
      </c>
    </row>
    <row r="3442" spans="1:6" x14ac:dyDescent="0.25">
      <c r="A3442" t="s">
        <v>6</v>
      </c>
      <c r="B3442">
        <v>2</v>
      </c>
      <c r="C3442" t="s">
        <v>7</v>
      </c>
      <c r="D3442" t="s">
        <v>75</v>
      </c>
      <c r="E3442" s="1">
        <v>42157.775555555556</v>
      </c>
      <c r="F3442" s="1">
        <v>42157.770138888889</v>
      </c>
    </row>
    <row r="3443" spans="1:6" x14ac:dyDescent="0.25">
      <c r="A3443" t="s">
        <v>6</v>
      </c>
      <c r="B3443">
        <v>2</v>
      </c>
      <c r="C3443" t="s">
        <v>7</v>
      </c>
      <c r="D3443" t="s">
        <v>180</v>
      </c>
      <c r="E3443" s="1">
        <v>42157.775613425925</v>
      </c>
      <c r="F3443" s="1">
        <v>42157.766122685185</v>
      </c>
    </row>
    <row r="3444" spans="1:6" x14ac:dyDescent="0.25">
      <c r="A3444" t="s">
        <v>6</v>
      </c>
      <c r="B3444">
        <v>2</v>
      </c>
      <c r="C3444" t="s">
        <v>10</v>
      </c>
      <c r="D3444" t="s">
        <v>194</v>
      </c>
      <c r="E3444" s="1">
        <v>42157.775671296295</v>
      </c>
      <c r="F3444" s="1">
        <v>42157.773611111108</v>
      </c>
    </row>
    <row r="3445" spans="1:6" x14ac:dyDescent="0.25">
      <c r="A3445" t="s">
        <v>6</v>
      </c>
      <c r="B3445">
        <v>2</v>
      </c>
      <c r="C3445" t="s">
        <v>10</v>
      </c>
      <c r="D3445" t="s">
        <v>77</v>
      </c>
      <c r="E3445" s="1">
        <v>42157.775682870371</v>
      </c>
      <c r="F3445" s="1">
        <v>42157.775694444441</v>
      </c>
    </row>
    <row r="3446" spans="1:6" x14ac:dyDescent="0.25">
      <c r="A3446" t="s">
        <v>6</v>
      </c>
      <c r="B3446">
        <v>2</v>
      </c>
      <c r="C3446" t="s">
        <v>7</v>
      </c>
      <c r="D3446" t="s">
        <v>161</v>
      </c>
      <c r="E3446" s="1">
        <v>42157.775706018518</v>
      </c>
      <c r="F3446" s="1">
        <v>42157.770833333336</v>
      </c>
    </row>
    <row r="3447" spans="1:6" x14ac:dyDescent="0.25">
      <c r="A3447" t="s">
        <v>6</v>
      </c>
      <c r="B3447">
        <v>2</v>
      </c>
      <c r="C3447" t="s">
        <v>10</v>
      </c>
      <c r="D3447" t="s">
        <v>157</v>
      </c>
      <c r="E3447" s="1">
        <v>42157.775960648149</v>
      </c>
      <c r="F3447" s="1">
        <v>42157.775682870371</v>
      </c>
    </row>
    <row r="3448" spans="1:6" x14ac:dyDescent="0.25">
      <c r="A3448" t="s">
        <v>6</v>
      </c>
      <c r="B3448">
        <v>2</v>
      </c>
      <c r="C3448" t="s">
        <v>7</v>
      </c>
      <c r="D3448" t="s">
        <v>58</v>
      </c>
      <c r="E3448" s="1">
        <v>42157.776122685187</v>
      </c>
    </row>
    <row r="3449" spans="1:6" x14ac:dyDescent="0.25">
      <c r="A3449" t="s">
        <v>6</v>
      </c>
      <c r="B3449">
        <v>2</v>
      </c>
      <c r="C3449" t="s">
        <v>7</v>
      </c>
      <c r="D3449" t="s">
        <v>163</v>
      </c>
      <c r="E3449" s="1">
        <v>42157.776261574072</v>
      </c>
      <c r="F3449" s="1">
        <v>42157.771354166667</v>
      </c>
    </row>
    <row r="3450" spans="1:6" x14ac:dyDescent="0.25">
      <c r="A3450" t="s">
        <v>6</v>
      </c>
      <c r="B3450">
        <v>2</v>
      </c>
      <c r="C3450" t="s">
        <v>10</v>
      </c>
      <c r="D3450" t="s">
        <v>158</v>
      </c>
      <c r="E3450" s="1">
        <v>42157.776469907411</v>
      </c>
      <c r="F3450" s="1">
        <v>42157.776064814818</v>
      </c>
    </row>
    <row r="3451" spans="1:6" x14ac:dyDescent="0.25">
      <c r="A3451" t="s">
        <v>6</v>
      </c>
      <c r="B3451">
        <v>2</v>
      </c>
      <c r="C3451" t="s">
        <v>10</v>
      </c>
      <c r="D3451" t="s">
        <v>178</v>
      </c>
      <c r="E3451" s="1">
        <v>42157.776516203703</v>
      </c>
      <c r="F3451" s="1">
        <v>42157.776238425926</v>
      </c>
    </row>
    <row r="3452" spans="1:6" x14ac:dyDescent="0.25">
      <c r="A3452" t="s">
        <v>6</v>
      </c>
      <c r="B3452">
        <v>2</v>
      </c>
      <c r="C3452" t="s">
        <v>10</v>
      </c>
      <c r="D3452" t="s">
        <v>173</v>
      </c>
      <c r="E3452" s="1">
        <v>42157.776539351849</v>
      </c>
      <c r="F3452" s="1">
        <v>42157.776550925926</v>
      </c>
    </row>
    <row r="3453" spans="1:6" x14ac:dyDescent="0.25">
      <c r="A3453" t="s">
        <v>6</v>
      </c>
      <c r="B3453">
        <v>2</v>
      </c>
      <c r="C3453" t="s">
        <v>7</v>
      </c>
      <c r="D3453" t="s">
        <v>179</v>
      </c>
      <c r="E3453" s="1">
        <v>42157.776759259257</v>
      </c>
      <c r="F3453" s="1">
        <v>42157.771828703706</v>
      </c>
    </row>
    <row r="3454" spans="1:6" x14ac:dyDescent="0.25">
      <c r="A3454" t="s">
        <v>6</v>
      </c>
      <c r="B3454">
        <v>2</v>
      </c>
      <c r="C3454" t="s">
        <v>7</v>
      </c>
      <c r="D3454" t="s">
        <v>78</v>
      </c>
      <c r="E3454" s="1">
        <v>42157.77679398148</v>
      </c>
      <c r="F3454" s="1">
        <v>42157.768055555556</v>
      </c>
    </row>
    <row r="3455" spans="1:6" x14ac:dyDescent="0.25">
      <c r="A3455" t="s">
        <v>6</v>
      </c>
      <c r="B3455">
        <v>2</v>
      </c>
      <c r="C3455" t="s">
        <v>10</v>
      </c>
      <c r="D3455" t="s">
        <v>169</v>
      </c>
      <c r="E3455" s="1">
        <v>42157.776828703703</v>
      </c>
      <c r="F3455" s="1">
        <v>42157.776446759257</v>
      </c>
    </row>
    <row r="3456" spans="1:6" x14ac:dyDescent="0.25">
      <c r="A3456" t="s">
        <v>6</v>
      </c>
      <c r="B3456">
        <v>2</v>
      </c>
      <c r="C3456" t="s">
        <v>10</v>
      </c>
      <c r="D3456" t="s">
        <v>159</v>
      </c>
      <c r="E3456" s="1">
        <v>42157.776921296296</v>
      </c>
      <c r="F3456" s="1">
        <v>42157.776585648149</v>
      </c>
    </row>
    <row r="3457" spans="1:6" x14ac:dyDescent="0.25">
      <c r="A3457" t="s">
        <v>6</v>
      </c>
      <c r="B3457">
        <v>2</v>
      </c>
      <c r="C3457" t="s">
        <v>7</v>
      </c>
      <c r="D3457" t="s">
        <v>164</v>
      </c>
      <c r="E3457" s="1">
        <v>42157.777118055557</v>
      </c>
      <c r="F3457" s="1">
        <v>42157.772002314814</v>
      </c>
    </row>
    <row r="3458" spans="1:6" x14ac:dyDescent="0.25">
      <c r="A3458" t="s">
        <v>6</v>
      </c>
      <c r="B3458">
        <v>2</v>
      </c>
      <c r="C3458" t="s">
        <v>7</v>
      </c>
      <c r="D3458" t="s">
        <v>184</v>
      </c>
      <c r="E3458" s="1">
        <v>42157.777488425927</v>
      </c>
      <c r="F3458" s="1">
        <v>42157.769212962965</v>
      </c>
    </row>
    <row r="3459" spans="1:6" x14ac:dyDescent="0.25">
      <c r="A3459" t="s">
        <v>6</v>
      </c>
      <c r="B3459">
        <v>2</v>
      </c>
      <c r="C3459" t="s">
        <v>10</v>
      </c>
      <c r="D3459" t="s">
        <v>160</v>
      </c>
      <c r="E3459" s="1">
        <v>42157.77753472222</v>
      </c>
      <c r="F3459" s="1">
        <v>42157.777175925927</v>
      </c>
    </row>
    <row r="3460" spans="1:6" x14ac:dyDescent="0.25">
      <c r="A3460" t="s">
        <v>6</v>
      </c>
      <c r="B3460">
        <v>2</v>
      </c>
      <c r="C3460" t="s">
        <v>10</v>
      </c>
      <c r="D3460" t="s">
        <v>74</v>
      </c>
      <c r="E3460" s="1">
        <v>42157.777650462966</v>
      </c>
      <c r="F3460" s="1">
        <v>42157.777777777781</v>
      </c>
    </row>
    <row r="3461" spans="1:6" x14ac:dyDescent="0.25">
      <c r="A3461" t="s">
        <v>6</v>
      </c>
      <c r="B3461">
        <v>2</v>
      </c>
      <c r="C3461" t="s">
        <v>10</v>
      </c>
      <c r="D3461" t="s">
        <v>174</v>
      </c>
      <c r="E3461" s="1">
        <v>42157.778182870374</v>
      </c>
      <c r="F3461" s="1">
        <v>42157.778229166666</v>
      </c>
    </row>
    <row r="3462" spans="1:6" x14ac:dyDescent="0.25">
      <c r="A3462" t="s">
        <v>6</v>
      </c>
      <c r="B3462">
        <v>2</v>
      </c>
      <c r="C3462" t="s">
        <v>10</v>
      </c>
      <c r="D3462" t="s">
        <v>80</v>
      </c>
      <c r="E3462" s="1">
        <v>42157.778240740743</v>
      </c>
      <c r="F3462" s="1">
        <v>42157.777083333334</v>
      </c>
    </row>
    <row r="3463" spans="1:6" x14ac:dyDescent="0.25">
      <c r="A3463" t="s">
        <v>6</v>
      </c>
      <c r="B3463">
        <v>2</v>
      </c>
      <c r="C3463" t="s">
        <v>7</v>
      </c>
      <c r="D3463" t="s">
        <v>176</v>
      </c>
      <c r="E3463" s="1">
        <v>42157.778298611112</v>
      </c>
      <c r="F3463" s="1">
        <v>42157.776805555557</v>
      </c>
    </row>
    <row r="3464" spans="1:6" x14ac:dyDescent="0.25">
      <c r="A3464" t="s">
        <v>6</v>
      </c>
      <c r="B3464">
        <v>2</v>
      </c>
      <c r="C3464" t="s">
        <v>7</v>
      </c>
      <c r="D3464" t="s">
        <v>180</v>
      </c>
      <c r="E3464" s="1">
        <v>42157.778298611112</v>
      </c>
      <c r="F3464" s="1">
        <v>42157.77306712963</v>
      </c>
    </row>
    <row r="3465" spans="1:6" x14ac:dyDescent="0.25">
      <c r="A3465" t="s">
        <v>6</v>
      </c>
      <c r="B3465">
        <v>2</v>
      </c>
      <c r="C3465" t="s">
        <v>7</v>
      </c>
      <c r="D3465" t="s">
        <v>65</v>
      </c>
      <c r="E3465" s="1">
        <v>42157.778414351851</v>
      </c>
      <c r="F3465" s="1">
        <v>42157.77847222222</v>
      </c>
    </row>
    <row r="3466" spans="1:6" x14ac:dyDescent="0.25">
      <c r="A3466" t="s">
        <v>6</v>
      </c>
      <c r="B3466">
        <v>2</v>
      </c>
      <c r="C3466" t="s">
        <v>7</v>
      </c>
      <c r="D3466" t="s">
        <v>186</v>
      </c>
      <c r="E3466" s="1">
        <v>42157.77857638889</v>
      </c>
      <c r="F3466" s="1">
        <v>42157.77003472222</v>
      </c>
    </row>
    <row r="3467" spans="1:6" x14ac:dyDescent="0.25">
      <c r="A3467" t="s">
        <v>6</v>
      </c>
      <c r="B3467">
        <v>2</v>
      </c>
      <c r="C3467" t="s">
        <v>10</v>
      </c>
      <c r="D3467" t="s">
        <v>170</v>
      </c>
      <c r="E3467" s="1">
        <v>42157.778749999998</v>
      </c>
      <c r="F3467" s="1">
        <v>42157.77988425926</v>
      </c>
    </row>
    <row r="3468" spans="1:6" x14ac:dyDescent="0.25">
      <c r="A3468" t="s">
        <v>6</v>
      </c>
      <c r="B3468">
        <v>2</v>
      </c>
      <c r="C3468" t="s">
        <v>10</v>
      </c>
      <c r="D3468" t="s">
        <v>12</v>
      </c>
      <c r="E3468" s="1">
        <v>42157.778784722221</v>
      </c>
      <c r="F3468" s="1">
        <v>42157.77847222222</v>
      </c>
    </row>
    <row r="3469" spans="1:6" x14ac:dyDescent="0.25">
      <c r="A3469" t="s">
        <v>6</v>
      </c>
      <c r="B3469">
        <v>2</v>
      </c>
      <c r="C3469" t="s">
        <v>7</v>
      </c>
      <c r="D3469" t="s">
        <v>75</v>
      </c>
      <c r="E3469" s="1">
        <v>42157.779050925928</v>
      </c>
      <c r="F3469" s="1">
        <v>42157.777777777781</v>
      </c>
    </row>
    <row r="3470" spans="1:6" x14ac:dyDescent="0.25">
      <c r="A3470" t="s">
        <v>6</v>
      </c>
      <c r="B3470">
        <v>2</v>
      </c>
      <c r="C3470" t="s">
        <v>7</v>
      </c>
      <c r="D3470" t="s">
        <v>188</v>
      </c>
      <c r="E3470" s="1">
        <v>42157.779224537036</v>
      </c>
      <c r="F3470" s="1">
        <v>42157.770844907405</v>
      </c>
    </row>
    <row r="3471" spans="1:6" x14ac:dyDescent="0.25">
      <c r="A3471" t="s">
        <v>6</v>
      </c>
      <c r="B3471">
        <v>2</v>
      </c>
      <c r="C3471" t="s">
        <v>7</v>
      </c>
      <c r="D3471" t="s">
        <v>168</v>
      </c>
      <c r="E3471" s="1">
        <v>42157.779224537036</v>
      </c>
    </row>
    <row r="3472" spans="1:6" x14ac:dyDescent="0.25">
      <c r="A3472" t="s">
        <v>6</v>
      </c>
      <c r="B3472">
        <v>2</v>
      </c>
      <c r="C3472" t="s">
        <v>10</v>
      </c>
      <c r="D3472" t="s">
        <v>162</v>
      </c>
      <c r="E3472" s="1">
        <v>42157.779317129629</v>
      </c>
      <c r="F3472" s="1">
        <v>42157.779143518521</v>
      </c>
    </row>
    <row r="3473" spans="1:6" x14ac:dyDescent="0.25">
      <c r="A3473" t="s">
        <v>6</v>
      </c>
      <c r="B3473">
        <v>2</v>
      </c>
      <c r="C3473" t="s">
        <v>10</v>
      </c>
      <c r="D3473" t="s">
        <v>171</v>
      </c>
      <c r="E3473" s="1">
        <v>42157.779456018521</v>
      </c>
    </row>
    <row r="3474" spans="1:6" x14ac:dyDescent="0.25">
      <c r="A3474" t="s">
        <v>6</v>
      </c>
      <c r="B3474">
        <v>2</v>
      </c>
      <c r="C3474" t="s">
        <v>7</v>
      </c>
      <c r="D3474" t="s">
        <v>161</v>
      </c>
      <c r="E3474" s="1">
        <v>42157.779490740744</v>
      </c>
      <c r="F3474" s="1">
        <v>42157.779166666667</v>
      </c>
    </row>
    <row r="3475" spans="1:6" x14ac:dyDescent="0.25">
      <c r="A3475" t="s">
        <v>6</v>
      </c>
      <c r="B3475">
        <v>2</v>
      </c>
      <c r="C3475" t="s">
        <v>10</v>
      </c>
      <c r="D3475" t="s">
        <v>181</v>
      </c>
      <c r="E3475" s="1">
        <v>42157.779537037037</v>
      </c>
      <c r="F3475" s="1">
        <v>42157.778136574074</v>
      </c>
    </row>
    <row r="3476" spans="1:6" x14ac:dyDescent="0.25">
      <c r="A3476" t="s">
        <v>6</v>
      </c>
      <c r="B3476">
        <v>2</v>
      </c>
      <c r="C3476" t="s">
        <v>7</v>
      </c>
      <c r="D3476" t="s">
        <v>78</v>
      </c>
      <c r="E3476" s="1">
        <v>42157.779745370368</v>
      </c>
      <c r="F3476" s="1">
        <v>42157.775000000001</v>
      </c>
    </row>
    <row r="3477" spans="1:6" x14ac:dyDescent="0.25">
      <c r="A3477" t="s">
        <v>6</v>
      </c>
      <c r="B3477">
        <v>2</v>
      </c>
      <c r="C3477" t="s">
        <v>10</v>
      </c>
      <c r="D3477" t="s">
        <v>175</v>
      </c>
      <c r="E3477" s="1">
        <v>42157.779814814814</v>
      </c>
      <c r="F3477" s="1">
        <v>42157.780543981484</v>
      </c>
    </row>
    <row r="3478" spans="1:6" x14ac:dyDescent="0.25">
      <c r="A3478" t="s">
        <v>6</v>
      </c>
      <c r="B3478">
        <v>2</v>
      </c>
      <c r="C3478" t="s">
        <v>7</v>
      </c>
      <c r="D3478" t="s">
        <v>163</v>
      </c>
      <c r="E3478" s="1">
        <v>42157.779907407406</v>
      </c>
      <c r="F3478" s="1">
        <v>42157.779687499999</v>
      </c>
    </row>
    <row r="3479" spans="1:6" x14ac:dyDescent="0.25">
      <c r="A3479" t="s">
        <v>6</v>
      </c>
      <c r="B3479">
        <v>2</v>
      </c>
      <c r="C3479" t="s">
        <v>10</v>
      </c>
      <c r="D3479" t="s">
        <v>165</v>
      </c>
      <c r="E3479" s="1">
        <v>42157.780023148145</v>
      </c>
      <c r="F3479" s="1">
        <v>42157.779895833337</v>
      </c>
    </row>
    <row r="3480" spans="1:6" x14ac:dyDescent="0.25">
      <c r="A3480" t="s">
        <v>6</v>
      </c>
      <c r="B3480">
        <v>2</v>
      </c>
      <c r="C3480" t="s">
        <v>7</v>
      </c>
      <c r="D3480" t="s">
        <v>189</v>
      </c>
      <c r="E3480" s="1">
        <v>42157.780057870368</v>
      </c>
      <c r="F3480" s="1">
        <v>42157.771527777775</v>
      </c>
    </row>
    <row r="3481" spans="1:6" x14ac:dyDescent="0.25">
      <c r="A3481" t="s">
        <v>6</v>
      </c>
      <c r="B3481">
        <v>2</v>
      </c>
      <c r="C3481" t="s">
        <v>7</v>
      </c>
      <c r="D3481" t="s">
        <v>184</v>
      </c>
      <c r="E3481" s="1">
        <v>42157.780127314814</v>
      </c>
      <c r="F3481" s="1">
        <v>42157.77615740741</v>
      </c>
    </row>
    <row r="3482" spans="1:6" x14ac:dyDescent="0.25">
      <c r="A3482" t="s">
        <v>6</v>
      </c>
      <c r="B3482">
        <v>2</v>
      </c>
      <c r="C3482" t="s">
        <v>7</v>
      </c>
      <c r="D3482" t="s">
        <v>182</v>
      </c>
      <c r="E3482" s="1">
        <v>42157.78019675926</v>
      </c>
      <c r="F3482" s="1">
        <v>42157.774594907409</v>
      </c>
    </row>
    <row r="3483" spans="1:6" x14ac:dyDescent="0.25">
      <c r="A3483" t="s">
        <v>6</v>
      </c>
      <c r="B3483">
        <v>2</v>
      </c>
      <c r="C3483" t="s">
        <v>7</v>
      </c>
      <c r="D3483" t="s">
        <v>179</v>
      </c>
      <c r="E3483" s="1">
        <v>42157.780381944445</v>
      </c>
      <c r="F3483" s="1">
        <v>42157.779467592591</v>
      </c>
    </row>
    <row r="3484" spans="1:6" x14ac:dyDescent="0.25">
      <c r="A3484" t="s">
        <v>6</v>
      </c>
      <c r="B3484">
        <v>2</v>
      </c>
      <c r="C3484" t="s">
        <v>10</v>
      </c>
      <c r="D3484" t="s">
        <v>183</v>
      </c>
      <c r="E3484" s="1">
        <v>42157.780439814815</v>
      </c>
      <c r="F3484" s="1">
        <v>42157.778622685182</v>
      </c>
    </row>
    <row r="3485" spans="1:6" x14ac:dyDescent="0.25">
      <c r="A3485" t="s">
        <v>6</v>
      </c>
      <c r="B3485">
        <v>2</v>
      </c>
      <c r="C3485" t="s">
        <v>7</v>
      </c>
      <c r="D3485" t="s">
        <v>164</v>
      </c>
      <c r="E3485" s="1">
        <v>42157.780486111114</v>
      </c>
      <c r="F3485" s="1">
        <v>42157.780335648145</v>
      </c>
    </row>
    <row r="3486" spans="1:6" x14ac:dyDescent="0.25">
      <c r="A3486" t="s">
        <v>6</v>
      </c>
      <c r="B3486">
        <v>2</v>
      </c>
      <c r="C3486" t="s">
        <v>10</v>
      </c>
      <c r="D3486" t="s">
        <v>172</v>
      </c>
      <c r="E3486" s="1">
        <v>42157.780590277776</v>
      </c>
      <c r="F3486" s="1">
        <v>42157.781944444447</v>
      </c>
    </row>
    <row r="3487" spans="1:6" x14ac:dyDescent="0.25">
      <c r="A3487" t="s">
        <v>6</v>
      </c>
      <c r="B3487">
        <v>2</v>
      </c>
      <c r="C3487" t="s">
        <v>7</v>
      </c>
      <c r="D3487" t="s">
        <v>192</v>
      </c>
      <c r="E3487" s="1">
        <v>42157.780601851853</v>
      </c>
      <c r="F3487" s="1">
        <v>42157.772326388891</v>
      </c>
    </row>
    <row r="3488" spans="1:6" x14ac:dyDescent="0.25">
      <c r="A3488" t="s">
        <v>6</v>
      </c>
      <c r="B3488">
        <v>2</v>
      </c>
      <c r="C3488" t="s">
        <v>10</v>
      </c>
      <c r="D3488" t="s">
        <v>177</v>
      </c>
      <c r="E3488" s="1">
        <v>42157.780706018515</v>
      </c>
      <c r="F3488" s="1">
        <v>42157.782627314817</v>
      </c>
    </row>
    <row r="3489" spans="1:6" x14ac:dyDescent="0.25">
      <c r="A3489" t="s">
        <v>6</v>
      </c>
      <c r="B3489">
        <v>2</v>
      </c>
      <c r="C3489" t="s">
        <v>10</v>
      </c>
      <c r="D3489" t="s">
        <v>166</v>
      </c>
      <c r="E3489" s="1">
        <v>42157.780740740738</v>
      </c>
      <c r="F3489" s="1">
        <v>42157.780729166669</v>
      </c>
    </row>
    <row r="3490" spans="1:6" x14ac:dyDescent="0.25">
      <c r="A3490" t="s">
        <v>6</v>
      </c>
      <c r="B3490">
        <v>2</v>
      </c>
      <c r="C3490" t="s">
        <v>10</v>
      </c>
      <c r="D3490" t="s">
        <v>185</v>
      </c>
      <c r="E3490" s="1">
        <v>42157.780821759261</v>
      </c>
      <c r="F3490" s="1">
        <v>42157.779490740744</v>
      </c>
    </row>
    <row r="3491" spans="1:6" x14ac:dyDescent="0.25">
      <c r="A3491" t="s">
        <v>6</v>
      </c>
      <c r="B3491">
        <v>2</v>
      </c>
      <c r="C3491" t="s">
        <v>7</v>
      </c>
      <c r="D3491" t="s">
        <v>186</v>
      </c>
      <c r="E3491" s="1">
        <v>42157.780902777777</v>
      </c>
      <c r="F3491" s="1">
        <v>42157.776979166665</v>
      </c>
    </row>
    <row r="3492" spans="1:6" x14ac:dyDescent="0.25">
      <c r="A3492" t="s">
        <v>6</v>
      </c>
      <c r="B3492">
        <v>2</v>
      </c>
      <c r="C3492" t="s">
        <v>7</v>
      </c>
      <c r="D3492" t="s">
        <v>193</v>
      </c>
      <c r="E3492" s="1">
        <v>42157.781261574077</v>
      </c>
      <c r="F3492" s="1">
        <v>42157.772812499999</v>
      </c>
    </row>
    <row r="3493" spans="1:6" x14ac:dyDescent="0.25">
      <c r="A3493" t="s">
        <v>6</v>
      </c>
      <c r="B3493">
        <v>2</v>
      </c>
      <c r="C3493" t="s">
        <v>7</v>
      </c>
      <c r="D3493" t="s">
        <v>68</v>
      </c>
      <c r="E3493" s="1">
        <v>42157.781388888892</v>
      </c>
      <c r="F3493" s="1">
        <v>42157.775694444441</v>
      </c>
    </row>
    <row r="3494" spans="1:6" x14ac:dyDescent="0.25">
      <c r="A3494" t="s">
        <v>6</v>
      </c>
      <c r="B3494">
        <v>2</v>
      </c>
      <c r="C3494" t="s">
        <v>7</v>
      </c>
      <c r="D3494" t="s">
        <v>188</v>
      </c>
      <c r="E3494" s="1">
        <v>42157.7815162037</v>
      </c>
      <c r="F3494" s="1">
        <v>42157.777789351851</v>
      </c>
    </row>
    <row r="3495" spans="1:6" x14ac:dyDescent="0.25">
      <c r="A3495" t="s">
        <v>6</v>
      </c>
      <c r="B3495">
        <v>2</v>
      </c>
      <c r="C3495" t="s">
        <v>10</v>
      </c>
      <c r="D3495" t="s">
        <v>167</v>
      </c>
      <c r="E3495" s="1">
        <v>42157.781666666669</v>
      </c>
      <c r="F3495" s="1">
        <v>42157.781458333331</v>
      </c>
    </row>
    <row r="3496" spans="1:6" x14ac:dyDescent="0.25">
      <c r="A3496" t="s">
        <v>6</v>
      </c>
      <c r="B3496">
        <v>2</v>
      </c>
      <c r="C3496" t="s">
        <v>7</v>
      </c>
      <c r="D3496" t="s">
        <v>8</v>
      </c>
      <c r="E3496" s="1">
        <v>42157.781689814816</v>
      </c>
      <c r="F3496" s="1">
        <v>42157.773611111108</v>
      </c>
    </row>
    <row r="3497" spans="1:6" x14ac:dyDescent="0.25">
      <c r="A3497" t="s">
        <v>6</v>
      </c>
      <c r="B3497">
        <v>2</v>
      </c>
      <c r="C3497" t="s">
        <v>10</v>
      </c>
      <c r="D3497" t="s">
        <v>187</v>
      </c>
      <c r="E3497" s="1">
        <v>42157.781921296293</v>
      </c>
      <c r="F3497" s="1">
        <v>42157.780219907407</v>
      </c>
    </row>
    <row r="3498" spans="1:6" x14ac:dyDescent="0.25">
      <c r="A3498" t="s">
        <v>6</v>
      </c>
      <c r="B3498">
        <v>2</v>
      </c>
      <c r="C3498" t="s">
        <v>7</v>
      </c>
      <c r="D3498" t="s">
        <v>180</v>
      </c>
      <c r="E3498" s="1">
        <v>42157.782037037039</v>
      </c>
      <c r="F3498" s="1">
        <v>42157.780706018515</v>
      </c>
    </row>
    <row r="3499" spans="1:6" x14ac:dyDescent="0.25">
      <c r="A3499" t="s">
        <v>6</v>
      </c>
      <c r="B3499">
        <v>2</v>
      </c>
      <c r="C3499" t="s">
        <v>7</v>
      </c>
      <c r="D3499" t="s">
        <v>189</v>
      </c>
      <c r="E3499" s="1">
        <v>42157.782222222224</v>
      </c>
      <c r="F3499" s="1">
        <v>42157.77847222222</v>
      </c>
    </row>
    <row r="3500" spans="1:6" x14ac:dyDescent="0.25">
      <c r="A3500" t="s">
        <v>6</v>
      </c>
      <c r="B3500">
        <v>2</v>
      </c>
      <c r="C3500" t="s">
        <v>10</v>
      </c>
      <c r="D3500" t="s">
        <v>190</v>
      </c>
      <c r="E3500" s="1">
        <v>42157.782314814816</v>
      </c>
      <c r="F3500" s="1">
        <v>42157.780694444446</v>
      </c>
    </row>
    <row r="3501" spans="1:6" x14ac:dyDescent="0.25">
      <c r="A3501" t="s">
        <v>6</v>
      </c>
      <c r="B3501">
        <v>2</v>
      </c>
      <c r="C3501" t="s">
        <v>7</v>
      </c>
      <c r="D3501" t="s">
        <v>191</v>
      </c>
      <c r="E3501" s="1">
        <v>42157.782337962963</v>
      </c>
      <c r="F3501" s="1">
        <v>42157.776550925926</v>
      </c>
    </row>
    <row r="3502" spans="1:6" x14ac:dyDescent="0.25">
      <c r="A3502" t="s">
        <v>6</v>
      </c>
      <c r="B3502">
        <v>2</v>
      </c>
      <c r="C3502" t="s">
        <v>10</v>
      </c>
      <c r="D3502" t="s">
        <v>178</v>
      </c>
      <c r="E3502" s="1">
        <v>42157.782557870371</v>
      </c>
      <c r="F3502" s="1">
        <v>42157.783877314818</v>
      </c>
    </row>
    <row r="3503" spans="1:6" x14ac:dyDescent="0.25">
      <c r="A3503" t="s">
        <v>6</v>
      </c>
      <c r="B3503">
        <v>2</v>
      </c>
      <c r="C3503" t="s">
        <v>7</v>
      </c>
      <c r="D3503" t="s">
        <v>168</v>
      </c>
      <c r="E3503" s="1">
        <v>42157.78266203704</v>
      </c>
    </row>
    <row r="3504" spans="1:6" x14ac:dyDescent="0.25">
      <c r="A3504" t="s">
        <v>6</v>
      </c>
      <c r="B3504">
        <v>2</v>
      </c>
      <c r="C3504" t="s">
        <v>7</v>
      </c>
      <c r="D3504" t="s">
        <v>192</v>
      </c>
      <c r="E3504" s="1">
        <v>42157.782789351855</v>
      </c>
      <c r="F3504" s="1">
        <v>42157.779270833336</v>
      </c>
    </row>
    <row r="3505" spans="1:6" x14ac:dyDescent="0.25">
      <c r="A3505" t="s">
        <v>6</v>
      </c>
      <c r="B3505">
        <v>2</v>
      </c>
      <c r="C3505" t="s">
        <v>10</v>
      </c>
      <c r="D3505" t="s">
        <v>77</v>
      </c>
      <c r="E3505" s="1">
        <v>42157.782835648148</v>
      </c>
      <c r="F3505" s="1">
        <v>42157.783333333333</v>
      </c>
    </row>
    <row r="3506" spans="1:6" x14ac:dyDescent="0.25">
      <c r="A3506" t="s">
        <v>6</v>
      </c>
      <c r="B3506">
        <v>2</v>
      </c>
      <c r="C3506" t="s">
        <v>10</v>
      </c>
      <c r="D3506" t="s">
        <v>169</v>
      </c>
      <c r="E3506" s="1">
        <v>42157.782858796294</v>
      </c>
      <c r="F3506" s="1">
        <v>42157.782696759263</v>
      </c>
    </row>
    <row r="3507" spans="1:6" x14ac:dyDescent="0.25">
      <c r="A3507" t="s">
        <v>6</v>
      </c>
      <c r="B3507">
        <v>2</v>
      </c>
      <c r="C3507" t="s">
        <v>10</v>
      </c>
      <c r="D3507" t="s">
        <v>194</v>
      </c>
      <c r="E3507" s="1">
        <v>42157.78292824074</v>
      </c>
      <c r="F3507" s="1">
        <v>42157.78125</v>
      </c>
    </row>
    <row r="3508" spans="1:6" x14ac:dyDescent="0.25">
      <c r="A3508" t="s">
        <v>6</v>
      </c>
      <c r="B3508">
        <v>2</v>
      </c>
      <c r="C3508" t="s">
        <v>7</v>
      </c>
      <c r="D3508" t="s">
        <v>78</v>
      </c>
      <c r="E3508" s="1">
        <v>42157.783055555556</v>
      </c>
      <c r="F3508" s="1">
        <v>42157.782638888886</v>
      </c>
    </row>
    <row r="3509" spans="1:6" x14ac:dyDescent="0.25">
      <c r="A3509" t="s">
        <v>6</v>
      </c>
      <c r="B3509">
        <v>2</v>
      </c>
      <c r="C3509" t="s">
        <v>7</v>
      </c>
      <c r="D3509" t="s">
        <v>195</v>
      </c>
      <c r="E3509" s="1">
        <v>42157.783078703702</v>
      </c>
      <c r="F3509" s="1">
        <v>42157.777245370373</v>
      </c>
    </row>
    <row r="3510" spans="1:6" x14ac:dyDescent="0.25">
      <c r="A3510" t="s">
        <v>6</v>
      </c>
      <c r="B3510">
        <v>2</v>
      </c>
      <c r="C3510" t="s">
        <v>7</v>
      </c>
      <c r="D3510" t="s">
        <v>182</v>
      </c>
      <c r="E3510" s="1">
        <v>42157.783229166664</v>
      </c>
      <c r="F3510" s="1">
        <v>42157.78292824074</v>
      </c>
    </row>
    <row r="3511" spans="1:6" x14ac:dyDescent="0.25">
      <c r="A3511" t="s">
        <v>6</v>
      </c>
      <c r="B3511">
        <v>2</v>
      </c>
      <c r="C3511" t="s">
        <v>7</v>
      </c>
      <c r="D3511" t="s">
        <v>193</v>
      </c>
      <c r="E3511" s="1">
        <v>42157.783310185187</v>
      </c>
      <c r="F3511" s="1">
        <v>42157.779756944445</v>
      </c>
    </row>
    <row r="3512" spans="1:6" x14ac:dyDescent="0.25">
      <c r="A3512" t="s">
        <v>6</v>
      </c>
      <c r="B3512">
        <v>2</v>
      </c>
      <c r="C3512" t="s">
        <v>7</v>
      </c>
      <c r="D3512" t="s">
        <v>196</v>
      </c>
      <c r="E3512" s="1">
        <v>42157.78334490741</v>
      </c>
      <c r="F3512" s="1">
        <v>42157.777962962966</v>
      </c>
    </row>
    <row r="3513" spans="1:6" x14ac:dyDescent="0.25">
      <c r="A3513" t="s">
        <v>6</v>
      </c>
      <c r="B3513">
        <v>2</v>
      </c>
      <c r="C3513" t="s">
        <v>7</v>
      </c>
      <c r="D3513" t="s">
        <v>184</v>
      </c>
      <c r="E3513" s="1">
        <v>42157.783460648148</v>
      </c>
      <c r="F3513" s="1">
        <v>42157.783796296295</v>
      </c>
    </row>
    <row r="3514" spans="1:6" x14ac:dyDescent="0.25">
      <c r="A3514" t="s">
        <v>6</v>
      </c>
      <c r="B3514">
        <v>2</v>
      </c>
      <c r="C3514" t="s">
        <v>10</v>
      </c>
      <c r="D3514" t="s">
        <v>80</v>
      </c>
      <c r="E3514" s="1">
        <v>42157.783483796295</v>
      </c>
      <c r="F3514" s="1">
        <v>42157.784722222219</v>
      </c>
    </row>
    <row r="3515" spans="1:6" x14ac:dyDescent="0.25">
      <c r="A3515" t="s">
        <v>6</v>
      </c>
      <c r="B3515">
        <v>2</v>
      </c>
      <c r="C3515" t="s">
        <v>10</v>
      </c>
      <c r="D3515" t="s">
        <v>173</v>
      </c>
      <c r="E3515" s="1">
        <v>42157.783877314818</v>
      </c>
      <c r="F3515" s="1">
        <v>42157.784189814818</v>
      </c>
    </row>
    <row r="3516" spans="1:6" x14ac:dyDescent="0.25">
      <c r="A3516" t="s">
        <v>6</v>
      </c>
      <c r="B3516">
        <v>2</v>
      </c>
      <c r="C3516" t="s">
        <v>10</v>
      </c>
      <c r="D3516" t="s">
        <v>74</v>
      </c>
      <c r="E3516" s="1">
        <v>42157.783935185187</v>
      </c>
      <c r="F3516" s="1">
        <v>42157.78402777778</v>
      </c>
    </row>
    <row r="3517" spans="1:6" x14ac:dyDescent="0.25">
      <c r="A3517" t="s">
        <v>6</v>
      </c>
      <c r="B3517">
        <v>2</v>
      </c>
      <c r="C3517" t="s">
        <v>7</v>
      </c>
      <c r="D3517" t="s">
        <v>197</v>
      </c>
      <c r="E3517" s="1">
        <v>42157.783993055556</v>
      </c>
      <c r="F3517" s="1">
        <v>42157.775277777779</v>
      </c>
    </row>
    <row r="3518" spans="1:6" x14ac:dyDescent="0.25">
      <c r="A3518" t="s">
        <v>6</v>
      </c>
      <c r="B3518">
        <v>2</v>
      </c>
      <c r="C3518" t="s">
        <v>7</v>
      </c>
      <c r="D3518" t="s">
        <v>8</v>
      </c>
      <c r="E3518" s="1">
        <v>42157.783993055556</v>
      </c>
      <c r="F3518" s="1">
        <v>42157.780555555553</v>
      </c>
    </row>
    <row r="3519" spans="1:6" x14ac:dyDescent="0.25">
      <c r="A3519" t="s">
        <v>6</v>
      </c>
      <c r="B3519">
        <v>2</v>
      </c>
      <c r="C3519" t="s">
        <v>7</v>
      </c>
      <c r="D3519" t="s">
        <v>186</v>
      </c>
      <c r="E3519" s="1">
        <v>42157.78429398148</v>
      </c>
      <c r="F3519" s="1">
        <v>42157.784618055557</v>
      </c>
    </row>
    <row r="3520" spans="1:6" x14ac:dyDescent="0.25">
      <c r="A3520" t="s">
        <v>6</v>
      </c>
      <c r="B3520">
        <v>2</v>
      </c>
      <c r="C3520" t="s">
        <v>7</v>
      </c>
      <c r="D3520" t="s">
        <v>68</v>
      </c>
      <c r="E3520" s="1">
        <v>42157.78460648148</v>
      </c>
      <c r="F3520" s="1">
        <v>42157.78402777778</v>
      </c>
    </row>
    <row r="3521" spans="1:6" x14ac:dyDescent="0.25">
      <c r="A3521" t="s">
        <v>6</v>
      </c>
      <c r="B3521">
        <v>2</v>
      </c>
      <c r="C3521" t="s">
        <v>7</v>
      </c>
      <c r="D3521" t="s">
        <v>198</v>
      </c>
      <c r="E3521" s="1">
        <v>42157.784733796296</v>
      </c>
      <c r="F3521" s="1">
        <v>42157.775983796295</v>
      </c>
    </row>
    <row r="3522" spans="1:6" x14ac:dyDescent="0.25">
      <c r="A3522" t="s">
        <v>6</v>
      </c>
      <c r="B3522">
        <v>2</v>
      </c>
      <c r="C3522" t="s">
        <v>10</v>
      </c>
      <c r="D3522" t="s">
        <v>181</v>
      </c>
      <c r="E3522" s="1">
        <v>42157.784918981481</v>
      </c>
      <c r="F3522" s="1">
        <v>42157.785775462966</v>
      </c>
    </row>
    <row r="3523" spans="1:6" x14ac:dyDescent="0.25">
      <c r="A3523" t="s">
        <v>6</v>
      </c>
      <c r="B3523">
        <v>2</v>
      </c>
      <c r="C3523" t="s">
        <v>7</v>
      </c>
      <c r="D3523" t="s">
        <v>171</v>
      </c>
      <c r="E3523" s="1">
        <v>42157.784988425927</v>
      </c>
      <c r="F3523" s="1">
        <v>42157.780150462961</v>
      </c>
    </row>
    <row r="3524" spans="1:6" x14ac:dyDescent="0.25">
      <c r="A3524" t="s">
        <v>6</v>
      </c>
      <c r="B3524">
        <v>2</v>
      </c>
      <c r="C3524" t="s">
        <v>10</v>
      </c>
      <c r="D3524" t="s">
        <v>170</v>
      </c>
      <c r="E3524" s="1">
        <v>42157.785173611112</v>
      </c>
      <c r="F3524" s="1">
        <v>42157.786134259259</v>
      </c>
    </row>
    <row r="3525" spans="1:6" x14ac:dyDescent="0.25">
      <c r="A3525" t="s">
        <v>6</v>
      </c>
      <c r="B3525">
        <v>2</v>
      </c>
      <c r="C3525" t="s">
        <v>7</v>
      </c>
      <c r="D3525" t="s">
        <v>199</v>
      </c>
      <c r="E3525" s="1">
        <v>42157.785266203704</v>
      </c>
      <c r="F3525" s="1">
        <v>42157.776331018518</v>
      </c>
    </row>
    <row r="3526" spans="1:6" x14ac:dyDescent="0.25">
      <c r="A3526" t="s">
        <v>6</v>
      </c>
      <c r="B3526">
        <v>2</v>
      </c>
      <c r="C3526" t="s">
        <v>7</v>
      </c>
      <c r="D3526" t="s">
        <v>191</v>
      </c>
      <c r="E3526" s="1">
        <v>42157.785277777781</v>
      </c>
      <c r="F3526" s="1">
        <v>42157.784884259258</v>
      </c>
    </row>
    <row r="3527" spans="1:6" x14ac:dyDescent="0.25">
      <c r="A3527" t="s">
        <v>6</v>
      </c>
      <c r="B3527">
        <v>2</v>
      </c>
      <c r="C3527" t="s">
        <v>7</v>
      </c>
      <c r="D3527" t="s">
        <v>197</v>
      </c>
      <c r="E3527" s="1">
        <v>42157.785439814812</v>
      </c>
      <c r="F3527" s="1">
        <v>42157.782222222224</v>
      </c>
    </row>
    <row r="3528" spans="1:6" x14ac:dyDescent="0.25">
      <c r="A3528" t="s">
        <v>6</v>
      </c>
      <c r="B3528">
        <v>2</v>
      </c>
      <c r="C3528" t="s">
        <v>7</v>
      </c>
      <c r="D3528" t="s">
        <v>188</v>
      </c>
      <c r="E3528" s="1">
        <v>42157.785451388889</v>
      </c>
      <c r="F3528" s="1">
        <v>42157.785428240742</v>
      </c>
    </row>
    <row r="3529" spans="1:6" x14ac:dyDescent="0.25">
      <c r="A3529" t="s">
        <v>6</v>
      </c>
      <c r="B3529">
        <v>2</v>
      </c>
      <c r="C3529" t="s">
        <v>10</v>
      </c>
      <c r="D3529" t="s">
        <v>174</v>
      </c>
      <c r="E3529" s="1">
        <v>42157.785474537035</v>
      </c>
      <c r="F3529" s="1">
        <v>42157.785868055558</v>
      </c>
    </row>
    <row r="3530" spans="1:6" x14ac:dyDescent="0.25">
      <c r="A3530" t="s">
        <v>6</v>
      </c>
      <c r="B3530">
        <v>2</v>
      </c>
      <c r="C3530" t="s">
        <v>7</v>
      </c>
      <c r="D3530" t="s">
        <v>200</v>
      </c>
      <c r="E3530" s="1">
        <v>42157.786076388889</v>
      </c>
      <c r="F3530" s="1">
        <v>42157.776886574073</v>
      </c>
    </row>
    <row r="3531" spans="1:6" x14ac:dyDescent="0.25">
      <c r="A3531" t="s">
        <v>6</v>
      </c>
      <c r="B3531">
        <v>2</v>
      </c>
      <c r="C3531" t="s">
        <v>7</v>
      </c>
      <c r="D3531" t="s">
        <v>198</v>
      </c>
      <c r="E3531" s="1">
        <v>42157.786099537036</v>
      </c>
      <c r="F3531" s="1">
        <v>42157.78292824074</v>
      </c>
    </row>
    <row r="3532" spans="1:6" x14ac:dyDescent="0.25">
      <c r="A3532" t="s">
        <v>6</v>
      </c>
      <c r="B3532">
        <v>2</v>
      </c>
      <c r="C3532" t="s">
        <v>10</v>
      </c>
      <c r="D3532" t="s">
        <v>183</v>
      </c>
      <c r="E3532" s="1">
        <v>42157.786134259259</v>
      </c>
      <c r="F3532" s="1">
        <v>42157.786261574074</v>
      </c>
    </row>
    <row r="3533" spans="1:6" x14ac:dyDescent="0.25">
      <c r="A3533" t="s">
        <v>6</v>
      </c>
      <c r="B3533">
        <v>2</v>
      </c>
      <c r="C3533" t="s">
        <v>7</v>
      </c>
      <c r="D3533" t="s">
        <v>189</v>
      </c>
      <c r="E3533" s="1">
        <v>42157.78638888889</v>
      </c>
      <c r="F3533" s="1">
        <v>42157.786111111112</v>
      </c>
    </row>
    <row r="3534" spans="1:6" x14ac:dyDescent="0.25">
      <c r="A3534" t="s">
        <v>6</v>
      </c>
      <c r="B3534">
        <v>2</v>
      </c>
      <c r="C3534" t="s">
        <v>10</v>
      </c>
      <c r="D3534" t="s">
        <v>185</v>
      </c>
      <c r="E3534" s="1">
        <v>42157.786504629628</v>
      </c>
      <c r="F3534" s="1">
        <v>42157.787129629629</v>
      </c>
    </row>
    <row r="3535" spans="1:6" x14ac:dyDescent="0.25">
      <c r="A3535" t="s">
        <v>6</v>
      </c>
      <c r="B3535">
        <v>2</v>
      </c>
      <c r="C3535" t="s">
        <v>7</v>
      </c>
      <c r="D3535" t="s">
        <v>199</v>
      </c>
      <c r="E3535" s="1">
        <v>42157.786516203705</v>
      </c>
      <c r="F3535" s="1">
        <v>42157.783275462964</v>
      </c>
    </row>
    <row r="3536" spans="1:6" x14ac:dyDescent="0.25">
      <c r="A3536" t="s">
        <v>6</v>
      </c>
      <c r="B3536">
        <v>2</v>
      </c>
      <c r="C3536" t="s">
        <v>7</v>
      </c>
      <c r="D3536" t="s">
        <v>195</v>
      </c>
      <c r="E3536" s="1">
        <v>42157.786585648151</v>
      </c>
      <c r="F3536" s="1">
        <v>42157.785578703704</v>
      </c>
    </row>
    <row r="3537" spans="1:6" x14ac:dyDescent="0.25">
      <c r="A3537" t="s">
        <v>6</v>
      </c>
      <c r="B3537">
        <v>2</v>
      </c>
      <c r="C3537" t="s">
        <v>7</v>
      </c>
      <c r="D3537" t="s">
        <v>196</v>
      </c>
      <c r="E3537" s="1">
        <v>42157.786840277775</v>
      </c>
      <c r="F3537" s="1">
        <v>42157.786296296297</v>
      </c>
    </row>
    <row r="3538" spans="1:6" x14ac:dyDescent="0.25">
      <c r="A3538" t="s">
        <v>6</v>
      </c>
      <c r="B3538">
        <v>2</v>
      </c>
      <c r="C3538" t="s">
        <v>10</v>
      </c>
      <c r="D3538" t="s">
        <v>187</v>
      </c>
      <c r="E3538" s="1">
        <v>42157.78702546296</v>
      </c>
      <c r="F3538" s="1">
        <v>42157.787858796299</v>
      </c>
    </row>
    <row r="3539" spans="1:6" x14ac:dyDescent="0.25">
      <c r="A3539" t="s">
        <v>6</v>
      </c>
      <c r="B3539">
        <v>2</v>
      </c>
      <c r="C3539" t="s">
        <v>7</v>
      </c>
      <c r="D3539" t="s">
        <v>192</v>
      </c>
      <c r="E3539" s="1">
        <v>42157.787083333336</v>
      </c>
      <c r="F3539" s="1">
        <v>42157.786909722221</v>
      </c>
    </row>
    <row r="3540" spans="1:6" x14ac:dyDescent="0.25">
      <c r="A3540" t="s">
        <v>6</v>
      </c>
      <c r="B3540">
        <v>2</v>
      </c>
      <c r="C3540" t="s">
        <v>10</v>
      </c>
      <c r="D3540" t="s">
        <v>11</v>
      </c>
      <c r="E3540" s="1">
        <v>42157.787303240744</v>
      </c>
      <c r="F3540" s="1">
        <v>42157.781944444447</v>
      </c>
    </row>
    <row r="3541" spans="1:6" x14ac:dyDescent="0.25">
      <c r="A3541" t="s">
        <v>6</v>
      </c>
      <c r="B3541">
        <v>2</v>
      </c>
      <c r="C3541" t="s">
        <v>7</v>
      </c>
      <c r="D3541" t="s">
        <v>200</v>
      </c>
      <c r="E3541" s="1">
        <v>42157.787349537037</v>
      </c>
      <c r="F3541" s="1">
        <v>42157.783831018518</v>
      </c>
    </row>
    <row r="3542" spans="1:6" x14ac:dyDescent="0.25">
      <c r="A3542" t="s">
        <v>6</v>
      </c>
      <c r="B3542">
        <v>2</v>
      </c>
      <c r="C3542" t="s">
        <v>10</v>
      </c>
      <c r="D3542" t="s">
        <v>171</v>
      </c>
      <c r="E3542" s="1">
        <v>42157.787372685183</v>
      </c>
    </row>
    <row r="3543" spans="1:6" x14ac:dyDescent="0.25">
      <c r="A3543" t="s">
        <v>6</v>
      </c>
      <c r="B3543">
        <v>2</v>
      </c>
      <c r="C3543" t="s">
        <v>10</v>
      </c>
      <c r="D3543" t="s">
        <v>172</v>
      </c>
      <c r="E3543" s="1">
        <v>42157.787418981483</v>
      </c>
      <c r="F3543" s="1">
        <v>42157.788194444445</v>
      </c>
    </row>
    <row r="3544" spans="1:6" x14ac:dyDescent="0.25">
      <c r="A3544" t="s">
        <v>6</v>
      </c>
      <c r="B3544">
        <v>2</v>
      </c>
      <c r="C3544" t="s">
        <v>10</v>
      </c>
      <c r="D3544" t="s">
        <v>190</v>
      </c>
      <c r="E3544" s="1">
        <v>42157.787442129629</v>
      </c>
      <c r="F3544" s="1">
        <v>42157.78833333333</v>
      </c>
    </row>
    <row r="3545" spans="1:6" x14ac:dyDescent="0.25">
      <c r="A3545" t="s">
        <v>6</v>
      </c>
      <c r="B3545">
        <v>2</v>
      </c>
      <c r="C3545" t="s">
        <v>7</v>
      </c>
      <c r="D3545" t="s">
        <v>193</v>
      </c>
      <c r="E3545" s="1">
        <v>42157.787604166668</v>
      </c>
      <c r="F3545" s="1">
        <v>42157.787395833337</v>
      </c>
    </row>
    <row r="3546" spans="1:6" x14ac:dyDescent="0.25">
      <c r="A3546" t="s">
        <v>6</v>
      </c>
      <c r="B3546">
        <v>2</v>
      </c>
      <c r="C3546" t="s">
        <v>10</v>
      </c>
      <c r="D3546" t="s">
        <v>175</v>
      </c>
      <c r="E3546" s="1">
        <v>42157.78769675926</v>
      </c>
      <c r="F3546" s="1">
        <v>42157.788182870368</v>
      </c>
    </row>
    <row r="3547" spans="1:6" x14ac:dyDescent="0.25">
      <c r="A3547" t="s">
        <v>6</v>
      </c>
      <c r="B3547">
        <v>2</v>
      </c>
      <c r="C3547" t="s">
        <v>7</v>
      </c>
      <c r="D3547" t="s">
        <v>171</v>
      </c>
      <c r="E3547" s="1">
        <v>42157.787777777776</v>
      </c>
      <c r="F3547" s="1">
        <v>42157.788483796299</v>
      </c>
    </row>
    <row r="3548" spans="1:6" x14ac:dyDescent="0.25">
      <c r="A3548" t="s">
        <v>6</v>
      </c>
      <c r="B3548">
        <v>2</v>
      </c>
      <c r="C3548" t="s">
        <v>10</v>
      </c>
      <c r="D3548" t="s">
        <v>156</v>
      </c>
      <c r="E3548" s="1">
        <v>42157.787824074076</v>
      </c>
      <c r="F3548" s="1">
        <v>42157.782835648148</v>
      </c>
    </row>
    <row r="3549" spans="1:6" x14ac:dyDescent="0.25">
      <c r="A3549" t="s">
        <v>6</v>
      </c>
      <c r="B3549">
        <v>2</v>
      </c>
      <c r="C3549" t="s">
        <v>10</v>
      </c>
      <c r="D3549" t="s">
        <v>194</v>
      </c>
      <c r="E3549" s="1">
        <v>42157.788402777776</v>
      </c>
      <c r="F3549" s="1">
        <v>42157.788888888892</v>
      </c>
    </row>
    <row r="3550" spans="1:6" x14ac:dyDescent="0.25">
      <c r="A3550" t="s">
        <v>6</v>
      </c>
      <c r="B3550">
        <v>2</v>
      </c>
      <c r="C3550" t="s">
        <v>10</v>
      </c>
      <c r="D3550" t="s">
        <v>157</v>
      </c>
      <c r="E3550" s="1">
        <v>42157.788483796299</v>
      </c>
      <c r="F3550" s="1">
        <v>42157.783321759256</v>
      </c>
    </row>
    <row r="3551" spans="1:6" x14ac:dyDescent="0.25">
      <c r="A3551" t="s">
        <v>6</v>
      </c>
      <c r="B3551">
        <v>2</v>
      </c>
      <c r="C3551" t="s">
        <v>10</v>
      </c>
      <c r="D3551" t="s">
        <v>158</v>
      </c>
      <c r="E3551" s="1">
        <v>42157.78875</v>
      </c>
      <c r="F3551" s="1">
        <v>42157.783703703702</v>
      </c>
    </row>
    <row r="3552" spans="1:6" x14ac:dyDescent="0.25">
      <c r="A3552" t="s">
        <v>6</v>
      </c>
      <c r="B3552">
        <v>2</v>
      </c>
      <c r="C3552" t="s">
        <v>7</v>
      </c>
      <c r="D3552" t="s">
        <v>8</v>
      </c>
      <c r="E3552" s="1">
        <v>42157.788807870369</v>
      </c>
      <c r="F3552" s="1">
        <v>42157.788194444445</v>
      </c>
    </row>
    <row r="3553" spans="1:6" x14ac:dyDescent="0.25">
      <c r="A3553" t="s">
        <v>6</v>
      </c>
      <c r="B3553">
        <v>2</v>
      </c>
      <c r="C3553" t="s">
        <v>10</v>
      </c>
      <c r="D3553" t="s">
        <v>177</v>
      </c>
      <c r="E3553" s="1">
        <v>42157.788877314815</v>
      </c>
      <c r="F3553" s="1">
        <v>42157.790266203701</v>
      </c>
    </row>
    <row r="3554" spans="1:6" x14ac:dyDescent="0.25">
      <c r="A3554" t="s">
        <v>6</v>
      </c>
      <c r="B3554">
        <v>2</v>
      </c>
      <c r="C3554" t="s">
        <v>7</v>
      </c>
      <c r="D3554" t="s">
        <v>58</v>
      </c>
      <c r="E3554" s="1">
        <v>42157.788969907408</v>
      </c>
    </row>
    <row r="3555" spans="1:6" x14ac:dyDescent="0.25">
      <c r="A3555" t="s">
        <v>6</v>
      </c>
      <c r="B3555">
        <v>2</v>
      </c>
      <c r="C3555" t="s">
        <v>10</v>
      </c>
      <c r="D3555" t="s">
        <v>159</v>
      </c>
      <c r="E3555" s="1">
        <v>42157.789120370369</v>
      </c>
      <c r="F3555" s="1">
        <v>42157.784224537034</v>
      </c>
    </row>
    <row r="3556" spans="1:6" x14ac:dyDescent="0.25">
      <c r="A3556" t="s">
        <v>6</v>
      </c>
      <c r="B3556">
        <v>2</v>
      </c>
      <c r="C3556" t="s">
        <v>10</v>
      </c>
      <c r="D3556" t="s">
        <v>77</v>
      </c>
      <c r="E3556" s="1">
        <v>42157.789537037039</v>
      </c>
      <c r="F3556" s="1">
        <v>42157.789583333331</v>
      </c>
    </row>
    <row r="3557" spans="1:6" x14ac:dyDescent="0.25">
      <c r="A3557" t="s">
        <v>6</v>
      </c>
      <c r="B3557">
        <v>2</v>
      </c>
      <c r="C3557" t="s">
        <v>10</v>
      </c>
      <c r="D3557" t="s">
        <v>160</v>
      </c>
      <c r="E3557" s="1">
        <v>42157.789560185185</v>
      </c>
      <c r="F3557" s="1">
        <v>42157.784814814811</v>
      </c>
    </row>
    <row r="3558" spans="1:6" x14ac:dyDescent="0.25">
      <c r="A3558" t="s">
        <v>6</v>
      </c>
      <c r="B3558">
        <v>2</v>
      </c>
      <c r="C3558" t="s">
        <v>10</v>
      </c>
      <c r="D3558" t="s">
        <v>178</v>
      </c>
      <c r="E3558" s="1">
        <v>42157.789884259262</v>
      </c>
      <c r="F3558" s="1">
        <v>42157.791516203702</v>
      </c>
    </row>
    <row r="3559" spans="1:6" x14ac:dyDescent="0.25">
      <c r="A3559" t="s">
        <v>6</v>
      </c>
      <c r="B3559">
        <v>2</v>
      </c>
      <c r="C3559" t="s">
        <v>7</v>
      </c>
      <c r="D3559" t="s">
        <v>65</v>
      </c>
      <c r="E3559" s="1">
        <v>42157.790219907409</v>
      </c>
      <c r="F3559" s="1">
        <v>42157.790277777778</v>
      </c>
    </row>
    <row r="3560" spans="1:6" x14ac:dyDescent="0.25">
      <c r="A3560" t="s">
        <v>6</v>
      </c>
      <c r="B3560">
        <v>2</v>
      </c>
      <c r="C3560" t="s">
        <v>10</v>
      </c>
      <c r="D3560" t="s">
        <v>173</v>
      </c>
      <c r="E3560" s="1">
        <v>42157.790324074071</v>
      </c>
      <c r="F3560" s="1">
        <v>42157.790439814817</v>
      </c>
    </row>
    <row r="3561" spans="1:6" x14ac:dyDescent="0.25">
      <c r="A3561" t="s">
        <v>6</v>
      </c>
      <c r="B3561">
        <v>2</v>
      </c>
      <c r="C3561" t="s">
        <v>7</v>
      </c>
      <c r="D3561" t="s">
        <v>197</v>
      </c>
      <c r="E3561" s="1">
        <v>42157.790509259263</v>
      </c>
      <c r="F3561" s="1">
        <v>42157.789861111109</v>
      </c>
    </row>
    <row r="3562" spans="1:6" x14ac:dyDescent="0.25">
      <c r="A3562" t="s">
        <v>6</v>
      </c>
      <c r="B3562">
        <v>2</v>
      </c>
      <c r="C3562" t="s">
        <v>10</v>
      </c>
      <c r="D3562" t="s">
        <v>12</v>
      </c>
      <c r="E3562" s="1">
        <v>42157.790659722225</v>
      </c>
      <c r="F3562" s="1">
        <v>42157.786111111112</v>
      </c>
    </row>
    <row r="3563" spans="1:6" x14ac:dyDescent="0.25">
      <c r="A3563" t="s">
        <v>6</v>
      </c>
      <c r="B3563">
        <v>2</v>
      </c>
      <c r="C3563" t="s">
        <v>10</v>
      </c>
      <c r="D3563" t="s">
        <v>80</v>
      </c>
      <c r="E3563" s="1">
        <v>42157.790949074071</v>
      </c>
      <c r="F3563" s="1">
        <v>42157.792361111111</v>
      </c>
    </row>
    <row r="3564" spans="1:6" x14ac:dyDescent="0.25">
      <c r="A3564" t="s">
        <v>6</v>
      </c>
      <c r="B3564">
        <v>2</v>
      </c>
      <c r="C3564" t="s">
        <v>7</v>
      </c>
      <c r="D3564" t="s">
        <v>198</v>
      </c>
      <c r="E3564" s="1">
        <v>42157.791030092594</v>
      </c>
      <c r="F3564" s="1">
        <v>42157.790567129632</v>
      </c>
    </row>
    <row r="3565" spans="1:6" x14ac:dyDescent="0.25">
      <c r="A3565" t="s">
        <v>6</v>
      </c>
      <c r="B3565">
        <v>2</v>
      </c>
      <c r="C3565" t="s">
        <v>7</v>
      </c>
      <c r="D3565" t="s">
        <v>58</v>
      </c>
      <c r="E3565" s="1">
        <v>42157.791215277779</v>
      </c>
    </row>
    <row r="3566" spans="1:6" x14ac:dyDescent="0.25">
      <c r="A3566" t="s">
        <v>6</v>
      </c>
      <c r="B3566">
        <v>2</v>
      </c>
      <c r="C3566" t="s">
        <v>10</v>
      </c>
      <c r="D3566" t="s">
        <v>162</v>
      </c>
      <c r="E3566" s="1">
        <v>42157.791261574072</v>
      </c>
      <c r="F3566" s="1">
        <v>42157.786782407406</v>
      </c>
    </row>
    <row r="3567" spans="1:6" x14ac:dyDescent="0.25">
      <c r="A3567" t="s">
        <v>6</v>
      </c>
      <c r="B3567">
        <v>2</v>
      </c>
      <c r="C3567" t="s">
        <v>7</v>
      </c>
      <c r="D3567" t="s">
        <v>199</v>
      </c>
      <c r="E3567" s="1">
        <v>42157.791377314818</v>
      </c>
      <c r="F3567" s="1">
        <v>42157.790914351855</v>
      </c>
    </row>
    <row r="3568" spans="1:6" x14ac:dyDescent="0.25">
      <c r="A3568" t="s">
        <v>6</v>
      </c>
      <c r="B3568">
        <v>2</v>
      </c>
      <c r="C3568" t="s">
        <v>7</v>
      </c>
      <c r="D3568" t="s">
        <v>161</v>
      </c>
      <c r="E3568" s="1">
        <v>42157.791377314818</v>
      </c>
      <c r="F3568" s="1">
        <v>42157.790972222225</v>
      </c>
    </row>
    <row r="3569" spans="1:6" x14ac:dyDescent="0.25">
      <c r="A3569" t="s">
        <v>6</v>
      </c>
      <c r="B3569">
        <v>2</v>
      </c>
      <c r="C3569" t="s">
        <v>10</v>
      </c>
      <c r="D3569" t="s">
        <v>174</v>
      </c>
      <c r="E3569" s="1">
        <v>42157.791655092595</v>
      </c>
      <c r="F3569" s="1">
        <v>42157.792118055557</v>
      </c>
    </row>
    <row r="3570" spans="1:6" x14ac:dyDescent="0.25">
      <c r="A3570" t="s">
        <v>6</v>
      </c>
      <c r="B3570">
        <v>2</v>
      </c>
      <c r="C3570" t="s">
        <v>7</v>
      </c>
      <c r="D3570" t="s">
        <v>163</v>
      </c>
      <c r="E3570" s="1">
        <v>42157.791967592595</v>
      </c>
      <c r="F3570" s="1">
        <v>42157.791493055556</v>
      </c>
    </row>
    <row r="3571" spans="1:6" x14ac:dyDescent="0.25">
      <c r="A3571" t="s">
        <v>6</v>
      </c>
      <c r="B3571">
        <v>2</v>
      </c>
      <c r="C3571" t="s">
        <v>10</v>
      </c>
      <c r="D3571" t="s">
        <v>165</v>
      </c>
      <c r="E3571" s="1">
        <v>42157.792002314818</v>
      </c>
      <c r="F3571" s="1">
        <v>42157.787534722222</v>
      </c>
    </row>
    <row r="3572" spans="1:6" x14ac:dyDescent="0.25">
      <c r="A3572" t="s">
        <v>6</v>
      </c>
      <c r="B3572">
        <v>2</v>
      </c>
      <c r="C3572" t="s">
        <v>7</v>
      </c>
      <c r="D3572" t="s">
        <v>200</v>
      </c>
      <c r="E3572" s="1">
        <v>42157.79215277778</v>
      </c>
      <c r="F3572" s="1">
        <v>42157.79146990741</v>
      </c>
    </row>
    <row r="3573" spans="1:6" x14ac:dyDescent="0.25">
      <c r="A3573" t="s">
        <v>6</v>
      </c>
      <c r="B3573">
        <v>2</v>
      </c>
      <c r="C3573" t="s">
        <v>10</v>
      </c>
      <c r="D3573" t="s">
        <v>181</v>
      </c>
      <c r="E3573" s="1">
        <v>42157.792384259257</v>
      </c>
      <c r="F3573" s="1">
        <v>42157.793414351851</v>
      </c>
    </row>
    <row r="3574" spans="1:6" x14ac:dyDescent="0.25">
      <c r="A3574" t="s">
        <v>6</v>
      </c>
      <c r="B3574">
        <v>2</v>
      </c>
      <c r="C3574" t="s">
        <v>10</v>
      </c>
      <c r="D3574" t="s">
        <v>11</v>
      </c>
      <c r="E3574" s="1">
        <v>42157.79246527778</v>
      </c>
      <c r="F3574" s="1">
        <v>42157.791666666664</v>
      </c>
    </row>
    <row r="3575" spans="1:6" x14ac:dyDescent="0.25">
      <c r="A3575" t="s">
        <v>6</v>
      </c>
      <c r="B3575">
        <v>2</v>
      </c>
      <c r="C3575" t="s">
        <v>7</v>
      </c>
      <c r="D3575" t="s">
        <v>164</v>
      </c>
      <c r="E3575" s="1">
        <v>42157.792569444442</v>
      </c>
      <c r="F3575" s="1">
        <v>42157.792141203703</v>
      </c>
    </row>
    <row r="3576" spans="1:6" x14ac:dyDescent="0.25">
      <c r="A3576" t="s">
        <v>6</v>
      </c>
      <c r="B3576">
        <v>2</v>
      </c>
      <c r="C3576" t="s">
        <v>10</v>
      </c>
      <c r="D3576" t="s">
        <v>166</v>
      </c>
      <c r="E3576" s="1">
        <v>42157.792627314811</v>
      </c>
      <c r="F3576" s="1">
        <v>42157.788368055553</v>
      </c>
    </row>
    <row r="3577" spans="1:6" x14ac:dyDescent="0.25">
      <c r="A3577" t="s">
        <v>6</v>
      </c>
      <c r="B3577">
        <v>2</v>
      </c>
      <c r="C3577" t="s">
        <v>10</v>
      </c>
      <c r="D3577" t="s">
        <v>156</v>
      </c>
      <c r="E3577" s="1">
        <v>42157.792962962965</v>
      </c>
      <c r="F3577" s="1">
        <v>42157.792557870373</v>
      </c>
    </row>
    <row r="3578" spans="1:6" x14ac:dyDescent="0.25">
      <c r="A3578" t="s">
        <v>6</v>
      </c>
      <c r="B3578">
        <v>2</v>
      </c>
      <c r="C3578" t="s">
        <v>10</v>
      </c>
      <c r="D3578" t="s">
        <v>183</v>
      </c>
      <c r="E3578" s="1">
        <v>42157.793194444443</v>
      </c>
      <c r="F3578" s="1">
        <v>42157.793900462966</v>
      </c>
    </row>
    <row r="3579" spans="1:6" x14ac:dyDescent="0.25">
      <c r="A3579" t="s">
        <v>6</v>
      </c>
      <c r="B3579">
        <v>2</v>
      </c>
      <c r="C3579" t="s">
        <v>10</v>
      </c>
      <c r="D3579" t="s">
        <v>167</v>
      </c>
      <c r="E3579" s="1">
        <v>42157.793437499997</v>
      </c>
      <c r="F3579" s="1">
        <v>42157.789097222223</v>
      </c>
    </row>
    <row r="3580" spans="1:6" x14ac:dyDescent="0.25">
      <c r="A3580" t="s">
        <v>6</v>
      </c>
      <c r="B3580">
        <v>2</v>
      </c>
      <c r="C3580" t="s">
        <v>10</v>
      </c>
      <c r="D3580" t="s">
        <v>185</v>
      </c>
      <c r="E3580" s="1">
        <v>42157.793564814812</v>
      </c>
      <c r="F3580" s="1">
        <v>42157.794768518521</v>
      </c>
    </row>
    <row r="3581" spans="1:6" x14ac:dyDescent="0.25">
      <c r="A3581" t="s">
        <v>6</v>
      </c>
      <c r="B3581">
        <v>2</v>
      </c>
      <c r="C3581" t="s">
        <v>10</v>
      </c>
      <c r="D3581" t="s">
        <v>157</v>
      </c>
      <c r="E3581" s="1">
        <v>42157.793680555558</v>
      </c>
      <c r="F3581" s="1">
        <v>42157.793043981481</v>
      </c>
    </row>
    <row r="3582" spans="1:6" x14ac:dyDescent="0.25">
      <c r="A3582" t="s">
        <v>6</v>
      </c>
      <c r="B3582">
        <v>2</v>
      </c>
      <c r="C3582" t="s">
        <v>10</v>
      </c>
      <c r="D3582" t="s">
        <v>158</v>
      </c>
      <c r="E3582" s="1">
        <v>42157.79409722222</v>
      </c>
      <c r="F3582" s="1">
        <v>42157.793425925927</v>
      </c>
    </row>
    <row r="3583" spans="1:6" x14ac:dyDescent="0.25">
      <c r="A3583" t="s">
        <v>6</v>
      </c>
      <c r="B3583">
        <v>2</v>
      </c>
      <c r="C3583" t="s">
        <v>7</v>
      </c>
      <c r="D3583" t="s">
        <v>176</v>
      </c>
      <c r="E3583" s="1">
        <v>42157.794340277775</v>
      </c>
      <c r="F3583" s="1">
        <v>42157.79277777778</v>
      </c>
    </row>
    <row r="3584" spans="1:6" x14ac:dyDescent="0.25">
      <c r="A3584" t="s">
        <v>6</v>
      </c>
      <c r="B3584">
        <v>2</v>
      </c>
      <c r="C3584" t="s">
        <v>7</v>
      </c>
      <c r="D3584" t="s">
        <v>168</v>
      </c>
      <c r="E3584" s="1">
        <v>42157.794421296298</v>
      </c>
    </row>
    <row r="3585" spans="1:6" x14ac:dyDescent="0.25">
      <c r="A3585" t="s">
        <v>6</v>
      </c>
      <c r="B3585">
        <v>2</v>
      </c>
      <c r="C3585" t="s">
        <v>10</v>
      </c>
      <c r="D3585" t="s">
        <v>175</v>
      </c>
      <c r="E3585" s="1">
        <v>42157.79451388889</v>
      </c>
      <c r="F3585" s="1">
        <v>42157.794432870367</v>
      </c>
    </row>
    <row r="3586" spans="1:6" x14ac:dyDescent="0.25">
      <c r="A3586" t="s">
        <v>6</v>
      </c>
      <c r="B3586">
        <v>2</v>
      </c>
      <c r="C3586" t="s">
        <v>10</v>
      </c>
      <c r="D3586" t="s">
        <v>187</v>
      </c>
      <c r="E3586" s="1">
        <v>42157.794525462959</v>
      </c>
      <c r="F3586" s="1">
        <v>42157.795497685183</v>
      </c>
    </row>
    <row r="3587" spans="1:6" x14ac:dyDescent="0.25">
      <c r="A3587" t="s">
        <v>6</v>
      </c>
      <c r="B3587">
        <v>2</v>
      </c>
      <c r="C3587" t="s">
        <v>10</v>
      </c>
      <c r="D3587" t="s">
        <v>169</v>
      </c>
      <c r="E3587" s="1">
        <v>42157.794537037036</v>
      </c>
      <c r="F3587" s="1">
        <v>42157.790335648147</v>
      </c>
    </row>
    <row r="3588" spans="1:6" x14ac:dyDescent="0.25">
      <c r="A3588" t="s">
        <v>6</v>
      </c>
      <c r="B3588">
        <v>2</v>
      </c>
      <c r="C3588" t="s">
        <v>10</v>
      </c>
      <c r="D3588" t="s">
        <v>159</v>
      </c>
      <c r="E3588" s="1">
        <v>42157.794606481482</v>
      </c>
      <c r="F3588" s="1">
        <v>42157.793946759259</v>
      </c>
    </row>
    <row r="3589" spans="1:6" x14ac:dyDescent="0.25">
      <c r="A3589" t="s">
        <v>6</v>
      </c>
      <c r="B3589">
        <v>2</v>
      </c>
      <c r="C3589" t="s">
        <v>7</v>
      </c>
      <c r="D3589" t="s">
        <v>75</v>
      </c>
      <c r="E3589" s="1">
        <v>42157.794849537036</v>
      </c>
      <c r="F3589" s="1">
        <v>42157.793749999997</v>
      </c>
    </row>
    <row r="3590" spans="1:6" x14ac:dyDescent="0.25">
      <c r="A3590" t="s">
        <v>6</v>
      </c>
      <c r="B3590">
        <v>2</v>
      </c>
      <c r="C3590" t="s">
        <v>10</v>
      </c>
      <c r="D3590" t="s">
        <v>190</v>
      </c>
      <c r="E3590" s="1">
        <v>42157.794942129629</v>
      </c>
      <c r="F3590" s="1">
        <v>42157.795972222222</v>
      </c>
    </row>
    <row r="3591" spans="1:6" x14ac:dyDescent="0.25">
      <c r="A3591" t="s">
        <v>6</v>
      </c>
      <c r="B3591">
        <v>2</v>
      </c>
      <c r="C3591" t="s">
        <v>10</v>
      </c>
      <c r="D3591" t="s">
        <v>160</v>
      </c>
      <c r="E3591" s="1">
        <v>42157.795023148145</v>
      </c>
      <c r="F3591" s="1">
        <v>42157.794537037036</v>
      </c>
    </row>
    <row r="3592" spans="1:6" x14ac:dyDescent="0.25">
      <c r="A3592" t="s">
        <v>6</v>
      </c>
      <c r="B3592">
        <v>2</v>
      </c>
      <c r="C3592" t="s">
        <v>7</v>
      </c>
      <c r="D3592" t="s">
        <v>182</v>
      </c>
      <c r="E3592" s="1">
        <v>42157.795162037037</v>
      </c>
      <c r="F3592" s="1">
        <v>42157.794733796298</v>
      </c>
    </row>
    <row r="3593" spans="1:6" x14ac:dyDescent="0.25">
      <c r="A3593" t="s">
        <v>6</v>
      </c>
      <c r="B3593">
        <v>2</v>
      </c>
      <c r="C3593" t="s">
        <v>10</v>
      </c>
      <c r="D3593" t="s">
        <v>74</v>
      </c>
      <c r="E3593" s="1">
        <v>42157.795370370368</v>
      </c>
      <c r="F3593" s="1">
        <v>42157.791666666664</v>
      </c>
    </row>
    <row r="3594" spans="1:6" x14ac:dyDescent="0.25">
      <c r="A3594" t="s">
        <v>6</v>
      </c>
      <c r="B3594">
        <v>2</v>
      </c>
      <c r="C3594" t="s">
        <v>10</v>
      </c>
      <c r="D3594" t="s">
        <v>194</v>
      </c>
      <c r="E3594" s="1">
        <v>42157.795555555553</v>
      </c>
      <c r="F3594" s="1">
        <v>42157.796527777777</v>
      </c>
    </row>
    <row r="3595" spans="1:6" x14ac:dyDescent="0.25">
      <c r="A3595" t="s">
        <v>6</v>
      </c>
      <c r="B3595">
        <v>2</v>
      </c>
      <c r="C3595" t="s">
        <v>10</v>
      </c>
      <c r="D3595" t="s">
        <v>177</v>
      </c>
      <c r="E3595" s="1">
        <v>42157.795682870368</v>
      </c>
      <c r="F3595" s="1">
        <v>42157.796516203707</v>
      </c>
    </row>
    <row r="3596" spans="1:6" x14ac:dyDescent="0.25">
      <c r="A3596" t="s">
        <v>6</v>
      </c>
      <c r="B3596">
        <v>2</v>
      </c>
      <c r="C3596" t="s">
        <v>10</v>
      </c>
      <c r="D3596" t="s">
        <v>12</v>
      </c>
      <c r="E3596" s="1">
        <v>42157.796180555553</v>
      </c>
      <c r="F3596" s="1">
        <v>42157.79583333333</v>
      </c>
    </row>
    <row r="3597" spans="1:6" x14ac:dyDescent="0.25">
      <c r="A3597" t="s">
        <v>6</v>
      </c>
      <c r="B3597">
        <v>2</v>
      </c>
      <c r="C3597" t="s">
        <v>10</v>
      </c>
      <c r="D3597" t="s">
        <v>170</v>
      </c>
      <c r="E3597" s="1">
        <v>42157.796354166669</v>
      </c>
      <c r="F3597" s="1">
        <v>42157.793773148151</v>
      </c>
    </row>
    <row r="3598" spans="1:6" x14ac:dyDescent="0.25">
      <c r="A3598" t="s">
        <v>6</v>
      </c>
      <c r="B3598">
        <v>2</v>
      </c>
      <c r="C3598" t="s">
        <v>7</v>
      </c>
      <c r="D3598" t="s">
        <v>68</v>
      </c>
      <c r="E3598" s="1">
        <v>42157.7965625</v>
      </c>
      <c r="F3598" s="1">
        <v>42157.79583333333</v>
      </c>
    </row>
    <row r="3599" spans="1:6" x14ac:dyDescent="0.25">
      <c r="A3599" t="s">
        <v>6</v>
      </c>
      <c r="B3599">
        <v>2</v>
      </c>
      <c r="C3599" t="s">
        <v>10</v>
      </c>
      <c r="D3599" t="s">
        <v>162</v>
      </c>
      <c r="E3599" s="1">
        <v>42157.796712962961</v>
      </c>
      <c r="F3599" s="1">
        <v>42157.79650462963</v>
      </c>
    </row>
    <row r="3600" spans="1:6" x14ac:dyDescent="0.25">
      <c r="A3600" t="s">
        <v>6</v>
      </c>
      <c r="B3600">
        <v>2</v>
      </c>
      <c r="C3600" t="s">
        <v>7</v>
      </c>
      <c r="D3600" t="s">
        <v>179</v>
      </c>
      <c r="E3600" s="1">
        <v>42157.796793981484</v>
      </c>
      <c r="F3600" s="1">
        <v>42157.795439814814</v>
      </c>
    </row>
    <row r="3601" spans="1:6" x14ac:dyDescent="0.25">
      <c r="A3601" t="s">
        <v>6</v>
      </c>
      <c r="B3601">
        <v>2</v>
      </c>
      <c r="C3601" t="s">
        <v>10</v>
      </c>
      <c r="D3601" t="s">
        <v>178</v>
      </c>
      <c r="E3601" s="1">
        <v>42157.796956018516</v>
      </c>
      <c r="F3601" s="1">
        <v>42157.797766203701</v>
      </c>
    </row>
    <row r="3602" spans="1:6" x14ac:dyDescent="0.25">
      <c r="A3602" t="s">
        <v>6</v>
      </c>
      <c r="B3602">
        <v>2</v>
      </c>
      <c r="C3602" t="s">
        <v>10</v>
      </c>
      <c r="D3602" t="s">
        <v>165</v>
      </c>
      <c r="E3602" s="1">
        <v>42157.797326388885</v>
      </c>
      <c r="F3602" s="1">
        <v>42157.797256944446</v>
      </c>
    </row>
    <row r="3603" spans="1:6" x14ac:dyDescent="0.25">
      <c r="A3603" t="s">
        <v>6</v>
      </c>
      <c r="B3603">
        <v>2</v>
      </c>
      <c r="C3603" t="s">
        <v>10</v>
      </c>
      <c r="D3603" t="s">
        <v>172</v>
      </c>
      <c r="E3603" s="1">
        <v>42157.797662037039</v>
      </c>
      <c r="F3603" s="1">
        <v>42157.79583333333</v>
      </c>
    </row>
    <row r="3604" spans="1:6" x14ac:dyDescent="0.25">
      <c r="A3604" t="s">
        <v>6</v>
      </c>
      <c r="B3604">
        <v>2</v>
      </c>
      <c r="C3604" t="s">
        <v>7</v>
      </c>
      <c r="D3604" t="s">
        <v>191</v>
      </c>
      <c r="E3604" s="1">
        <v>42157.797835648147</v>
      </c>
      <c r="F3604" s="1">
        <v>42157.796689814815</v>
      </c>
    </row>
    <row r="3605" spans="1:6" x14ac:dyDescent="0.25">
      <c r="A3605" t="s">
        <v>6</v>
      </c>
      <c r="B3605">
        <v>2</v>
      </c>
      <c r="C3605" t="s">
        <v>10</v>
      </c>
      <c r="D3605" t="s">
        <v>80</v>
      </c>
      <c r="E3605" s="1">
        <v>42157.798067129632</v>
      </c>
      <c r="F3605" s="1">
        <v>42157.798611111109</v>
      </c>
    </row>
    <row r="3606" spans="1:6" x14ac:dyDescent="0.25">
      <c r="A3606" t="s">
        <v>6</v>
      </c>
      <c r="B3606">
        <v>2</v>
      </c>
      <c r="C3606" t="s">
        <v>10</v>
      </c>
      <c r="D3606" t="s">
        <v>166</v>
      </c>
      <c r="E3606" s="1">
        <v>42157.798321759263</v>
      </c>
      <c r="F3606" s="1">
        <v>42157.798090277778</v>
      </c>
    </row>
    <row r="3607" spans="1:6" x14ac:dyDescent="0.25">
      <c r="A3607" t="s">
        <v>6</v>
      </c>
      <c r="B3607">
        <v>2</v>
      </c>
      <c r="C3607" t="s">
        <v>7</v>
      </c>
      <c r="D3607" t="s">
        <v>180</v>
      </c>
      <c r="E3607" s="1">
        <v>42157.798703703702</v>
      </c>
      <c r="F3607" s="1">
        <v>42157.796678240738</v>
      </c>
    </row>
    <row r="3608" spans="1:6" x14ac:dyDescent="0.25">
      <c r="A3608" t="s">
        <v>6</v>
      </c>
      <c r="B3608">
        <v>2</v>
      </c>
      <c r="C3608" t="s">
        <v>7</v>
      </c>
      <c r="D3608" t="s">
        <v>195</v>
      </c>
      <c r="E3608" s="1">
        <v>42157.798831018517</v>
      </c>
      <c r="F3608" s="1">
        <v>42157.797384259262</v>
      </c>
    </row>
    <row r="3609" spans="1:6" x14ac:dyDescent="0.25">
      <c r="A3609" t="s">
        <v>6</v>
      </c>
      <c r="B3609">
        <v>2</v>
      </c>
      <c r="C3609" t="s">
        <v>7</v>
      </c>
      <c r="D3609" t="s">
        <v>196</v>
      </c>
      <c r="E3609" s="1">
        <v>42157.799074074072</v>
      </c>
      <c r="F3609" s="1">
        <v>42157.798101851855</v>
      </c>
    </row>
    <row r="3610" spans="1:6" x14ac:dyDescent="0.25">
      <c r="A3610" t="s">
        <v>6</v>
      </c>
      <c r="B3610">
        <v>2</v>
      </c>
      <c r="C3610" t="s">
        <v>10</v>
      </c>
      <c r="D3610" t="s">
        <v>77</v>
      </c>
      <c r="E3610" s="1">
        <v>42157.799097222225</v>
      </c>
      <c r="F3610" s="1">
        <v>42157.797222222223</v>
      </c>
    </row>
    <row r="3611" spans="1:6" x14ac:dyDescent="0.25">
      <c r="A3611" t="s">
        <v>6</v>
      </c>
      <c r="B3611">
        <v>2</v>
      </c>
      <c r="C3611" t="s">
        <v>10</v>
      </c>
      <c r="D3611" t="s">
        <v>167</v>
      </c>
      <c r="E3611" s="1">
        <v>42157.799224537041</v>
      </c>
      <c r="F3611" s="1">
        <v>42157.798819444448</v>
      </c>
    </row>
    <row r="3612" spans="1:6" x14ac:dyDescent="0.25">
      <c r="A3612" t="s">
        <v>6</v>
      </c>
      <c r="B3612">
        <v>2</v>
      </c>
      <c r="C3612" t="s">
        <v>10</v>
      </c>
      <c r="D3612" t="s">
        <v>181</v>
      </c>
      <c r="E3612" s="1">
        <v>42157.799560185187</v>
      </c>
      <c r="F3612" s="1">
        <v>42157.799664351849</v>
      </c>
    </row>
    <row r="3613" spans="1:6" x14ac:dyDescent="0.25">
      <c r="A3613" t="s">
        <v>6</v>
      </c>
      <c r="B3613">
        <v>2</v>
      </c>
      <c r="C3613" t="s">
        <v>7</v>
      </c>
      <c r="D3613" t="s">
        <v>78</v>
      </c>
      <c r="E3613" s="1">
        <v>42157.799641203703</v>
      </c>
      <c r="F3613" s="1">
        <v>42157.798611111109</v>
      </c>
    </row>
    <row r="3614" spans="1:6" x14ac:dyDescent="0.25">
      <c r="A3614" t="s">
        <v>6</v>
      </c>
      <c r="B3614">
        <v>2</v>
      </c>
      <c r="C3614" t="s">
        <v>10</v>
      </c>
      <c r="D3614" t="s">
        <v>173</v>
      </c>
      <c r="E3614" s="1">
        <v>42157.799942129626</v>
      </c>
      <c r="F3614" s="1">
        <v>42157.798078703701</v>
      </c>
    </row>
    <row r="3615" spans="1:6" x14ac:dyDescent="0.25">
      <c r="A3615" t="s">
        <v>6</v>
      </c>
      <c r="B3615">
        <v>2</v>
      </c>
      <c r="C3615" t="s">
        <v>7</v>
      </c>
      <c r="D3615" t="s">
        <v>184</v>
      </c>
      <c r="E3615" s="1">
        <v>42157.800034722219</v>
      </c>
      <c r="F3615" s="1">
        <v>42157.799768518518</v>
      </c>
    </row>
    <row r="3616" spans="1:6" x14ac:dyDescent="0.25">
      <c r="A3616" t="s">
        <v>6</v>
      </c>
      <c r="B3616">
        <v>2</v>
      </c>
      <c r="C3616" t="s">
        <v>7</v>
      </c>
      <c r="D3616" t="s">
        <v>171</v>
      </c>
      <c r="E3616" s="1">
        <v>42157.800243055557</v>
      </c>
      <c r="F3616" s="1">
        <v>42157.80028935185</v>
      </c>
    </row>
    <row r="3617" spans="1:6" x14ac:dyDescent="0.25">
      <c r="A3617" t="s">
        <v>6</v>
      </c>
      <c r="B3617">
        <v>2</v>
      </c>
      <c r="C3617" t="s">
        <v>10</v>
      </c>
      <c r="D3617" t="s">
        <v>183</v>
      </c>
      <c r="E3617" s="1">
        <v>42157.80027777778</v>
      </c>
      <c r="F3617" s="1">
        <v>42157.800150462965</v>
      </c>
    </row>
    <row r="3618" spans="1:6" x14ac:dyDescent="0.25">
      <c r="A3618" t="s">
        <v>6</v>
      </c>
      <c r="B3618">
        <v>2</v>
      </c>
      <c r="C3618" t="s">
        <v>10</v>
      </c>
      <c r="D3618" t="s">
        <v>169</v>
      </c>
      <c r="E3618" s="1">
        <v>42157.80059027778</v>
      </c>
      <c r="F3618" s="1">
        <v>42157.800057870372</v>
      </c>
    </row>
    <row r="3619" spans="1:6" x14ac:dyDescent="0.25">
      <c r="A3619" t="s">
        <v>6</v>
      </c>
      <c r="B3619">
        <v>2</v>
      </c>
      <c r="C3619" t="s">
        <v>10</v>
      </c>
      <c r="D3619" t="s">
        <v>185</v>
      </c>
      <c r="E3619" s="1">
        <v>42157.80064814815</v>
      </c>
      <c r="F3619" s="1">
        <v>42157.801018518519</v>
      </c>
    </row>
    <row r="3620" spans="1:6" x14ac:dyDescent="0.25">
      <c r="A3620" t="s">
        <v>6</v>
      </c>
      <c r="B3620">
        <v>2</v>
      </c>
      <c r="C3620" t="s">
        <v>7</v>
      </c>
      <c r="D3620" t="s">
        <v>186</v>
      </c>
      <c r="E3620" s="1">
        <v>42157.800844907404</v>
      </c>
      <c r="F3620" s="1">
        <v>42157.80059027778</v>
      </c>
    </row>
    <row r="3621" spans="1:6" x14ac:dyDescent="0.25">
      <c r="A3621" t="s">
        <v>6</v>
      </c>
      <c r="B3621">
        <v>2</v>
      </c>
      <c r="C3621" t="s">
        <v>10</v>
      </c>
      <c r="D3621" t="s">
        <v>187</v>
      </c>
      <c r="E3621" s="1">
        <v>42157.801319444443</v>
      </c>
      <c r="F3621" s="1">
        <v>42157.801747685182</v>
      </c>
    </row>
    <row r="3622" spans="1:6" x14ac:dyDescent="0.25">
      <c r="A3622" t="s">
        <v>6</v>
      </c>
      <c r="B3622">
        <v>2</v>
      </c>
      <c r="C3622" t="s">
        <v>10</v>
      </c>
      <c r="D3622" t="s">
        <v>74</v>
      </c>
      <c r="E3622" s="1">
        <v>42157.801446759258</v>
      </c>
      <c r="F3622" s="1">
        <v>42157.801388888889</v>
      </c>
    </row>
    <row r="3623" spans="1:6" x14ac:dyDescent="0.25">
      <c r="A3623" t="s">
        <v>6</v>
      </c>
      <c r="B3623">
        <v>2</v>
      </c>
      <c r="C3623" t="s">
        <v>7</v>
      </c>
      <c r="D3623" t="s">
        <v>188</v>
      </c>
      <c r="E3623" s="1">
        <v>42157.801550925928</v>
      </c>
      <c r="F3623" s="1">
        <v>42157.801400462966</v>
      </c>
    </row>
    <row r="3624" spans="1:6" x14ac:dyDescent="0.25">
      <c r="A3624" t="s">
        <v>6</v>
      </c>
      <c r="B3624">
        <v>2</v>
      </c>
      <c r="C3624" t="s">
        <v>10</v>
      </c>
      <c r="D3624" t="s">
        <v>190</v>
      </c>
      <c r="E3624" s="1">
        <v>42157.801712962966</v>
      </c>
      <c r="F3624" s="1">
        <v>42157.802222222221</v>
      </c>
    </row>
    <row r="3625" spans="1:6" x14ac:dyDescent="0.25">
      <c r="A3625" t="s">
        <v>6</v>
      </c>
      <c r="B3625">
        <v>2</v>
      </c>
      <c r="C3625" t="s">
        <v>7</v>
      </c>
      <c r="D3625" t="s">
        <v>65</v>
      </c>
      <c r="E3625" s="1">
        <v>42157.801805555559</v>
      </c>
      <c r="F3625" s="1">
        <v>42157.801388888889</v>
      </c>
    </row>
    <row r="3626" spans="1:6" x14ac:dyDescent="0.25">
      <c r="A3626" t="s">
        <v>6</v>
      </c>
      <c r="B3626">
        <v>2</v>
      </c>
      <c r="C3626" t="s">
        <v>10</v>
      </c>
      <c r="D3626" t="s">
        <v>174</v>
      </c>
      <c r="E3626" s="1">
        <v>42157.801944444444</v>
      </c>
      <c r="F3626" s="1">
        <v>42157.799756944441</v>
      </c>
    </row>
    <row r="3627" spans="1:6" x14ac:dyDescent="0.25">
      <c r="A3627" t="s">
        <v>6</v>
      </c>
      <c r="B3627">
        <v>2</v>
      </c>
      <c r="C3627" t="s">
        <v>7</v>
      </c>
      <c r="D3627" t="s">
        <v>189</v>
      </c>
      <c r="E3627" s="1">
        <v>42157.80201388889</v>
      </c>
      <c r="F3627" s="1">
        <v>42157.802083333336</v>
      </c>
    </row>
    <row r="3628" spans="1:6" x14ac:dyDescent="0.25">
      <c r="A3628" t="s">
        <v>6</v>
      </c>
      <c r="B3628">
        <v>2</v>
      </c>
      <c r="C3628" t="s">
        <v>10</v>
      </c>
      <c r="D3628" t="s">
        <v>194</v>
      </c>
      <c r="E3628" s="1">
        <v>42157.80232638889</v>
      </c>
      <c r="F3628" s="1">
        <v>42157.802777777775</v>
      </c>
    </row>
    <row r="3629" spans="1:6" x14ac:dyDescent="0.25">
      <c r="A3629" t="s">
        <v>6</v>
      </c>
      <c r="B3629">
        <v>2</v>
      </c>
      <c r="C3629" t="s">
        <v>7</v>
      </c>
      <c r="D3629" t="s">
        <v>192</v>
      </c>
      <c r="E3629" s="1">
        <v>42157.802719907406</v>
      </c>
      <c r="F3629" s="1">
        <v>42157.802881944444</v>
      </c>
    </row>
    <row r="3630" spans="1:6" x14ac:dyDescent="0.25">
      <c r="A3630" t="s">
        <v>6</v>
      </c>
      <c r="B3630">
        <v>2</v>
      </c>
      <c r="C3630" t="s">
        <v>7</v>
      </c>
      <c r="D3630" t="s">
        <v>161</v>
      </c>
      <c r="E3630" s="1">
        <v>42157.803078703706</v>
      </c>
      <c r="F3630" s="1">
        <v>42157.802083333336</v>
      </c>
    </row>
    <row r="3631" spans="1:6" x14ac:dyDescent="0.25">
      <c r="A3631" t="s">
        <v>6</v>
      </c>
      <c r="B3631">
        <v>2</v>
      </c>
      <c r="C3631" t="s">
        <v>7</v>
      </c>
      <c r="D3631" t="s">
        <v>193</v>
      </c>
      <c r="E3631" s="1">
        <v>42157.803113425929</v>
      </c>
      <c r="F3631" s="1">
        <v>42157.803368055553</v>
      </c>
    </row>
    <row r="3632" spans="1:6" x14ac:dyDescent="0.25">
      <c r="A3632" t="s">
        <v>6</v>
      </c>
      <c r="B3632">
        <v>2</v>
      </c>
      <c r="C3632" t="s">
        <v>7</v>
      </c>
      <c r="D3632" t="s">
        <v>8</v>
      </c>
      <c r="E3632" s="1">
        <v>42157.803553240738</v>
      </c>
      <c r="F3632" s="1">
        <v>42157.804166666669</v>
      </c>
    </row>
    <row r="3633" spans="1:6" x14ac:dyDescent="0.25">
      <c r="A3633" t="s">
        <v>6</v>
      </c>
      <c r="B3633">
        <v>2</v>
      </c>
      <c r="C3633" t="s">
        <v>7</v>
      </c>
      <c r="D3633" t="s">
        <v>163</v>
      </c>
      <c r="E3633" s="1">
        <v>42157.803587962961</v>
      </c>
      <c r="F3633" s="1">
        <v>42157.802604166667</v>
      </c>
    </row>
    <row r="3634" spans="1:6" x14ac:dyDescent="0.25">
      <c r="A3634" t="s">
        <v>6</v>
      </c>
      <c r="B3634">
        <v>2</v>
      </c>
      <c r="C3634" t="s">
        <v>10</v>
      </c>
      <c r="D3634" t="s">
        <v>171</v>
      </c>
      <c r="E3634" s="1">
        <v>42157.804074074076</v>
      </c>
    </row>
    <row r="3635" spans="1:6" x14ac:dyDescent="0.25">
      <c r="A3635" t="s">
        <v>6</v>
      </c>
      <c r="B3635">
        <v>2</v>
      </c>
      <c r="C3635" t="s">
        <v>10</v>
      </c>
      <c r="D3635" t="s">
        <v>175</v>
      </c>
      <c r="E3635" s="1">
        <v>42157.804363425923</v>
      </c>
      <c r="F3635" s="1">
        <v>42157.802071759259</v>
      </c>
    </row>
    <row r="3636" spans="1:6" x14ac:dyDescent="0.25">
      <c r="A3636" t="s">
        <v>6</v>
      </c>
      <c r="B3636">
        <v>2</v>
      </c>
      <c r="C3636" t="s">
        <v>10</v>
      </c>
      <c r="D3636" t="s">
        <v>170</v>
      </c>
      <c r="E3636" s="1">
        <v>42157.804409722223</v>
      </c>
      <c r="F3636" s="1">
        <v>42157.803495370368</v>
      </c>
    </row>
    <row r="3637" spans="1:6" x14ac:dyDescent="0.25">
      <c r="A3637" t="s">
        <v>6</v>
      </c>
      <c r="B3637">
        <v>2</v>
      </c>
      <c r="C3637" t="s">
        <v>7</v>
      </c>
      <c r="D3637" t="s">
        <v>164</v>
      </c>
      <c r="E3637" s="1">
        <v>42157.804456018515</v>
      </c>
      <c r="F3637" s="1">
        <v>42157.803252314814</v>
      </c>
    </row>
    <row r="3638" spans="1:6" x14ac:dyDescent="0.25">
      <c r="A3638" t="s">
        <v>6</v>
      </c>
      <c r="B3638">
        <v>2</v>
      </c>
      <c r="C3638" t="s">
        <v>7</v>
      </c>
      <c r="D3638" t="s">
        <v>58</v>
      </c>
      <c r="E3638" s="1">
        <v>42157.804675925923</v>
      </c>
    </row>
    <row r="3639" spans="1:6" x14ac:dyDescent="0.25">
      <c r="A3639" t="s">
        <v>6</v>
      </c>
      <c r="B3639">
        <v>2</v>
      </c>
      <c r="C3639" t="s">
        <v>10</v>
      </c>
      <c r="D3639" t="s">
        <v>177</v>
      </c>
      <c r="E3639" s="1">
        <v>42157.805231481485</v>
      </c>
      <c r="F3639" s="1">
        <v>42157.804155092592</v>
      </c>
    </row>
    <row r="3640" spans="1:6" x14ac:dyDescent="0.25">
      <c r="A3640" t="s">
        <v>6</v>
      </c>
      <c r="B3640">
        <v>2</v>
      </c>
      <c r="C3640" t="s">
        <v>7</v>
      </c>
      <c r="D3640" t="s">
        <v>197</v>
      </c>
      <c r="E3640" s="1">
        <v>42157.806331018517</v>
      </c>
      <c r="F3640" s="1">
        <v>42157.805833333332</v>
      </c>
    </row>
    <row r="3641" spans="1:6" x14ac:dyDescent="0.25">
      <c r="A3641" t="s">
        <v>6</v>
      </c>
      <c r="B3641">
        <v>2</v>
      </c>
      <c r="C3641" t="s">
        <v>10</v>
      </c>
      <c r="D3641" t="s">
        <v>172</v>
      </c>
      <c r="E3641" s="1">
        <v>42157.806331018517</v>
      </c>
      <c r="F3641" s="1">
        <v>42157.805555555555</v>
      </c>
    </row>
    <row r="3642" spans="1:6" x14ac:dyDescent="0.25">
      <c r="A3642" t="s">
        <v>6</v>
      </c>
      <c r="B3642">
        <v>2</v>
      </c>
      <c r="C3642" t="s">
        <v>7</v>
      </c>
      <c r="D3642" t="s">
        <v>168</v>
      </c>
      <c r="E3642" s="1">
        <v>42157.806388888886</v>
      </c>
    </row>
    <row r="3643" spans="1:6" x14ac:dyDescent="0.25">
      <c r="A3643" t="s">
        <v>6</v>
      </c>
      <c r="B3643">
        <v>2</v>
      </c>
      <c r="C3643" t="s">
        <v>7</v>
      </c>
      <c r="D3643" t="s">
        <v>65</v>
      </c>
      <c r="E3643" s="1">
        <v>42157.806944444441</v>
      </c>
      <c r="F3643" s="1">
        <v>42157.810416666667</v>
      </c>
    </row>
    <row r="3644" spans="1:6" x14ac:dyDescent="0.25">
      <c r="A3644" t="s">
        <v>6</v>
      </c>
      <c r="B3644">
        <v>2</v>
      </c>
      <c r="C3644" t="s">
        <v>10</v>
      </c>
      <c r="D3644" t="s">
        <v>178</v>
      </c>
      <c r="E3644" s="1">
        <v>42157.806979166664</v>
      </c>
      <c r="F3644" s="1">
        <v>42157.805405092593</v>
      </c>
    </row>
    <row r="3645" spans="1:6" x14ac:dyDescent="0.25">
      <c r="A3645" t="s">
        <v>6</v>
      </c>
      <c r="B3645">
        <v>2</v>
      </c>
      <c r="C3645" t="s">
        <v>7</v>
      </c>
      <c r="D3645" t="s">
        <v>182</v>
      </c>
      <c r="E3645" s="1">
        <v>42157.807083333333</v>
      </c>
      <c r="F3645" s="1">
        <v>42157.805844907409</v>
      </c>
    </row>
    <row r="3646" spans="1:6" x14ac:dyDescent="0.25">
      <c r="A3646" t="s">
        <v>6</v>
      </c>
      <c r="B3646">
        <v>2</v>
      </c>
      <c r="C3646" t="s">
        <v>7</v>
      </c>
      <c r="D3646" t="s">
        <v>198</v>
      </c>
      <c r="E3646" s="1">
        <v>42157.807210648149</v>
      </c>
      <c r="F3646" s="1">
        <v>42157.806539351855</v>
      </c>
    </row>
    <row r="3647" spans="1:6" x14ac:dyDescent="0.25">
      <c r="A3647" t="s">
        <v>6</v>
      </c>
      <c r="B3647">
        <v>2</v>
      </c>
      <c r="C3647" t="s">
        <v>7</v>
      </c>
      <c r="D3647" t="s">
        <v>176</v>
      </c>
      <c r="E3647" s="1">
        <v>42157.807291666664</v>
      </c>
      <c r="F3647" s="1">
        <v>42157.804583333331</v>
      </c>
    </row>
    <row r="3648" spans="1:6" x14ac:dyDescent="0.25">
      <c r="A3648" t="s">
        <v>6</v>
      </c>
      <c r="B3648">
        <v>2</v>
      </c>
      <c r="C3648" t="s">
        <v>7</v>
      </c>
      <c r="D3648" t="s">
        <v>199</v>
      </c>
      <c r="E3648" s="1">
        <v>42157.807615740741</v>
      </c>
      <c r="F3648" s="1">
        <v>42157.806886574072</v>
      </c>
    </row>
    <row r="3649" spans="1:6" x14ac:dyDescent="0.25">
      <c r="A3649" t="s">
        <v>6</v>
      </c>
      <c r="B3649">
        <v>2</v>
      </c>
      <c r="C3649" t="s">
        <v>10</v>
      </c>
      <c r="D3649" t="s">
        <v>80</v>
      </c>
      <c r="E3649" s="1">
        <v>42157.807685185187</v>
      </c>
      <c r="F3649" s="1">
        <v>42157.806250000001</v>
      </c>
    </row>
    <row r="3650" spans="1:6" x14ac:dyDescent="0.25">
      <c r="A3650" t="s">
        <v>6</v>
      </c>
      <c r="B3650">
        <v>2</v>
      </c>
      <c r="C3650" t="s">
        <v>7</v>
      </c>
      <c r="D3650" t="s">
        <v>200</v>
      </c>
      <c r="E3650" s="1">
        <v>42157.808194444442</v>
      </c>
      <c r="F3650" s="1">
        <v>42157.807442129626</v>
      </c>
    </row>
    <row r="3651" spans="1:6" x14ac:dyDescent="0.25">
      <c r="A3651" t="s">
        <v>6</v>
      </c>
      <c r="B3651">
        <v>2</v>
      </c>
      <c r="C3651" t="s">
        <v>7</v>
      </c>
      <c r="D3651" t="s">
        <v>75</v>
      </c>
      <c r="E3651" s="1">
        <v>42157.808425925927</v>
      </c>
      <c r="F3651" s="1">
        <v>42157.805555555555</v>
      </c>
    </row>
    <row r="3652" spans="1:6" x14ac:dyDescent="0.25">
      <c r="A3652" t="s">
        <v>6</v>
      </c>
      <c r="B3652">
        <v>2</v>
      </c>
      <c r="C3652" t="s">
        <v>10</v>
      </c>
      <c r="D3652" t="s">
        <v>77</v>
      </c>
      <c r="E3652" s="1">
        <v>42157.808634259258</v>
      </c>
      <c r="F3652" s="1">
        <v>42157.806944444441</v>
      </c>
    </row>
    <row r="3653" spans="1:6" x14ac:dyDescent="0.25">
      <c r="A3653" t="s">
        <v>6</v>
      </c>
      <c r="B3653">
        <v>2</v>
      </c>
      <c r="C3653" t="s">
        <v>7</v>
      </c>
      <c r="D3653" t="s">
        <v>68</v>
      </c>
      <c r="E3653" s="1">
        <v>42157.808761574073</v>
      </c>
      <c r="F3653" s="1">
        <v>42157.806944444441</v>
      </c>
    </row>
    <row r="3654" spans="1:6" x14ac:dyDescent="0.25">
      <c r="A3654" t="s">
        <v>6</v>
      </c>
      <c r="B3654">
        <v>2</v>
      </c>
      <c r="C3654" t="s">
        <v>10</v>
      </c>
      <c r="D3654" t="s">
        <v>181</v>
      </c>
      <c r="E3654" s="1">
        <v>42157.809224537035</v>
      </c>
      <c r="F3654" s="1">
        <v>42157.807303240741</v>
      </c>
    </row>
    <row r="3655" spans="1:6" x14ac:dyDescent="0.25">
      <c r="A3655" t="s">
        <v>6</v>
      </c>
      <c r="B3655">
        <v>2</v>
      </c>
      <c r="C3655" t="s">
        <v>7</v>
      </c>
      <c r="D3655" t="s">
        <v>191</v>
      </c>
      <c r="E3655" s="1">
        <v>42157.809432870374</v>
      </c>
      <c r="F3655" s="1">
        <v>42157.807800925926</v>
      </c>
    </row>
    <row r="3656" spans="1:6" x14ac:dyDescent="0.25">
      <c r="A3656" t="s">
        <v>6</v>
      </c>
      <c r="B3656">
        <v>2</v>
      </c>
      <c r="C3656" t="s">
        <v>10</v>
      </c>
      <c r="D3656" t="s">
        <v>173</v>
      </c>
      <c r="E3656" s="1">
        <v>42157.809432870374</v>
      </c>
      <c r="F3656" s="1">
        <v>42157.807800925926</v>
      </c>
    </row>
    <row r="3657" spans="1:6" x14ac:dyDescent="0.25">
      <c r="A3657" t="s">
        <v>6</v>
      </c>
      <c r="B3657">
        <v>2</v>
      </c>
      <c r="C3657" t="s">
        <v>7</v>
      </c>
      <c r="D3657" t="s">
        <v>179</v>
      </c>
      <c r="E3657" s="1">
        <v>42157.80978009259</v>
      </c>
      <c r="F3657" s="1">
        <v>42157.807245370372</v>
      </c>
    </row>
    <row r="3658" spans="1:6" x14ac:dyDescent="0.25">
      <c r="A3658" t="s">
        <v>6</v>
      </c>
      <c r="B3658">
        <v>2</v>
      </c>
      <c r="C3658" t="s">
        <v>7</v>
      </c>
      <c r="D3658" t="s">
        <v>195</v>
      </c>
      <c r="E3658" s="1">
        <v>42157.809803240743</v>
      </c>
      <c r="F3658" s="1">
        <v>42157.808495370373</v>
      </c>
    </row>
    <row r="3659" spans="1:6" x14ac:dyDescent="0.25">
      <c r="A3659" t="s">
        <v>6</v>
      </c>
      <c r="B3659">
        <v>2</v>
      </c>
      <c r="C3659" t="s">
        <v>7</v>
      </c>
      <c r="D3659" t="s">
        <v>196</v>
      </c>
      <c r="E3659" s="1">
        <v>42157.810057870367</v>
      </c>
      <c r="F3659" s="1">
        <v>42157.809212962966</v>
      </c>
    </row>
    <row r="3660" spans="1:6" x14ac:dyDescent="0.25">
      <c r="A3660" t="s">
        <v>6</v>
      </c>
      <c r="B3660">
        <v>2</v>
      </c>
      <c r="C3660" t="s">
        <v>10</v>
      </c>
      <c r="D3660" t="s">
        <v>183</v>
      </c>
      <c r="E3660" s="1">
        <v>42157.810208333336</v>
      </c>
      <c r="F3660" s="1">
        <v>42157.807789351849</v>
      </c>
    </row>
    <row r="3661" spans="1:6" x14ac:dyDescent="0.25">
      <c r="A3661" t="s">
        <v>6</v>
      </c>
      <c r="B3661">
        <v>2</v>
      </c>
      <c r="C3661" t="s">
        <v>10</v>
      </c>
      <c r="D3661" t="s">
        <v>174</v>
      </c>
      <c r="E3661" s="1">
        <v>42157.810590277775</v>
      </c>
      <c r="F3661" s="1">
        <v>42157.809479166666</v>
      </c>
    </row>
    <row r="3662" spans="1:6" x14ac:dyDescent="0.25">
      <c r="A3662" t="s">
        <v>6</v>
      </c>
      <c r="B3662">
        <v>2</v>
      </c>
      <c r="C3662" t="s">
        <v>10</v>
      </c>
      <c r="D3662" t="s">
        <v>185</v>
      </c>
      <c r="E3662" s="1">
        <v>42157.810601851852</v>
      </c>
      <c r="F3662" s="1">
        <v>42157.808657407404</v>
      </c>
    </row>
    <row r="3663" spans="1:6" x14ac:dyDescent="0.25">
      <c r="A3663" t="s">
        <v>6</v>
      </c>
      <c r="B3663">
        <v>2</v>
      </c>
      <c r="C3663" t="s">
        <v>7</v>
      </c>
      <c r="D3663" t="s">
        <v>180</v>
      </c>
      <c r="E3663" s="1">
        <v>42157.810752314814</v>
      </c>
      <c r="F3663" s="1">
        <v>42157.808483796296</v>
      </c>
    </row>
    <row r="3664" spans="1:6" x14ac:dyDescent="0.25">
      <c r="A3664" t="s">
        <v>6</v>
      </c>
      <c r="B3664">
        <v>2</v>
      </c>
      <c r="C3664" t="s">
        <v>7</v>
      </c>
      <c r="D3664" t="s">
        <v>161</v>
      </c>
      <c r="E3664" s="1">
        <v>42157.811192129629</v>
      </c>
      <c r="F3664" s="1">
        <v>42157.811111111114</v>
      </c>
    </row>
    <row r="3665" spans="1:6" x14ac:dyDescent="0.25">
      <c r="A3665" t="s">
        <v>6</v>
      </c>
      <c r="B3665">
        <v>2</v>
      </c>
      <c r="C3665" t="s">
        <v>7</v>
      </c>
      <c r="D3665" t="s">
        <v>171</v>
      </c>
      <c r="E3665" s="1">
        <v>42157.81145833333</v>
      </c>
      <c r="F3665" s="1">
        <v>42157.811400462961</v>
      </c>
    </row>
    <row r="3666" spans="1:6" x14ac:dyDescent="0.25">
      <c r="A3666" t="s">
        <v>6</v>
      </c>
      <c r="B3666">
        <v>2</v>
      </c>
      <c r="C3666" t="s">
        <v>10</v>
      </c>
      <c r="D3666" t="s">
        <v>187</v>
      </c>
      <c r="E3666" s="1">
        <v>42157.811550925922</v>
      </c>
      <c r="F3666" s="1">
        <v>42157.809386574074</v>
      </c>
    </row>
    <row r="3667" spans="1:6" x14ac:dyDescent="0.25">
      <c r="A3667" t="s">
        <v>6</v>
      </c>
      <c r="B3667">
        <v>2</v>
      </c>
      <c r="C3667" t="s">
        <v>7</v>
      </c>
      <c r="D3667" t="s">
        <v>163</v>
      </c>
      <c r="E3667" s="1">
        <v>42157.811574074076</v>
      </c>
      <c r="F3667" s="1">
        <v>42157.811631944445</v>
      </c>
    </row>
    <row r="3668" spans="1:6" x14ac:dyDescent="0.25">
      <c r="A3668" t="s">
        <v>6</v>
      </c>
      <c r="B3668">
        <v>2</v>
      </c>
      <c r="C3668" t="s">
        <v>7</v>
      </c>
      <c r="D3668" t="s">
        <v>78</v>
      </c>
      <c r="E3668" s="1">
        <v>42157.811631944445</v>
      </c>
      <c r="F3668" s="1">
        <v>42157.810416666667</v>
      </c>
    </row>
    <row r="3669" spans="1:6" x14ac:dyDescent="0.25">
      <c r="A3669" t="s">
        <v>6</v>
      </c>
      <c r="B3669">
        <v>2</v>
      </c>
      <c r="C3669" t="s">
        <v>10</v>
      </c>
      <c r="D3669" t="s">
        <v>190</v>
      </c>
      <c r="E3669" s="1">
        <v>42157.811886574076</v>
      </c>
      <c r="F3669" s="1">
        <v>42157.809861111113</v>
      </c>
    </row>
    <row r="3670" spans="1:6" x14ac:dyDescent="0.25">
      <c r="A3670" t="s">
        <v>6</v>
      </c>
      <c r="B3670">
        <v>2</v>
      </c>
      <c r="C3670" t="s">
        <v>7</v>
      </c>
      <c r="D3670" t="s">
        <v>184</v>
      </c>
      <c r="E3670" s="1">
        <v>42157.812256944446</v>
      </c>
      <c r="F3670" s="1">
        <v>42157.811574074076</v>
      </c>
    </row>
    <row r="3671" spans="1:6" x14ac:dyDescent="0.25">
      <c r="A3671" t="s">
        <v>6</v>
      </c>
      <c r="B3671">
        <v>2</v>
      </c>
      <c r="C3671" t="s">
        <v>7</v>
      </c>
      <c r="D3671" t="s">
        <v>164</v>
      </c>
      <c r="E3671" s="1">
        <v>42157.812349537038</v>
      </c>
      <c r="F3671" s="1">
        <v>42157.812280092592</v>
      </c>
    </row>
    <row r="3672" spans="1:6" x14ac:dyDescent="0.25">
      <c r="A3672" t="s">
        <v>6</v>
      </c>
      <c r="B3672">
        <v>2</v>
      </c>
      <c r="C3672" t="s">
        <v>10</v>
      </c>
      <c r="D3672" t="s">
        <v>194</v>
      </c>
      <c r="E3672" s="1">
        <v>42157.812430555554</v>
      </c>
      <c r="F3672" s="1">
        <v>42157.810416666667</v>
      </c>
    </row>
    <row r="3673" spans="1:6" x14ac:dyDescent="0.25">
      <c r="A3673" t="s">
        <v>6</v>
      </c>
      <c r="B3673">
        <v>2</v>
      </c>
      <c r="C3673" t="s">
        <v>10</v>
      </c>
      <c r="D3673" t="s">
        <v>171</v>
      </c>
      <c r="E3673" s="1">
        <v>42157.812835648147</v>
      </c>
    </row>
    <row r="3674" spans="1:6" x14ac:dyDescent="0.25">
      <c r="A3674" t="s">
        <v>6</v>
      </c>
      <c r="B3674">
        <v>2</v>
      </c>
      <c r="C3674" t="s">
        <v>10</v>
      </c>
      <c r="D3674" t="s">
        <v>11</v>
      </c>
      <c r="E3674" s="1">
        <v>42157.812916666669</v>
      </c>
      <c r="F3674" s="1">
        <v>42157.8125</v>
      </c>
    </row>
    <row r="3675" spans="1:6" x14ac:dyDescent="0.25">
      <c r="A3675" t="s">
        <v>6</v>
      </c>
      <c r="B3675">
        <v>2</v>
      </c>
      <c r="C3675" t="s">
        <v>7</v>
      </c>
      <c r="D3675" t="s">
        <v>186</v>
      </c>
      <c r="E3675" s="1">
        <v>42157.813113425924</v>
      </c>
      <c r="F3675" s="1">
        <v>42157.812395833331</v>
      </c>
    </row>
    <row r="3676" spans="1:6" x14ac:dyDescent="0.25">
      <c r="A3676" t="s">
        <v>6</v>
      </c>
      <c r="B3676">
        <v>2</v>
      </c>
      <c r="C3676" t="s">
        <v>10</v>
      </c>
      <c r="D3676" t="s">
        <v>175</v>
      </c>
      <c r="E3676" s="1">
        <v>42157.813159722224</v>
      </c>
      <c r="F3676" s="1">
        <v>42157.811701388891</v>
      </c>
    </row>
    <row r="3677" spans="1:6" x14ac:dyDescent="0.25">
      <c r="A3677" t="s">
        <v>6</v>
      </c>
      <c r="B3677">
        <v>2</v>
      </c>
      <c r="C3677" t="s">
        <v>10</v>
      </c>
      <c r="D3677" t="s">
        <v>156</v>
      </c>
      <c r="E3677" s="1">
        <v>42157.813425925924</v>
      </c>
      <c r="F3677" s="1">
        <v>42157.813391203701</v>
      </c>
    </row>
    <row r="3678" spans="1:6" x14ac:dyDescent="0.25">
      <c r="A3678" t="s">
        <v>6</v>
      </c>
      <c r="B3678">
        <v>2</v>
      </c>
      <c r="C3678" t="s">
        <v>10</v>
      </c>
      <c r="D3678" t="s">
        <v>157</v>
      </c>
      <c r="E3678" s="1">
        <v>42157.813819444447</v>
      </c>
      <c r="F3678" s="1">
        <v>42157.813877314817</v>
      </c>
    </row>
    <row r="3679" spans="1:6" x14ac:dyDescent="0.25">
      <c r="A3679" t="s">
        <v>6</v>
      </c>
      <c r="B3679">
        <v>2</v>
      </c>
      <c r="C3679" t="s">
        <v>7</v>
      </c>
      <c r="D3679" t="s">
        <v>188</v>
      </c>
      <c r="E3679" s="1">
        <v>42157.813923611109</v>
      </c>
      <c r="F3679" s="1">
        <v>42157.813206018516</v>
      </c>
    </row>
    <row r="3680" spans="1:6" x14ac:dyDescent="0.25">
      <c r="A3680" t="s">
        <v>6</v>
      </c>
      <c r="B3680">
        <v>2</v>
      </c>
      <c r="C3680" t="s">
        <v>10</v>
      </c>
      <c r="D3680" t="s">
        <v>177</v>
      </c>
      <c r="E3680" s="1">
        <v>42157.814143518517</v>
      </c>
      <c r="F3680" s="1">
        <v>42157.813483796293</v>
      </c>
    </row>
    <row r="3681" spans="1:6" x14ac:dyDescent="0.25">
      <c r="A3681" t="s">
        <v>6</v>
      </c>
      <c r="B3681">
        <v>2</v>
      </c>
      <c r="C3681" t="s">
        <v>10</v>
      </c>
      <c r="D3681" t="s">
        <v>158</v>
      </c>
      <c r="E3681" s="1">
        <v>42157.814166666663</v>
      </c>
      <c r="F3681" s="1">
        <v>42157.814259259256</v>
      </c>
    </row>
    <row r="3682" spans="1:6" x14ac:dyDescent="0.25">
      <c r="A3682" t="s">
        <v>6</v>
      </c>
      <c r="B3682">
        <v>2</v>
      </c>
      <c r="C3682" t="s">
        <v>7</v>
      </c>
      <c r="D3682" t="s">
        <v>168</v>
      </c>
      <c r="E3682" s="1">
        <v>42157.81417824074</v>
      </c>
      <c r="F3682" s="1">
        <v>42157.814247685186</v>
      </c>
    </row>
    <row r="3683" spans="1:6" x14ac:dyDescent="0.25">
      <c r="A3683" t="s">
        <v>6</v>
      </c>
      <c r="B3683">
        <v>2</v>
      </c>
      <c r="C3683" t="s">
        <v>10</v>
      </c>
      <c r="D3683" t="s">
        <v>159</v>
      </c>
      <c r="E3683" s="1">
        <v>42157.814618055556</v>
      </c>
      <c r="F3683" s="1">
        <v>42157.814780092594</v>
      </c>
    </row>
    <row r="3684" spans="1:6" x14ac:dyDescent="0.25">
      <c r="A3684" t="s">
        <v>6</v>
      </c>
      <c r="B3684">
        <v>2</v>
      </c>
      <c r="C3684" t="s">
        <v>7</v>
      </c>
      <c r="D3684" t="s">
        <v>189</v>
      </c>
      <c r="E3684" s="1">
        <v>42157.81486111111</v>
      </c>
      <c r="F3684" s="1">
        <v>42157.813888888886</v>
      </c>
    </row>
    <row r="3685" spans="1:6" x14ac:dyDescent="0.25">
      <c r="A3685" t="s">
        <v>6</v>
      </c>
      <c r="B3685">
        <v>2</v>
      </c>
      <c r="C3685" t="s">
        <v>10</v>
      </c>
      <c r="D3685" t="s">
        <v>160</v>
      </c>
      <c r="E3685" s="1">
        <v>42157.815034722225</v>
      </c>
      <c r="F3685" s="1">
        <v>42157.815370370372</v>
      </c>
    </row>
    <row r="3686" spans="1:6" x14ac:dyDescent="0.25">
      <c r="A3686" t="s">
        <v>6</v>
      </c>
      <c r="B3686">
        <v>2</v>
      </c>
      <c r="C3686" t="s">
        <v>10</v>
      </c>
      <c r="D3686" t="s">
        <v>178</v>
      </c>
      <c r="E3686" s="1">
        <v>42157.815069444441</v>
      </c>
      <c r="F3686" s="1">
        <v>42157.814560185187</v>
      </c>
    </row>
    <row r="3687" spans="1:6" x14ac:dyDescent="0.25">
      <c r="A3687" t="s">
        <v>6</v>
      </c>
      <c r="B3687">
        <v>2</v>
      </c>
      <c r="C3687" t="s">
        <v>7</v>
      </c>
      <c r="D3687" t="s">
        <v>182</v>
      </c>
      <c r="E3687" s="1">
        <v>42157.815092592595</v>
      </c>
      <c r="F3687" s="1">
        <v>42157.814872685187</v>
      </c>
    </row>
    <row r="3688" spans="1:6" x14ac:dyDescent="0.25">
      <c r="A3688" t="s">
        <v>6</v>
      </c>
      <c r="B3688">
        <v>2</v>
      </c>
      <c r="C3688" t="s">
        <v>7</v>
      </c>
      <c r="D3688" t="s">
        <v>58</v>
      </c>
      <c r="E3688" s="1">
        <v>42157.81517361111</v>
      </c>
    </row>
    <row r="3689" spans="1:6" x14ac:dyDescent="0.25">
      <c r="A3689" t="s">
        <v>6</v>
      </c>
      <c r="B3689">
        <v>2</v>
      </c>
      <c r="C3689" t="s">
        <v>7</v>
      </c>
      <c r="D3689" t="s">
        <v>192</v>
      </c>
      <c r="E3689" s="1">
        <v>42157.815347222226</v>
      </c>
      <c r="F3689" s="1">
        <v>42157.814687500002</v>
      </c>
    </row>
    <row r="3690" spans="1:6" x14ac:dyDescent="0.25">
      <c r="A3690" t="s">
        <v>6</v>
      </c>
      <c r="B3690">
        <v>2</v>
      </c>
      <c r="C3690" t="s">
        <v>10</v>
      </c>
      <c r="D3690" t="s">
        <v>80</v>
      </c>
      <c r="E3690" s="1">
        <v>42157.815833333334</v>
      </c>
      <c r="F3690" s="1">
        <v>42157.81527777778</v>
      </c>
    </row>
    <row r="3691" spans="1:6" x14ac:dyDescent="0.25">
      <c r="A3691" t="s">
        <v>6</v>
      </c>
      <c r="B3691">
        <v>2</v>
      </c>
      <c r="C3691" t="s">
        <v>7</v>
      </c>
      <c r="D3691" t="s">
        <v>193</v>
      </c>
      <c r="E3691" s="1">
        <v>42157.815937500003</v>
      </c>
      <c r="F3691" s="1">
        <v>42157.81517361111</v>
      </c>
    </row>
    <row r="3692" spans="1:6" x14ac:dyDescent="0.25">
      <c r="A3692" t="s">
        <v>6</v>
      </c>
      <c r="B3692">
        <v>2</v>
      </c>
      <c r="C3692" t="s">
        <v>10</v>
      </c>
      <c r="D3692" t="s">
        <v>12</v>
      </c>
      <c r="E3692" s="1">
        <v>42157.816446759258</v>
      </c>
      <c r="F3692" s="1">
        <v>42157.816666666666</v>
      </c>
    </row>
    <row r="3693" spans="1:6" x14ac:dyDescent="0.25">
      <c r="A3693" t="s">
        <v>6</v>
      </c>
      <c r="B3693">
        <v>2</v>
      </c>
      <c r="C3693" t="s">
        <v>7</v>
      </c>
      <c r="D3693" t="s">
        <v>68</v>
      </c>
      <c r="E3693" s="1">
        <v>42157.816643518519</v>
      </c>
      <c r="F3693" s="1">
        <v>42157.815972222219</v>
      </c>
    </row>
    <row r="3694" spans="1:6" x14ac:dyDescent="0.25">
      <c r="A3694" t="s">
        <v>6</v>
      </c>
      <c r="B3694">
        <v>2</v>
      </c>
      <c r="C3694" t="s">
        <v>7</v>
      </c>
      <c r="D3694" t="s">
        <v>8</v>
      </c>
      <c r="E3694" s="1">
        <v>42157.816770833335</v>
      </c>
      <c r="F3694" s="1">
        <v>42157.815972222219</v>
      </c>
    </row>
    <row r="3695" spans="1:6" x14ac:dyDescent="0.25">
      <c r="A3695" t="s">
        <v>6</v>
      </c>
      <c r="B3695">
        <v>2</v>
      </c>
      <c r="C3695" t="s">
        <v>10</v>
      </c>
      <c r="D3695" t="s">
        <v>162</v>
      </c>
      <c r="E3695" s="1">
        <v>42157.816851851851</v>
      </c>
      <c r="F3695" s="1">
        <v>42157.817256944443</v>
      </c>
    </row>
    <row r="3696" spans="1:6" x14ac:dyDescent="0.25">
      <c r="A3696" t="s">
        <v>6</v>
      </c>
      <c r="B3696">
        <v>2</v>
      </c>
      <c r="C3696" t="s">
        <v>10</v>
      </c>
      <c r="D3696" t="s">
        <v>181</v>
      </c>
      <c r="E3696" s="1">
        <v>42157.817210648151</v>
      </c>
      <c r="F3696" s="1">
        <v>42157.816331018519</v>
      </c>
    </row>
    <row r="3697" spans="1:6" x14ac:dyDescent="0.25">
      <c r="A3697" t="s">
        <v>6</v>
      </c>
      <c r="B3697">
        <v>2</v>
      </c>
      <c r="C3697" t="s">
        <v>10</v>
      </c>
      <c r="D3697" t="s">
        <v>165</v>
      </c>
      <c r="E3697" s="1">
        <v>42157.817384259259</v>
      </c>
      <c r="F3697" s="1">
        <v>42157.817916666667</v>
      </c>
    </row>
    <row r="3698" spans="1:6" x14ac:dyDescent="0.25">
      <c r="A3698" t="s">
        <v>6</v>
      </c>
      <c r="B3698">
        <v>2</v>
      </c>
      <c r="C3698" t="s">
        <v>7</v>
      </c>
      <c r="D3698" t="s">
        <v>191</v>
      </c>
      <c r="E3698" s="1">
        <v>42157.817418981482</v>
      </c>
      <c r="F3698" s="1">
        <v>42157.816828703704</v>
      </c>
    </row>
    <row r="3699" spans="1:6" x14ac:dyDescent="0.25">
      <c r="A3699" t="s">
        <v>6</v>
      </c>
      <c r="B3699">
        <v>2</v>
      </c>
      <c r="C3699" t="s">
        <v>10</v>
      </c>
      <c r="D3699" t="s">
        <v>183</v>
      </c>
      <c r="E3699" s="1">
        <v>42157.817546296297</v>
      </c>
      <c r="F3699" s="1">
        <v>42157.816817129627</v>
      </c>
    </row>
    <row r="3700" spans="1:6" x14ac:dyDescent="0.25">
      <c r="A3700" t="s">
        <v>6</v>
      </c>
      <c r="B3700">
        <v>2</v>
      </c>
      <c r="C3700" t="s">
        <v>7</v>
      </c>
      <c r="D3700" t="s">
        <v>176</v>
      </c>
      <c r="E3700" s="1">
        <v>42157.817604166667</v>
      </c>
      <c r="F3700" s="1">
        <v>42157.815694444442</v>
      </c>
    </row>
    <row r="3701" spans="1:6" x14ac:dyDescent="0.25">
      <c r="A3701" t="s">
        <v>6</v>
      </c>
      <c r="B3701">
        <v>2</v>
      </c>
      <c r="C3701" t="s">
        <v>10</v>
      </c>
      <c r="D3701" t="s">
        <v>185</v>
      </c>
      <c r="E3701" s="1">
        <v>42157.817893518521</v>
      </c>
      <c r="F3701" s="1">
        <v>42157.817685185182</v>
      </c>
    </row>
    <row r="3702" spans="1:6" x14ac:dyDescent="0.25">
      <c r="A3702" t="s">
        <v>6</v>
      </c>
      <c r="B3702">
        <v>2</v>
      </c>
      <c r="C3702" t="s">
        <v>10</v>
      </c>
      <c r="D3702" t="s">
        <v>166</v>
      </c>
      <c r="E3702" s="1">
        <v>42157.817916666667</v>
      </c>
      <c r="F3702" s="1">
        <v>42157.818645833337</v>
      </c>
    </row>
    <row r="3703" spans="1:6" x14ac:dyDescent="0.25">
      <c r="A3703" t="s">
        <v>6</v>
      </c>
      <c r="B3703">
        <v>2</v>
      </c>
      <c r="C3703" t="s">
        <v>7</v>
      </c>
      <c r="D3703" t="s">
        <v>195</v>
      </c>
      <c r="E3703" s="1">
        <v>42157.818206018521</v>
      </c>
      <c r="F3703" s="1">
        <v>42157.817523148151</v>
      </c>
    </row>
    <row r="3704" spans="1:6" x14ac:dyDescent="0.25">
      <c r="A3704" t="s">
        <v>6</v>
      </c>
      <c r="B3704">
        <v>2</v>
      </c>
      <c r="C3704" t="s">
        <v>7</v>
      </c>
      <c r="D3704" t="s">
        <v>75</v>
      </c>
      <c r="E3704" s="1">
        <v>42157.818344907406</v>
      </c>
      <c r="F3704" s="1">
        <v>42157.816666666666</v>
      </c>
    </row>
    <row r="3705" spans="1:6" x14ac:dyDescent="0.25">
      <c r="A3705" t="s">
        <v>6</v>
      </c>
      <c r="B3705">
        <v>2</v>
      </c>
      <c r="C3705" t="s">
        <v>7</v>
      </c>
      <c r="D3705" t="s">
        <v>197</v>
      </c>
      <c r="E3705" s="1">
        <v>42157.818437499998</v>
      </c>
      <c r="F3705" s="1">
        <v>42157.81763888889</v>
      </c>
    </row>
    <row r="3706" spans="1:6" x14ac:dyDescent="0.25">
      <c r="A3706" t="s">
        <v>6</v>
      </c>
      <c r="B3706">
        <v>2</v>
      </c>
      <c r="C3706" t="s">
        <v>7</v>
      </c>
      <c r="D3706" t="s">
        <v>196</v>
      </c>
      <c r="E3706" s="1">
        <v>42157.818460648145</v>
      </c>
      <c r="F3706" s="1">
        <v>42157.818240740744</v>
      </c>
    </row>
    <row r="3707" spans="1:6" x14ac:dyDescent="0.25">
      <c r="A3707" t="s">
        <v>6</v>
      </c>
      <c r="B3707">
        <v>2</v>
      </c>
      <c r="C3707" t="s">
        <v>10</v>
      </c>
      <c r="D3707" t="s">
        <v>167</v>
      </c>
      <c r="E3707" s="1">
        <v>42157.818541666667</v>
      </c>
      <c r="F3707" s="1">
        <v>42157.819282407407</v>
      </c>
    </row>
    <row r="3708" spans="1:6" x14ac:dyDescent="0.25">
      <c r="A3708" t="s">
        <v>6</v>
      </c>
      <c r="B3708">
        <v>2</v>
      </c>
      <c r="C3708" t="s">
        <v>10</v>
      </c>
      <c r="D3708" t="s">
        <v>187</v>
      </c>
      <c r="E3708" s="1">
        <v>42157.818680555552</v>
      </c>
      <c r="F3708" s="1">
        <v>42157.818414351852</v>
      </c>
    </row>
    <row r="3709" spans="1:6" x14ac:dyDescent="0.25">
      <c r="A3709" t="s">
        <v>6</v>
      </c>
      <c r="B3709">
        <v>2</v>
      </c>
      <c r="C3709" t="s">
        <v>10</v>
      </c>
      <c r="D3709" t="s">
        <v>190</v>
      </c>
      <c r="E3709" s="1">
        <v>42157.819085648145</v>
      </c>
      <c r="F3709" s="1">
        <v>42157.818888888891</v>
      </c>
    </row>
    <row r="3710" spans="1:6" x14ac:dyDescent="0.25">
      <c r="A3710" t="s">
        <v>6</v>
      </c>
      <c r="B3710">
        <v>2</v>
      </c>
      <c r="C3710" t="s">
        <v>7</v>
      </c>
      <c r="D3710" t="s">
        <v>198</v>
      </c>
      <c r="E3710" s="1">
        <v>42157.819166666668</v>
      </c>
      <c r="F3710" s="1">
        <v>42157.818344907406</v>
      </c>
    </row>
    <row r="3711" spans="1:6" x14ac:dyDescent="0.25">
      <c r="A3711" t="s">
        <v>6</v>
      </c>
      <c r="B3711">
        <v>2</v>
      </c>
      <c r="C3711" t="s">
        <v>7</v>
      </c>
      <c r="D3711" t="s">
        <v>199</v>
      </c>
      <c r="E3711" s="1">
        <v>42157.819710648146</v>
      </c>
      <c r="F3711" s="1">
        <v>42157.818692129629</v>
      </c>
    </row>
    <row r="3712" spans="1:6" x14ac:dyDescent="0.25">
      <c r="A3712" t="s">
        <v>6</v>
      </c>
      <c r="B3712">
        <v>2</v>
      </c>
      <c r="C3712" t="s">
        <v>10</v>
      </c>
      <c r="D3712" t="s">
        <v>194</v>
      </c>
      <c r="E3712" s="1">
        <v>42157.819884259261</v>
      </c>
      <c r="F3712" s="1">
        <v>42157.819444444445</v>
      </c>
    </row>
    <row r="3713" spans="1:6" x14ac:dyDescent="0.25">
      <c r="A3713" t="s">
        <v>6</v>
      </c>
      <c r="B3713">
        <v>2</v>
      </c>
      <c r="C3713" t="s">
        <v>10</v>
      </c>
      <c r="D3713" t="s">
        <v>169</v>
      </c>
      <c r="E3713" s="1">
        <v>42157.819907407407</v>
      </c>
      <c r="F3713" s="1">
        <v>42157.820370370369</v>
      </c>
    </row>
    <row r="3714" spans="1:6" x14ac:dyDescent="0.25">
      <c r="A3714" t="s">
        <v>6</v>
      </c>
      <c r="B3714">
        <v>2</v>
      </c>
      <c r="C3714" t="s">
        <v>7</v>
      </c>
      <c r="D3714" t="s">
        <v>179</v>
      </c>
      <c r="E3714" s="1">
        <v>42157.820185185185</v>
      </c>
      <c r="F3714" s="1">
        <v>42157.818356481483</v>
      </c>
    </row>
    <row r="3715" spans="1:6" x14ac:dyDescent="0.25">
      <c r="A3715" t="s">
        <v>6</v>
      </c>
      <c r="B3715">
        <v>2</v>
      </c>
      <c r="C3715" t="s">
        <v>7</v>
      </c>
      <c r="D3715" t="s">
        <v>171</v>
      </c>
      <c r="E3715" s="1">
        <v>42157.820196759261</v>
      </c>
      <c r="F3715" s="1">
        <v>42157.820428240739</v>
      </c>
    </row>
    <row r="3716" spans="1:6" x14ac:dyDescent="0.25">
      <c r="A3716" t="s">
        <v>6</v>
      </c>
      <c r="B3716">
        <v>2</v>
      </c>
      <c r="C3716" t="s">
        <v>7</v>
      </c>
      <c r="D3716" t="s">
        <v>200</v>
      </c>
      <c r="E3716" s="1">
        <v>42157.820381944446</v>
      </c>
      <c r="F3716" s="1">
        <v>42157.819247685184</v>
      </c>
    </row>
    <row r="3717" spans="1:6" x14ac:dyDescent="0.25">
      <c r="A3717" t="s">
        <v>6</v>
      </c>
      <c r="B3717">
        <v>2</v>
      </c>
      <c r="C3717" t="s">
        <v>7</v>
      </c>
      <c r="D3717" t="s">
        <v>180</v>
      </c>
      <c r="E3717" s="1">
        <v>42157.821006944447</v>
      </c>
      <c r="F3717" s="1">
        <v>42157.819594907407</v>
      </c>
    </row>
    <row r="3718" spans="1:6" x14ac:dyDescent="0.25">
      <c r="A3718" t="s">
        <v>6</v>
      </c>
      <c r="B3718">
        <v>2</v>
      </c>
      <c r="C3718" t="s">
        <v>7</v>
      </c>
      <c r="D3718" t="s">
        <v>65</v>
      </c>
      <c r="E3718" s="1">
        <v>42157.821620370371</v>
      </c>
      <c r="F3718" s="1">
        <v>42157.821527777778</v>
      </c>
    </row>
    <row r="3719" spans="1:6" x14ac:dyDescent="0.25">
      <c r="A3719" t="s">
        <v>6</v>
      </c>
      <c r="B3719">
        <v>2</v>
      </c>
      <c r="C3719" t="s">
        <v>10</v>
      </c>
      <c r="D3719" t="s">
        <v>74</v>
      </c>
      <c r="E3719" s="1">
        <v>42157.821828703702</v>
      </c>
      <c r="F3719" s="1">
        <v>42157.821527777778</v>
      </c>
    </row>
    <row r="3720" spans="1:6" x14ac:dyDescent="0.25">
      <c r="A3720" t="s">
        <v>6</v>
      </c>
      <c r="B3720">
        <v>2</v>
      </c>
      <c r="C3720" t="s">
        <v>7</v>
      </c>
      <c r="D3720" t="s">
        <v>78</v>
      </c>
      <c r="E3720" s="1">
        <v>42157.822291666664</v>
      </c>
      <c r="F3720" s="1">
        <v>42157.821527777778</v>
      </c>
    </row>
    <row r="3721" spans="1:6" x14ac:dyDescent="0.25">
      <c r="A3721" t="s">
        <v>6</v>
      </c>
      <c r="B3721">
        <v>2</v>
      </c>
      <c r="C3721" t="s">
        <v>7</v>
      </c>
      <c r="D3721" t="s">
        <v>161</v>
      </c>
      <c r="E3721" s="1">
        <v>42157.822418981479</v>
      </c>
      <c r="F3721" s="1">
        <v>42157.822222222225</v>
      </c>
    </row>
    <row r="3722" spans="1:6" x14ac:dyDescent="0.25">
      <c r="A3722" t="s">
        <v>6</v>
      </c>
      <c r="B3722">
        <v>2</v>
      </c>
      <c r="C3722" t="s">
        <v>10</v>
      </c>
      <c r="D3722" t="s">
        <v>170</v>
      </c>
      <c r="E3722" s="1">
        <v>42157.822766203702</v>
      </c>
      <c r="F3722" s="1">
        <v>42157.823275462964</v>
      </c>
    </row>
    <row r="3723" spans="1:6" x14ac:dyDescent="0.25">
      <c r="A3723" t="s">
        <v>6</v>
      </c>
      <c r="B3723">
        <v>2</v>
      </c>
      <c r="C3723" t="s">
        <v>7</v>
      </c>
      <c r="D3723" t="s">
        <v>163</v>
      </c>
      <c r="E3723" s="1">
        <v>42157.822812500002</v>
      </c>
      <c r="F3723" s="1">
        <v>42157.822743055556</v>
      </c>
    </row>
    <row r="3724" spans="1:6" x14ac:dyDescent="0.25">
      <c r="A3724" t="s">
        <v>6</v>
      </c>
      <c r="B3724">
        <v>2</v>
      </c>
      <c r="C3724" t="s">
        <v>7</v>
      </c>
      <c r="D3724" t="s">
        <v>184</v>
      </c>
      <c r="E3724" s="1">
        <v>42157.822916666664</v>
      </c>
      <c r="F3724" s="1">
        <v>42157.822685185187</v>
      </c>
    </row>
    <row r="3725" spans="1:6" x14ac:dyDescent="0.25">
      <c r="A3725" t="s">
        <v>6</v>
      </c>
      <c r="B3725">
        <v>2</v>
      </c>
      <c r="C3725" t="s">
        <v>10</v>
      </c>
      <c r="D3725" t="s">
        <v>11</v>
      </c>
      <c r="E3725" s="1">
        <v>42157.82298611111</v>
      </c>
      <c r="F3725" s="1">
        <v>42157.822916666664</v>
      </c>
    </row>
    <row r="3726" spans="1:6" x14ac:dyDescent="0.25">
      <c r="A3726" t="s">
        <v>6</v>
      </c>
      <c r="B3726">
        <v>2</v>
      </c>
      <c r="C3726" t="s">
        <v>7</v>
      </c>
      <c r="D3726" t="s">
        <v>164</v>
      </c>
      <c r="E3726" s="1">
        <v>42157.823379629626</v>
      </c>
      <c r="F3726" s="1">
        <v>42157.823391203703</v>
      </c>
    </row>
    <row r="3727" spans="1:6" x14ac:dyDescent="0.25">
      <c r="A3727" t="s">
        <v>6</v>
      </c>
      <c r="B3727">
        <v>2</v>
      </c>
      <c r="C3727" t="s">
        <v>10</v>
      </c>
      <c r="D3727" t="s">
        <v>156</v>
      </c>
      <c r="E3727" s="1">
        <v>42157.82340277778</v>
      </c>
      <c r="F3727" s="1">
        <v>42157.823807870373</v>
      </c>
    </row>
    <row r="3728" spans="1:6" x14ac:dyDescent="0.25">
      <c r="A3728" t="s">
        <v>6</v>
      </c>
      <c r="B3728">
        <v>2</v>
      </c>
      <c r="C3728" t="s">
        <v>7</v>
      </c>
      <c r="D3728" t="s">
        <v>186</v>
      </c>
      <c r="E3728" s="1">
        <v>42157.823541666665</v>
      </c>
      <c r="F3728" s="1">
        <v>42157.823506944442</v>
      </c>
    </row>
    <row r="3729" spans="1:6" x14ac:dyDescent="0.25">
      <c r="A3729" t="s">
        <v>6</v>
      </c>
      <c r="B3729">
        <v>2</v>
      </c>
      <c r="C3729" t="s">
        <v>7</v>
      </c>
      <c r="D3729" t="s">
        <v>188</v>
      </c>
      <c r="E3729" s="1">
        <v>42157.824074074073</v>
      </c>
      <c r="F3729" s="1">
        <v>42157.824317129627</v>
      </c>
    </row>
    <row r="3730" spans="1:6" x14ac:dyDescent="0.25">
      <c r="A3730" t="s">
        <v>6</v>
      </c>
      <c r="B3730">
        <v>2</v>
      </c>
      <c r="C3730" t="s">
        <v>10</v>
      </c>
      <c r="D3730" t="s">
        <v>157</v>
      </c>
      <c r="E3730" s="1">
        <v>42157.824479166666</v>
      </c>
      <c r="F3730" s="1">
        <v>42157.824293981481</v>
      </c>
    </row>
    <row r="3731" spans="1:6" x14ac:dyDescent="0.25">
      <c r="A3731" t="s">
        <v>6</v>
      </c>
      <c r="B3731">
        <v>2</v>
      </c>
      <c r="C3731" t="s">
        <v>7</v>
      </c>
      <c r="D3731" t="s">
        <v>189</v>
      </c>
      <c r="E3731" s="1">
        <v>42157.824745370373</v>
      </c>
      <c r="F3731" s="1">
        <v>42157.824999999997</v>
      </c>
    </row>
    <row r="3732" spans="1:6" x14ac:dyDescent="0.25">
      <c r="A3732" t="s">
        <v>6</v>
      </c>
      <c r="B3732">
        <v>2</v>
      </c>
      <c r="C3732" t="s">
        <v>7</v>
      </c>
      <c r="D3732" t="s">
        <v>201</v>
      </c>
      <c r="E3732" s="1">
        <v>42157.824930555558</v>
      </c>
      <c r="F3732" s="1">
        <v>42157.822685185187</v>
      </c>
    </row>
    <row r="3733" spans="1:6" x14ac:dyDescent="0.25">
      <c r="A3733" t="s">
        <v>6</v>
      </c>
      <c r="B3733">
        <v>2</v>
      </c>
      <c r="C3733" t="s">
        <v>10</v>
      </c>
      <c r="D3733" t="s">
        <v>158</v>
      </c>
      <c r="E3733" s="1">
        <v>42157.824965277781</v>
      </c>
      <c r="F3733" s="1">
        <v>42157.824675925927</v>
      </c>
    </row>
    <row r="3734" spans="1:6" x14ac:dyDescent="0.25">
      <c r="A3734" t="s">
        <v>6</v>
      </c>
      <c r="B3734">
        <v>2</v>
      </c>
      <c r="C3734" t="s">
        <v>7</v>
      </c>
      <c r="D3734" t="s">
        <v>168</v>
      </c>
      <c r="E3734" s="1">
        <v>42157.825046296297</v>
      </c>
    </row>
    <row r="3735" spans="1:6" x14ac:dyDescent="0.25">
      <c r="A3735" t="s">
        <v>6</v>
      </c>
      <c r="B3735">
        <v>2</v>
      </c>
      <c r="C3735" t="s">
        <v>10</v>
      </c>
      <c r="D3735" t="s">
        <v>172</v>
      </c>
      <c r="E3735" s="1">
        <v>42157.825104166666</v>
      </c>
      <c r="F3735" s="1">
        <v>42157.824999999997</v>
      </c>
    </row>
    <row r="3736" spans="1:6" x14ac:dyDescent="0.25">
      <c r="A3736" t="s">
        <v>6</v>
      </c>
      <c r="B3736">
        <v>2</v>
      </c>
      <c r="C3736" t="s">
        <v>7</v>
      </c>
      <c r="D3736" t="s">
        <v>192</v>
      </c>
      <c r="E3736" s="1">
        <v>42157.825231481482</v>
      </c>
      <c r="F3736" s="1">
        <v>42157.825798611113</v>
      </c>
    </row>
    <row r="3737" spans="1:6" x14ac:dyDescent="0.25">
      <c r="A3737" t="s">
        <v>6</v>
      </c>
      <c r="B3737">
        <v>2</v>
      </c>
      <c r="C3737" t="s">
        <v>10</v>
      </c>
      <c r="D3737" t="s">
        <v>159</v>
      </c>
      <c r="E3737" s="1">
        <v>42157.825358796297</v>
      </c>
      <c r="F3737" s="1">
        <v>42157.825196759259</v>
      </c>
    </row>
    <row r="3738" spans="1:6" x14ac:dyDescent="0.25">
      <c r="A3738" t="s">
        <v>6</v>
      </c>
      <c r="B3738">
        <v>2</v>
      </c>
      <c r="C3738" t="s">
        <v>7</v>
      </c>
      <c r="D3738" t="s">
        <v>193</v>
      </c>
      <c r="E3738" s="1">
        <v>42157.825648148151</v>
      </c>
      <c r="F3738" s="1">
        <v>42157.826284722221</v>
      </c>
    </row>
    <row r="3739" spans="1:6" x14ac:dyDescent="0.25">
      <c r="A3739" t="s">
        <v>6</v>
      </c>
      <c r="B3739">
        <v>2</v>
      </c>
      <c r="C3739" t="s">
        <v>10</v>
      </c>
      <c r="D3739" t="s">
        <v>160</v>
      </c>
      <c r="E3739" s="1">
        <v>42157.825879629629</v>
      </c>
      <c r="F3739" s="1">
        <v>42157.825787037036</v>
      </c>
    </row>
    <row r="3740" spans="1:6" x14ac:dyDescent="0.25">
      <c r="A3740" t="s">
        <v>6</v>
      </c>
      <c r="B3740">
        <v>2</v>
      </c>
      <c r="C3740" t="s">
        <v>7</v>
      </c>
      <c r="D3740" t="s">
        <v>182</v>
      </c>
      <c r="E3740" s="1">
        <v>42157.825891203705</v>
      </c>
      <c r="F3740" s="1">
        <v>42157.825983796298</v>
      </c>
    </row>
    <row r="3741" spans="1:6" x14ac:dyDescent="0.25">
      <c r="A3741" t="s">
        <v>6</v>
      </c>
      <c r="B3741">
        <v>2</v>
      </c>
      <c r="C3741" t="s">
        <v>10</v>
      </c>
      <c r="D3741" t="s">
        <v>80</v>
      </c>
      <c r="E3741" s="1">
        <v>42157.826145833336</v>
      </c>
      <c r="F3741" s="1">
        <v>42157.824999999997</v>
      </c>
    </row>
    <row r="3742" spans="1:6" x14ac:dyDescent="0.25">
      <c r="A3742" t="s">
        <v>6</v>
      </c>
      <c r="B3742">
        <v>2</v>
      </c>
      <c r="C3742" t="s">
        <v>7</v>
      </c>
      <c r="D3742" t="s">
        <v>176</v>
      </c>
      <c r="E3742" s="1">
        <v>42157.826481481483</v>
      </c>
      <c r="F3742" s="1">
        <v>42157.82472222222</v>
      </c>
    </row>
    <row r="3743" spans="1:6" x14ac:dyDescent="0.25">
      <c r="A3743" t="s">
        <v>6</v>
      </c>
      <c r="B3743">
        <v>2</v>
      </c>
      <c r="C3743" t="s">
        <v>7</v>
      </c>
      <c r="D3743" t="s">
        <v>8</v>
      </c>
      <c r="E3743" s="1">
        <v>42157.826562499999</v>
      </c>
      <c r="F3743" s="1">
        <v>42157.82708333333</v>
      </c>
    </row>
    <row r="3744" spans="1:6" x14ac:dyDescent="0.25">
      <c r="A3744" t="s">
        <v>6</v>
      </c>
      <c r="B3744">
        <v>2</v>
      </c>
      <c r="C3744" t="s">
        <v>10</v>
      </c>
      <c r="D3744" t="s">
        <v>77</v>
      </c>
      <c r="E3744" s="1">
        <v>42157.826678240737</v>
      </c>
      <c r="F3744" s="1">
        <v>42157.826388888891</v>
      </c>
    </row>
    <row r="3745" spans="1:6" x14ac:dyDescent="0.25">
      <c r="A3745" t="s">
        <v>6</v>
      </c>
      <c r="B3745">
        <v>2</v>
      </c>
      <c r="C3745" t="s">
        <v>10</v>
      </c>
      <c r="D3745" t="s">
        <v>12</v>
      </c>
      <c r="E3745" s="1">
        <v>42157.826944444445</v>
      </c>
      <c r="F3745" s="1">
        <v>42157.82708333333</v>
      </c>
    </row>
    <row r="3746" spans="1:6" x14ac:dyDescent="0.25">
      <c r="A3746" t="s">
        <v>6</v>
      </c>
      <c r="B3746">
        <v>2</v>
      </c>
      <c r="C3746" t="s">
        <v>7</v>
      </c>
      <c r="D3746" t="s">
        <v>75</v>
      </c>
      <c r="E3746" s="1">
        <v>42157.827199074076</v>
      </c>
      <c r="F3746" s="1">
        <v>42157.825694444444</v>
      </c>
    </row>
    <row r="3747" spans="1:6" x14ac:dyDescent="0.25">
      <c r="A3747" t="s">
        <v>6</v>
      </c>
      <c r="B3747">
        <v>2</v>
      </c>
      <c r="C3747" t="s">
        <v>7</v>
      </c>
      <c r="D3747" t="s">
        <v>68</v>
      </c>
      <c r="E3747" s="1">
        <v>42157.827256944445</v>
      </c>
      <c r="F3747" s="1">
        <v>42157.82708333333</v>
      </c>
    </row>
    <row r="3748" spans="1:6" x14ac:dyDescent="0.25">
      <c r="A3748" t="s">
        <v>6</v>
      </c>
      <c r="B3748">
        <v>2</v>
      </c>
      <c r="C3748" t="s">
        <v>10</v>
      </c>
      <c r="D3748" t="s">
        <v>162</v>
      </c>
      <c r="E3748" s="1">
        <v>42157.82744212963</v>
      </c>
      <c r="F3748" s="1">
        <v>42157.827673611115</v>
      </c>
    </row>
    <row r="3749" spans="1:6" x14ac:dyDescent="0.25">
      <c r="A3749" t="s">
        <v>6</v>
      </c>
      <c r="B3749">
        <v>2</v>
      </c>
      <c r="C3749" t="s">
        <v>10</v>
      </c>
      <c r="D3749" t="s">
        <v>173</v>
      </c>
      <c r="E3749" s="1">
        <v>42157.827465277776</v>
      </c>
      <c r="F3749" s="1">
        <v>42157.827106481483</v>
      </c>
    </row>
    <row r="3750" spans="1:6" x14ac:dyDescent="0.25">
      <c r="A3750" t="s">
        <v>6</v>
      </c>
      <c r="B3750">
        <v>2</v>
      </c>
      <c r="C3750" t="s">
        <v>10</v>
      </c>
      <c r="D3750" t="s">
        <v>181</v>
      </c>
      <c r="E3750" s="1">
        <v>42157.827638888892</v>
      </c>
      <c r="F3750" s="1">
        <v>42157.826053240744</v>
      </c>
    </row>
    <row r="3751" spans="1:6" x14ac:dyDescent="0.25">
      <c r="A3751" t="s">
        <v>6</v>
      </c>
      <c r="B3751">
        <v>2</v>
      </c>
      <c r="C3751" t="s">
        <v>10</v>
      </c>
      <c r="D3751" t="s">
        <v>165</v>
      </c>
      <c r="E3751" s="1">
        <v>42157.827905092592</v>
      </c>
      <c r="F3751" s="1">
        <v>42157.828333333331</v>
      </c>
    </row>
    <row r="3752" spans="1:6" x14ac:dyDescent="0.25">
      <c r="A3752" t="s">
        <v>6</v>
      </c>
      <c r="B3752">
        <v>2</v>
      </c>
      <c r="C3752" t="s">
        <v>10</v>
      </c>
      <c r="D3752" t="s">
        <v>183</v>
      </c>
      <c r="E3752" s="1">
        <v>42157.827962962961</v>
      </c>
      <c r="F3752" s="1">
        <v>42157.826539351852</v>
      </c>
    </row>
    <row r="3753" spans="1:6" x14ac:dyDescent="0.25">
      <c r="A3753" t="s">
        <v>6</v>
      </c>
      <c r="B3753">
        <v>2</v>
      </c>
      <c r="C3753" t="s">
        <v>7</v>
      </c>
      <c r="D3753" t="s">
        <v>197</v>
      </c>
      <c r="E3753" s="1">
        <v>42157.828252314815</v>
      </c>
      <c r="F3753" s="1">
        <v>42157.828750000001</v>
      </c>
    </row>
    <row r="3754" spans="1:6" x14ac:dyDescent="0.25">
      <c r="A3754" t="s">
        <v>6</v>
      </c>
      <c r="B3754">
        <v>2</v>
      </c>
      <c r="C3754" t="s">
        <v>10</v>
      </c>
      <c r="D3754" t="s">
        <v>185</v>
      </c>
      <c r="E3754" s="1">
        <v>42157.828333333331</v>
      </c>
      <c r="F3754" s="1">
        <v>42157.827407407407</v>
      </c>
    </row>
    <row r="3755" spans="1:6" x14ac:dyDescent="0.25">
      <c r="A3755" t="s">
        <v>6</v>
      </c>
      <c r="B3755">
        <v>2</v>
      </c>
      <c r="C3755" t="s">
        <v>7</v>
      </c>
      <c r="D3755" t="s">
        <v>191</v>
      </c>
      <c r="E3755" s="1">
        <v>42157.828368055554</v>
      </c>
      <c r="F3755" s="1">
        <v>42157.827939814815</v>
      </c>
    </row>
    <row r="3756" spans="1:6" x14ac:dyDescent="0.25">
      <c r="A3756" t="s">
        <v>6</v>
      </c>
      <c r="B3756">
        <v>2</v>
      </c>
      <c r="C3756" t="s">
        <v>7</v>
      </c>
      <c r="D3756" t="s">
        <v>179</v>
      </c>
      <c r="E3756" s="1">
        <v>42157.82885416667</v>
      </c>
      <c r="F3756" s="1">
        <v>42157.827384259261</v>
      </c>
    </row>
    <row r="3757" spans="1:6" x14ac:dyDescent="0.25">
      <c r="A3757" t="s">
        <v>6</v>
      </c>
      <c r="B3757">
        <v>2</v>
      </c>
      <c r="C3757" t="s">
        <v>10</v>
      </c>
      <c r="D3757" t="s">
        <v>174</v>
      </c>
      <c r="E3757" s="1">
        <v>42157.828935185185</v>
      </c>
      <c r="F3757" s="1">
        <v>42157.828506944446</v>
      </c>
    </row>
    <row r="3758" spans="1:6" x14ac:dyDescent="0.25">
      <c r="A3758" t="s">
        <v>6</v>
      </c>
      <c r="B3758">
        <v>2</v>
      </c>
      <c r="C3758" t="s">
        <v>7</v>
      </c>
      <c r="D3758" t="s">
        <v>198</v>
      </c>
      <c r="E3758" s="1">
        <v>42157.828993055555</v>
      </c>
      <c r="F3758" s="1">
        <v>42157.829456018517</v>
      </c>
    </row>
    <row r="3759" spans="1:6" x14ac:dyDescent="0.25">
      <c r="A3759" t="s">
        <v>6</v>
      </c>
      <c r="B3759">
        <v>2</v>
      </c>
      <c r="C3759" t="s">
        <v>10</v>
      </c>
      <c r="D3759" t="s">
        <v>166</v>
      </c>
      <c r="E3759" s="1">
        <v>42157.829050925924</v>
      </c>
      <c r="F3759" s="1">
        <v>42157.829062500001</v>
      </c>
    </row>
    <row r="3760" spans="1:6" x14ac:dyDescent="0.25">
      <c r="A3760" t="s">
        <v>6</v>
      </c>
      <c r="B3760">
        <v>2</v>
      </c>
      <c r="C3760" t="s">
        <v>10</v>
      </c>
      <c r="D3760" t="s">
        <v>187</v>
      </c>
      <c r="E3760" s="1">
        <v>42157.829131944447</v>
      </c>
      <c r="F3760" s="1">
        <v>42157.828136574077</v>
      </c>
    </row>
    <row r="3761" spans="1:6" x14ac:dyDescent="0.25">
      <c r="A3761" t="s">
        <v>6</v>
      </c>
      <c r="B3761">
        <v>2</v>
      </c>
      <c r="C3761" t="s">
        <v>7</v>
      </c>
      <c r="D3761" t="s">
        <v>195</v>
      </c>
      <c r="E3761" s="1">
        <v>42157.82917824074</v>
      </c>
      <c r="F3761" s="1">
        <v>42157.828634259262</v>
      </c>
    </row>
    <row r="3762" spans="1:6" x14ac:dyDescent="0.25">
      <c r="A3762" t="s">
        <v>6</v>
      </c>
      <c r="B3762">
        <v>2</v>
      </c>
      <c r="C3762" t="s">
        <v>7</v>
      </c>
      <c r="D3762" t="s">
        <v>196</v>
      </c>
      <c r="E3762" s="1">
        <v>42157.829421296294</v>
      </c>
      <c r="F3762" s="1">
        <v>42157.829351851855</v>
      </c>
    </row>
    <row r="3763" spans="1:6" x14ac:dyDescent="0.25">
      <c r="A3763" t="s">
        <v>6</v>
      </c>
      <c r="B3763">
        <v>2</v>
      </c>
      <c r="C3763" t="s">
        <v>7</v>
      </c>
      <c r="D3763" t="s">
        <v>199</v>
      </c>
      <c r="E3763" s="1">
        <v>42157.829456018517</v>
      </c>
      <c r="F3763" s="1">
        <v>42157.82980324074</v>
      </c>
    </row>
    <row r="3764" spans="1:6" x14ac:dyDescent="0.25">
      <c r="A3764" t="s">
        <v>6</v>
      </c>
      <c r="B3764">
        <v>2</v>
      </c>
      <c r="C3764" t="s">
        <v>10</v>
      </c>
      <c r="D3764" t="s">
        <v>190</v>
      </c>
      <c r="E3764" s="1">
        <v>42157.829652777778</v>
      </c>
      <c r="F3764" s="1">
        <v>42157.828611111108</v>
      </c>
    </row>
    <row r="3765" spans="1:6" x14ac:dyDescent="0.25">
      <c r="A3765" t="s">
        <v>6</v>
      </c>
      <c r="B3765">
        <v>2</v>
      </c>
      <c r="C3765" t="s">
        <v>7</v>
      </c>
      <c r="D3765" t="s">
        <v>200</v>
      </c>
      <c r="E3765" s="1">
        <v>42157.829930555556</v>
      </c>
      <c r="F3765" s="1">
        <v>42157.830358796295</v>
      </c>
    </row>
    <row r="3766" spans="1:6" x14ac:dyDescent="0.25">
      <c r="A3766" t="s">
        <v>6</v>
      </c>
      <c r="B3766">
        <v>2</v>
      </c>
      <c r="C3766" t="s">
        <v>10</v>
      </c>
      <c r="D3766" t="s">
        <v>194</v>
      </c>
      <c r="E3766" s="1">
        <v>42157.830150462964</v>
      </c>
      <c r="F3766" s="1">
        <v>42157.82916666667</v>
      </c>
    </row>
    <row r="3767" spans="1:6" x14ac:dyDescent="0.25">
      <c r="A3767" t="s">
        <v>6</v>
      </c>
      <c r="B3767">
        <v>2</v>
      </c>
      <c r="C3767" t="s">
        <v>7</v>
      </c>
      <c r="D3767" t="s">
        <v>180</v>
      </c>
      <c r="E3767" s="1">
        <v>42157.830277777779</v>
      </c>
      <c r="F3767" s="1">
        <v>42157.828622685185</v>
      </c>
    </row>
    <row r="3768" spans="1:6" x14ac:dyDescent="0.25">
      <c r="A3768" t="s">
        <v>6</v>
      </c>
      <c r="B3768">
        <v>2</v>
      </c>
      <c r="C3768" t="s">
        <v>7</v>
      </c>
      <c r="D3768" t="s">
        <v>171</v>
      </c>
      <c r="E3768" s="1">
        <v>42157.830300925925</v>
      </c>
      <c r="F3768" s="1">
        <v>42157.83153935185</v>
      </c>
    </row>
    <row r="3769" spans="1:6" x14ac:dyDescent="0.25">
      <c r="A3769" t="s">
        <v>6</v>
      </c>
      <c r="B3769">
        <v>2</v>
      </c>
      <c r="C3769" t="s">
        <v>10</v>
      </c>
      <c r="D3769" t="s">
        <v>167</v>
      </c>
      <c r="E3769" s="1">
        <v>42157.830625000002</v>
      </c>
      <c r="F3769" s="1">
        <v>42157.829699074071</v>
      </c>
    </row>
    <row r="3770" spans="1:6" x14ac:dyDescent="0.25">
      <c r="A3770" t="s">
        <v>6</v>
      </c>
      <c r="B3770">
        <v>2</v>
      </c>
      <c r="C3770" t="s">
        <v>10</v>
      </c>
      <c r="D3770" t="s">
        <v>171</v>
      </c>
      <c r="E3770" s="1">
        <v>42157.830625000002</v>
      </c>
    </row>
    <row r="3771" spans="1:6" x14ac:dyDescent="0.25">
      <c r="A3771" t="s">
        <v>6</v>
      </c>
      <c r="B3771">
        <v>2</v>
      </c>
      <c r="C3771" t="s">
        <v>10</v>
      </c>
      <c r="D3771" t="s">
        <v>11</v>
      </c>
      <c r="E3771" s="1">
        <v>42157.830763888887</v>
      </c>
      <c r="F3771" s="1">
        <v>42157.833333333336</v>
      </c>
    </row>
    <row r="3772" spans="1:6" x14ac:dyDescent="0.25">
      <c r="A3772" t="s">
        <v>6</v>
      </c>
      <c r="B3772">
        <v>2</v>
      </c>
      <c r="C3772" t="s">
        <v>7</v>
      </c>
      <c r="D3772" t="s">
        <v>78</v>
      </c>
      <c r="E3772" s="1">
        <v>42157.831122685187</v>
      </c>
      <c r="F3772" s="1">
        <v>42157.830555555556</v>
      </c>
    </row>
    <row r="3773" spans="1:6" x14ac:dyDescent="0.25">
      <c r="A3773" t="s">
        <v>6</v>
      </c>
      <c r="B3773">
        <v>2</v>
      </c>
      <c r="C3773" t="s">
        <v>7</v>
      </c>
      <c r="D3773" t="s">
        <v>184</v>
      </c>
      <c r="E3773" s="1">
        <v>42157.831678240742</v>
      </c>
      <c r="F3773" s="1">
        <v>42157.831712962965</v>
      </c>
    </row>
    <row r="3774" spans="1:6" x14ac:dyDescent="0.25">
      <c r="A3774" t="s">
        <v>6</v>
      </c>
      <c r="B3774">
        <v>2</v>
      </c>
      <c r="C3774" t="s">
        <v>10</v>
      </c>
      <c r="D3774" t="s">
        <v>169</v>
      </c>
      <c r="E3774" s="1">
        <v>42157.83221064815</v>
      </c>
      <c r="F3774" s="1">
        <v>42157.830787037034</v>
      </c>
    </row>
    <row r="3775" spans="1:6" x14ac:dyDescent="0.25">
      <c r="A3775" t="s">
        <v>6</v>
      </c>
      <c r="B3775">
        <v>2</v>
      </c>
      <c r="C3775" t="s">
        <v>7</v>
      </c>
      <c r="D3775" t="s">
        <v>65</v>
      </c>
      <c r="E3775" s="1">
        <v>42157.832280092596</v>
      </c>
      <c r="F3775" s="1">
        <v>42157.831944444442</v>
      </c>
    </row>
    <row r="3776" spans="1:6" x14ac:dyDescent="0.25">
      <c r="A3776" t="s">
        <v>6</v>
      </c>
      <c r="B3776">
        <v>2</v>
      </c>
      <c r="C3776" t="s">
        <v>7</v>
      </c>
      <c r="D3776" t="s">
        <v>186</v>
      </c>
      <c r="E3776" s="1">
        <v>42157.832546296297</v>
      </c>
      <c r="F3776" s="1">
        <v>42157.83253472222</v>
      </c>
    </row>
    <row r="3777" spans="1:6" x14ac:dyDescent="0.25">
      <c r="A3777" t="s">
        <v>6</v>
      </c>
      <c r="B3777">
        <v>2</v>
      </c>
      <c r="C3777" t="s">
        <v>10</v>
      </c>
      <c r="D3777" t="s">
        <v>74</v>
      </c>
      <c r="E3777" s="1">
        <v>42157.833043981482</v>
      </c>
      <c r="F3777" s="1">
        <v>42157.831944444442</v>
      </c>
    </row>
    <row r="3778" spans="1:6" x14ac:dyDescent="0.25">
      <c r="A3778" t="s">
        <v>6</v>
      </c>
      <c r="B3778">
        <v>2</v>
      </c>
      <c r="C3778" t="s">
        <v>7</v>
      </c>
      <c r="D3778" t="s">
        <v>58</v>
      </c>
      <c r="E3778" s="1">
        <v>42157.833321759259</v>
      </c>
    </row>
    <row r="3779" spans="1:6" x14ac:dyDescent="0.25">
      <c r="A3779" t="s">
        <v>6</v>
      </c>
      <c r="B3779">
        <v>2</v>
      </c>
      <c r="C3779" t="s">
        <v>7</v>
      </c>
      <c r="D3779" t="s">
        <v>161</v>
      </c>
      <c r="E3779" s="1">
        <v>42157.833344907405</v>
      </c>
      <c r="F3779" s="1">
        <v>42157.832638888889</v>
      </c>
    </row>
    <row r="3780" spans="1:6" x14ac:dyDescent="0.25">
      <c r="A3780" t="s">
        <v>6</v>
      </c>
      <c r="B3780">
        <v>2</v>
      </c>
      <c r="C3780" t="s">
        <v>7</v>
      </c>
      <c r="D3780" t="s">
        <v>188</v>
      </c>
      <c r="E3780" s="1">
        <v>42157.833553240744</v>
      </c>
      <c r="F3780" s="1">
        <v>42157.833344907405</v>
      </c>
    </row>
    <row r="3781" spans="1:6" x14ac:dyDescent="0.25">
      <c r="A3781" t="s">
        <v>6</v>
      </c>
      <c r="B3781">
        <v>2</v>
      </c>
      <c r="C3781" t="s">
        <v>7</v>
      </c>
      <c r="D3781" t="s">
        <v>163</v>
      </c>
      <c r="E3781" s="1">
        <v>42157.833726851852</v>
      </c>
      <c r="F3781" s="1">
        <v>42157.833090277774</v>
      </c>
    </row>
    <row r="3782" spans="1:6" x14ac:dyDescent="0.25">
      <c r="A3782" t="s">
        <v>6</v>
      </c>
      <c r="B3782">
        <v>2</v>
      </c>
      <c r="C3782" t="s">
        <v>7</v>
      </c>
      <c r="D3782" t="s">
        <v>189</v>
      </c>
      <c r="E3782" s="1">
        <v>42157.834074074075</v>
      </c>
      <c r="F3782" s="1">
        <v>42157.834027777775</v>
      </c>
    </row>
    <row r="3783" spans="1:6" x14ac:dyDescent="0.25">
      <c r="A3783" t="s">
        <v>6</v>
      </c>
      <c r="B3783">
        <v>2</v>
      </c>
      <c r="C3783" t="s">
        <v>10</v>
      </c>
      <c r="D3783" t="s">
        <v>170</v>
      </c>
      <c r="E3783" s="1">
        <v>42157.834074074075</v>
      </c>
      <c r="F3783" s="1">
        <v>42157.833692129629</v>
      </c>
    </row>
    <row r="3784" spans="1:6" x14ac:dyDescent="0.25">
      <c r="A3784" t="s">
        <v>6</v>
      </c>
      <c r="B3784">
        <v>2</v>
      </c>
      <c r="C3784" t="s">
        <v>7</v>
      </c>
      <c r="D3784" t="s">
        <v>164</v>
      </c>
      <c r="E3784" s="1">
        <v>42157.834143518521</v>
      </c>
      <c r="F3784" s="1">
        <v>42157.833645833336</v>
      </c>
    </row>
    <row r="3785" spans="1:6" x14ac:dyDescent="0.25">
      <c r="A3785" t="s">
        <v>6</v>
      </c>
      <c r="B3785">
        <v>2</v>
      </c>
      <c r="C3785" t="s">
        <v>10</v>
      </c>
      <c r="D3785" t="s">
        <v>156</v>
      </c>
      <c r="E3785" s="1">
        <v>42157.834699074076</v>
      </c>
      <c r="F3785" s="1">
        <v>42157.834224537037</v>
      </c>
    </row>
    <row r="3786" spans="1:6" x14ac:dyDescent="0.25">
      <c r="A3786" t="s">
        <v>6</v>
      </c>
      <c r="B3786">
        <v>2</v>
      </c>
      <c r="C3786" t="s">
        <v>7</v>
      </c>
      <c r="D3786" t="s">
        <v>192</v>
      </c>
      <c r="E3786" s="1">
        <v>42157.834907407407</v>
      </c>
      <c r="F3786" s="1">
        <v>42157.834826388891</v>
      </c>
    </row>
    <row r="3787" spans="1:6" x14ac:dyDescent="0.25">
      <c r="A3787" t="s">
        <v>6</v>
      </c>
      <c r="B3787">
        <v>2</v>
      </c>
      <c r="C3787" t="s">
        <v>7</v>
      </c>
      <c r="D3787" t="s">
        <v>193</v>
      </c>
      <c r="E3787" s="1">
        <v>42157.835289351853</v>
      </c>
      <c r="F3787" s="1">
        <v>42157.835312499999</v>
      </c>
    </row>
    <row r="3788" spans="1:6" x14ac:dyDescent="0.25">
      <c r="A3788" t="s">
        <v>6</v>
      </c>
      <c r="B3788">
        <v>2</v>
      </c>
      <c r="C3788" t="s">
        <v>10</v>
      </c>
      <c r="D3788" t="s">
        <v>157</v>
      </c>
      <c r="E3788" s="1">
        <v>42157.835428240738</v>
      </c>
      <c r="F3788" s="1">
        <v>42157.834710648145</v>
      </c>
    </row>
    <row r="3789" spans="1:6" x14ac:dyDescent="0.25">
      <c r="A3789" t="s">
        <v>6</v>
      </c>
      <c r="B3789">
        <v>2</v>
      </c>
      <c r="C3789" t="s">
        <v>10</v>
      </c>
      <c r="D3789" t="s">
        <v>172</v>
      </c>
      <c r="E3789" s="1">
        <v>42157.835578703707</v>
      </c>
      <c r="F3789" s="1">
        <v>42157.835416666669</v>
      </c>
    </row>
    <row r="3790" spans="1:6" x14ac:dyDescent="0.25">
      <c r="A3790" t="s">
        <v>6</v>
      </c>
      <c r="B3790">
        <v>2</v>
      </c>
      <c r="C3790" t="s">
        <v>10</v>
      </c>
      <c r="D3790" t="s">
        <v>158</v>
      </c>
      <c r="E3790" s="1">
        <v>42157.835949074077</v>
      </c>
      <c r="F3790" s="1">
        <v>42157.835092592592</v>
      </c>
    </row>
    <row r="3791" spans="1:6" x14ac:dyDescent="0.25">
      <c r="A3791" t="s">
        <v>6</v>
      </c>
      <c r="B3791">
        <v>2</v>
      </c>
      <c r="C3791" t="s">
        <v>7</v>
      </c>
      <c r="D3791" t="s">
        <v>8</v>
      </c>
      <c r="E3791" s="1">
        <v>42157.836087962962</v>
      </c>
      <c r="F3791" s="1">
        <v>42157.836111111108</v>
      </c>
    </row>
    <row r="3792" spans="1:6" x14ac:dyDescent="0.25">
      <c r="A3792" t="s">
        <v>6</v>
      </c>
      <c r="B3792">
        <v>2</v>
      </c>
      <c r="C3792" t="s">
        <v>7</v>
      </c>
      <c r="D3792" t="s">
        <v>176</v>
      </c>
      <c r="E3792" s="1">
        <v>42157.836296296293</v>
      </c>
      <c r="F3792" s="1">
        <v>42157.835289351853</v>
      </c>
    </row>
    <row r="3793" spans="1:6" x14ac:dyDescent="0.25">
      <c r="A3793" t="s">
        <v>6</v>
      </c>
      <c r="B3793">
        <v>2</v>
      </c>
      <c r="C3793" t="s">
        <v>7</v>
      </c>
      <c r="D3793" t="s">
        <v>168</v>
      </c>
      <c r="E3793" s="1">
        <v>42157.836388888885</v>
      </c>
    </row>
    <row r="3794" spans="1:6" x14ac:dyDescent="0.25">
      <c r="A3794" t="s">
        <v>6</v>
      </c>
      <c r="B3794">
        <v>2</v>
      </c>
      <c r="C3794" t="s">
        <v>10</v>
      </c>
      <c r="D3794" t="s">
        <v>159</v>
      </c>
      <c r="E3794" s="1">
        <v>42157.836423611108</v>
      </c>
      <c r="F3794" s="1">
        <v>42157.835613425923</v>
      </c>
    </row>
    <row r="3795" spans="1:6" x14ac:dyDescent="0.25">
      <c r="A3795" t="s">
        <v>6</v>
      </c>
      <c r="B3795">
        <v>2</v>
      </c>
      <c r="C3795" t="s">
        <v>10</v>
      </c>
      <c r="D3795" t="s">
        <v>160</v>
      </c>
      <c r="E3795" s="1">
        <v>42157.836759259262</v>
      </c>
      <c r="F3795" s="1">
        <v>42157.8362037037</v>
      </c>
    </row>
    <row r="3796" spans="1:6" x14ac:dyDescent="0.25">
      <c r="A3796" t="s">
        <v>6</v>
      </c>
      <c r="B3796">
        <v>2</v>
      </c>
      <c r="C3796" t="s">
        <v>10</v>
      </c>
      <c r="D3796" t="s">
        <v>187</v>
      </c>
      <c r="E3796" s="1">
        <v>42157.837048611109</v>
      </c>
      <c r="F3796" s="1">
        <v>42157.837164351855</v>
      </c>
    </row>
    <row r="3797" spans="1:6" x14ac:dyDescent="0.25">
      <c r="A3797" t="s">
        <v>6</v>
      </c>
      <c r="B3797">
        <v>2</v>
      </c>
      <c r="C3797" t="s">
        <v>7</v>
      </c>
      <c r="D3797" t="s">
        <v>182</v>
      </c>
      <c r="E3797" s="1">
        <v>42157.837060185186</v>
      </c>
      <c r="F3797" s="1">
        <v>42157.835879629631</v>
      </c>
    </row>
    <row r="3798" spans="1:6" x14ac:dyDescent="0.25">
      <c r="A3798" t="s">
        <v>6</v>
      </c>
      <c r="B3798">
        <v>2</v>
      </c>
      <c r="C3798" t="s">
        <v>7</v>
      </c>
      <c r="D3798" t="s">
        <v>75</v>
      </c>
      <c r="E3798" s="1">
        <v>42157.837141203701</v>
      </c>
      <c r="F3798" s="1">
        <v>42157.836111111108</v>
      </c>
    </row>
    <row r="3799" spans="1:6" x14ac:dyDescent="0.25">
      <c r="A3799" t="s">
        <v>6</v>
      </c>
      <c r="B3799">
        <v>2</v>
      </c>
      <c r="C3799" t="s">
        <v>10</v>
      </c>
      <c r="D3799" t="s">
        <v>190</v>
      </c>
      <c r="E3799" s="1">
        <v>42157.837337962963</v>
      </c>
      <c r="F3799" s="1">
        <v>42157.837638888886</v>
      </c>
    </row>
    <row r="3800" spans="1:6" x14ac:dyDescent="0.25">
      <c r="A3800" t="s">
        <v>6</v>
      </c>
      <c r="B3800">
        <v>2</v>
      </c>
      <c r="C3800" t="s">
        <v>10</v>
      </c>
      <c r="D3800" t="s">
        <v>77</v>
      </c>
      <c r="E3800" s="1">
        <v>42157.837453703702</v>
      </c>
      <c r="F3800" s="1">
        <v>42157.836805555555</v>
      </c>
    </row>
    <row r="3801" spans="1:6" x14ac:dyDescent="0.25">
      <c r="A3801" t="s">
        <v>6</v>
      </c>
      <c r="B3801">
        <v>2</v>
      </c>
      <c r="C3801" t="s">
        <v>10</v>
      </c>
      <c r="D3801" t="s">
        <v>12</v>
      </c>
      <c r="E3801" s="1">
        <v>42157.837800925925</v>
      </c>
      <c r="F3801" s="1">
        <v>42157.837500000001</v>
      </c>
    </row>
    <row r="3802" spans="1:6" x14ac:dyDescent="0.25">
      <c r="A3802" t="s">
        <v>6</v>
      </c>
      <c r="B3802">
        <v>2</v>
      </c>
      <c r="C3802" t="s">
        <v>7</v>
      </c>
      <c r="D3802" t="s">
        <v>197</v>
      </c>
      <c r="E3802" s="1">
        <v>42157.83798611111</v>
      </c>
      <c r="F3802" s="1">
        <v>42157.837777777779</v>
      </c>
    </row>
    <row r="3803" spans="1:6" x14ac:dyDescent="0.25">
      <c r="A3803" t="s">
        <v>6</v>
      </c>
      <c r="B3803">
        <v>2</v>
      </c>
      <c r="C3803" t="s">
        <v>10</v>
      </c>
      <c r="D3803" t="s">
        <v>173</v>
      </c>
      <c r="E3803" s="1">
        <v>42157.838020833333</v>
      </c>
      <c r="F3803" s="1">
        <v>42157.837523148148</v>
      </c>
    </row>
    <row r="3804" spans="1:6" x14ac:dyDescent="0.25">
      <c r="A3804" t="s">
        <v>6</v>
      </c>
      <c r="B3804">
        <v>2</v>
      </c>
      <c r="C3804" t="s">
        <v>10</v>
      </c>
      <c r="D3804" t="s">
        <v>194</v>
      </c>
      <c r="E3804" s="1">
        <v>42157.838043981479</v>
      </c>
      <c r="F3804" s="1">
        <v>42157.838194444441</v>
      </c>
    </row>
    <row r="3805" spans="1:6" x14ac:dyDescent="0.25">
      <c r="A3805" t="s">
        <v>6</v>
      </c>
      <c r="B3805">
        <v>2</v>
      </c>
      <c r="C3805" t="s">
        <v>10</v>
      </c>
      <c r="D3805" t="s">
        <v>162</v>
      </c>
      <c r="E3805" s="1">
        <v>42157.838368055556</v>
      </c>
      <c r="F3805" s="1">
        <v>42157.837997685187</v>
      </c>
    </row>
    <row r="3806" spans="1:6" x14ac:dyDescent="0.25">
      <c r="A3806" t="s">
        <v>6</v>
      </c>
      <c r="B3806">
        <v>2</v>
      </c>
      <c r="C3806" t="s">
        <v>7</v>
      </c>
      <c r="D3806" t="s">
        <v>179</v>
      </c>
      <c r="E3806" s="1">
        <v>42157.838414351849</v>
      </c>
      <c r="F3806" s="1">
        <v>42157.837314814817</v>
      </c>
    </row>
    <row r="3807" spans="1:6" x14ac:dyDescent="0.25">
      <c r="A3807" t="s">
        <v>6</v>
      </c>
      <c r="B3807">
        <v>2</v>
      </c>
      <c r="C3807" t="s">
        <v>7</v>
      </c>
      <c r="D3807" t="s">
        <v>198</v>
      </c>
      <c r="E3807" s="1">
        <v>42157.838622685187</v>
      </c>
      <c r="F3807" s="1">
        <v>42157.838483796295</v>
      </c>
    </row>
    <row r="3808" spans="1:6" x14ac:dyDescent="0.25">
      <c r="A3808" t="s">
        <v>6</v>
      </c>
      <c r="B3808">
        <v>2</v>
      </c>
      <c r="C3808" t="s">
        <v>7</v>
      </c>
      <c r="D3808" t="s">
        <v>68</v>
      </c>
      <c r="E3808" s="1">
        <v>42157.838703703703</v>
      </c>
      <c r="F3808" s="1">
        <v>42157.836805555555</v>
      </c>
    </row>
    <row r="3809" spans="1:6" x14ac:dyDescent="0.25">
      <c r="A3809" t="s">
        <v>6</v>
      </c>
      <c r="B3809">
        <v>2</v>
      </c>
      <c r="C3809" t="s">
        <v>10</v>
      </c>
      <c r="D3809" t="s">
        <v>165</v>
      </c>
      <c r="E3809" s="1">
        <v>42157.838877314818</v>
      </c>
      <c r="F3809" s="1">
        <v>42157.838564814818</v>
      </c>
    </row>
    <row r="3810" spans="1:6" x14ac:dyDescent="0.25">
      <c r="A3810" t="s">
        <v>6</v>
      </c>
      <c r="B3810">
        <v>2</v>
      </c>
      <c r="C3810" t="s">
        <v>7</v>
      </c>
      <c r="D3810" t="s">
        <v>199</v>
      </c>
      <c r="E3810" s="1">
        <v>42157.838888888888</v>
      </c>
      <c r="F3810" s="1">
        <v>42157.838831018518</v>
      </c>
    </row>
    <row r="3811" spans="1:6" x14ac:dyDescent="0.25">
      <c r="A3811" t="s">
        <v>6</v>
      </c>
      <c r="B3811">
        <v>2</v>
      </c>
      <c r="C3811" t="s">
        <v>7</v>
      </c>
      <c r="D3811" t="s">
        <v>191</v>
      </c>
      <c r="E3811" s="1">
        <v>42157.839513888888</v>
      </c>
      <c r="F3811" s="1">
        <v>42157.837442129632</v>
      </c>
    </row>
    <row r="3812" spans="1:6" x14ac:dyDescent="0.25">
      <c r="A3812" t="s">
        <v>6</v>
      </c>
      <c r="B3812">
        <v>2</v>
      </c>
      <c r="C3812" t="s">
        <v>10</v>
      </c>
      <c r="D3812" t="s">
        <v>166</v>
      </c>
      <c r="E3812" s="1">
        <v>42157.839583333334</v>
      </c>
      <c r="F3812" s="1">
        <v>42157.839189814818</v>
      </c>
    </row>
    <row r="3813" spans="1:6" x14ac:dyDescent="0.25">
      <c r="A3813" t="s">
        <v>6</v>
      </c>
      <c r="B3813">
        <v>2</v>
      </c>
      <c r="C3813" t="s">
        <v>7</v>
      </c>
      <c r="D3813" t="s">
        <v>200</v>
      </c>
      <c r="E3813" s="1">
        <v>42157.839594907404</v>
      </c>
      <c r="F3813" s="1">
        <v>42157.839386574073</v>
      </c>
    </row>
    <row r="3814" spans="1:6" x14ac:dyDescent="0.25">
      <c r="A3814" t="s">
        <v>6</v>
      </c>
      <c r="B3814">
        <v>2</v>
      </c>
      <c r="C3814" t="s">
        <v>10</v>
      </c>
      <c r="D3814" t="s">
        <v>174</v>
      </c>
      <c r="E3814" s="1">
        <v>42157.840011574073</v>
      </c>
      <c r="F3814" s="1">
        <v>42157.838923611111</v>
      </c>
    </row>
    <row r="3815" spans="1:6" x14ac:dyDescent="0.25">
      <c r="A3815" t="s">
        <v>6</v>
      </c>
      <c r="B3815">
        <v>2</v>
      </c>
      <c r="C3815" t="s">
        <v>7</v>
      </c>
      <c r="D3815" t="s">
        <v>195</v>
      </c>
      <c r="E3815" s="1">
        <v>42157.840069444443</v>
      </c>
      <c r="F3815" s="1">
        <v>42157.837962962964</v>
      </c>
    </row>
    <row r="3816" spans="1:6" x14ac:dyDescent="0.25">
      <c r="A3816" t="s">
        <v>6</v>
      </c>
      <c r="B3816">
        <v>2</v>
      </c>
      <c r="C3816" t="s">
        <v>7</v>
      </c>
      <c r="D3816" t="s">
        <v>180</v>
      </c>
      <c r="E3816" s="1">
        <v>42157.840277777781</v>
      </c>
      <c r="F3816" s="1">
        <v>42157.838194444441</v>
      </c>
    </row>
    <row r="3817" spans="1:6" x14ac:dyDescent="0.25">
      <c r="A3817" t="s">
        <v>6</v>
      </c>
      <c r="B3817">
        <v>2</v>
      </c>
      <c r="C3817" t="s">
        <v>7</v>
      </c>
      <c r="D3817" t="s">
        <v>196</v>
      </c>
      <c r="E3817" s="1">
        <v>42157.840289351851</v>
      </c>
      <c r="F3817" s="1">
        <v>42157.838506944441</v>
      </c>
    </row>
    <row r="3818" spans="1:6" x14ac:dyDescent="0.25">
      <c r="A3818" t="s">
        <v>6</v>
      </c>
      <c r="B3818">
        <v>2</v>
      </c>
      <c r="C3818" t="s">
        <v>10</v>
      </c>
      <c r="D3818" t="s">
        <v>167</v>
      </c>
      <c r="E3818" s="1">
        <v>42157.84039351852</v>
      </c>
      <c r="F3818" s="1">
        <v>42157.839733796296</v>
      </c>
    </row>
    <row r="3819" spans="1:6" x14ac:dyDescent="0.25">
      <c r="A3819" t="s">
        <v>6</v>
      </c>
      <c r="B3819">
        <v>2</v>
      </c>
      <c r="C3819" t="s">
        <v>7</v>
      </c>
      <c r="D3819" t="s">
        <v>78</v>
      </c>
      <c r="E3819" s="1">
        <v>42157.841180555559</v>
      </c>
      <c r="F3819" s="1">
        <v>42157.839583333334</v>
      </c>
    </row>
    <row r="3820" spans="1:6" x14ac:dyDescent="0.25">
      <c r="A3820" t="s">
        <v>6</v>
      </c>
      <c r="B3820">
        <v>2</v>
      </c>
      <c r="C3820" t="s">
        <v>7</v>
      </c>
      <c r="D3820" t="s">
        <v>171</v>
      </c>
      <c r="E3820" s="1">
        <v>42157.84165509259</v>
      </c>
      <c r="F3820" s="1">
        <v>42157.840150462966</v>
      </c>
    </row>
    <row r="3821" spans="1:6" x14ac:dyDescent="0.25">
      <c r="A3821" t="s">
        <v>6</v>
      </c>
      <c r="B3821">
        <v>2</v>
      </c>
      <c r="C3821" t="s">
        <v>7</v>
      </c>
      <c r="D3821" t="s">
        <v>184</v>
      </c>
      <c r="E3821" s="1">
        <v>42157.841747685183</v>
      </c>
      <c r="F3821" s="1">
        <v>42157.840740740743</v>
      </c>
    </row>
    <row r="3822" spans="1:6" x14ac:dyDescent="0.25">
      <c r="A3822" t="s">
        <v>6</v>
      </c>
      <c r="B3822">
        <v>2</v>
      </c>
      <c r="C3822" t="s">
        <v>10</v>
      </c>
      <c r="D3822" t="s">
        <v>169</v>
      </c>
      <c r="E3822" s="1">
        <v>42157.841932870368</v>
      </c>
      <c r="F3822" s="1">
        <v>42157.84065972222</v>
      </c>
    </row>
    <row r="3823" spans="1:6" x14ac:dyDescent="0.25">
      <c r="A3823" t="s">
        <v>6</v>
      </c>
      <c r="B3823">
        <v>2</v>
      </c>
      <c r="C3823" t="s">
        <v>7</v>
      </c>
      <c r="D3823" t="s">
        <v>65</v>
      </c>
      <c r="E3823" s="1">
        <v>42157.842418981483</v>
      </c>
      <c r="F3823" s="1">
        <v>42157.842361111114</v>
      </c>
    </row>
    <row r="3824" spans="1:6" x14ac:dyDescent="0.25">
      <c r="A3824" t="s">
        <v>6</v>
      </c>
      <c r="B3824">
        <v>2</v>
      </c>
      <c r="C3824" t="s">
        <v>10</v>
      </c>
      <c r="D3824" t="s">
        <v>171</v>
      </c>
      <c r="E3824" s="1">
        <v>42157.842442129629</v>
      </c>
    </row>
    <row r="3825" spans="1:6" x14ac:dyDescent="0.25">
      <c r="A3825" t="s">
        <v>6</v>
      </c>
      <c r="B3825">
        <v>2</v>
      </c>
      <c r="C3825" t="s">
        <v>7</v>
      </c>
      <c r="D3825" t="s">
        <v>186</v>
      </c>
      <c r="E3825" s="1">
        <v>42157.842488425929</v>
      </c>
      <c r="F3825" s="1">
        <v>42157.841562499998</v>
      </c>
    </row>
    <row r="3826" spans="1:6" x14ac:dyDescent="0.25">
      <c r="A3826" t="s">
        <v>6</v>
      </c>
      <c r="B3826">
        <v>2</v>
      </c>
      <c r="C3826" t="s">
        <v>10</v>
      </c>
      <c r="D3826" t="s">
        <v>74</v>
      </c>
      <c r="E3826" s="1">
        <v>42157.842511574076</v>
      </c>
      <c r="F3826" s="1">
        <v>42157.841666666667</v>
      </c>
    </row>
    <row r="3827" spans="1:6" x14ac:dyDescent="0.25">
      <c r="A3827" t="s">
        <v>6</v>
      </c>
      <c r="B3827">
        <v>2</v>
      </c>
      <c r="C3827" t="s">
        <v>10</v>
      </c>
      <c r="D3827" t="s">
        <v>175</v>
      </c>
      <c r="E3827" s="1">
        <v>42157.842719907407</v>
      </c>
      <c r="F3827" s="1">
        <v>42157.840868055559</v>
      </c>
    </row>
    <row r="3828" spans="1:6" x14ac:dyDescent="0.25">
      <c r="A3828" t="s">
        <v>6</v>
      </c>
      <c r="B3828">
        <v>2</v>
      </c>
      <c r="C3828" t="s">
        <v>7</v>
      </c>
      <c r="D3828" t="s">
        <v>188</v>
      </c>
      <c r="E3828" s="1">
        <v>42157.843171296299</v>
      </c>
      <c r="F3828" s="1">
        <v>42157.842372685183</v>
      </c>
    </row>
    <row r="3829" spans="1:6" x14ac:dyDescent="0.25">
      <c r="A3829" t="s">
        <v>6</v>
      </c>
      <c r="B3829">
        <v>2</v>
      </c>
      <c r="C3829" t="s">
        <v>7</v>
      </c>
      <c r="D3829" t="s">
        <v>161</v>
      </c>
      <c r="E3829" s="1">
        <v>42157.8434375</v>
      </c>
      <c r="F3829" s="1">
        <v>42157.843055555553</v>
      </c>
    </row>
    <row r="3830" spans="1:6" x14ac:dyDescent="0.25">
      <c r="A3830" t="s">
        <v>6</v>
      </c>
      <c r="B3830">
        <v>2</v>
      </c>
      <c r="C3830" t="s">
        <v>10</v>
      </c>
      <c r="D3830" t="s">
        <v>170</v>
      </c>
      <c r="E3830" s="1">
        <v>42157.843472222223</v>
      </c>
      <c r="F3830" s="1">
        <v>42157.843414351853</v>
      </c>
    </row>
    <row r="3831" spans="1:6" x14ac:dyDescent="0.25">
      <c r="A3831" t="s">
        <v>6</v>
      </c>
      <c r="B3831">
        <v>2</v>
      </c>
      <c r="C3831" t="s">
        <v>10</v>
      </c>
      <c r="D3831" t="s">
        <v>177</v>
      </c>
      <c r="E3831" s="1">
        <v>42157.843657407408</v>
      </c>
      <c r="F3831" s="1">
        <v>42157.842650462961</v>
      </c>
    </row>
    <row r="3832" spans="1:6" x14ac:dyDescent="0.25">
      <c r="A3832" t="s">
        <v>6</v>
      </c>
      <c r="B3832">
        <v>2</v>
      </c>
      <c r="C3832" t="s">
        <v>7</v>
      </c>
      <c r="D3832" t="s">
        <v>163</v>
      </c>
      <c r="E3832" s="1">
        <v>42157.843854166669</v>
      </c>
      <c r="F3832" s="1">
        <v>42157.843506944446</v>
      </c>
    </row>
    <row r="3833" spans="1:6" x14ac:dyDescent="0.25">
      <c r="A3833" t="s">
        <v>6</v>
      </c>
      <c r="B3833">
        <v>2</v>
      </c>
      <c r="C3833" t="s">
        <v>7</v>
      </c>
      <c r="D3833" t="s">
        <v>189</v>
      </c>
      <c r="E3833" s="1">
        <v>42157.844027777777</v>
      </c>
      <c r="F3833" s="1">
        <v>42157.843055555553</v>
      </c>
    </row>
    <row r="3834" spans="1:6" x14ac:dyDescent="0.25">
      <c r="A3834" t="s">
        <v>6</v>
      </c>
      <c r="B3834">
        <v>2</v>
      </c>
      <c r="C3834" t="s">
        <v>10</v>
      </c>
      <c r="D3834" t="s">
        <v>11</v>
      </c>
      <c r="E3834" s="1">
        <v>42157.844074074077</v>
      </c>
      <c r="F3834" s="1">
        <v>42157.84375</v>
      </c>
    </row>
    <row r="3835" spans="1:6" x14ac:dyDescent="0.25">
      <c r="A3835" t="s">
        <v>6</v>
      </c>
      <c r="B3835">
        <v>2</v>
      </c>
      <c r="C3835" t="s">
        <v>10</v>
      </c>
      <c r="D3835" t="s">
        <v>178</v>
      </c>
      <c r="E3835" s="1">
        <v>42157.844236111108</v>
      </c>
      <c r="F3835" s="1">
        <v>42157.843726851854</v>
      </c>
    </row>
    <row r="3836" spans="1:6" x14ac:dyDescent="0.25">
      <c r="A3836" t="s">
        <v>6</v>
      </c>
      <c r="B3836">
        <v>2</v>
      </c>
      <c r="C3836" t="s">
        <v>7</v>
      </c>
      <c r="D3836" t="s">
        <v>164</v>
      </c>
      <c r="E3836" s="1">
        <v>42157.844282407408</v>
      </c>
      <c r="F3836" s="1">
        <v>42157.8440625</v>
      </c>
    </row>
    <row r="3837" spans="1:6" x14ac:dyDescent="0.25">
      <c r="A3837" t="s">
        <v>6</v>
      </c>
      <c r="B3837">
        <v>2</v>
      </c>
      <c r="C3837" t="s">
        <v>10</v>
      </c>
      <c r="D3837" t="s">
        <v>156</v>
      </c>
      <c r="E3837" s="1">
        <v>42157.844687500001</v>
      </c>
      <c r="F3837" s="1">
        <v>42157.844641203701</v>
      </c>
    </row>
    <row r="3838" spans="1:6" x14ac:dyDescent="0.25">
      <c r="A3838" t="s">
        <v>6</v>
      </c>
      <c r="B3838">
        <v>2</v>
      </c>
      <c r="C3838" t="s">
        <v>7</v>
      </c>
      <c r="D3838" t="s">
        <v>192</v>
      </c>
      <c r="E3838" s="1">
        <v>42157.844733796293</v>
      </c>
      <c r="F3838" s="1">
        <v>42157.843854166669</v>
      </c>
    </row>
    <row r="3839" spans="1:6" x14ac:dyDescent="0.25">
      <c r="A3839" t="s">
        <v>6</v>
      </c>
      <c r="B3839">
        <v>2</v>
      </c>
      <c r="C3839" t="s">
        <v>7</v>
      </c>
      <c r="D3839" t="s">
        <v>193</v>
      </c>
      <c r="E3839" s="1">
        <v>42157.845173611109</v>
      </c>
      <c r="F3839" s="1">
        <v>42157.844340277778</v>
      </c>
    </row>
    <row r="3840" spans="1:6" x14ac:dyDescent="0.25">
      <c r="A3840" t="s">
        <v>6</v>
      </c>
      <c r="B3840">
        <v>2</v>
      </c>
      <c r="C3840" t="s">
        <v>10</v>
      </c>
      <c r="D3840" t="s">
        <v>172</v>
      </c>
      <c r="E3840" s="1">
        <v>42157.845173611109</v>
      </c>
      <c r="F3840" s="1">
        <v>42157.845138888886</v>
      </c>
    </row>
    <row r="3841" spans="1:6" x14ac:dyDescent="0.25">
      <c r="A3841" t="s">
        <v>6</v>
      </c>
      <c r="B3841">
        <v>2</v>
      </c>
      <c r="C3841" t="s">
        <v>10</v>
      </c>
      <c r="D3841" t="s">
        <v>157</v>
      </c>
      <c r="E3841" s="1">
        <v>42157.845173611109</v>
      </c>
      <c r="F3841" s="1">
        <v>42157.845127314817</v>
      </c>
    </row>
    <row r="3842" spans="1:6" x14ac:dyDescent="0.25">
      <c r="A3842" t="s">
        <v>6</v>
      </c>
      <c r="B3842">
        <v>2</v>
      </c>
      <c r="C3842" t="s">
        <v>10</v>
      </c>
      <c r="D3842" t="s">
        <v>80</v>
      </c>
      <c r="E3842" s="1">
        <v>42157.845254629632</v>
      </c>
      <c r="F3842" s="1">
        <v>42157.844444444447</v>
      </c>
    </row>
    <row r="3843" spans="1:6" x14ac:dyDescent="0.25">
      <c r="A3843" t="s">
        <v>6</v>
      </c>
      <c r="B3843">
        <v>2</v>
      </c>
      <c r="C3843" t="s">
        <v>10</v>
      </c>
      <c r="D3843" t="s">
        <v>158</v>
      </c>
      <c r="E3843" s="1">
        <v>42157.84542824074</v>
      </c>
      <c r="F3843" s="1">
        <v>42157.845509259256</v>
      </c>
    </row>
    <row r="3844" spans="1:6" x14ac:dyDescent="0.25">
      <c r="A3844" t="s">
        <v>6</v>
      </c>
      <c r="B3844">
        <v>2</v>
      </c>
      <c r="C3844" t="s">
        <v>7</v>
      </c>
      <c r="D3844" t="s">
        <v>8</v>
      </c>
      <c r="E3844" s="1">
        <v>42157.845902777779</v>
      </c>
      <c r="F3844" s="1">
        <v>42157.845138888886</v>
      </c>
    </row>
    <row r="3845" spans="1:6" x14ac:dyDescent="0.25">
      <c r="A3845" t="s">
        <v>6</v>
      </c>
      <c r="B3845">
        <v>2</v>
      </c>
      <c r="C3845" t="s">
        <v>10</v>
      </c>
      <c r="D3845" t="s">
        <v>159</v>
      </c>
      <c r="E3845" s="1">
        <v>42157.846018518518</v>
      </c>
      <c r="F3845" s="1">
        <v>42157.846030092594</v>
      </c>
    </row>
    <row r="3846" spans="1:6" x14ac:dyDescent="0.25">
      <c r="A3846" t="s">
        <v>6</v>
      </c>
      <c r="B3846">
        <v>2</v>
      </c>
      <c r="C3846" t="s">
        <v>7</v>
      </c>
      <c r="D3846" t="s">
        <v>58</v>
      </c>
      <c r="E3846" s="1">
        <v>42157.846053240741</v>
      </c>
    </row>
    <row r="3847" spans="1:6" x14ac:dyDescent="0.25">
      <c r="A3847" t="s">
        <v>6</v>
      </c>
      <c r="B3847">
        <v>2</v>
      </c>
      <c r="C3847" t="s">
        <v>7</v>
      </c>
      <c r="D3847" t="s">
        <v>168</v>
      </c>
      <c r="E3847" s="1">
        <v>42157.846053240741</v>
      </c>
    </row>
    <row r="3848" spans="1:6" x14ac:dyDescent="0.25">
      <c r="A3848" t="s">
        <v>6</v>
      </c>
      <c r="B3848">
        <v>2</v>
      </c>
      <c r="C3848" t="s">
        <v>10</v>
      </c>
      <c r="D3848" t="s">
        <v>181</v>
      </c>
      <c r="E3848" s="1">
        <v>42157.846284722225</v>
      </c>
      <c r="F3848" s="1">
        <v>42157.845497685186</v>
      </c>
    </row>
    <row r="3849" spans="1:6" x14ac:dyDescent="0.25">
      <c r="A3849" t="s">
        <v>6</v>
      </c>
      <c r="B3849">
        <v>2</v>
      </c>
      <c r="C3849" t="s">
        <v>10</v>
      </c>
      <c r="D3849" t="s">
        <v>160</v>
      </c>
      <c r="E3849" s="1">
        <v>42157.846412037034</v>
      </c>
      <c r="F3849" s="1">
        <v>42157.846620370372</v>
      </c>
    </row>
    <row r="3850" spans="1:6" x14ac:dyDescent="0.25">
      <c r="A3850" t="s">
        <v>6</v>
      </c>
      <c r="B3850">
        <v>2</v>
      </c>
      <c r="C3850" t="s">
        <v>7</v>
      </c>
      <c r="D3850" t="s">
        <v>182</v>
      </c>
      <c r="E3850" s="1">
        <v>42157.846747685187</v>
      </c>
      <c r="F3850" s="1">
        <v>42157.846296296295</v>
      </c>
    </row>
    <row r="3851" spans="1:6" x14ac:dyDescent="0.25">
      <c r="A3851" t="s">
        <v>6</v>
      </c>
      <c r="B3851">
        <v>2</v>
      </c>
      <c r="C3851" t="s">
        <v>10</v>
      </c>
      <c r="D3851" t="s">
        <v>77</v>
      </c>
      <c r="E3851" s="1">
        <v>42157.846770833334</v>
      </c>
      <c r="F3851" s="1">
        <v>42157.84652777778</v>
      </c>
    </row>
    <row r="3852" spans="1:6" x14ac:dyDescent="0.25">
      <c r="A3852" t="s">
        <v>6</v>
      </c>
      <c r="B3852">
        <v>2</v>
      </c>
      <c r="C3852" t="s">
        <v>10</v>
      </c>
      <c r="D3852" t="s">
        <v>183</v>
      </c>
      <c r="E3852" s="1">
        <v>42157.846770833334</v>
      </c>
      <c r="F3852" s="1">
        <v>42157.845983796295</v>
      </c>
    </row>
    <row r="3853" spans="1:6" x14ac:dyDescent="0.25">
      <c r="A3853" t="s">
        <v>6</v>
      </c>
      <c r="B3853">
        <v>2</v>
      </c>
      <c r="C3853" t="s">
        <v>10</v>
      </c>
      <c r="D3853" t="s">
        <v>185</v>
      </c>
      <c r="E3853" s="1">
        <v>42157.84715277778</v>
      </c>
      <c r="F3853" s="1">
        <v>42157.846851851849</v>
      </c>
    </row>
    <row r="3854" spans="1:6" x14ac:dyDescent="0.25">
      <c r="A3854" t="s">
        <v>6</v>
      </c>
      <c r="B3854">
        <v>2</v>
      </c>
      <c r="C3854" t="s">
        <v>7</v>
      </c>
      <c r="D3854" t="s">
        <v>197</v>
      </c>
      <c r="E3854" s="1">
        <v>42157.847488425927</v>
      </c>
      <c r="F3854" s="1">
        <v>42157.846805555557</v>
      </c>
    </row>
    <row r="3855" spans="1:6" x14ac:dyDescent="0.25">
      <c r="A3855" t="s">
        <v>6</v>
      </c>
      <c r="B3855">
        <v>2</v>
      </c>
      <c r="C3855" t="s">
        <v>10</v>
      </c>
      <c r="D3855" t="s">
        <v>12</v>
      </c>
      <c r="E3855" s="1">
        <v>42157.847592592596</v>
      </c>
      <c r="F3855" s="1">
        <v>42157.847916666666</v>
      </c>
    </row>
    <row r="3856" spans="1:6" x14ac:dyDescent="0.25">
      <c r="A3856" t="s">
        <v>6</v>
      </c>
      <c r="B3856">
        <v>2</v>
      </c>
      <c r="C3856" t="s">
        <v>10</v>
      </c>
      <c r="D3856" t="s">
        <v>173</v>
      </c>
      <c r="E3856" s="1">
        <v>42157.847754629627</v>
      </c>
      <c r="F3856" s="1">
        <v>42157.847245370373</v>
      </c>
    </row>
    <row r="3857" spans="1:6" x14ac:dyDescent="0.25">
      <c r="A3857" t="s">
        <v>6</v>
      </c>
      <c r="B3857">
        <v>2</v>
      </c>
      <c r="C3857" t="s">
        <v>10</v>
      </c>
      <c r="D3857" t="s">
        <v>187</v>
      </c>
      <c r="E3857" s="1">
        <v>42157.847812499997</v>
      </c>
      <c r="F3857" s="1">
        <v>42157.847581018519</v>
      </c>
    </row>
    <row r="3858" spans="1:6" x14ac:dyDescent="0.25">
      <c r="A3858" t="s">
        <v>6</v>
      </c>
      <c r="B3858">
        <v>2</v>
      </c>
      <c r="C3858" t="s">
        <v>7</v>
      </c>
      <c r="D3858" t="s">
        <v>68</v>
      </c>
      <c r="E3858" s="1">
        <v>42157.847986111112</v>
      </c>
      <c r="F3858" s="1">
        <v>42157.847222222219</v>
      </c>
    </row>
    <row r="3859" spans="1:6" x14ac:dyDescent="0.25">
      <c r="A3859" t="s">
        <v>6</v>
      </c>
      <c r="B3859">
        <v>2</v>
      </c>
      <c r="C3859" t="s">
        <v>10</v>
      </c>
      <c r="D3859" t="s">
        <v>162</v>
      </c>
      <c r="E3859" s="1">
        <v>42157.848078703704</v>
      </c>
      <c r="F3859" s="1">
        <v>42157.848414351851</v>
      </c>
    </row>
    <row r="3860" spans="1:6" x14ac:dyDescent="0.25">
      <c r="A3860" t="s">
        <v>6</v>
      </c>
      <c r="B3860">
        <v>2</v>
      </c>
      <c r="C3860" t="s">
        <v>7</v>
      </c>
      <c r="D3860" t="s">
        <v>198</v>
      </c>
      <c r="E3860" s="1">
        <v>42157.848090277781</v>
      </c>
      <c r="F3860" s="1">
        <v>42157.847511574073</v>
      </c>
    </row>
    <row r="3861" spans="1:6" x14ac:dyDescent="0.25">
      <c r="A3861" t="s">
        <v>6</v>
      </c>
      <c r="B3861">
        <v>2</v>
      </c>
      <c r="C3861" t="s">
        <v>10</v>
      </c>
      <c r="D3861" t="s">
        <v>190</v>
      </c>
      <c r="E3861" s="1">
        <v>42157.848333333335</v>
      </c>
      <c r="F3861" s="1">
        <v>42157.848055555558</v>
      </c>
    </row>
    <row r="3862" spans="1:6" x14ac:dyDescent="0.25">
      <c r="A3862" t="s">
        <v>6</v>
      </c>
      <c r="B3862">
        <v>2</v>
      </c>
      <c r="C3862" t="s">
        <v>7</v>
      </c>
      <c r="D3862" t="s">
        <v>176</v>
      </c>
      <c r="E3862" s="1">
        <v>42157.848541666666</v>
      </c>
      <c r="F3862" s="1">
        <v>42157.843622685185</v>
      </c>
    </row>
    <row r="3863" spans="1:6" x14ac:dyDescent="0.25">
      <c r="A3863" t="s">
        <v>6</v>
      </c>
      <c r="B3863">
        <v>2</v>
      </c>
      <c r="C3863" t="s">
        <v>7</v>
      </c>
      <c r="D3863" t="s">
        <v>199</v>
      </c>
      <c r="E3863" s="1">
        <v>42157.848564814813</v>
      </c>
      <c r="F3863" s="1">
        <v>42157.847858796296</v>
      </c>
    </row>
    <row r="3864" spans="1:6" x14ac:dyDescent="0.25">
      <c r="A3864" t="s">
        <v>6</v>
      </c>
      <c r="B3864">
        <v>2</v>
      </c>
      <c r="C3864" t="s">
        <v>10</v>
      </c>
      <c r="D3864" t="s">
        <v>165</v>
      </c>
      <c r="E3864" s="1">
        <v>42157.848807870374</v>
      </c>
      <c r="F3864" s="1">
        <v>42157.848981481482</v>
      </c>
    </row>
    <row r="3865" spans="1:6" x14ac:dyDescent="0.25">
      <c r="A3865" t="s">
        <v>6</v>
      </c>
      <c r="B3865">
        <v>2</v>
      </c>
      <c r="C3865" t="s">
        <v>10</v>
      </c>
      <c r="D3865" t="s">
        <v>194</v>
      </c>
      <c r="E3865" s="1">
        <v>42157.84884259259</v>
      </c>
      <c r="F3865" s="1">
        <v>42157.848611111112</v>
      </c>
    </row>
    <row r="3866" spans="1:6" x14ac:dyDescent="0.25">
      <c r="A3866" t="s">
        <v>6</v>
      </c>
      <c r="B3866">
        <v>2</v>
      </c>
      <c r="C3866" t="s">
        <v>7</v>
      </c>
      <c r="D3866" t="s">
        <v>75</v>
      </c>
      <c r="E3866" s="1">
        <v>42157.848912037036</v>
      </c>
      <c r="F3866" s="1">
        <v>42157.844444444447</v>
      </c>
    </row>
    <row r="3867" spans="1:6" x14ac:dyDescent="0.25">
      <c r="A3867" t="s">
        <v>6</v>
      </c>
      <c r="B3867">
        <v>2</v>
      </c>
      <c r="C3867" t="s">
        <v>7</v>
      </c>
      <c r="D3867" t="s">
        <v>191</v>
      </c>
      <c r="E3867" s="1">
        <v>42157.848981481482</v>
      </c>
      <c r="F3867" s="1">
        <v>42157.847858796296</v>
      </c>
    </row>
    <row r="3868" spans="1:6" x14ac:dyDescent="0.25">
      <c r="A3868" t="s">
        <v>6</v>
      </c>
      <c r="B3868">
        <v>2</v>
      </c>
      <c r="C3868" t="s">
        <v>10</v>
      </c>
      <c r="D3868" t="s">
        <v>174</v>
      </c>
      <c r="E3868" s="1">
        <v>42157.849178240744</v>
      </c>
      <c r="F3868" s="1">
        <v>42157.848645833335</v>
      </c>
    </row>
    <row r="3869" spans="1:6" x14ac:dyDescent="0.25">
      <c r="A3869" t="s">
        <v>6</v>
      </c>
      <c r="B3869">
        <v>2</v>
      </c>
      <c r="C3869" t="s">
        <v>7</v>
      </c>
      <c r="D3869" t="s">
        <v>200</v>
      </c>
      <c r="E3869" s="1">
        <v>42157.849398148152</v>
      </c>
      <c r="F3869" s="1">
        <v>42157.848414351851</v>
      </c>
    </row>
    <row r="3870" spans="1:6" x14ac:dyDescent="0.25">
      <c r="A3870" t="s">
        <v>6</v>
      </c>
      <c r="B3870">
        <v>2</v>
      </c>
      <c r="C3870" t="s">
        <v>10</v>
      </c>
      <c r="D3870" t="s">
        <v>166</v>
      </c>
      <c r="E3870" s="1">
        <v>42157.849583333336</v>
      </c>
      <c r="F3870" s="1">
        <v>42157.849606481483</v>
      </c>
    </row>
    <row r="3871" spans="1:6" x14ac:dyDescent="0.25">
      <c r="A3871" t="s">
        <v>6</v>
      </c>
      <c r="B3871">
        <v>2</v>
      </c>
      <c r="C3871" t="s">
        <v>7</v>
      </c>
      <c r="D3871" t="s">
        <v>195</v>
      </c>
      <c r="E3871" s="1">
        <v>42157.849814814814</v>
      </c>
      <c r="F3871" s="1">
        <v>42157.848379629628</v>
      </c>
    </row>
    <row r="3872" spans="1:6" x14ac:dyDescent="0.25">
      <c r="A3872" t="s">
        <v>6</v>
      </c>
      <c r="B3872">
        <v>2</v>
      </c>
      <c r="C3872" t="s">
        <v>7</v>
      </c>
      <c r="D3872" t="s">
        <v>196</v>
      </c>
      <c r="E3872" s="1">
        <v>42157.850057870368</v>
      </c>
      <c r="F3872" s="1">
        <v>42157.848923611113</v>
      </c>
    </row>
    <row r="3873" spans="1:6" x14ac:dyDescent="0.25">
      <c r="A3873" t="s">
        <v>6</v>
      </c>
      <c r="B3873">
        <v>2</v>
      </c>
      <c r="C3873" t="s">
        <v>10</v>
      </c>
      <c r="D3873" t="s">
        <v>167</v>
      </c>
      <c r="E3873" s="1">
        <v>42157.850451388891</v>
      </c>
      <c r="F3873" s="1">
        <v>42157.85015046296</v>
      </c>
    </row>
    <row r="3874" spans="1:6" x14ac:dyDescent="0.25">
      <c r="A3874" t="s">
        <v>6</v>
      </c>
      <c r="B3874">
        <v>2</v>
      </c>
      <c r="C3874" t="s">
        <v>7</v>
      </c>
      <c r="D3874" t="s">
        <v>179</v>
      </c>
      <c r="E3874" s="1">
        <v>42157.850659722222</v>
      </c>
      <c r="F3874" s="1">
        <v>42157.845648148148</v>
      </c>
    </row>
    <row r="3875" spans="1:6" x14ac:dyDescent="0.25">
      <c r="A3875" t="s">
        <v>6</v>
      </c>
      <c r="B3875">
        <v>2</v>
      </c>
      <c r="C3875" t="s">
        <v>7</v>
      </c>
      <c r="D3875" t="s">
        <v>171</v>
      </c>
      <c r="E3875" s="1">
        <v>42157.851122685184</v>
      </c>
      <c r="F3875" s="1">
        <v>42157.85056712963</v>
      </c>
    </row>
    <row r="3876" spans="1:6" x14ac:dyDescent="0.25">
      <c r="A3876" t="s">
        <v>6</v>
      </c>
      <c r="B3876">
        <v>2</v>
      </c>
      <c r="C3876" t="s">
        <v>10</v>
      </c>
      <c r="D3876" t="s">
        <v>171</v>
      </c>
      <c r="E3876" s="1">
        <v>42157.851203703707</v>
      </c>
    </row>
    <row r="3877" spans="1:6" x14ac:dyDescent="0.25">
      <c r="A3877" t="s">
        <v>6</v>
      </c>
      <c r="B3877">
        <v>2</v>
      </c>
      <c r="C3877" t="s">
        <v>10</v>
      </c>
      <c r="D3877" t="s">
        <v>175</v>
      </c>
      <c r="E3877" s="1">
        <v>42157.85125</v>
      </c>
      <c r="F3877" s="1">
        <v>42157.850590277776</v>
      </c>
    </row>
    <row r="3878" spans="1:6" x14ac:dyDescent="0.25">
      <c r="A3878" t="s">
        <v>6</v>
      </c>
      <c r="B3878">
        <v>2</v>
      </c>
      <c r="C3878" t="s">
        <v>10</v>
      </c>
      <c r="D3878" t="s">
        <v>169</v>
      </c>
      <c r="E3878" s="1">
        <v>42157.851817129631</v>
      </c>
      <c r="F3878" s="1">
        <v>42157.851076388892</v>
      </c>
    </row>
    <row r="3879" spans="1:6" x14ac:dyDescent="0.25">
      <c r="A3879" t="s">
        <v>6</v>
      </c>
      <c r="B3879">
        <v>2</v>
      </c>
      <c r="C3879" t="s">
        <v>10</v>
      </c>
      <c r="D3879" t="s">
        <v>177</v>
      </c>
      <c r="E3879" s="1">
        <v>42157.852048611108</v>
      </c>
      <c r="F3879" s="1">
        <v>42157.852372685185</v>
      </c>
    </row>
    <row r="3880" spans="1:6" x14ac:dyDescent="0.25">
      <c r="A3880" t="s">
        <v>6</v>
      </c>
      <c r="B3880">
        <v>2</v>
      </c>
      <c r="C3880" t="s">
        <v>7</v>
      </c>
      <c r="D3880" t="s">
        <v>180</v>
      </c>
      <c r="E3880" s="1">
        <v>42157.852395833332</v>
      </c>
      <c r="F3880" s="1">
        <v>42157.84652777778</v>
      </c>
    </row>
    <row r="3881" spans="1:6" x14ac:dyDescent="0.25">
      <c r="A3881" t="s">
        <v>6</v>
      </c>
      <c r="B3881">
        <v>2</v>
      </c>
      <c r="C3881" t="s">
        <v>10</v>
      </c>
      <c r="D3881" t="s">
        <v>74</v>
      </c>
      <c r="E3881" s="1">
        <v>42157.852581018517</v>
      </c>
      <c r="F3881" s="1">
        <v>42157.852083333331</v>
      </c>
    </row>
    <row r="3882" spans="1:6" x14ac:dyDescent="0.25">
      <c r="A3882" t="s">
        <v>6</v>
      </c>
      <c r="B3882">
        <v>2</v>
      </c>
      <c r="C3882" t="s">
        <v>10</v>
      </c>
      <c r="D3882" t="s">
        <v>178</v>
      </c>
      <c r="E3882" s="1">
        <v>42157.85261574074</v>
      </c>
      <c r="F3882" s="1">
        <v>42157.853449074071</v>
      </c>
    </row>
    <row r="3883" spans="1:6" x14ac:dyDescent="0.25">
      <c r="A3883" t="s">
        <v>6</v>
      </c>
      <c r="B3883">
        <v>2</v>
      </c>
      <c r="C3883" t="s">
        <v>7</v>
      </c>
      <c r="D3883" t="s">
        <v>78</v>
      </c>
      <c r="E3883" s="1">
        <v>42157.853171296294</v>
      </c>
      <c r="F3883" s="1">
        <v>42157.847916666666</v>
      </c>
    </row>
    <row r="3884" spans="1:6" x14ac:dyDescent="0.25">
      <c r="A3884" t="s">
        <v>6</v>
      </c>
      <c r="B3884">
        <v>2</v>
      </c>
      <c r="C3884" t="s">
        <v>10</v>
      </c>
      <c r="D3884" t="s">
        <v>80</v>
      </c>
      <c r="E3884" s="1">
        <v>42157.853472222225</v>
      </c>
      <c r="F3884" s="1">
        <v>42157.854166666664</v>
      </c>
    </row>
    <row r="3885" spans="1:6" x14ac:dyDescent="0.25">
      <c r="A3885" t="s">
        <v>6</v>
      </c>
      <c r="B3885">
        <v>2</v>
      </c>
      <c r="C3885" t="s">
        <v>10</v>
      </c>
      <c r="D3885" t="s">
        <v>170</v>
      </c>
      <c r="E3885" s="1">
        <v>42157.853576388887</v>
      </c>
      <c r="F3885" s="1">
        <v>42157.853831018518</v>
      </c>
    </row>
    <row r="3886" spans="1:6" x14ac:dyDescent="0.25">
      <c r="A3886" t="s">
        <v>6</v>
      </c>
      <c r="B3886">
        <v>2</v>
      </c>
      <c r="C3886" t="s">
        <v>7</v>
      </c>
      <c r="D3886" t="s">
        <v>184</v>
      </c>
      <c r="E3886" s="1">
        <v>42157.853703703702</v>
      </c>
      <c r="F3886" s="1">
        <v>42157.849074074074</v>
      </c>
    </row>
    <row r="3887" spans="1:6" x14ac:dyDescent="0.25">
      <c r="A3887" t="s">
        <v>6</v>
      </c>
      <c r="B3887">
        <v>2</v>
      </c>
      <c r="C3887" t="s">
        <v>7</v>
      </c>
      <c r="D3887" t="s">
        <v>65</v>
      </c>
      <c r="E3887" s="1">
        <v>42157.854085648149</v>
      </c>
      <c r="F3887" s="1">
        <v>42157.852777777778</v>
      </c>
    </row>
    <row r="3888" spans="1:6" x14ac:dyDescent="0.25">
      <c r="A3888" t="s">
        <v>6</v>
      </c>
      <c r="B3888">
        <v>2</v>
      </c>
      <c r="C3888" t="s">
        <v>7</v>
      </c>
      <c r="D3888" t="s">
        <v>58</v>
      </c>
      <c r="E3888" s="1">
        <v>42157.854386574072</v>
      </c>
    </row>
    <row r="3889" spans="1:6" x14ac:dyDescent="0.25">
      <c r="A3889" t="s">
        <v>6</v>
      </c>
      <c r="B3889">
        <v>2</v>
      </c>
      <c r="C3889" t="s">
        <v>10</v>
      </c>
      <c r="D3889" t="s">
        <v>11</v>
      </c>
      <c r="E3889" s="1">
        <v>42157.854444444441</v>
      </c>
      <c r="F3889" s="1">
        <v>42157.854166666664</v>
      </c>
    </row>
    <row r="3890" spans="1:6" x14ac:dyDescent="0.25">
      <c r="A3890" t="s">
        <v>6</v>
      </c>
      <c r="B3890">
        <v>2</v>
      </c>
      <c r="C3890" t="s">
        <v>7</v>
      </c>
      <c r="D3890" t="s">
        <v>186</v>
      </c>
      <c r="E3890" s="1">
        <v>42157.854560185187</v>
      </c>
      <c r="F3890" s="1">
        <v>42157.849895833337</v>
      </c>
    </row>
    <row r="3891" spans="1:6" x14ac:dyDescent="0.25">
      <c r="A3891" t="s">
        <v>6</v>
      </c>
      <c r="B3891">
        <v>2</v>
      </c>
      <c r="C3891" t="s">
        <v>10</v>
      </c>
      <c r="D3891" t="s">
        <v>156</v>
      </c>
      <c r="E3891" s="1">
        <v>42157.854930555557</v>
      </c>
      <c r="F3891" s="1">
        <v>42157.855057870373</v>
      </c>
    </row>
    <row r="3892" spans="1:6" x14ac:dyDescent="0.25">
      <c r="A3892" t="s">
        <v>6</v>
      </c>
      <c r="B3892">
        <v>2</v>
      </c>
      <c r="C3892" t="s">
        <v>10</v>
      </c>
      <c r="D3892" t="s">
        <v>181</v>
      </c>
      <c r="E3892" s="1">
        <v>42157.855011574073</v>
      </c>
      <c r="F3892" s="1">
        <v>42157.855219907404</v>
      </c>
    </row>
    <row r="3893" spans="1:6" x14ac:dyDescent="0.25">
      <c r="A3893" t="s">
        <v>6</v>
      </c>
      <c r="B3893">
        <v>2</v>
      </c>
      <c r="C3893" t="s">
        <v>10</v>
      </c>
      <c r="D3893" t="s">
        <v>172</v>
      </c>
      <c r="E3893" s="1">
        <v>42157.855023148149</v>
      </c>
      <c r="F3893" s="1">
        <v>42157.855555555558</v>
      </c>
    </row>
    <row r="3894" spans="1:6" x14ac:dyDescent="0.25">
      <c r="A3894" t="s">
        <v>6</v>
      </c>
      <c r="B3894">
        <v>2</v>
      </c>
      <c r="C3894" t="s">
        <v>7</v>
      </c>
      <c r="D3894" t="s">
        <v>188</v>
      </c>
      <c r="E3894" s="1">
        <v>42157.855231481481</v>
      </c>
      <c r="F3894" s="1">
        <v>42157.850706018522</v>
      </c>
    </row>
    <row r="3895" spans="1:6" x14ac:dyDescent="0.25">
      <c r="A3895" t="s">
        <v>6</v>
      </c>
      <c r="B3895">
        <v>2</v>
      </c>
      <c r="C3895" t="s">
        <v>10</v>
      </c>
      <c r="D3895" t="s">
        <v>157</v>
      </c>
      <c r="E3895" s="1">
        <v>42157.85528935185</v>
      </c>
      <c r="F3895" s="1">
        <v>42157.855543981481</v>
      </c>
    </row>
    <row r="3896" spans="1:6" x14ac:dyDescent="0.25">
      <c r="A3896" t="s">
        <v>6</v>
      </c>
      <c r="B3896">
        <v>2</v>
      </c>
      <c r="C3896" t="s">
        <v>7</v>
      </c>
      <c r="D3896" t="s">
        <v>161</v>
      </c>
      <c r="E3896" s="1">
        <v>42157.855543981481</v>
      </c>
      <c r="F3896" s="1">
        <v>42157.853472222225</v>
      </c>
    </row>
    <row r="3897" spans="1:6" x14ac:dyDescent="0.25">
      <c r="A3897" t="s">
        <v>6</v>
      </c>
      <c r="B3897">
        <v>2</v>
      </c>
      <c r="C3897" t="s">
        <v>10</v>
      </c>
      <c r="D3897" t="s">
        <v>158</v>
      </c>
      <c r="E3897" s="1">
        <v>42157.855555555558</v>
      </c>
      <c r="F3897" s="1">
        <v>42157.855925925927</v>
      </c>
    </row>
    <row r="3898" spans="1:6" x14ac:dyDescent="0.25">
      <c r="A3898" t="s">
        <v>6</v>
      </c>
      <c r="B3898">
        <v>2</v>
      </c>
      <c r="C3898" t="s">
        <v>7</v>
      </c>
      <c r="D3898" t="s">
        <v>189</v>
      </c>
      <c r="E3898" s="1">
        <v>42157.855613425927</v>
      </c>
      <c r="F3898" s="1">
        <v>42157.851388888892</v>
      </c>
    </row>
    <row r="3899" spans="1:6" x14ac:dyDescent="0.25">
      <c r="A3899" t="s">
        <v>6</v>
      </c>
      <c r="B3899">
        <v>2</v>
      </c>
      <c r="C3899" t="s">
        <v>10</v>
      </c>
      <c r="D3899" t="s">
        <v>183</v>
      </c>
      <c r="E3899" s="1">
        <v>42157.855624999997</v>
      </c>
      <c r="F3899" s="1">
        <v>42157.855706018519</v>
      </c>
    </row>
    <row r="3900" spans="1:6" x14ac:dyDescent="0.25">
      <c r="A3900" t="s">
        <v>6</v>
      </c>
      <c r="B3900">
        <v>2</v>
      </c>
      <c r="C3900" t="s">
        <v>10</v>
      </c>
      <c r="D3900" t="s">
        <v>159</v>
      </c>
      <c r="E3900" s="1">
        <v>42157.85596064815</v>
      </c>
      <c r="F3900" s="1">
        <v>42157.856446759259</v>
      </c>
    </row>
    <row r="3901" spans="1:6" x14ac:dyDescent="0.25">
      <c r="A3901" t="s">
        <v>6</v>
      </c>
      <c r="B3901">
        <v>2</v>
      </c>
      <c r="C3901" t="s">
        <v>10</v>
      </c>
      <c r="D3901" t="s">
        <v>185</v>
      </c>
      <c r="E3901" s="1">
        <v>42157.85601851852</v>
      </c>
      <c r="F3901" s="1">
        <v>42157.856574074074</v>
      </c>
    </row>
    <row r="3902" spans="1:6" x14ac:dyDescent="0.25">
      <c r="A3902" t="s">
        <v>6</v>
      </c>
      <c r="B3902">
        <v>2</v>
      </c>
      <c r="C3902" t="s">
        <v>7</v>
      </c>
      <c r="D3902" t="s">
        <v>163</v>
      </c>
      <c r="E3902" s="1">
        <v>42157.856053240743</v>
      </c>
      <c r="F3902" s="1">
        <v>42157.85392361111</v>
      </c>
    </row>
    <row r="3903" spans="1:6" x14ac:dyDescent="0.25">
      <c r="A3903" t="s">
        <v>6</v>
      </c>
      <c r="B3903">
        <v>2</v>
      </c>
      <c r="C3903" t="s">
        <v>7</v>
      </c>
      <c r="D3903" t="s">
        <v>192</v>
      </c>
      <c r="E3903" s="1">
        <v>42157.856261574074</v>
      </c>
      <c r="F3903" s="1">
        <v>42157.852187500001</v>
      </c>
    </row>
    <row r="3904" spans="1:6" x14ac:dyDescent="0.25">
      <c r="A3904" t="s">
        <v>6</v>
      </c>
      <c r="B3904">
        <v>2</v>
      </c>
      <c r="C3904" t="s">
        <v>10</v>
      </c>
      <c r="D3904" t="s">
        <v>160</v>
      </c>
      <c r="E3904" s="1">
        <v>42157.856319444443</v>
      </c>
      <c r="F3904" s="1">
        <v>42157.857037037036</v>
      </c>
    </row>
    <row r="3905" spans="1:6" x14ac:dyDescent="0.25">
      <c r="A3905" t="s">
        <v>6</v>
      </c>
      <c r="B3905">
        <v>2</v>
      </c>
      <c r="C3905" t="s">
        <v>10</v>
      </c>
      <c r="D3905" t="s">
        <v>187</v>
      </c>
      <c r="E3905" s="1">
        <v>42157.856712962966</v>
      </c>
      <c r="F3905" s="1">
        <v>42157.857303240744</v>
      </c>
    </row>
    <row r="3906" spans="1:6" x14ac:dyDescent="0.25">
      <c r="A3906" t="s">
        <v>6</v>
      </c>
      <c r="B3906">
        <v>2</v>
      </c>
      <c r="C3906" t="s">
        <v>7</v>
      </c>
      <c r="D3906" t="s">
        <v>176</v>
      </c>
      <c r="E3906" s="1">
        <v>42157.856724537036</v>
      </c>
      <c r="F3906" s="1">
        <v>42157.854039351849</v>
      </c>
    </row>
    <row r="3907" spans="1:6" x14ac:dyDescent="0.25">
      <c r="A3907" t="s">
        <v>6</v>
      </c>
      <c r="B3907">
        <v>2</v>
      </c>
      <c r="C3907" t="s">
        <v>10</v>
      </c>
      <c r="D3907" t="s">
        <v>77</v>
      </c>
      <c r="E3907" s="1">
        <v>42157.856805555559</v>
      </c>
      <c r="F3907" s="1">
        <v>42157.856944444444</v>
      </c>
    </row>
    <row r="3908" spans="1:6" x14ac:dyDescent="0.25">
      <c r="A3908" t="s">
        <v>6</v>
      </c>
      <c r="B3908">
        <v>2</v>
      </c>
      <c r="C3908" t="s">
        <v>7</v>
      </c>
      <c r="D3908" t="s">
        <v>164</v>
      </c>
      <c r="E3908" s="1">
        <v>42157.856886574074</v>
      </c>
      <c r="F3908" s="1">
        <v>42157.854479166665</v>
      </c>
    </row>
    <row r="3909" spans="1:6" x14ac:dyDescent="0.25">
      <c r="A3909" t="s">
        <v>6</v>
      </c>
      <c r="B3909">
        <v>2</v>
      </c>
      <c r="C3909" t="s">
        <v>7</v>
      </c>
      <c r="D3909" t="s">
        <v>193</v>
      </c>
      <c r="E3909" s="1">
        <v>42157.856990740744</v>
      </c>
      <c r="F3909" s="1">
        <v>42157.852673611109</v>
      </c>
    </row>
    <row r="3910" spans="1:6" x14ac:dyDescent="0.25">
      <c r="A3910" t="s">
        <v>6</v>
      </c>
      <c r="B3910">
        <v>2</v>
      </c>
      <c r="C3910" t="s">
        <v>10</v>
      </c>
      <c r="D3910" t="s">
        <v>190</v>
      </c>
      <c r="E3910" s="1">
        <v>42157.857106481482</v>
      </c>
      <c r="F3910" s="1">
        <v>42157.857777777775</v>
      </c>
    </row>
    <row r="3911" spans="1:6" x14ac:dyDescent="0.25">
      <c r="A3911" t="s">
        <v>6</v>
      </c>
      <c r="B3911">
        <v>2</v>
      </c>
      <c r="C3911" t="s">
        <v>7</v>
      </c>
      <c r="D3911" t="s">
        <v>75</v>
      </c>
      <c r="E3911" s="1">
        <v>42157.85765046296</v>
      </c>
      <c r="F3911" s="1">
        <v>42157.854861111111</v>
      </c>
    </row>
    <row r="3912" spans="1:6" x14ac:dyDescent="0.25">
      <c r="A3912" t="s">
        <v>6</v>
      </c>
      <c r="B3912">
        <v>2</v>
      </c>
      <c r="C3912" t="s">
        <v>7</v>
      </c>
      <c r="D3912" t="s">
        <v>8</v>
      </c>
      <c r="E3912" s="1">
        <v>42157.857708333337</v>
      </c>
      <c r="F3912" s="1">
        <v>42157.853472222225</v>
      </c>
    </row>
    <row r="3913" spans="1:6" x14ac:dyDescent="0.25">
      <c r="A3913" t="s">
        <v>6</v>
      </c>
      <c r="B3913">
        <v>2</v>
      </c>
      <c r="C3913" t="s">
        <v>10</v>
      </c>
      <c r="D3913" t="s">
        <v>194</v>
      </c>
      <c r="E3913" s="1">
        <v>42157.857708333337</v>
      </c>
      <c r="F3913" s="1">
        <v>42157.85833333333</v>
      </c>
    </row>
    <row r="3914" spans="1:6" x14ac:dyDescent="0.25">
      <c r="A3914" t="s">
        <v>6</v>
      </c>
      <c r="B3914">
        <v>2</v>
      </c>
      <c r="C3914" t="s">
        <v>10</v>
      </c>
      <c r="D3914" t="s">
        <v>173</v>
      </c>
      <c r="E3914" s="1">
        <v>42157.857754629629</v>
      </c>
      <c r="F3914" s="1">
        <v>42157.857662037037</v>
      </c>
    </row>
    <row r="3915" spans="1:6" x14ac:dyDescent="0.25">
      <c r="A3915" t="s">
        <v>6</v>
      </c>
      <c r="B3915">
        <v>2</v>
      </c>
      <c r="C3915" t="s">
        <v>10</v>
      </c>
      <c r="D3915" t="s">
        <v>12</v>
      </c>
      <c r="E3915" s="1">
        <v>42157.858275462961</v>
      </c>
      <c r="F3915" s="1">
        <v>42157.85833333333</v>
      </c>
    </row>
    <row r="3916" spans="1:6" x14ac:dyDescent="0.25">
      <c r="A3916" t="s">
        <v>6</v>
      </c>
      <c r="B3916">
        <v>2</v>
      </c>
      <c r="C3916" t="s">
        <v>7</v>
      </c>
      <c r="D3916" t="s">
        <v>168</v>
      </c>
      <c r="E3916" s="1">
        <v>42157.858668981484</v>
      </c>
    </row>
    <row r="3917" spans="1:6" x14ac:dyDescent="0.25">
      <c r="A3917" t="s">
        <v>6</v>
      </c>
      <c r="B3917">
        <v>2</v>
      </c>
      <c r="C3917" t="s">
        <v>10</v>
      </c>
      <c r="D3917" t="s">
        <v>162</v>
      </c>
      <c r="E3917" s="1">
        <v>42157.858761574076</v>
      </c>
      <c r="F3917" s="1">
        <v>42157.858831018515</v>
      </c>
    </row>
    <row r="3918" spans="1:6" x14ac:dyDescent="0.25">
      <c r="A3918" t="s">
        <v>6</v>
      </c>
      <c r="B3918">
        <v>2</v>
      </c>
      <c r="C3918" t="s">
        <v>10</v>
      </c>
      <c r="D3918" t="s">
        <v>174</v>
      </c>
      <c r="E3918" s="1">
        <v>42157.858958333331</v>
      </c>
      <c r="F3918" s="1">
        <v>42157.8590625</v>
      </c>
    </row>
    <row r="3919" spans="1:6" x14ac:dyDescent="0.25">
      <c r="A3919" t="s">
        <v>6</v>
      </c>
      <c r="B3919">
        <v>2</v>
      </c>
      <c r="C3919" t="s">
        <v>7</v>
      </c>
      <c r="D3919" t="s">
        <v>182</v>
      </c>
      <c r="E3919" s="1">
        <v>42157.859097222223</v>
      </c>
      <c r="F3919" s="1">
        <v>42157.856712962966</v>
      </c>
    </row>
    <row r="3920" spans="1:6" x14ac:dyDescent="0.25">
      <c r="A3920" t="s">
        <v>6</v>
      </c>
      <c r="B3920">
        <v>2</v>
      </c>
      <c r="C3920" t="s">
        <v>7</v>
      </c>
      <c r="D3920" t="s">
        <v>179</v>
      </c>
      <c r="E3920" s="1">
        <v>42157.859097222223</v>
      </c>
      <c r="F3920" s="1">
        <v>42157.856064814812</v>
      </c>
    </row>
    <row r="3921" spans="1:6" x14ac:dyDescent="0.25">
      <c r="A3921" t="s">
        <v>6</v>
      </c>
      <c r="B3921">
        <v>2</v>
      </c>
      <c r="C3921" t="s">
        <v>10</v>
      </c>
      <c r="D3921" t="s">
        <v>165</v>
      </c>
      <c r="E3921" s="1">
        <v>42157.859548611108</v>
      </c>
      <c r="F3921" s="1">
        <v>42157.859398148146</v>
      </c>
    </row>
    <row r="3922" spans="1:6" x14ac:dyDescent="0.25">
      <c r="A3922" t="s">
        <v>6</v>
      </c>
      <c r="B3922">
        <v>2</v>
      </c>
      <c r="C3922" t="s">
        <v>7</v>
      </c>
      <c r="D3922" t="s">
        <v>197</v>
      </c>
      <c r="E3922" s="1">
        <v>42157.859988425924</v>
      </c>
      <c r="F3922" s="1">
        <v>42157.855138888888</v>
      </c>
    </row>
    <row r="3923" spans="1:6" x14ac:dyDescent="0.25">
      <c r="A3923" t="s">
        <v>6</v>
      </c>
      <c r="B3923">
        <v>2</v>
      </c>
      <c r="C3923" t="s">
        <v>10</v>
      </c>
      <c r="D3923" t="s">
        <v>166</v>
      </c>
      <c r="E3923" s="1">
        <v>42157.860208333332</v>
      </c>
      <c r="F3923" s="1">
        <v>42157.860023148147</v>
      </c>
    </row>
    <row r="3924" spans="1:6" x14ac:dyDescent="0.25">
      <c r="A3924" t="s">
        <v>6</v>
      </c>
      <c r="B3924">
        <v>2</v>
      </c>
      <c r="C3924" t="s">
        <v>7</v>
      </c>
      <c r="D3924" t="s">
        <v>68</v>
      </c>
      <c r="E3924" s="1">
        <v>42157.860659722224</v>
      </c>
      <c r="F3924" s="1">
        <v>42157.857638888891</v>
      </c>
    </row>
    <row r="3925" spans="1:6" x14ac:dyDescent="0.25">
      <c r="A3925" t="s">
        <v>6</v>
      </c>
      <c r="B3925">
        <v>2</v>
      </c>
      <c r="C3925" t="s">
        <v>7</v>
      </c>
      <c r="D3925" t="s">
        <v>180</v>
      </c>
      <c r="E3925" s="1">
        <v>42157.860694444447</v>
      </c>
      <c r="F3925" s="1">
        <v>42157.856944444444</v>
      </c>
    </row>
    <row r="3926" spans="1:6" x14ac:dyDescent="0.25">
      <c r="A3926" t="s">
        <v>6</v>
      </c>
      <c r="B3926">
        <v>2</v>
      </c>
      <c r="C3926" t="s">
        <v>7</v>
      </c>
      <c r="D3926" t="s">
        <v>198</v>
      </c>
      <c r="E3926" s="1">
        <v>42157.860844907409</v>
      </c>
      <c r="F3926" s="1">
        <v>42157.855844907404</v>
      </c>
    </row>
    <row r="3927" spans="1:6" x14ac:dyDescent="0.25">
      <c r="A3927" t="s">
        <v>6</v>
      </c>
      <c r="B3927">
        <v>2</v>
      </c>
      <c r="C3927" t="s">
        <v>10</v>
      </c>
      <c r="D3927" t="s">
        <v>167</v>
      </c>
      <c r="E3927" s="1">
        <v>42157.860995370371</v>
      </c>
      <c r="F3927" s="1">
        <v>42157.860567129632</v>
      </c>
    </row>
    <row r="3928" spans="1:6" x14ac:dyDescent="0.25">
      <c r="A3928" t="s">
        <v>6</v>
      </c>
      <c r="B3928">
        <v>2</v>
      </c>
      <c r="C3928" t="s">
        <v>10</v>
      </c>
      <c r="D3928" t="s">
        <v>175</v>
      </c>
      <c r="E3928" s="1">
        <v>42157.861273148148</v>
      </c>
      <c r="F3928" s="1">
        <v>42157.861006944448</v>
      </c>
    </row>
    <row r="3929" spans="1:6" x14ac:dyDescent="0.25">
      <c r="A3929" t="s">
        <v>6</v>
      </c>
      <c r="B3929">
        <v>2</v>
      </c>
      <c r="C3929" t="s">
        <v>7</v>
      </c>
      <c r="D3929" t="s">
        <v>199</v>
      </c>
      <c r="E3929" s="1">
        <v>42157.86136574074</v>
      </c>
      <c r="F3929" s="1">
        <v>42157.856192129628</v>
      </c>
    </row>
    <row r="3930" spans="1:6" x14ac:dyDescent="0.25">
      <c r="A3930" t="s">
        <v>6</v>
      </c>
      <c r="B3930">
        <v>2</v>
      </c>
      <c r="C3930" t="s">
        <v>7</v>
      </c>
      <c r="D3930" t="s">
        <v>78</v>
      </c>
      <c r="E3930" s="1">
        <v>42157.861527777779</v>
      </c>
      <c r="F3930" s="1">
        <v>42157.85833333333</v>
      </c>
    </row>
    <row r="3931" spans="1:6" x14ac:dyDescent="0.25">
      <c r="A3931" t="s">
        <v>6</v>
      </c>
      <c r="B3931">
        <v>2</v>
      </c>
      <c r="C3931" t="s">
        <v>7</v>
      </c>
      <c r="D3931" t="s">
        <v>191</v>
      </c>
      <c r="E3931" s="1">
        <v>42157.861585648148</v>
      </c>
      <c r="F3931" s="1">
        <v>42157.858275462961</v>
      </c>
    </row>
    <row r="3932" spans="1:6" x14ac:dyDescent="0.25">
      <c r="A3932" t="s">
        <v>6</v>
      </c>
      <c r="B3932">
        <v>2</v>
      </c>
      <c r="C3932" t="s">
        <v>7</v>
      </c>
      <c r="D3932" t="s">
        <v>195</v>
      </c>
      <c r="E3932" s="1">
        <v>42157.862025462964</v>
      </c>
      <c r="F3932" s="1">
        <v>42157.858796296299</v>
      </c>
    </row>
    <row r="3933" spans="1:6" x14ac:dyDescent="0.25">
      <c r="A3933" t="s">
        <v>6</v>
      </c>
      <c r="B3933">
        <v>2</v>
      </c>
      <c r="C3933" t="s">
        <v>7</v>
      </c>
      <c r="D3933" t="s">
        <v>200</v>
      </c>
      <c r="E3933" s="1">
        <v>42157.86210648148</v>
      </c>
      <c r="F3933" s="1">
        <v>42157.856747685182</v>
      </c>
    </row>
    <row r="3934" spans="1:6" x14ac:dyDescent="0.25">
      <c r="A3934" t="s">
        <v>6</v>
      </c>
      <c r="B3934">
        <v>2</v>
      </c>
      <c r="C3934" t="s">
        <v>7</v>
      </c>
      <c r="D3934" t="s">
        <v>184</v>
      </c>
      <c r="E3934" s="1">
        <v>42157.862118055556</v>
      </c>
      <c r="F3934" s="1">
        <v>42157.859490740739</v>
      </c>
    </row>
    <row r="3935" spans="1:6" x14ac:dyDescent="0.25">
      <c r="A3935" t="s">
        <v>6</v>
      </c>
      <c r="B3935">
        <v>2</v>
      </c>
      <c r="C3935" t="s">
        <v>10</v>
      </c>
      <c r="D3935" t="s">
        <v>177</v>
      </c>
      <c r="E3935" s="1">
        <v>42157.862233796295</v>
      </c>
      <c r="F3935" s="1">
        <v>42157.86278935185</v>
      </c>
    </row>
    <row r="3936" spans="1:6" x14ac:dyDescent="0.25">
      <c r="A3936" t="s">
        <v>6</v>
      </c>
      <c r="B3936">
        <v>2</v>
      </c>
      <c r="C3936" t="s">
        <v>7</v>
      </c>
      <c r="D3936" t="s">
        <v>196</v>
      </c>
      <c r="E3936" s="1">
        <v>42157.862256944441</v>
      </c>
      <c r="F3936" s="1">
        <v>42157.859340277777</v>
      </c>
    </row>
    <row r="3937" spans="1:6" x14ac:dyDescent="0.25">
      <c r="A3937" t="s">
        <v>6</v>
      </c>
      <c r="B3937">
        <v>2</v>
      </c>
      <c r="C3937" t="s">
        <v>10</v>
      </c>
      <c r="D3937" t="s">
        <v>169</v>
      </c>
      <c r="E3937" s="1">
        <v>42157.862395833334</v>
      </c>
      <c r="F3937" s="1">
        <v>42157.861493055556</v>
      </c>
    </row>
    <row r="3938" spans="1:6" x14ac:dyDescent="0.25">
      <c r="A3938" t="s">
        <v>6</v>
      </c>
      <c r="B3938">
        <v>2</v>
      </c>
      <c r="C3938" t="s">
        <v>7</v>
      </c>
      <c r="D3938" t="s">
        <v>186</v>
      </c>
      <c r="E3938" s="1">
        <v>42157.862696759257</v>
      </c>
      <c r="F3938" s="1">
        <v>42157.860312500001</v>
      </c>
    </row>
    <row r="3939" spans="1:6" x14ac:dyDescent="0.25">
      <c r="A3939" t="s">
        <v>6</v>
      </c>
      <c r="B3939">
        <v>2</v>
      </c>
      <c r="C3939" t="s">
        <v>10</v>
      </c>
      <c r="D3939" t="s">
        <v>74</v>
      </c>
      <c r="E3939" s="1">
        <v>42157.862997685188</v>
      </c>
      <c r="F3939" s="1">
        <v>42157.862500000003</v>
      </c>
    </row>
    <row r="3940" spans="1:6" x14ac:dyDescent="0.25">
      <c r="A3940" t="s">
        <v>6</v>
      </c>
      <c r="B3940">
        <v>2</v>
      </c>
      <c r="C3940" t="s">
        <v>7</v>
      </c>
      <c r="D3940" t="s">
        <v>188</v>
      </c>
      <c r="E3940" s="1">
        <v>42157.863287037035</v>
      </c>
      <c r="F3940" s="1">
        <v>42157.861122685186</v>
      </c>
    </row>
    <row r="3941" spans="1:6" x14ac:dyDescent="0.25">
      <c r="A3941" t="s">
        <v>6</v>
      </c>
      <c r="B3941">
        <v>2</v>
      </c>
      <c r="C3941" t="s">
        <v>7</v>
      </c>
      <c r="D3941" t="s">
        <v>171</v>
      </c>
      <c r="E3941" s="1">
        <v>42157.86346064815</v>
      </c>
      <c r="F3941" s="1">
        <v>42157.860983796294</v>
      </c>
    </row>
    <row r="3942" spans="1:6" x14ac:dyDescent="0.25">
      <c r="A3942" t="s">
        <v>6</v>
      </c>
      <c r="B3942">
        <v>2</v>
      </c>
      <c r="C3942" t="s">
        <v>10</v>
      </c>
      <c r="D3942" t="s">
        <v>178</v>
      </c>
      <c r="E3942" s="1">
        <v>42157.863935185182</v>
      </c>
      <c r="F3942" s="1">
        <v>42157.863865740743</v>
      </c>
    </row>
    <row r="3943" spans="1:6" x14ac:dyDescent="0.25">
      <c r="A3943" t="s">
        <v>6</v>
      </c>
      <c r="B3943">
        <v>2</v>
      </c>
      <c r="C3943" t="s">
        <v>10</v>
      </c>
      <c r="D3943" t="s">
        <v>170</v>
      </c>
      <c r="E3943" s="1">
        <v>42157.864085648151</v>
      </c>
      <c r="F3943" s="1">
        <v>42157.864247685182</v>
      </c>
    </row>
    <row r="3944" spans="1:6" x14ac:dyDescent="0.25">
      <c r="A3944" t="s">
        <v>6</v>
      </c>
      <c r="B3944">
        <v>2</v>
      </c>
      <c r="C3944" t="s">
        <v>7</v>
      </c>
      <c r="D3944" t="s">
        <v>189</v>
      </c>
      <c r="E3944" s="1">
        <v>42157.864120370374</v>
      </c>
      <c r="F3944" s="1">
        <v>42157.861805555556</v>
      </c>
    </row>
    <row r="3945" spans="1:6" x14ac:dyDescent="0.25">
      <c r="A3945" t="s">
        <v>6</v>
      </c>
      <c r="B3945">
        <v>2</v>
      </c>
      <c r="C3945" t="s">
        <v>7</v>
      </c>
      <c r="D3945" t="s">
        <v>192</v>
      </c>
      <c r="E3945" s="1">
        <v>42157.864618055559</v>
      </c>
      <c r="F3945" s="1">
        <v>42157.862604166665</v>
      </c>
    </row>
    <row r="3946" spans="1:6" x14ac:dyDescent="0.25">
      <c r="A3946" t="s">
        <v>6</v>
      </c>
      <c r="B3946">
        <v>2</v>
      </c>
      <c r="C3946" t="s">
        <v>10</v>
      </c>
      <c r="D3946" t="s">
        <v>80</v>
      </c>
      <c r="E3946" s="1">
        <v>42157.864814814813</v>
      </c>
      <c r="F3946" s="1">
        <v>42157.864583333336</v>
      </c>
    </row>
    <row r="3947" spans="1:6" x14ac:dyDescent="0.25">
      <c r="A3947" t="s">
        <v>6</v>
      </c>
      <c r="B3947">
        <v>2</v>
      </c>
      <c r="C3947" t="s">
        <v>7</v>
      </c>
      <c r="D3947" t="s">
        <v>65</v>
      </c>
      <c r="E3947" s="1">
        <v>42157.864895833336</v>
      </c>
      <c r="F3947" s="1">
        <v>42157.865277777775</v>
      </c>
    </row>
    <row r="3948" spans="1:6" x14ac:dyDescent="0.25">
      <c r="A3948" t="s">
        <v>6</v>
      </c>
      <c r="B3948">
        <v>2</v>
      </c>
      <c r="C3948" t="s">
        <v>7</v>
      </c>
      <c r="D3948" t="s">
        <v>193</v>
      </c>
      <c r="E3948" s="1">
        <v>42157.864999999998</v>
      </c>
      <c r="F3948" s="1">
        <v>42157.86309027778</v>
      </c>
    </row>
    <row r="3949" spans="1:6" x14ac:dyDescent="0.25">
      <c r="A3949" t="s">
        <v>6</v>
      </c>
      <c r="B3949">
        <v>2</v>
      </c>
      <c r="C3949" t="s">
        <v>10</v>
      </c>
      <c r="D3949" t="s">
        <v>11</v>
      </c>
      <c r="E3949" s="1">
        <v>42157.865381944444</v>
      </c>
      <c r="F3949" s="1">
        <v>42157.865277777775</v>
      </c>
    </row>
    <row r="3950" spans="1:6" x14ac:dyDescent="0.25">
      <c r="A3950" t="s">
        <v>6</v>
      </c>
      <c r="B3950">
        <v>2</v>
      </c>
      <c r="C3950" t="s">
        <v>10</v>
      </c>
      <c r="D3950" t="s">
        <v>172</v>
      </c>
      <c r="E3950" s="1">
        <v>42157.865416666667</v>
      </c>
      <c r="F3950" s="1">
        <v>42157.865972222222</v>
      </c>
    </row>
    <row r="3951" spans="1:6" x14ac:dyDescent="0.25">
      <c r="A3951" t="s">
        <v>6</v>
      </c>
      <c r="B3951">
        <v>2</v>
      </c>
      <c r="C3951" t="s">
        <v>7</v>
      </c>
      <c r="D3951" t="s">
        <v>8</v>
      </c>
      <c r="E3951" s="1">
        <v>42157.865659722222</v>
      </c>
      <c r="F3951" s="1">
        <v>42157.863888888889</v>
      </c>
    </row>
    <row r="3952" spans="1:6" x14ac:dyDescent="0.25">
      <c r="A3952" t="s">
        <v>6</v>
      </c>
      <c r="B3952">
        <v>2</v>
      </c>
      <c r="C3952" t="s">
        <v>10</v>
      </c>
      <c r="D3952" t="s">
        <v>156</v>
      </c>
      <c r="E3952" s="1">
        <v>42157.865914351853</v>
      </c>
      <c r="F3952" s="1">
        <v>42157.866168981483</v>
      </c>
    </row>
    <row r="3953" spans="1:6" x14ac:dyDescent="0.25">
      <c r="A3953" t="s">
        <v>6</v>
      </c>
      <c r="B3953">
        <v>2</v>
      </c>
      <c r="C3953" t="s">
        <v>7</v>
      </c>
      <c r="D3953" t="s">
        <v>58</v>
      </c>
      <c r="E3953" s="1">
        <v>42157.866076388891</v>
      </c>
    </row>
    <row r="3954" spans="1:6" x14ac:dyDescent="0.25">
      <c r="A3954" t="s">
        <v>6</v>
      </c>
      <c r="B3954">
        <v>2</v>
      </c>
      <c r="C3954" t="s">
        <v>10</v>
      </c>
      <c r="D3954" t="s">
        <v>181</v>
      </c>
      <c r="E3954" s="1">
        <v>42157.866099537037</v>
      </c>
      <c r="F3954" s="1">
        <v>42157.865636574075</v>
      </c>
    </row>
    <row r="3955" spans="1:6" x14ac:dyDescent="0.25">
      <c r="A3955" t="s">
        <v>6</v>
      </c>
      <c r="B3955">
        <v>2</v>
      </c>
      <c r="C3955" t="s">
        <v>7</v>
      </c>
      <c r="D3955" t="s">
        <v>161</v>
      </c>
      <c r="E3955" s="1">
        <v>42157.866238425922</v>
      </c>
      <c r="F3955" s="1">
        <v>42157.865972222222</v>
      </c>
    </row>
    <row r="3956" spans="1:6" x14ac:dyDescent="0.25">
      <c r="A3956" t="s">
        <v>6</v>
      </c>
      <c r="B3956">
        <v>2</v>
      </c>
      <c r="C3956" t="s">
        <v>10</v>
      </c>
      <c r="D3956" t="s">
        <v>183</v>
      </c>
      <c r="E3956" s="1">
        <v>42157.866365740738</v>
      </c>
      <c r="F3956" s="1">
        <v>42157.866122685184</v>
      </c>
    </row>
    <row r="3957" spans="1:6" x14ac:dyDescent="0.25">
      <c r="A3957" t="s">
        <v>6</v>
      </c>
      <c r="B3957">
        <v>2</v>
      </c>
      <c r="C3957" t="s">
        <v>10</v>
      </c>
      <c r="D3957" t="s">
        <v>157</v>
      </c>
      <c r="E3957" s="1">
        <v>42157.866655092592</v>
      </c>
      <c r="F3957" s="1">
        <v>42157.866655092592</v>
      </c>
    </row>
    <row r="3958" spans="1:6" x14ac:dyDescent="0.25">
      <c r="A3958" t="s">
        <v>6</v>
      </c>
      <c r="B3958">
        <v>2</v>
      </c>
      <c r="C3958" t="s">
        <v>7</v>
      </c>
      <c r="D3958" t="s">
        <v>163</v>
      </c>
      <c r="E3958" s="1">
        <v>42157.866678240738</v>
      </c>
      <c r="F3958" s="1">
        <v>42157.866423611114</v>
      </c>
    </row>
    <row r="3959" spans="1:6" x14ac:dyDescent="0.25">
      <c r="A3959" t="s">
        <v>6</v>
      </c>
      <c r="B3959">
        <v>2</v>
      </c>
      <c r="C3959" t="s">
        <v>10</v>
      </c>
      <c r="D3959" t="s">
        <v>185</v>
      </c>
      <c r="E3959" s="1">
        <v>42157.866712962961</v>
      </c>
      <c r="F3959" s="1">
        <v>42157.866990740738</v>
      </c>
    </row>
    <row r="3960" spans="1:6" x14ac:dyDescent="0.25">
      <c r="A3960" t="s">
        <v>6</v>
      </c>
      <c r="B3960">
        <v>2</v>
      </c>
      <c r="C3960" t="s">
        <v>10</v>
      </c>
      <c r="D3960" t="s">
        <v>158</v>
      </c>
      <c r="E3960" s="1">
        <v>42157.867025462961</v>
      </c>
      <c r="F3960" s="1">
        <v>42157.867037037038</v>
      </c>
    </row>
    <row r="3961" spans="1:6" x14ac:dyDescent="0.25">
      <c r="A3961" t="s">
        <v>6</v>
      </c>
      <c r="B3961">
        <v>2</v>
      </c>
      <c r="C3961" t="s">
        <v>10</v>
      </c>
      <c r="D3961" t="s">
        <v>187</v>
      </c>
      <c r="E3961" s="1">
        <v>42157.867395833331</v>
      </c>
      <c r="F3961" s="1">
        <v>42157.867719907408</v>
      </c>
    </row>
    <row r="3962" spans="1:6" x14ac:dyDescent="0.25">
      <c r="A3962" t="s">
        <v>6</v>
      </c>
      <c r="B3962">
        <v>2</v>
      </c>
      <c r="C3962" t="s">
        <v>7</v>
      </c>
      <c r="D3962" t="s">
        <v>164</v>
      </c>
      <c r="E3962" s="1">
        <v>42157.867488425924</v>
      </c>
      <c r="F3962" s="1">
        <v>42157.866979166669</v>
      </c>
    </row>
    <row r="3963" spans="1:6" x14ac:dyDescent="0.25">
      <c r="A3963" t="s">
        <v>6</v>
      </c>
      <c r="B3963">
        <v>2</v>
      </c>
      <c r="C3963" t="s">
        <v>10</v>
      </c>
      <c r="D3963" t="s">
        <v>159</v>
      </c>
      <c r="E3963" s="1">
        <v>42157.867488425924</v>
      </c>
      <c r="F3963" s="1">
        <v>42157.86755787037</v>
      </c>
    </row>
    <row r="3964" spans="1:6" x14ac:dyDescent="0.25">
      <c r="A3964" t="s">
        <v>6</v>
      </c>
      <c r="B3964">
        <v>2</v>
      </c>
      <c r="C3964" t="s">
        <v>7</v>
      </c>
      <c r="D3964" t="s">
        <v>197</v>
      </c>
      <c r="E3964" s="1">
        <v>42157.86755787037</v>
      </c>
      <c r="F3964" s="1">
        <v>42157.865555555552</v>
      </c>
    </row>
    <row r="3965" spans="1:6" x14ac:dyDescent="0.25">
      <c r="A3965" t="s">
        <v>6</v>
      </c>
      <c r="B3965">
        <v>2</v>
      </c>
      <c r="C3965" t="s">
        <v>10</v>
      </c>
      <c r="D3965" t="s">
        <v>77</v>
      </c>
      <c r="E3965" s="1">
        <v>42157.867719907408</v>
      </c>
      <c r="F3965" s="1">
        <v>42157.867361111108</v>
      </c>
    </row>
    <row r="3966" spans="1:6" x14ac:dyDescent="0.25">
      <c r="A3966" t="s">
        <v>6</v>
      </c>
      <c r="B3966">
        <v>2</v>
      </c>
      <c r="C3966" t="s">
        <v>10</v>
      </c>
      <c r="D3966" t="s">
        <v>190</v>
      </c>
      <c r="E3966" s="1">
        <v>42157.867743055554</v>
      </c>
      <c r="F3966" s="1">
        <v>42157.868194444447</v>
      </c>
    </row>
    <row r="3967" spans="1:6" x14ac:dyDescent="0.25">
      <c r="A3967" t="s">
        <v>6</v>
      </c>
      <c r="B3967">
        <v>2</v>
      </c>
      <c r="C3967" t="s">
        <v>10</v>
      </c>
      <c r="D3967" t="s">
        <v>160</v>
      </c>
      <c r="E3967" s="1">
        <v>42157.867858796293</v>
      </c>
      <c r="F3967" s="1">
        <v>42157.868148148147</v>
      </c>
    </row>
    <row r="3968" spans="1:6" x14ac:dyDescent="0.25">
      <c r="A3968" t="s">
        <v>6</v>
      </c>
      <c r="B3968">
        <v>2</v>
      </c>
      <c r="C3968" t="s">
        <v>7</v>
      </c>
      <c r="D3968" t="s">
        <v>198</v>
      </c>
      <c r="E3968" s="1">
        <v>42157.867962962962</v>
      </c>
      <c r="F3968" s="1">
        <v>42157.866261574076</v>
      </c>
    </row>
    <row r="3969" spans="1:6" x14ac:dyDescent="0.25">
      <c r="A3969" t="s">
        <v>6</v>
      </c>
      <c r="B3969">
        <v>2</v>
      </c>
      <c r="C3969" t="s">
        <v>7</v>
      </c>
      <c r="D3969" t="s">
        <v>176</v>
      </c>
      <c r="E3969" s="1">
        <v>42157.868321759262</v>
      </c>
      <c r="F3969" s="1">
        <v>42157.86445601852</v>
      </c>
    </row>
    <row r="3970" spans="1:6" x14ac:dyDescent="0.25">
      <c r="A3970" t="s">
        <v>6</v>
      </c>
      <c r="B3970">
        <v>2</v>
      </c>
      <c r="C3970" t="s">
        <v>10</v>
      </c>
      <c r="D3970" t="s">
        <v>194</v>
      </c>
      <c r="E3970" s="1">
        <v>42157.868379629632</v>
      </c>
      <c r="F3970" s="1">
        <v>42157.868750000001</v>
      </c>
    </row>
    <row r="3971" spans="1:6" x14ac:dyDescent="0.25">
      <c r="A3971" t="s">
        <v>6</v>
      </c>
      <c r="B3971">
        <v>2</v>
      </c>
      <c r="C3971" t="s">
        <v>7</v>
      </c>
      <c r="D3971" t="s">
        <v>199</v>
      </c>
      <c r="E3971" s="1">
        <v>42157.868414351855</v>
      </c>
      <c r="F3971" s="1">
        <v>42157.866608796299</v>
      </c>
    </row>
    <row r="3972" spans="1:6" x14ac:dyDescent="0.25">
      <c r="A3972" t="s">
        <v>6</v>
      </c>
      <c r="B3972">
        <v>2</v>
      </c>
      <c r="C3972" t="s">
        <v>10</v>
      </c>
      <c r="D3972" t="s">
        <v>173</v>
      </c>
      <c r="E3972" s="1">
        <v>42157.868668981479</v>
      </c>
      <c r="F3972" s="1">
        <v>42157.868078703701</v>
      </c>
    </row>
    <row r="3973" spans="1:6" x14ac:dyDescent="0.25">
      <c r="A3973" t="s">
        <v>6</v>
      </c>
      <c r="B3973">
        <v>2</v>
      </c>
      <c r="C3973" t="s">
        <v>7</v>
      </c>
      <c r="D3973" t="s">
        <v>75</v>
      </c>
      <c r="E3973" s="1">
        <v>42157.869062500002</v>
      </c>
      <c r="F3973" s="1">
        <v>42157.865277777775</v>
      </c>
    </row>
    <row r="3974" spans="1:6" x14ac:dyDescent="0.25">
      <c r="A3974" t="s">
        <v>6</v>
      </c>
      <c r="B3974">
        <v>2</v>
      </c>
      <c r="C3974" t="s">
        <v>7</v>
      </c>
      <c r="D3974" t="s">
        <v>200</v>
      </c>
      <c r="E3974" s="1">
        <v>42157.869085648148</v>
      </c>
      <c r="F3974" s="1">
        <v>42157.867164351854</v>
      </c>
    </row>
    <row r="3975" spans="1:6" x14ac:dyDescent="0.25">
      <c r="A3975" t="s">
        <v>6</v>
      </c>
      <c r="B3975">
        <v>2</v>
      </c>
      <c r="C3975" t="s">
        <v>7</v>
      </c>
      <c r="D3975" t="s">
        <v>168</v>
      </c>
      <c r="E3975" s="1">
        <v>42157.869293981479</v>
      </c>
    </row>
    <row r="3976" spans="1:6" x14ac:dyDescent="0.25">
      <c r="A3976" t="s">
        <v>6</v>
      </c>
      <c r="B3976">
        <v>2</v>
      </c>
      <c r="C3976" t="s">
        <v>10</v>
      </c>
      <c r="D3976" t="s">
        <v>12</v>
      </c>
      <c r="E3976" s="1">
        <v>42157.869293981479</v>
      </c>
      <c r="F3976" s="1">
        <v>42157.869444444441</v>
      </c>
    </row>
    <row r="3977" spans="1:6" x14ac:dyDescent="0.25">
      <c r="A3977" t="s">
        <v>6</v>
      </c>
      <c r="B3977">
        <v>2</v>
      </c>
      <c r="C3977" t="s">
        <v>10</v>
      </c>
      <c r="D3977" t="s">
        <v>162</v>
      </c>
      <c r="E3977" s="1">
        <v>42157.869699074072</v>
      </c>
      <c r="F3977" s="1">
        <v>42157.869942129626</v>
      </c>
    </row>
    <row r="3978" spans="1:6" x14ac:dyDescent="0.25">
      <c r="A3978" t="s">
        <v>6</v>
      </c>
      <c r="B3978">
        <v>2</v>
      </c>
      <c r="C3978" t="s">
        <v>7</v>
      </c>
      <c r="D3978" t="s">
        <v>182</v>
      </c>
      <c r="E3978" s="1">
        <v>42157.869849537034</v>
      </c>
      <c r="F3978" s="1">
        <v>42157.869212962964</v>
      </c>
    </row>
    <row r="3979" spans="1:6" x14ac:dyDescent="0.25">
      <c r="A3979" t="s">
        <v>6</v>
      </c>
      <c r="B3979">
        <v>2</v>
      </c>
      <c r="C3979" t="s">
        <v>10</v>
      </c>
      <c r="D3979" t="s">
        <v>165</v>
      </c>
      <c r="E3979" s="1">
        <v>42157.870324074072</v>
      </c>
      <c r="F3979" s="1">
        <v>42157.870509259257</v>
      </c>
    </row>
    <row r="3980" spans="1:6" x14ac:dyDescent="0.25">
      <c r="A3980" t="s">
        <v>6</v>
      </c>
      <c r="B3980">
        <v>2</v>
      </c>
      <c r="C3980" t="s">
        <v>10</v>
      </c>
      <c r="D3980" t="s">
        <v>174</v>
      </c>
      <c r="E3980" s="1">
        <v>42157.870474537034</v>
      </c>
      <c r="F3980" s="1">
        <v>42157.869479166664</v>
      </c>
    </row>
    <row r="3981" spans="1:6" x14ac:dyDescent="0.25">
      <c r="A3981" t="s">
        <v>6</v>
      </c>
      <c r="B3981">
        <v>2</v>
      </c>
      <c r="C3981" t="s">
        <v>7</v>
      </c>
      <c r="D3981" t="s">
        <v>179</v>
      </c>
      <c r="E3981" s="1">
        <v>42157.870567129627</v>
      </c>
      <c r="F3981" s="1">
        <v>42157.866481481484</v>
      </c>
    </row>
    <row r="3982" spans="1:6" x14ac:dyDescent="0.25">
      <c r="A3982" t="s">
        <v>6</v>
      </c>
      <c r="B3982">
        <v>2</v>
      </c>
      <c r="C3982" t="s">
        <v>10</v>
      </c>
      <c r="D3982" t="s">
        <v>166</v>
      </c>
      <c r="E3982" s="1">
        <v>42157.87091435185</v>
      </c>
      <c r="F3982" s="1">
        <v>42157.871134259258</v>
      </c>
    </row>
    <row r="3983" spans="1:6" x14ac:dyDescent="0.25">
      <c r="A3983" t="s">
        <v>6</v>
      </c>
      <c r="B3983">
        <v>2</v>
      </c>
      <c r="C3983" t="s">
        <v>7</v>
      </c>
      <c r="D3983" t="s">
        <v>68</v>
      </c>
      <c r="E3983" s="1">
        <v>42157.870949074073</v>
      </c>
      <c r="F3983" s="1">
        <v>42157.870138888888</v>
      </c>
    </row>
    <row r="3984" spans="1:6" x14ac:dyDescent="0.25">
      <c r="A3984" t="s">
        <v>6</v>
      </c>
      <c r="B3984">
        <v>2</v>
      </c>
      <c r="C3984" t="s">
        <v>10</v>
      </c>
      <c r="D3984" t="s">
        <v>167</v>
      </c>
      <c r="E3984" s="1">
        <v>42157.871469907404</v>
      </c>
      <c r="F3984" s="1">
        <v>42157.871678240743</v>
      </c>
    </row>
    <row r="3985" spans="1:6" x14ac:dyDescent="0.25">
      <c r="A3985" t="s">
        <v>6</v>
      </c>
      <c r="B3985">
        <v>2</v>
      </c>
      <c r="C3985" t="s">
        <v>7</v>
      </c>
      <c r="D3985" t="s">
        <v>191</v>
      </c>
      <c r="E3985" s="1">
        <v>42157.871689814812</v>
      </c>
      <c r="F3985" s="1">
        <v>42157.870775462965</v>
      </c>
    </row>
    <row r="3986" spans="1:6" x14ac:dyDescent="0.25">
      <c r="A3986" t="s">
        <v>6</v>
      </c>
      <c r="B3986">
        <v>2</v>
      </c>
      <c r="C3986" t="s">
        <v>7</v>
      </c>
      <c r="D3986" t="s">
        <v>180</v>
      </c>
      <c r="E3986" s="1">
        <v>42157.872245370374</v>
      </c>
      <c r="F3986" s="1">
        <v>42157.867361111108</v>
      </c>
    </row>
    <row r="3987" spans="1:6" x14ac:dyDescent="0.25">
      <c r="A3987" t="s">
        <v>6</v>
      </c>
      <c r="B3987">
        <v>2</v>
      </c>
      <c r="C3987" t="s">
        <v>10</v>
      </c>
      <c r="D3987" t="s">
        <v>169</v>
      </c>
      <c r="E3987" s="1">
        <v>42157.872534722221</v>
      </c>
      <c r="F3987" s="1">
        <v>42157.872604166667</v>
      </c>
    </row>
    <row r="3988" spans="1:6" x14ac:dyDescent="0.25">
      <c r="A3988" t="s">
        <v>6</v>
      </c>
      <c r="B3988">
        <v>2</v>
      </c>
      <c r="C3988" t="s">
        <v>10</v>
      </c>
      <c r="D3988" t="s">
        <v>171</v>
      </c>
      <c r="E3988" s="1">
        <v>42157.872835648152</v>
      </c>
    </row>
    <row r="3989" spans="1:6" x14ac:dyDescent="0.25">
      <c r="A3989" t="s">
        <v>6</v>
      </c>
      <c r="B3989">
        <v>2</v>
      </c>
      <c r="C3989" t="s">
        <v>7</v>
      </c>
      <c r="D3989" t="s">
        <v>195</v>
      </c>
      <c r="E3989" s="1">
        <v>42157.872893518521</v>
      </c>
      <c r="F3989" s="1">
        <v>42157.871296296296</v>
      </c>
    </row>
    <row r="3990" spans="1:6" x14ac:dyDescent="0.25">
      <c r="A3990" t="s">
        <v>6</v>
      </c>
      <c r="B3990">
        <v>2</v>
      </c>
      <c r="C3990" t="s">
        <v>10</v>
      </c>
      <c r="D3990" t="s">
        <v>175</v>
      </c>
      <c r="E3990" s="1">
        <v>42157.873078703706</v>
      </c>
      <c r="F3990" s="1">
        <v>42157.871423611112</v>
      </c>
    </row>
    <row r="3991" spans="1:6" x14ac:dyDescent="0.25">
      <c r="A3991" t="s">
        <v>6</v>
      </c>
      <c r="B3991">
        <v>2</v>
      </c>
      <c r="C3991" t="s">
        <v>7</v>
      </c>
      <c r="D3991" t="s">
        <v>196</v>
      </c>
      <c r="E3991" s="1">
        <v>42157.873101851852</v>
      </c>
      <c r="F3991" s="1">
        <v>42157.871840277781</v>
      </c>
    </row>
    <row r="3992" spans="1:6" x14ac:dyDescent="0.25">
      <c r="A3992" t="s">
        <v>6</v>
      </c>
      <c r="B3992">
        <v>2</v>
      </c>
      <c r="C3992" t="s">
        <v>10</v>
      </c>
      <c r="D3992" t="s">
        <v>74</v>
      </c>
      <c r="E3992" s="1">
        <v>42157.873541666668</v>
      </c>
      <c r="F3992" s="1">
        <v>42157.873611111114</v>
      </c>
    </row>
    <row r="3993" spans="1:6" x14ac:dyDescent="0.25">
      <c r="A3993" t="s">
        <v>6</v>
      </c>
      <c r="B3993">
        <v>2</v>
      </c>
      <c r="C3993" t="s">
        <v>7</v>
      </c>
      <c r="D3993" t="s">
        <v>78</v>
      </c>
      <c r="E3993" s="1">
        <v>42157.873564814814</v>
      </c>
      <c r="F3993" s="1">
        <v>42157.868750000001</v>
      </c>
    </row>
    <row r="3994" spans="1:6" x14ac:dyDescent="0.25">
      <c r="A3994" t="s">
        <v>6</v>
      </c>
      <c r="B3994">
        <v>2</v>
      </c>
      <c r="C3994" t="s">
        <v>7</v>
      </c>
      <c r="D3994" t="s">
        <v>171</v>
      </c>
      <c r="E3994" s="1">
        <v>42157.87394675926</v>
      </c>
      <c r="F3994" s="1">
        <v>42157.873483796298</v>
      </c>
    </row>
    <row r="3995" spans="1:6" x14ac:dyDescent="0.25">
      <c r="A3995" t="s">
        <v>6</v>
      </c>
      <c r="B3995">
        <v>2</v>
      </c>
      <c r="C3995" t="s">
        <v>10</v>
      </c>
      <c r="D3995" t="s">
        <v>177</v>
      </c>
      <c r="E3995" s="1">
        <v>42157.874108796299</v>
      </c>
      <c r="F3995" s="1">
        <v>42157.873206018521</v>
      </c>
    </row>
    <row r="3996" spans="1:6" x14ac:dyDescent="0.25">
      <c r="A3996" t="s">
        <v>6</v>
      </c>
      <c r="B3996">
        <v>2</v>
      </c>
      <c r="C3996" t="s">
        <v>7</v>
      </c>
      <c r="D3996" t="s">
        <v>184</v>
      </c>
      <c r="E3996" s="1">
        <v>42157.874120370368</v>
      </c>
      <c r="F3996" s="1">
        <v>42157.86990740741</v>
      </c>
    </row>
    <row r="3997" spans="1:6" x14ac:dyDescent="0.25">
      <c r="A3997" t="s">
        <v>6</v>
      </c>
      <c r="B3997">
        <v>2</v>
      </c>
      <c r="C3997" t="s">
        <v>10</v>
      </c>
      <c r="D3997" t="s">
        <v>170</v>
      </c>
      <c r="E3997" s="1">
        <v>42157.874594907407</v>
      </c>
      <c r="F3997" s="1">
        <v>42157.875358796293</v>
      </c>
    </row>
    <row r="3998" spans="1:6" x14ac:dyDescent="0.25">
      <c r="A3998" t="s">
        <v>6</v>
      </c>
      <c r="B3998">
        <v>2</v>
      </c>
      <c r="C3998" t="s">
        <v>7</v>
      </c>
      <c r="D3998" t="s">
        <v>186</v>
      </c>
      <c r="E3998" s="1">
        <v>42157.874895833331</v>
      </c>
      <c r="F3998" s="1">
        <v>42157.870729166665</v>
      </c>
    </row>
    <row r="3999" spans="1:6" x14ac:dyDescent="0.25">
      <c r="A3999" t="s">
        <v>6</v>
      </c>
      <c r="B3999">
        <v>2</v>
      </c>
      <c r="C3999" t="s">
        <v>10</v>
      </c>
      <c r="D3999" t="s">
        <v>178</v>
      </c>
      <c r="E3999" s="1">
        <v>42157.8750462963</v>
      </c>
      <c r="F3999" s="1">
        <v>42157.874282407407</v>
      </c>
    </row>
    <row r="4000" spans="1:6" x14ac:dyDescent="0.25">
      <c r="A4000" t="s">
        <v>6</v>
      </c>
      <c r="B4000">
        <v>2</v>
      </c>
      <c r="C4000" t="s">
        <v>7</v>
      </c>
      <c r="D4000" t="s">
        <v>188</v>
      </c>
      <c r="E4000" s="1">
        <v>42157.87572916667</v>
      </c>
      <c r="F4000" s="1">
        <v>42157.871539351851</v>
      </c>
    </row>
    <row r="4001" spans="1:6" x14ac:dyDescent="0.25">
      <c r="A4001" t="s">
        <v>6</v>
      </c>
      <c r="B4001">
        <v>2</v>
      </c>
      <c r="C4001" t="s">
        <v>10</v>
      </c>
      <c r="D4001" t="s">
        <v>80</v>
      </c>
      <c r="E4001" s="1">
        <v>42157.875798611109</v>
      </c>
      <c r="F4001" s="1">
        <v>42157.875</v>
      </c>
    </row>
    <row r="4002" spans="1:6" x14ac:dyDescent="0.25">
      <c r="A4002" t="s">
        <v>6</v>
      </c>
      <c r="B4002">
        <v>2</v>
      </c>
      <c r="C4002" t="s">
        <v>7</v>
      </c>
      <c r="D4002" t="s">
        <v>189</v>
      </c>
      <c r="E4002" s="1">
        <v>42157.876527777778</v>
      </c>
      <c r="F4002" s="1">
        <v>42157.87222222222</v>
      </c>
    </row>
    <row r="4003" spans="1:6" x14ac:dyDescent="0.25">
      <c r="A4003" t="s">
        <v>6</v>
      </c>
      <c r="B4003">
        <v>2</v>
      </c>
      <c r="C4003" t="s">
        <v>10</v>
      </c>
      <c r="D4003" t="s">
        <v>172</v>
      </c>
      <c r="E4003" s="1">
        <v>42157.876793981479</v>
      </c>
      <c r="F4003" s="1">
        <v>42157.877083333333</v>
      </c>
    </row>
    <row r="4004" spans="1:6" x14ac:dyDescent="0.25">
      <c r="A4004" t="s">
        <v>6</v>
      </c>
      <c r="B4004">
        <v>2</v>
      </c>
      <c r="C4004" t="s">
        <v>10</v>
      </c>
      <c r="D4004" t="s">
        <v>181</v>
      </c>
      <c r="E4004" s="1">
        <v>42157.876805555556</v>
      </c>
      <c r="F4004" s="1">
        <v>42157.87605324074</v>
      </c>
    </row>
    <row r="4005" spans="1:6" x14ac:dyDescent="0.25">
      <c r="A4005" t="s">
        <v>6</v>
      </c>
      <c r="B4005">
        <v>2</v>
      </c>
      <c r="C4005" t="s">
        <v>10</v>
      </c>
      <c r="D4005" t="s">
        <v>183</v>
      </c>
      <c r="E4005" s="1">
        <v>42157.877314814818</v>
      </c>
      <c r="F4005" s="1">
        <v>42157.876539351855</v>
      </c>
    </row>
    <row r="4006" spans="1:6" x14ac:dyDescent="0.25">
      <c r="A4006" t="s">
        <v>6</v>
      </c>
      <c r="B4006">
        <v>2</v>
      </c>
      <c r="C4006" t="s">
        <v>7</v>
      </c>
      <c r="D4006" t="s">
        <v>192</v>
      </c>
      <c r="E4006" s="1">
        <v>42157.877326388887</v>
      </c>
      <c r="F4006" s="1">
        <v>42157.873020833336</v>
      </c>
    </row>
    <row r="4007" spans="1:6" x14ac:dyDescent="0.25">
      <c r="A4007" t="s">
        <v>6</v>
      </c>
      <c r="B4007">
        <v>2</v>
      </c>
      <c r="C4007" t="s">
        <v>10</v>
      </c>
      <c r="D4007" t="s">
        <v>185</v>
      </c>
      <c r="E4007" s="1">
        <v>42157.877743055556</v>
      </c>
      <c r="F4007" s="1">
        <v>42157.87740740741</v>
      </c>
    </row>
    <row r="4008" spans="1:6" x14ac:dyDescent="0.25">
      <c r="A4008" t="s">
        <v>6</v>
      </c>
      <c r="B4008">
        <v>2</v>
      </c>
      <c r="C4008" t="s">
        <v>7</v>
      </c>
      <c r="D4008" t="s">
        <v>58</v>
      </c>
      <c r="E4008" s="1">
        <v>42157.877847222226</v>
      </c>
    </row>
    <row r="4009" spans="1:6" x14ac:dyDescent="0.25">
      <c r="A4009" t="s">
        <v>6</v>
      </c>
      <c r="B4009">
        <v>2</v>
      </c>
      <c r="C4009" t="s">
        <v>7</v>
      </c>
      <c r="D4009" t="s">
        <v>193</v>
      </c>
      <c r="E4009" s="1">
        <v>42157.877916666665</v>
      </c>
      <c r="F4009" s="1">
        <v>42157.873506944445</v>
      </c>
    </row>
    <row r="4010" spans="1:6" x14ac:dyDescent="0.25">
      <c r="A4010" t="s">
        <v>6</v>
      </c>
      <c r="B4010">
        <v>2</v>
      </c>
      <c r="C4010" t="s">
        <v>10</v>
      </c>
      <c r="D4010" t="s">
        <v>187</v>
      </c>
      <c r="E4010" s="1">
        <v>42157.878171296295</v>
      </c>
      <c r="F4010" s="1">
        <v>42157.878136574072</v>
      </c>
    </row>
    <row r="4011" spans="1:6" x14ac:dyDescent="0.25">
      <c r="A4011" t="s">
        <v>6</v>
      </c>
      <c r="B4011">
        <v>2</v>
      </c>
      <c r="C4011" t="s">
        <v>7</v>
      </c>
      <c r="D4011" t="s">
        <v>8</v>
      </c>
      <c r="E4011" s="1">
        <v>42157.878275462965</v>
      </c>
      <c r="F4011" s="1">
        <v>42157.874305555553</v>
      </c>
    </row>
    <row r="4012" spans="1:6" x14ac:dyDescent="0.25">
      <c r="A4012" t="s">
        <v>6</v>
      </c>
      <c r="B4012">
        <v>2</v>
      </c>
      <c r="C4012" t="s">
        <v>10</v>
      </c>
      <c r="D4012" t="s">
        <v>190</v>
      </c>
      <c r="E4012" s="1">
        <v>42157.878483796296</v>
      </c>
      <c r="F4012" s="1">
        <v>42157.878611111111</v>
      </c>
    </row>
    <row r="4013" spans="1:6" x14ac:dyDescent="0.25">
      <c r="A4013" t="s">
        <v>6</v>
      </c>
      <c r="B4013">
        <v>2</v>
      </c>
      <c r="C4013" t="s">
        <v>10</v>
      </c>
      <c r="D4013" t="s">
        <v>77</v>
      </c>
      <c r="E4013" s="1">
        <v>42157.878506944442</v>
      </c>
      <c r="F4013" s="1">
        <v>42157.878472222219</v>
      </c>
    </row>
    <row r="4014" spans="1:6" x14ac:dyDescent="0.25">
      <c r="A4014" t="s">
        <v>6</v>
      </c>
      <c r="B4014">
        <v>2</v>
      </c>
      <c r="C4014" t="s">
        <v>10</v>
      </c>
      <c r="D4014" t="s">
        <v>194</v>
      </c>
      <c r="E4014" s="1">
        <v>42157.878865740742</v>
      </c>
      <c r="F4014" s="1">
        <v>42157.879166666666</v>
      </c>
    </row>
    <row r="4015" spans="1:6" x14ac:dyDescent="0.25">
      <c r="A4015" t="s">
        <v>6</v>
      </c>
      <c r="B4015">
        <v>2</v>
      </c>
      <c r="C4015" t="s">
        <v>10</v>
      </c>
      <c r="D4015" t="s">
        <v>173</v>
      </c>
      <c r="E4015" s="1">
        <v>42157.879247685189</v>
      </c>
      <c r="F4015" s="1">
        <v>42157.879189814812</v>
      </c>
    </row>
    <row r="4016" spans="1:6" x14ac:dyDescent="0.25">
      <c r="A4016" t="s">
        <v>6</v>
      </c>
      <c r="B4016">
        <v>2</v>
      </c>
      <c r="C4016" t="s">
        <v>7</v>
      </c>
      <c r="D4016" t="s">
        <v>65</v>
      </c>
      <c r="E4016" s="1">
        <v>42157.879293981481</v>
      </c>
      <c r="F4016" s="1">
        <v>42157.879166666666</v>
      </c>
    </row>
    <row r="4017" spans="1:6" x14ac:dyDescent="0.25">
      <c r="A4017" t="s">
        <v>6</v>
      </c>
      <c r="B4017">
        <v>2</v>
      </c>
      <c r="C4017" t="s">
        <v>7</v>
      </c>
      <c r="D4017" t="s">
        <v>197</v>
      </c>
      <c r="E4017" s="1">
        <v>42157.879467592589</v>
      </c>
      <c r="F4017" s="1">
        <v>42157.875972222224</v>
      </c>
    </row>
    <row r="4018" spans="1:6" x14ac:dyDescent="0.25">
      <c r="A4018" t="s">
        <v>6</v>
      </c>
      <c r="B4018">
        <v>2</v>
      </c>
      <c r="C4018" t="s">
        <v>7</v>
      </c>
      <c r="D4018" t="s">
        <v>161</v>
      </c>
      <c r="E4018" s="1">
        <v>42157.880046296297</v>
      </c>
      <c r="F4018" s="1">
        <v>42157.879861111112</v>
      </c>
    </row>
    <row r="4019" spans="1:6" x14ac:dyDescent="0.25">
      <c r="A4019" t="s">
        <v>6</v>
      </c>
      <c r="B4019">
        <v>2</v>
      </c>
      <c r="C4019" t="s">
        <v>7</v>
      </c>
      <c r="D4019" t="s">
        <v>198</v>
      </c>
      <c r="E4019" s="1">
        <v>42157.880115740743</v>
      </c>
      <c r="F4019" s="1">
        <v>42157.87667824074</v>
      </c>
    </row>
    <row r="4020" spans="1:6" x14ac:dyDescent="0.25">
      <c r="A4020" t="s">
        <v>6</v>
      </c>
      <c r="B4020">
        <v>2</v>
      </c>
      <c r="C4020" t="s">
        <v>7</v>
      </c>
      <c r="D4020" t="s">
        <v>176</v>
      </c>
      <c r="E4020" s="1">
        <v>42157.880358796298</v>
      </c>
      <c r="F4020" s="1">
        <v>42157.876956018517</v>
      </c>
    </row>
    <row r="4021" spans="1:6" x14ac:dyDescent="0.25">
      <c r="A4021" t="s">
        <v>6</v>
      </c>
      <c r="B4021">
        <v>2</v>
      </c>
      <c r="C4021" t="s">
        <v>10</v>
      </c>
      <c r="D4021" t="s">
        <v>174</v>
      </c>
      <c r="E4021" s="1">
        <v>42157.88040509259</v>
      </c>
      <c r="F4021" s="1">
        <v>42157.880590277775</v>
      </c>
    </row>
    <row r="4022" spans="1:6" x14ac:dyDescent="0.25">
      <c r="A4022" t="s">
        <v>6</v>
      </c>
      <c r="B4022">
        <v>2</v>
      </c>
      <c r="C4022" t="s">
        <v>7</v>
      </c>
      <c r="D4022" t="s">
        <v>163</v>
      </c>
      <c r="E4022" s="1">
        <v>42157.880567129629</v>
      </c>
      <c r="F4022" s="1">
        <v>42157.880312499998</v>
      </c>
    </row>
    <row r="4023" spans="1:6" x14ac:dyDescent="0.25">
      <c r="A4023" t="s">
        <v>6</v>
      </c>
      <c r="B4023">
        <v>2</v>
      </c>
      <c r="C4023" t="s">
        <v>7</v>
      </c>
      <c r="D4023" t="s">
        <v>199</v>
      </c>
      <c r="E4023" s="1">
        <v>42157.880613425928</v>
      </c>
      <c r="F4023" s="1">
        <v>42157.877025462964</v>
      </c>
    </row>
    <row r="4024" spans="1:6" x14ac:dyDescent="0.25">
      <c r="A4024" t="s">
        <v>6</v>
      </c>
      <c r="B4024">
        <v>2</v>
      </c>
      <c r="C4024" t="s">
        <v>7</v>
      </c>
      <c r="D4024" t="s">
        <v>75</v>
      </c>
      <c r="E4024" s="1">
        <v>42157.881064814814</v>
      </c>
      <c r="F4024" s="1">
        <v>42157.87777777778</v>
      </c>
    </row>
    <row r="4025" spans="1:6" x14ac:dyDescent="0.25">
      <c r="A4025" t="s">
        <v>6</v>
      </c>
      <c r="B4025">
        <v>2</v>
      </c>
      <c r="C4025" t="s">
        <v>7</v>
      </c>
      <c r="D4025" t="s">
        <v>164</v>
      </c>
      <c r="E4025" s="1">
        <v>42157.88113425926</v>
      </c>
      <c r="F4025" s="1">
        <v>42157.880868055552</v>
      </c>
    </row>
    <row r="4026" spans="1:6" x14ac:dyDescent="0.25">
      <c r="A4026" t="s">
        <v>6</v>
      </c>
      <c r="B4026">
        <v>2</v>
      </c>
      <c r="C4026" t="s">
        <v>7</v>
      </c>
      <c r="D4026" t="s">
        <v>200</v>
      </c>
      <c r="E4026" s="1">
        <v>42157.881342592591</v>
      </c>
      <c r="F4026" s="1">
        <v>42157.877581018518</v>
      </c>
    </row>
    <row r="4027" spans="1:6" x14ac:dyDescent="0.25">
      <c r="A4027" t="s">
        <v>6</v>
      </c>
      <c r="B4027">
        <v>2</v>
      </c>
      <c r="C4027" t="s">
        <v>10</v>
      </c>
      <c r="D4027" t="s">
        <v>171</v>
      </c>
      <c r="E4027" s="1">
        <v>42157.881828703707</v>
      </c>
    </row>
    <row r="4028" spans="1:6" x14ac:dyDescent="0.25">
      <c r="A4028" t="s">
        <v>6</v>
      </c>
      <c r="B4028">
        <v>2</v>
      </c>
      <c r="C4028" t="s">
        <v>10</v>
      </c>
      <c r="D4028" t="s">
        <v>175</v>
      </c>
      <c r="E4028" s="1">
        <v>42157.881886574076</v>
      </c>
      <c r="F4028" s="1">
        <v>42157.882534722223</v>
      </c>
    </row>
    <row r="4029" spans="1:6" x14ac:dyDescent="0.25">
      <c r="A4029" t="s">
        <v>6</v>
      </c>
      <c r="B4029">
        <v>2</v>
      </c>
      <c r="C4029" t="s">
        <v>7</v>
      </c>
      <c r="D4029" t="s">
        <v>179</v>
      </c>
      <c r="E4029" s="1">
        <v>42157.882476851853</v>
      </c>
      <c r="F4029" s="1">
        <v>42157.878981481481</v>
      </c>
    </row>
    <row r="4030" spans="1:6" x14ac:dyDescent="0.25">
      <c r="A4030" t="s">
        <v>6</v>
      </c>
      <c r="B4030">
        <v>2</v>
      </c>
      <c r="C4030" t="s">
        <v>7</v>
      </c>
      <c r="D4030" t="s">
        <v>168</v>
      </c>
      <c r="E4030" s="1">
        <v>42157.882673611108</v>
      </c>
      <c r="F4030" s="1">
        <v>42157.882569444446</v>
      </c>
    </row>
    <row r="4031" spans="1:6" x14ac:dyDescent="0.25">
      <c r="A4031" t="s">
        <v>6</v>
      </c>
      <c r="B4031">
        <v>2</v>
      </c>
      <c r="C4031" t="s">
        <v>7</v>
      </c>
      <c r="D4031" t="s">
        <v>182</v>
      </c>
      <c r="E4031" s="1">
        <v>42157.883043981485</v>
      </c>
      <c r="F4031" s="1">
        <v>42157.883101851854</v>
      </c>
    </row>
    <row r="4032" spans="1:6" x14ac:dyDescent="0.25">
      <c r="A4032" t="s">
        <v>6</v>
      </c>
      <c r="B4032">
        <v>2</v>
      </c>
      <c r="C4032" t="s">
        <v>7</v>
      </c>
      <c r="D4032" t="s">
        <v>180</v>
      </c>
      <c r="E4032" s="1">
        <v>42157.88385416667</v>
      </c>
      <c r="F4032" s="1">
        <v>42157.879861111112</v>
      </c>
    </row>
    <row r="4033" spans="1:6" x14ac:dyDescent="0.25">
      <c r="A4033" t="s">
        <v>6</v>
      </c>
      <c r="B4033">
        <v>2</v>
      </c>
      <c r="C4033" t="s">
        <v>10</v>
      </c>
      <c r="D4033" t="s">
        <v>177</v>
      </c>
      <c r="E4033" s="1">
        <v>42157.883935185186</v>
      </c>
      <c r="F4033" s="1">
        <v>42157.884317129632</v>
      </c>
    </row>
    <row r="4034" spans="1:6" x14ac:dyDescent="0.25">
      <c r="A4034" t="s">
        <v>6</v>
      </c>
      <c r="B4034">
        <v>2</v>
      </c>
      <c r="C4034" t="s">
        <v>7</v>
      </c>
      <c r="D4034" t="s">
        <v>68</v>
      </c>
      <c r="E4034" s="1">
        <v>42157.884189814817</v>
      </c>
      <c r="F4034" s="1">
        <v>42157.884027777778</v>
      </c>
    </row>
    <row r="4035" spans="1:6" x14ac:dyDescent="0.25">
      <c r="A4035" t="s">
        <v>6</v>
      </c>
      <c r="B4035">
        <v>2</v>
      </c>
      <c r="C4035" t="s">
        <v>7</v>
      </c>
      <c r="D4035" t="s">
        <v>78</v>
      </c>
      <c r="E4035" s="1">
        <v>42157.884699074071</v>
      </c>
      <c r="F4035" s="1">
        <v>42157.881249999999</v>
      </c>
    </row>
    <row r="4036" spans="1:6" x14ac:dyDescent="0.25">
      <c r="A4036" t="s">
        <v>6</v>
      </c>
      <c r="B4036">
        <v>2</v>
      </c>
      <c r="C4036" t="s">
        <v>7</v>
      </c>
      <c r="D4036" t="s">
        <v>191</v>
      </c>
      <c r="E4036" s="1">
        <v>42157.884965277779</v>
      </c>
      <c r="F4036" s="1">
        <v>42157.884664351855</v>
      </c>
    </row>
    <row r="4037" spans="1:6" x14ac:dyDescent="0.25">
      <c r="A4037" t="s">
        <v>6</v>
      </c>
      <c r="B4037">
        <v>2</v>
      </c>
      <c r="C4037" t="s">
        <v>7</v>
      </c>
      <c r="D4037" t="s">
        <v>184</v>
      </c>
      <c r="E4037" s="1">
        <v>42157.885254629633</v>
      </c>
      <c r="F4037" s="1">
        <v>42157.882407407407</v>
      </c>
    </row>
    <row r="4038" spans="1:6" x14ac:dyDescent="0.25">
      <c r="A4038" t="s">
        <v>6</v>
      </c>
      <c r="B4038">
        <v>2</v>
      </c>
      <c r="C4038" t="s">
        <v>10</v>
      </c>
      <c r="D4038" t="s">
        <v>178</v>
      </c>
      <c r="E4038" s="1">
        <v>42157.885752314818</v>
      </c>
      <c r="F4038" s="1">
        <v>42157.885393518518</v>
      </c>
    </row>
    <row r="4039" spans="1:6" x14ac:dyDescent="0.25">
      <c r="A4039" t="s">
        <v>6</v>
      </c>
      <c r="B4039">
        <v>2</v>
      </c>
      <c r="C4039" t="s">
        <v>7</v>
      </c>
      <c r="D4039" t="s">
        <v>186</v>
      </c>
      <c r="E4039" s="1">
        <v>42157.88585648148</v>
      </c>
      <c r="F4039" s="1">
        <v>42157.883229166669</v>
      </c>
    </row>
    <row r="4040" spans="1:6" x14ac:dyDescent="0.25">
      <c r="A4040" t="s">
        <v>6</v>
      </c>
      <c r="B4040">
        <v>2</v>
      </c>
      <c r="C4040" t="s">
        <v>7</v>
      </c>
      <c r="D4040" t="s">
        <v>195</v>
      </c>
      <c r="E4040" s="1">
        <v>42157.886261574073</v>
      </c>
      <c r="F4040" s="1">
        <v>42157.885185185187</v>
      </c>
    </row>
    <row r="4041" spans="1:6" x14ac:dyDescent="0.25">
      <c r="A4041" t="s">
        <v>6</v>
      </c>
      <c r="B4041">
        <v>2</v>
      </c>
      <c r="C4041" t="s">
        <v>7</v>
      </c>
      <c r="D4041" t="s">
        <v>188</v>
      </c>
      <c r="E4041" s="1">
        <v>42157.886284722219</v>
      </c>
      <c r="F4041" s="1">
        <v>42157.884039351855</v>
      </c>
    </row>
    <row r="4042" spans="1:6" x14ac:dyDescent="0.25">
      <c r="A4042" t="s">
        <v>6</v>
      </c>
      <c r="B4042">
        <v>2</v>
      </c>
      <c r="C4042" t="s">
        <v>7</v>
      </c>
      <c r="D4042" t="s">
        <v>196</v>
      </c>
      <c r="E4042" s="1">
        <v>42157.886469907404</v>
      </c>
      <c r="F4042" s="1">
        <v>42157.885729166665</v>
      </c>
    </row>
    <row r="4043" spans="1:6" x14ac:dyDescent="0.25">
      <c r="A4043" t="s">
        <v>6</v>
      </c>
      <c r="B4043">
        <v>2</v>
      </c>
      <c r="C4043" t="s">
        <v>10</v>
      </c>
      <c r="D4043" t="s">
        <v>80</v>
      </c>
      <c r="E4043" s="1">
        <v>42157.886689814812</v>
      </c>
      <c r="F4043" s="1">
        <v>42157.886111111111</v>
      </c>
    </row>
    <row r="4044" spans="1:6" x14ac:dyDescent="0.25">
      <c r="A4044" t="s">
        <v>6</v>
      </c>
      <c r="B4044">
        <v>2</v>
      </c>
      <c r="C4044" t="s">
        <v>7</v>
      </c>
      <c r="D4044" t="s">
        <v>189</v>
      </c>
      <c r="E4044" s="1">
        <v>42157.886863425927</v>
      </c>
      <c r="F4044" s="1">
        <v>42157.884722222225</v>
      </c>
    </row>
    <row r="4045" spans="1:6" x14ac:dyDescent="0.25">
      <c r="A4045" t="s">
        <v>6</v>
      </c>
      <c r="B4045">
        <v>2</v>
      </c>
      <c r="C4045" t="s">
        <v>7</v>
      </c>
      <c r="D4045" t="s">
        <v>171</v>
      </c>
      <c r="E4045" s="1">
        <v>42157.887638888889</v>
      </c>
      <c r="F4045" s="1">
        <v>42157.887372685182</v>
      </c>
    </row>
    <row r="4046" spans="1:6" x14ac:dyDescent="0.25">
      <c r="A4046" t="s">
        <v>6</v>
      </c>
      <c r="B4046">
        <v>2</v>
      </c>
      <c r="C4046" t="s">
        <v>7</v>
      </c>
      <c r="D4046" t="s">
        <v>192</v>
      </c>
      <c r="E4046" s="1">
        <v>42157.888043981482</v>
      </c>
      <c r="F4046" s="1">
        <v>42157.885520833333</v>
      </c>
    </row>
    <row r="4047" spans="1:6" x14ac:dyDescent="0.25">
      <c r="A4047" t="s">
        <v>6</v>
      </c>
      <c r="B4047">
        <v>2</v>
      </c>
      <c r="C4047" t="s">
        <v>10</v>
      </c>
      <c r="D4047" t="s">
        <v>181</v>
      </c>
      <c r="E4047" s="1">
        <v>42157.888067129628</v>
      </c>
      <c r="F4047" s="1">
        <v>42157.887164351851</v>
      </c>
    </row>
    <row r="4048" spans="1:6" x14ac:dyDescent="0.25">
      <c r="A4048" t="s">
        <v>6</v>
      </c>
      <c r="B4048">
        <v>2</v>
      </c>
      <c r="C4048" t="s">
        <v>10</v>
      </c>
      <c r="D4048" t="s">
        <v>11</v>
      </c>
      <c r="E4048" s="1">
        <v>42157.88821759259</v>
      </c>
      <c r="F4048" s="1">
        <v>42157.886111111111</v>
      </c>
    </row>
    <row r="4049" spans="1:6" x14ac:dyDescent="0.25">
      <c r="A4049" t="s">
        <v>6</v>
      </c>
      <c r="B4049">
        <v>2</v>
      </c>
      <c r="C4049" t="s">
        <v>10</v>
      </c>
      <c r="D4049" t="s">
        <v>183</v>
      </c>
      <c r="E4049" s="1">
        <v>42157.888344907406</v>
      </c>
      <c r="F4049" s="1">
        <v>42157.887650462966</v>
      </c>
    </row>
    <row r="4050" spans="1:6" x14ac:dyDescent="0.25">
      <c r="A4050" t="s">
        <v>6</v>
      </c>
      <c r="B4050">
        <v>2</v>
      </c>
      <c r="C4050" t="s">
        <v>7</v>
      </c>
      <c r="D4050" t="s">
        <v>193</v>
      </c>
      <c r="E4050" s="1">
        <v>42157.888449074075</v>
      </c>
      <c r="F4050" s="1">
        <v>42157.886006944442</v>
      </c>
    </row>
    <row r="4051" spans="1:6" x14ac:dyDescent="0.25">
      <c r="A4051" t="s">
        <v>6</v>
      </c>
      <c r="B4051">
        <v>2</v>
      </c>
      <c r="C4051" t="s">
        <v>10</v>
      </c>
      <c r="D4051" t="s">
        <v>156</v>
      </c>
      <c r="E4051" s="1">
        <v>42157.888657407406</v>
      </c>
      <c r="F4051" s="1">
        <v>42157.887002314812</v>
      </c>
    </row>
    <row r="4052" spans="1:6" x14ac:dyDescent="0.25">
      <c r="A4052" t="s">
        <v>6</v>
      </c>
      <c r="B4052">
        <v>2</v>
      </c>
      <c r="C4052" t="s">
        <v>10</v>
      </c>
      <c r="D4052" t="s">
        <v>185</v>
      </c>
      <c r="E4052" s="1">
        <v>42157.888668981483</v>
      </c>
      <c r="F4052" s="1">
        <v>42157.888518518521</v>
      </c>
    </row>
    <row r="4053" spans="1:6" x14ac:dyDescent="0.25">
      <c r="A4053" t="s">
        <v>6</v>
      </c>
      <c r="B4053">
        <v>2</v>
      </c>
      <c r="C4053" t="s">
        <v>7</v>
      </c>
      <c r="D4053" t="s">
        <v>8</v>
      </c>
      <c r="E4053" s="1">
        <v>42157.888831018521</v>
      </c>
      <c r="F4053" s="1">
        <v>42157.886805555558</v>
      </c>
    </row>
    <row r="4054" spans="1:6" x14ac:dyDescent="0.25">
      <c r="A4054" t="s">
        <v>6</v>
      </c>
      <c r="B4054">
        <v>2</v>
      </c>
      <c r="C4054" t="s">
        <v>10</v>
      </c>
      <c r="D4054" t="s">
        <v>157</v>
      </c>
      <c r="E4054" s="1">
        <v>42157.888923611114</v>
      </c>
      <c r="F4054" s="1">
        <v>42157.887488425928</v>
      </c>
    </row>
    <row r="4055" spans="1:6" x14ac:dyDescent="0.25">
      <c r="A4055" t="s">
        <v>6</v>
      </c>
      <c r="B4055">
        <v>2</v>
      </c>
      <c r="C4055" t="s">
        <v>10</v>
      </c>
      <c r="D4055" t="s">
        <v>158</v>
      </c>
      <c r="E4055" s="1">
        <v>42157.889143518521</v>
      </c>
      <c r="F4055" s="1">
        <v>42157.887870370374</v>
      </c>
    </row>
    <row r="4056" spans="1:6" x14ac:dyDescent="0.25">
      <c r="A4056" t="s">
        <v>6</v>
      </c>
      <c r="B4056">
        <v>2</v>
      </c>
      <c r="C4056" t="s">
        <v>10</v>
      </c>
      <c r="D4056" t="s">
        <v>187</v>
      </c>
      <c r="E4056" s="1">
        <v>42157.889340277776</v>
      </c>
      <c r="F4056" s="1">
        <v>42157.889247685183</v>
      </c>
    </row>
    <row r="4057" spans="1:6" x14ac:dyDescent="0.25">
      <c r="A4057" t="s">
        <v>6</v>
      </c>
      <c r="B4057">
        <v>2</v>
      </c>
      <c r="C4057" t="s">
        <v>10</v>
      </c>
      <c r="D4057" t="s">
        <v>159</v>
      </c>
      <c r="E4057" s="1">
        <v>42157.889490740738</v>
      </c>
      <c r="F4057" s="1">
        <v>42157.888391203705</v>
      </c>
    </row>
    <row r="4058" spans="1:6" x14ac:dyDescent="0.25">
      <c r="A4058" t="s">
        <v>6</v>
      </c>
      <c r="B4058">
        <v>2</v>
      </c>
      <c r="C4058" t="s">
        <v>10</v>
      </c>
      <c r="D4058" t="s">
        <v>190</v>
      </c>
      <c r="E4058" s="1">
        <v>42157.889710648145</v>
      </c>
      <c r="F4058" s="1">
        <v>42157.889722222222</v>
      </c>
    </row>
    <row r="4059" spans="1:6" x14ac:dyDescent="0.25">
      <c r="A4059" t="s">
        <v>6</v>
      </c>
      <c r="B4059">
        <v>2</v>
      </c>
      <c r="C4059" t="s">
        <v>10</v>
      </c>
      <c r="D4059" t="s">
        <v>160</v>
      </c>
      <c r="E4059" s="1">
        <v>42157.889780092592</v>
      </c>
      <c r="F4059" s="1">
        <v>42157.888981481483</v>
      </c>
    </row>
    <row r="4060" spans="1:6" x14ac:dyDescent="0.25">
      <c r="A4060" t="s">
        <v>6</v>
      </c>
      <c r="B4060">
        <v>2</v>
      </c>
      <c r="C4060" t="s">
        <v>10</v>
      </c>
      <c r="D4060" t="s">
        <v>194</v>
      </c>
      <c r="E4060" s="1">
        <v>42157.890127314815</v>
      </c>
      <c r="F4060" s="1">
        <v>42157.890277777777</v>
      </c>
    </row>
    <row r="4061" spans="1:6" x14ac:dyDescent="0.25">
      <c r="A4061" t="s">
        <v>6</v>
      </c>
      <c r="B4061">
        <v>2</v>
      </c>
      <c r="C4061" t="s">
        <v>7</v>
      </c>
      <c r="D4061" t="s">
        <v>197</v>
      </c>
      <c r="E4061" s="1">
        <v>42157.890543981484</v>
      </c>
      <c r="F4061" s="1">
        <v>42157.888472222221</v>
      </c>
    </row>
    <row r="4062" spans="1:6" x14ac:dyDescent="0.25">
      <c r="A4062" t="s">
        <v>6</v>
      </c>
      <c r="B4062">
        <v>2</v>
      </c>
      <c r="C4062" t="s">
        <v>10</v>
      </c>
      <c r="D4062" t="s">
        <v>12</v>
      </c>
      <c r="E4062" s="1">
        <v>42157.890601851854</v>
      </c>
      <c r="F4062" s="1">
        <v>42157.890277777777</v>
      </c>
    </row>
    <row r="4063" spans="1:6" x14ac:dyDescent="0.25">
      <c r="A4063" t="s">
        <v>6</v>
      </c>
      <c r="B4063">
        <v>2</v>
      </c>
      <c r="C4063" t="s">
        <v>10</v>
      </c>
      <c r="D4063" t="s">
        <v>162</v>
      </c>
      <c r="E4063" s="1">
        <v>42157.8908912037</v>
      </c>
      <c r="F4063" s="1">
        <v>42157.890775462962</v>
      </c>
    </row>
    <row r="4064" spans="1:6" x14ac:dyDescent="0.25">
      <c r="A4064" t="s">
        <v>6</v>
      </c>
      <c r="B4064">
        <v>2</v>
      </c>
      <c r="C4064" t="s">
        <v>7</v>
      </c>
      <c r="D4064" t="s">
        <v>198</v>
      </c>
      <c r="E4064" s="1">
        <v>42157.891273148147</v>
      </c>
      <c r="F4064" s="1">
        <v>42157.889178240737</v>
      </c>
    </row>
    <row r="4065" spans="1:6" x14ac:dyDescent="0.25">
      <c r="A4065" t="s">
        <v>6</v>
      </c>
      <c r="B4065">
        <v>2</v>
      </c>
      <c r="C4065" t="s">
        <v>10</v>
      </c>
      <c r="D4065" t="s">
        <v>165</v>
      </c>
      <c r="E4065" s="1">
        <v>42157.891469907408</v>
      </c>
      <c r="F4065" s="1">
        <v>42157.891342592593</v>
      </c>
    </row>
    <row r="4066" spans="1:6" x14ac:dyDescent="0.25">
      <c r="A4066" t="s">
        <v>6</v>
      </c>
      <c r="B4066">
        <v>2</v>
      </c>
      <c r="C4066" t="s">
        <v>7</v>
      </c>
      <c r="D4066" t="s">
        <v>199</v>
      </c>
      <c r="E4066" s="1">
        <v>42157.891689814816</v>
      </c>
      <c r="F4066" s="1">
        <v>42157.889525462961</v>
      </c>
    </row>
    <row r="4067" spans="1:6" x14ac:dyDescent="0.25">
      <c r="A4067" t="s">
        <v>6</v>
      </c>
      <c r="B4067">
        <v>2</v>
      </c>
      <c r="C4067" t="s">
        <v>7</v>
      </c>
      <c r="D4067" t="s">
        <v>201</v>
      </c>
      <c r="E4067" s="1">
        <v>42157.891724537039</v>
      </c>
      <c r="F4067" s="1">
        <v>42157.889155092591</v>
      </c>
    </row>
    <row r="4068" spans="1:6" x14ac:dyDescent="0.25">
      <c r="A4068" t="s">
        <v>6</v>
      </c>
      <c r="B4068">
        <v>2</v>
      </c>
      <c r="C4068" t="s">
        <v>10</v>
      </c>
      <c r="D4068" t="s">
        <v>166</v>
      </c>
      <c r="E4068" s="1">
        <v>42157.891840277778</v>
      </c>
      <c r="F4068" s="1">
        <v>42157.891967592594</v>
      </c>
    </row>
    <row r="4069" spans="1:6" x14ac:dyDescent="0.25">
      <c r="A4069" t="s">
        <v>6</v>
      </c>
      <c r="B4069">
        <v>2</v>
      </c>
      <c r="C4069" t="s">
        <v>7</v>
      </c>
      <c r="D4069" t="s">
        <v>200</v>
      </c>
      <c r="E4069" s="1">
        <v>42157.892060185186</v>
      </c>
      <c r="F4069" s="1">
        <v>42157.890081018515</v>
      </c>
    </row>
    <row r="4070" spans="1:6" x14ac:dyDescent="0.25">
      <c r="A4070" t="s">
        <v>6</v>
      </c>
      <c r="B4070">
        <v>2</v>
      </c>
      <c r="C4070" t="s">
        <v>10</v>
      </c>
      <c r="D4070" t="s">
        <v>167</v>
      </c>
      <c r="E4070" s="1">
        <v>42157.892476851855</v>
      </c>
      <c r="F4070" s="1">
        <v>42157.892511574071</v>
      </c>
    </row>
    <row r="4071" spans="1:6" x14ac:dyDescent="0.25">
      <c r="A4071" t="s">
        <v>6</v>
      </c>
      <c r="B4071">
        <v>2</v>
      </c>
      <c r="C4071" t="s">
        <v>7</v>
      </c>
      <c r="D4071" t="s">
        <v>176</v>
      </c>
      <c r="E4071" s="1">
        <v>42157.893518518518</v>
      </c>
      <c r="F4071" s="1">
        <v>42157.890844907408</v>
      </c>
    </row>
    <row r="4072" spans="1:6" x14ac:dyDescent="0.25">
      <c r="A4072" t="s">
        <v>6</v>
      </c>
      <c r="B4072">
        <v>2</v>
      </c>
      <c r="C4072" t="s">
        <v>10</v>
      </c>
      <c r="D4072" t="s">
        <v>169</v>
      </c>
      <c r="E4072" s="1">
        <v>42157.893703703703</v>
      </c>
      <c r="F4072" s="1">
        <v>42157.893437500003</v>
      </c>
    </row>
    <row r="4073" spans="1:6" x14ac:dyDescent="0.25">
      <c r="A4073" t="s">
        <v>6</v>
      </c>
      <c r="B4073">
        <v>2</v>
      </c>
      <c r="C4073" t="s">
        <v>7</v>
      </c>
      <c r="D4073" t="s">
        <v>75</v>
      </c>
      <c r="E4073" s="1">
        <v>42157.893993055557</v>
      </c>
      <c r="F4073" s="1">
        <v>42157.89166666667</v>
      </c>
    </row>
    <row r="4074" spans="1:6" x14ac:dyDescent="0.25">
      <c r="A4074" t="s">
        <v>6</v>
      </c>
      <c r="B4074">
        <v>2</v>
      </c>
      <c r="C4074" t="s">
        <v>10</v>
      </c>
      <c r="D4074" t="s">
        <v>74</v>
      </c>
      <c r="E4074" s="1">
        <v>42157.894270833334</v>
      </c>
      <c r="F4074" s="1">
        <v>42157.894444444442</v>
      </c>
    </row>
    <row r="4075" spans="1:6" x14ac:dyDescent="0.25">
      <c r="A4075" t="s">
        <v>6</v>
      </c>
      <c r="B4075">
        <v>2</v>
      </c>
      <c r="C4075" t="s">
        <v>7</v>
      </c>
      <c r="D4075" t="s">
        <v>179</v>
      </c>
      <c r="E4075" s="1">
        <v>42157.894641203704</v>
      </c>
      <c r="F4075" s="1">
        <v>42157.892870370371</v>
      </c>
    </row>
    <row r="4076" spans="1:6" x14ac:dyDescent="0.25">
      <c r="A4076" t="s">
        <v>6</v>
      </c>
      <c r="B4076">
        <v>2</v>
      </c>
      <c r="C4076" t="s">
        <v>10</v>
      </c>
      <c r="D4076" t="s">
        <v>170</v>
      </c>
      <c r="E4076" s="1">
        <v>42157.895243055558</v>
      </c>
      <c r="F4076" s="1">
        <v>42157.896192129629</v>
      </c>
    </row>
    <row r="4077" spans="1:6" x14ac:dyDescent="0.25">
      <c r="A4077" t="s">
        <v>6</v>
      </c>
      <c r="B4077">
        <v>2</v>
      </c>
      <c r="C4077" t="s">
        <v>7</v>
      </c>
      <c r="D4077" t="s">
        <v>180</v>
      </c>
      <c r="E4077" s="1">
        <v>42157.895844907405</v>
      </c>
      <c r="F4077" s="1">
        <v>42157.893750000003</v>
      </c>
    </row>
    <row r="4078" spans="1:6" x14ac:dyDescent="0.25">
      <c r="A4078" t="s">
        <v>6</v>
      </c>
      <c r="B4078">
        <v>2</v>
      </c>
      <c r="C4078" t="s">
        <v>7</v>
      </c>
      <c r="D4078" t="s">
        <v>78</v>
      </c>
      <c r="E4078" s="1">
        <v>42157.896631944444</v>
      </c>
      <c r="F4078" s="1">
        <v>42157.895138888889</v>
      </c>
    </row>
    <row r="4079" spans="1:6" x14ac:dyDescent="0.25">
      <c r="A4079" t="s">
        <v>6</v>
      </c>
      <c r="B4079">
        <v>2</v>
      </c>
      <c r="C4079" t="s">
        <v>7</v>
      </c>
      <c r="D4079" t="s">
        <v>184</v>
      </c>
      <c r="E4079" s="1">
        <v>42157.896979166668</v>
      </c>
      <c r="F4079" s="1">
        <v>42157.896296296298</v>
      </c>
    </row>
    <row r="4080" spans="1:6" x14ac:dyDescent="0.25">
      <c r="A4080" t="s">
        <v>6</v>
      </c>
      <c r="B4080">
        <v>2</v>
      </c>
      <c r="C4080" t="s">
        <v>7</v>
      </c>
      <c r="D4080" t="s">
        <v>65</v>
      </c>
      <c r="E4080" s="1">
        <v>42157.897037037037</v>
      </c>
      <c r="F4080" s="1">
        <v>42157.896527777775</v>
      </c>
    </row>
    <row r="4081" spans="1:6" x14ac:dyDescent="0.25">
      <c r="A4081" t="s">
        <v>6</v>
      </c>
      <c r="B4081">
        <v>2</v>
      </c>
      <c r="C4081" t="s">
        <v>10</v>
      </c>
      <c r="D4081" t="s">
        <v>172</v>
      </c>
      <c r="E4081" s="1">
        <v>42157.897152777776</v>
      </c>
      <c r="F4081" s="1">
        <v>42157.897916666669</v>
      </c>
    </row>
    <row r="4082" spans="1:6" x14ac:dyDescent="0.25">
      <c r="A4082" t="s">
        <v>6</v>
      </c>
      <c r="B4082">
        <v>2</v>
      </c>
      <c r="C4082" t="s">
        <v>7</v>
      </c>
      <c r="D4082" t="s">
        <v>186</v>
      </c>
      <c r="E4082" s="1">
        <v>42157.897349537037</v>
      </c>
      <c r="F4082" s="1">
        <v>42157.897118055553</v>
      </c>
    </row>
    <row r="4083" spans="1:6" x14ac:dyDescent="0.25">
      <c r="A4083" t="s">
        <v>6</v>
      </c>
      <c r="B4083">
        <v>2</v>
      </c>
      <c r="C4083" t="s">
        <v>7</v>
      </c>
      <c r="D4083" t="s">
        <v>188</v>
      </c>
      <c r="E4083" s="1">
        <v>42157.897696759261</v>
      </c>
      <c r="F4083" s="1">
        <v>42157.897928240738</v>
      </c>
    </row>
    <row r="4084" spans="1:6" x14ac:dyDescent="0.25">
      <c r="A4084" t="s">
        <v>6</v>
      </c>
      <c r="B4084">
        <v>2</v>
      </c>
      <c r="C4084" t="s">
        <v>7</v>
      </c>
      <c r="D4084" t="s">
        <v>189</v>
      </c>
      <c r="E4084" s="1">
        <v>42157.898032407407</v>
      </c>
      <c r="F4084" s="1">
        <v>42157.898611111108</v>
      </c>
    </row>
    <row r="4085" spans="1:6" x14ac:dyDescent="0.25">
      <c r="A4085" t="s">
        <v>6</v>
      </c>
      <c r="B4085">
        <v>2</v>
      </c>
      <c r="C4085" t="s">
        <v>7</v>
      </c>
      <c r="D4085" t="s">
        <v>161</v>
      </c>
      <c r="E4085" s="1">
        <v>42157.898206018515</v>
      </c>
      <c r="F4085" s="1">
        <v>42157.897222222222</v>
      </c>
    </row>
    <row r="4086" spans="1:6" x14ac:dyDescent="0.25">
      <c r="A4086" t="s">
        <v>6</v>
      </c>
      <c r="B4086">
        <v>2</v>
      </c>
      <c r="C4086" t="s">
        <v>7</v>
      </c>
      <c r="D4086" t="s">
        <v>192</v>
      </c>
      <c r="E4086" s="1">
        <v>42157.898449074077</v>
      </c>
      <c r="F4086" s="1">
        <v>42157.899409722224</v>
      </c>
    </row>
    <row r="4087" spans="1:6" x14ac:dyDescent="0.25">
      <c r="A4087" t="s">
        <v>6</v>
      </c>
      <c r="B4087">
        <v>2</v>
      </c>
      <c r="C4087" t="s">
        <v>7</v>
      </c>
      <c r="D4087" t="s">
        <v>163</v>
      </c>
      <c r="E4087" s="1">
        <v>42157.898622685185</v>
      </c>
      <c r="F4087" s="1">
        <v>42157.897673611114</v>
      </c>
    </row>
    <row r="4088" spans="1:6" x14ac:dyDescent="0.25">
      <c r="A4088" t="s">
        <v>6</v>
      </c>
      <c r="B4088">
        <v>2</v>
      </c>
      <c r="C4088" t="s">
        <v>7</v>
      </c>
      <c r="D4088" t="s">
        <v>193</v>
      </c>
      <c r="E4088" s="1">
        <v>42157.898865740739</v>
      </c>
      <c r="F4088" s="1">
        <v>42157.899895833332</v>
      </c>
    </row>
    <row r="4089" spans="1:6" x14ac:dyDescent="0.25">
      <c r="A4089" t="s">
        <v>6</v>
      </c>
      <c r="B4089">
        <v>2</v>
      </c>
      <c r="C4089" t="s">
        <v>10</v>
      </c>
      <c r="D4089" t="s">
        <v>77</v>
      </c>
      <c r="E4089" s="1">
        <v>42157.89916666667</v>
      </c>
      <c r="F4089" s="1">
        <v>42157.899305555555</v>
      </c>
    </row>
    <row r="4090" spans="1:6" x14ac:dyDescent="0.25">
      <c r="A4090" t="s">
        <v>6</v>
      </c>
      <c r="B4090">
        <v>2</v>
      </c>
      <c r="C4090" t="s">
        <v>7</v>
      </c>
      <c r="D4090" t="s">
        <v>164</v>
      </c>
      <c r="E4090" s="1">
        <v>42157.899456018517</v>
      </c>
      <c r="F4090" s="1">
        <v>42157.898229166669</v>
      </c>
    </row>
    <row r="4091" spans="1:6" x14ac:dyDescent="0.25">
      <c r="A4091" t="s">
        <v>6</v>
      </c>
      <c r="B4091">
        <v>2</v>
      </c>
      <c r="C4091" t="s">
        <v>10</v>
      </c>
      <c r="D4091" t="s">
        <v>173</v>
      </c>
      <c r="E4091" s="1">
        <v>42157.899918981479</v>
      </c>
      <c r="F4091" s="1">
        <v>42157.900023148148</v>
      </c>
    </row>
    <row r="4092" spans="1:6" x14ac:dyDescent="0.25">
      <c r="A4092" t="s">
        <v>6</v>
      </c>
      <c r="B4092">
        <v>2</v>
      </c>
      <c r="C4092" t="s">
        <v>10</v>
      </c>
      <c r="D4092" t="s">
        <v>174</v>
      </c>
      <c r="E4092" s="1">
        <v>42157.901053240741</v>
      </c>
      <c r="F4092" s="1">
        <v>42157.901423611111</v>
      </c>
    </row>
    <row r="4093" spans="1:6" x14ac:dyDescent="0.25">
      <c r="A4093" t="s">
        <v>6</v>
      </c>
      <c r="B4093">
        <v>2</v>
      </c>
      <c r="C4093" t="s">
        <v>7</v>
      </c>
      <c r="D4093" t="s">
        <v>168</v>
      </c>
      <c r="E4093" s="1">
        <v>42157.901203703703</v>
      </c>
    </row>
    <row r="4094" spans="1:6" x14ac:dyDescent="0.25">
      <c r="A4094" t="s">
        <v>6</v>
      </c>
      <c r="B4094">
        <v>2</v>
      </c>
      <c r="C4094" t="s">
        <v>7</v>
      </c>
      <c r="D4094" t="s">
        <v>182</v>
      </c>
      <c r="E4094" s="1">
        <v>42157.901909722219</v>
      </c>
      <c r="F4094" s="1">
        <v>42157.900462962964</v>
      </c>
    </row>
    <row r="4095" spans="1:6" x14ac:dyDescent="0.25">
      <c r="A4095" t="s">
        <v>6</v>
      </c>
      <c r="B4095">
        <v>2</v>
      </c>
      <c r="C4095" t="s">
        <v>7</v>
      </c>
      <c r="D4095" t="s">
        <v>68</v>
      </c>
      <c r="E4095" s="1">
        <v>42157.902870370373</v>
      </c>
      <c r="F4095" s="1">
        <v>42157.901388888888</v>
      </c>
    </row>
    <row r="4096" spans="1:6" x14ac:dyDescent="0.25">
      <c r="A4096" t="s">
        <v>6</v>
      </c>
      <c r="B4096">
        <v>2</v>
      </c>
      <c r="C4096" t="s">
        <v>10</v>
      </c>
      <c r="D4096" t="s">
        <v>171</v>
      </c>
      <c r="E4096" s="1">
        <v>42157.903379629628</v>
      </c>
    </row>
    <row r="4097" spans="1:6" x14ac:dyDescent="0.25">
      <c r="A4097" t="s">
        <v>6</v>
      </c>
      <c r="B4097">
        <v>2</v>
      </c>
      <c r="C4097" t="s">
        <v>10</v>
      </c>
      <c r="D4097" t="s">
        <v>175</v>
      </c>
      <c r="E4097" s="1">
        <v>42157.903425925928</v>
      </c>
      <c r="F4097" s="1">
        <v>42157.903368055559</v>
      </c>
    </row>
    <row r="4098" spans="1:6" x14ac:dyDescent="0.25">
      <c r="A4098" t="s">
        <v>6</v>
      </c>
      <c r="B4098">
        <v>2</v>
      </c>
      <c r="C4098" t="s">
        <v>7</v>
      </c>
      <c r="D4098" t="s">
        <v>191</v>
      </c>
      <c r="E4098" s="1">
        <v>42157.903946759259</v>
      </c>
      <c r="F4098" s="1">
        <v>42157.902025462965</v>
      </c>
    </row>
    <row r="4099" spans="1:6" x14ac:dyDescent="0.25">
      <c r="A4099" t="s">
        <v>6</v>
      </c>
      <c r="B4099">
        <v>2</v>
      </c>
      <c r="C4099" t="s">
        <v>10</v>
      </c>
      <c r="D4099" t="s">
        <v>177</v>
      </c>
      <c r="E4099" s="1">
        <v>42157.904270833336</v>
      </c>
      <c r="F4099" s="1">
        <v>42157.905150462961</v>
      </c>
    </row>
    <row r="4100" spans="1:6" x14ac:dyDescent="0.25">
      <c r="A4100" t="s">
        <v>6</v>
      </c>
      <c r="B4100">
        <v>2</v>
      </c>
      <c r="C4100" t="s">
        <v>7</v>
      </c>
      <c r="D4100" t="s">
        <v>195</v>
      </c>
      <c r="E4100" s="1">
        <v>42157.904340277775</v>
      </c>
      <c r="F4100" s="1">
        <v>42157.902546296296</v>
      </c>
    </row>
    <row r="4101" spans="1:6" x14ac:dyDescent="0.25">
      <c r="A4101" t="s">
        <v>6</v>
      </c>
      <c r="B4101">
        <v>2</v>
      </c>
      <c r="C4101" t="s">
        <v>7</v>
      </c>
      <c r="D4101" t="s">
        <v>196</v>
      </c>
      <c r="E4101" s="1">
        <v>42157.90457175926</v>
      </c>
      <c r="F4101" s="1">
        <v>42157.903090277781</v>
      </c>
    </row>
    <row r="4102" spans="1:6" x14ac:dyDescent="0.25">
      <c r="A4102" t="s">
        <v>6</v>
      </c>
      <c r="B4102">
        <v>2</v>
      </c>
      <c r="C4102" t="s">
        <v>10</v>
      </c>
      <c r="D4102" t="s">
        <v>178</v>
      </c>
      <c r="E4102" s="1">
        <v>42157.904942129629</v>
      </c>
      <c r="F4102" s="1">
        <v>42157.906226851854</v>
      </c>
    </row>
    <row r="4103" spans="1:6" x14ac:dyDescent="0.25">
      <c r="A4103" t="s">
        <v>6</v>
      </c>
      <c r="B4103">
        <v>2</v>
      </c>
      <c r="C4103" t="s">
        <v>7</v>
      </c>
      <c r="D4103" t="s">
        <v>171</v>
      </c>
      <c r="E4103" s="1">
        <v>42157.905347222222</v>
      </c>
      <c r="F4103" s="1">
        <v>42157.904733796298</v>
      </c>
    </row>
    <row r="4104" spans="1:6" x14ac:dyDescent="0.25">
      <c r="A4104" t="s">
        <v>6</v>
      </c>
      <c r="B4104">
        <v>2</v>
      </c>
      <c r="C4104" t="s">
        <v>10</v>
      </c>
      <c r="D4104" t="s">
        <v>80</v>
      </c>
      <c r="E4104" s="1">
        <v>42157.906111111108</v>
      </c>
      <c r="F4104" s="1">
        <v>42157.906944444447</v>
      </c>
    </row>
    <row r="4105" spans="1:6" x14ac:dyDescent="0.25">
      <c r="A4105" t="s">
        <v>6</v>
      </c>
      <c r="B4105">
        <v>2</v>
      </c>
      <c r="C4105" t="s">
        <v>10</v>
      </c>
      <c r="D4105" t="s">
        <v>181</v>
      </c>
      <c r="E4105" s="1">
        <v>42157.90693287037</v>
      </c>
      <c r="F4105" s="1">
        <v>42157.907997685186</v>
      </c>
    </row>
    <row r="4106" spans="1:6" x14ac:dyDescent="0.25">
      <c r="A4106" t="s">
        <v>6</v>
      </c>
      <c r="B4106">
        <v>2</v>
      </c>
      <c r="C4106" t="s">
        <v>10</v>
      </c>
      <c r="D4106" t="s">
        <v>183</v>
      </c>
      <c r="E4106" s="1">
        <v>42157.90761574074</v>
      </c>
      <c r="F4106" s="1">
        <v>42157.908483796295</v>
      </c>
    </row>
    <row r="4107" spans="1:6" x14ac:dyDescent="0.25">
      <c r="A4107" t="s">
        <v>6</v>
      </c>
      <c r="B4107">
        <v>2</v>
      </c>
      <c r="C4107" t="s">
        <v>10</v>
      </c>
      <c r="D4107" t="s">
        <v>185</v>
      </c>
      <c r="E4107" s="1">
        <v>42157.908009259256</v>
      </c>
      <c r="F4107" s="1">
        <v>42157.909351851849</v>
      </c>
    </row>
    <row r="4108" spans="1:6" x14ac:dyDescent="0.25">
      <c r="A4108" t="s">
        <v>6</v>
      </c>
      <c r="B4108">
        <v>2</v>
      </c>
      <c r="C4108" t="s">
        <v>7</v>
      </c>
      <c r="D4108" t="s">
        <v>58</v>
      </c>
      <c r="E4108" s="1">
        <v>42157.90892361111</v>
      </c>
    </row>
    <row r="4109" spans="1:6" x14ac:dyDescent="0.25">
      <c r="A4109" t="s">
        <v>6</v>
      </c>
      <c r="B4109">
        <v>2</v>
      </c>
      <c r="C4109" t="s">
        <v>10</v>
      </c>
      <c r="D4109" t="s">
        <v>187</v>
      </c>
      <c r="E4109" s="1">
        <v>42157.910011574073</v>
      </c>
      <c r="F4109" s="1">
        <v>42157.910081018519</v>
      </c>
    </row>
    <row r="4110" spans="1:6" x14ac:dyDescent="0.25">
      <c r="A4110" t="s">
        <v>6</v>
      </c>
      <c r="B4110">
        <v>2</v>
      </c>
      <c r="C4110" t="s">
        <v>10</v>
      </c>
      <c r="D4110" t="s">
        <v>190</v>
      </c>
      <c r="E4110" s="1">
        <v>42157.910451388889</v>
      </c>
      <c r="F4110" s="1">
        <v>42157.910555555558</v>
      </c>
    </row>
    <row r="4111" spans="1:6" x14ac:dyDescent="0.25">
      <c r="A4111" t="s">
        <v>6</v>
      </c>
      <c r="B4111">
        <v>2</v>
      </c>
      <c r="C4111" t="s">
        <v>10</v>
      </c>
      <c r="D4111" t="s">
        <v>194</v>
      </c>
      <c r="E4111" s="1">
        <v>42157.910821759258</v>
      </c>
      <c r="F4111" s="1">
        <v>42157.911111111112</v>
      </c>
    </row>
    <row r="4112" spans="1:6" x14ac:dyDescent="0.25">
      <c r="A4112" t="s">
        <v>6</v>
      </c>
      <c r="B4112">
        <v>2</v>
      </c>
      <c r="C4112" t="s">
        <v>7</v>
      </c>
      <c r="D4112" t="s">
        <v>184</v>
      </c>
      <c r="E4112" s="1">
        <v>42157.915891203702</v>
      </c>
      <c r="F4112" s="1">
        <v>42157.913657407407</v>
      </c>
    </row>
    <row r="4113" spans="1:6" x14ac:dyDescent="0.25">
      <c r="A4113" t="s">
        <v>6</v>
      </c>
      <c r="B4113">
        <v>2</v>
      </c>
      <c r="C4113" t="s">
        <v>7</v>
      </c>
      <c r="D4113" t="s">
        <v>186</v>
      </c>
      <c r="E4113" s="1">
        <v>42157.916539351849</v>
      </c>
      <c r="F4113" s="1">
        <v>42157.914479166669</v>
      </c>
    </row>
    <row r="4114" spans="1:6" x14ac:dyDescent="0.25">
      <c r="A4114" t="s">
        <v>6</v>
      </c>
      <c r="B4114">
        <v>2</v>
      </c>
      <c r="C4114" t="s">
        <v>7</v>
      </c>
      <c r="D4114" t="s">
        <v>188</v>
      </c>
      <c r="E4114" s="1">
        <v>42157.917129629626</v>
      </c>
      <c r="F4114" s="1">
        <v>42157.915289351855</v>
      </c>
    </row>
    <row r="4115" spans="1:6" x14ac:dyDescent="0.25">
      <c r="A4115" t="s">
        <v>6</v>
      </c>
      <c r="B4115">
        <v>2</v>
      </c>
      <c r="C4115" t="s">
        <v>7</v>
      </c>
      <c r="D4115" t="s">
        <v>189</v>
      </c>
      <c r="E4115" s="1">
        <v>42157.917673611111</v>
      </c>
      <c r="F4115" s="1">
        <v>42157.915972222225</v>
      </c>
    </row>
    <row r="4116" spans="1:6" x14ac:dyDescent="0.25">
      <c r="A4116" t="s">
        <v>6</v>
      </c>
      <c r="B4116">
        <v>2</v>
      </c>
      <c r="C4116" t="s">
        <v>7</v>
      </c>
      <c r="D4116" t="s">
        <v>192</v>
      </c>
      <c r="E4116" s="1">
        <v>42157.918321759258</v>
      </c>
      <c r="F4116" s="1">
        <v>42157.916770833333</v>
      </c>
    </row>
    <row r="4117" spans="1:6" x14ac:dyDescent="0.25">
      <c r="A4117" t="s">
        <v>6</v>
      </c>
      <c r="B4117">
        <v>2</v>
      </c>
      <c r="C4117" t="s">
        <v>7</v>
      </c>
      <c r="D4117" t="s">
        <v>193</v>
      </c>
      <c r="E4117" s="1">
        <v>42157.918622685182</v>
      </c>
      <c r="F4117" s="1">
        <v>42157.917256944442</v>
      </c>
    </row>
    <row r="4118" spans="1:6" x14ac:dyDescent="0.25">
      <c r="A4118" t="s">
        <v>6</v>
      </c>
      <c r="B4118">
        <v>2</v>
      </c>
      <c r="C4118" t="s">
        <v>7</v>
      </c>
      <c r="D4118" t="s">
        <v>8</v>
      </c>
      <c r="E4118" s="1">
        <v>42157.918900462966</v>
      </c>
      <c r="F4118" s="1">
        <v>42157.918055555558</v>
      </c>
    </row>
    <row r="4119" spans="1:6" x14ac:dyDescent="0.25">
      <c r="A4119" t="s">
        <v>6</v>
      </c>
      <c r="B4119">
        <v>2</v>
      </c>
      <c r="C4119" t="s">
        <v>7</v>
      </c>
      <c r="D4119" t="s">
        <v>197</v>
      </c>
      <c r="E4119" s="1">
        <v>42157.92046296296</v>
      </c>
      <c r="F4119" s="1">
        <v>42157.919722222221</v>
      </c>
    </row>
    <row r="4120" spans="1:6" x14ac:dyDescent="0.25">
      <c r="A4120" t="s">
        <v>6</v>
      </c>
      <c r="B4120">
        <v>2</v>
      </c>
      <c r="C4120" t="s">
        <v>7</v>
      </c>
      <c r="D4120" t="s">
        <v>198</v>
      </c>
      <c r="E4120" s="1">
        <v>42157.920752314814</v>
      </c>
      <c r="F4120" s="1">
        <v>42157.920428240737</v>
      </c>
    </row>
    <row r="4121" spans="1:6" x14ac:dyDescent="0.25">
      <c r="A4121" t="s">
        <v>6</v>
      </c>
      <c r="B4121">
        <v>2</v>
      </c>
      <c r="C4121" t="s">
        <v>7</v>
      </c>
      <c r="D4121" t="s">
        <v>199</v>
      </c>
      <c r="E4121" s="1">
        <v>42157.921249999999</v>
      </c>
      <c r="F4121" s="1">
        <v>42157.920775462961</v>
      </c>
    </row>
    <row r="4122" spans="1:6" x14ac:dyDescent="0.25">
      <c r="A4122" t="s">
        <v>6</v>
      </c>
      <c r="B4122">
        <v>2</v>
      </c>
      <c r="C4122" t="s">
        <v>7</v>
      </c>
      <c r="D4122" t="s">
        <v>200</v>
      </c>
      <c r="E4122" s="1">
        <v>42157.921724537038</v>
      </c>
      <c r="F4122" s="1">
        <v>42157.921331018515</v>
      </c>
    </row>
  </sheetData>
  <autoFilter ref="A1:F412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workbookViewId="0">
      <selection activeCell="D18" sqref="D18"/>
    </sheetView>
  </sheetViews>
  <sheetFormatPr baseColWidth="10" defaultRowHeight="15" x14ac:dyDescent="0.25"/>
  <cols>
    <col min="1" max="1" width="18" customWidth="1"/>
    <col min="2" max="2" width="7.42578125" bestFit="1" customWidth="1"/>
    <col min="4" max="4" width="14.7109375" bestFit="1" customWidth="1"/>
    <col min="5" max="5" width="12.85546875" bestFit="1" customWidth="1"/>
    <col min="6" max="6" width="15.42578125" customWidth="1"/>
    <col min="7" max="7" width="13.7109375" customWidth="1"/>
    <col min="8" max="8" width="15.7109375" customWidth="1"/>
    <col min="9" max="9" width="11.42578125" customWidth="1"/>
  </cols>
  <sheetData>
    <row r="1" spans="1:14" ht="18.75" x14ac:dyDescent="0.3">
      <c r="A1" s="2" t="s">
        <v>204</v>
      </c>
      <c r="B1" s="2"/>
    </row>
    <row r="5" spans="1:14" ht="56.25" x14ac:dyDescent="0.25">
      <c r="A5" s="3" t="s">
        <v>27</v>
      </c>
      <c r="B5" s="4" t="s">
        <v>30</v>
      </c>
      <c r="C5" s="5" t="s">
        <v>28</v>
      </c>
      <c r="D5" s="6" t="s">
        <v>29</v>
      </c>
      <c r="E5" s="40" t="s">
        <v>31</v>
      </c>
      <c r="F5" s="7" t="s">
        <v>34</v>
      </c>
      <c r="G5" s="7" t="s">
        <v>33</v>
      </c>
      <c r="H5" s="41" t="s">
        <v>32</v>
      </c>
      <c r="I5" s="26" t="s">
        <v>35</v>
      </c>
      <c r="J5" s="40" t="s">
        <v>36</v>
      </c>
      <c r="K5" s="7" t="s">
        <v>37</v>
      </c>
      <c r="L5" s="7" t="s">
        <v>38</v>
      </c>
      <c r="M5" s="41" t="s">
        <v>39</v>
      </c>
    </row>
    <row r="6" spans="1:14" ht="18.75" x14ac:dyDescent="0.25">
      <c r="A6" s="8" t="str">
        <f t="shared" ref="A6:A15" si="0">VLOOKUP(B6,Joursemaine,2,FALSE)</f>
        <v>MARDI</v>
      </c>
      <c r="B6" s="9">
        <f>WEEKDAY(D6,2)</f>
        <v>2</v>
      </c>
      <c r="C6" s="10">
        <f>MONTH(D6)</f>
        <v>1</v>
      </c>
      <c r="D6" s="11">
        <v>41647</v>
      </c>
      <c r="E6" s="50">
        <f>+'mardi 9 01 18'!H1300</f>
        <v>10</v>
      </c>
      <c r="F6" s="12">
        <f>+'mardi 9 01 18'!I1300</f>
        <v>10</v>
      </c>
      <c r="G6" s="12">
        <f>+'mardi 9 01 18'!J1300</f>
        <v>13</v>
      </c>
      <c r="H6" s="13">
        <f>+'mardi 9 01 18'!K1300</f>
        <v>3</v>
      </c>
      <c r="I6" s="23">
        <f>+'mardi 9 01 18'!L1300</f>
        <v>26</v>
      </c>
      <c r="J6" s="42">
        <f>+E6/$I6</f>
        <v>0.38461538461538464</v>
      </c>
      <c r="K6" s="43">
        <f t="shared" ref="K6" si="1">+F6/$I6</f>
        <v>0.38461538461538464</v>
      </c>
      <c r="L6" s="43">
        <f>+G6/$I6</f>
        <v>0.5</v>
      </c>
      <c r="M6" s="44">
        <f>+H6/$I6</f>
        <v>0.11538461538461539</v>
      </c>
      <c r="N6" s="39"/>
    </row>
    <row r="7" spans="1:14" ht="18.75" x14ac:dyDescent="0.25">
      <c r="A7" s="8" t="str">
        <f t="shared" si="0"/>
        <v>SAMEDI</v>
      </c>
      <c r="B7" s="9">
        <f t="shared" ref="B7:B15" si="2">WEEKDAY(D7,2)</f>
        <v>6</v>
      </c>
      <c r="C7" s="10">
        <f t="shared" ref="C7:C15" si="3">MONTH(D7)</f>
        <v>1</v>
      </c>
      <c r="D7" s="11">
        <v>41658</v>
      </c>
      <c r="E7" s="50" t="e">
        <f>+#REF!</f>
        <v>#REF!</v>
      </c>
      <c r="F7" s="12" t="e">
        <f>+#REF!</f>
        <v>#REF!</v>
      </c>
      <c r="G7" s="12" t="e">
        <f>+#REF!</f>
        <v>#REF!</v>
      </c>
      <c r="H7" s="13" t="e">
        <f>+#REF!</f>
        <v>#REF!</v>
      </c>
      <c r="I7" s="24" t="e">
        <f>+#REF!</f>
        <v>#REF!</v>
      </c>
      <c r="J7" s="45" t="e">
        <f t="shared" ref="J7:J16" si="4">+E7/$I7</f>
        <v>#REF!</v>
      </c>
      <c r="K7" s="46" t="e">
        <f t="shared" ref="K7:K16" si="5">+F7/$I7</f>
        <v>#REF!</v>
      </c>
      <c r="L7" s="46" t="e">
        <f t="shared" ref="L7:L16" si="6">+G7/$I7</f>
        <v>#REF!</v>
      </c>
      <c r="M7" s="47" t="e">
        <f t="shared" ref="M7:M16" si="7">+H7/$I7</f>
        <v>#REF!</v>
      </c>
    </row>
    <row r="8" spans="1:14" ht="18.75" x14ac:dyDescent="0.25">
      <c r="A8" s="8" t="str">
        <f t="shared" si="0"/>
        <v>JEUDI</v>
      </c>
      <c r="B8" s="9">
        <f t="shared" si="2"/>
        <v>4</v>
      </c>
      <c r="C8" s="10">
        <f t="shared" si="3"/>
        <v>1</v>
      </c>
      <c r="D8" s="11">
        <v>41663</v>
      </c>
      <c r="E8" s="50" t="e">
        <f>+#REF!</f>
        <v>#REF!</v>
      </c>
      <c r="F8" s="12" t="e">
        <f>+#REF!</f>
        <v>#REF!</v>
      </c>
      <c r="G8" s="12" t="e">
        <f>+#REF!</f>
        <v>#REF!</v>
      </c>
      <c r="H8" s="13" t="e">
        <f>+#REF!</f>
        <v>#REF!</v>
      </c>
      <c r="I8" s="24" t="e">
        <f>+#REF!</f>
        <v>#REF!</v>
      </c>
      <c r="J8" s="45" t="e">
        <f t="shared" si="4"/>
        <v>#REF!</v>
      </c>
      <c r="K8" s="46" t="e">
        <f t="shared" si="5"/>
        <v>#REF!</v>
      </c>
      <c r="L8" s="46" t="e">
        <f t="shared" si="6"/>
        <v>#REF!</v>
      </c>
      <c r="M8" s="47" t="e">
        <f t="shared" si="7"/>
        <v>#REF!</v>
      </c>
    </row>
    <row r="9" spans="1:14" ht="18.75" x14ac:dyDescent="0.25">
      <c r="A9" s="8" t="str">
        <f t="shared" si="0"/>
        <v>MERCREDI</v>
      </c>
      <c r="B9" s="9">
        <f t="shared" si="2"/>
        <v>3</v>
      </c>
      <c r="C9" s="10">
        <f t="shared" si="3"/>
        <v>2</v>
      </c>
      <c r="D9" s="11">
        <v>41676</v>
      </c>
      <c r="E9" s="50" t="e">
        <f>+#REF!</f>
        <v>#REF!</v>
      </c>
      <c r="F9" s="12" t="e">
        <f>+#REF!</f>
        <v>#REF!</v>
      </c>
      <c r="G9" s="12" t="e">
        <f>+#REF!</f>
        <v>#REF!</v>
      </c>
      <c r="H9" s="13" t="e">
        <f>+#REF!</f>
        <v>#REF!</v>
      </c>
      <c r="I9" s="24" t="e">
        <f>+#REF!</f>
        <v>#REF!</v>
      </c>
      <c r="J9" s="45" t="e">
        <f t="shared" si="4"/>
        <v>#REF!</v>
      </c>
      <c r="K9" s="46" t="e">
        <f t="shared" si="5"/>
        <v>#REF!</v>
      </c>
      <c r="L9" s="46" t="e">
        <f t="shared" si="6"/>
        <v>#REF!</v>
      </c>
      <c r="M9" s="47" t="e">
        <f t="shared" si="7"/>
        <v>#REF!</v>
      </c>
    </row>
    <row r="10" spans="1:14" ht="18.75" x14ac:dyDescent="0.25">
      <c r="A10" s="8" t="str">
        <f t="shared" si="0"/>
        <v>JEUDI</v>
      </c>
      <c r="B10" s="9">
        <f t="shared" si="2"/>
        <v>4</v>
      </c>
      <c r="C10" s="10">
        <f t="shared" si="3"/>
        <v>2</v>
      </c>
      <c r="D10" s="11">
        <v>41677</v>
      </c>
      <c r="E10" s="50" t="e">
        <f>+#REF!</f>
        <v>#REF!</v>
      </c>
      <c r="F10" s="12" t="e">
        <f>+#REF!</f>
        <v>#REF!</v>
      </c>
      <c r="G10" s="12" t="e">
        <f>+#REF!</f>
        <v>#REF!</v>
      </c>
      <c r="H10" s="13" t="e">
        <f>+#REF!</f>
        <v>#REF!</v>
      </c>
      <c r="I10" s="24" t="e">
        <f>+#REF!</f>
        <v>#REF!</v>
      </c>
      <c r="J10" s="45" t="e">
        <f t="shared" si="4"/>
        <v>#REF!</v>
      </c>
      <c r="K10" s="46" t="e">
        <f t="shared" si="5"/>
        <v>#REF!</v>
      </c>
      <c r="L10" s="46" t="e">
        <f t="shared" si="6"/>
        <v>#REF!</v>
      </c>
      <c r="M10" s="47" t="e">
        <f t="shared" si="7"/>
        <v>#REF!</v>
      </c>
    </row>
    <row r="11" spans="1:14" ht="18.75" x14ac:dyDescent="0.25">
      <c r="A11" s="8" t="str">
        <f t="shared" si="0"/>
        <v>LUNDI</v>
      </c>
      <c r="B11" s="9">
        <f>WEEKDAY(D11,2)</f>
        <v>1</v>
      </c>
      <c r="C11" s="10">
        <f t="shared" si="3"/>
        <v>2</v>
      </c>
      <c r="D11" s="11">
        <v>41688</v>
      </c>
      <c r="E11" s="50" t="e">
        <f>+#REF!</f>
        <v>#REF!</v>
      </c>
      <c r="F11" s="12" t="e">
        <f>+#REF!</f>
        <v>#REF!</v>
      </c>
      <c r="G11" s="12" t="e">
        <f>+#REF!</f>
        <v>#REF!</v>
      </c>
      <c r="H11" s="13" t="e">
        <f>+#REF!</f>
        <v>#REF!</v>
      </c>
      <c r="I11" s="24" t="e">
        <f>+#REF!</f>
        <v>#REF!</v>
      </c>
      <c r="J11" s="45" t="e">
        <f t="shared" si="4"/>
        <v>#REF!</v>
      </c>
      <c r="K11" s="46" t="e">
        <f t="shared" si="5"/>
        <v>#REF!</v>
      </c>
      <c r="L11" s="46" t="e">
        <f t="shared" si="6"/>
        <v>#REF!</v>
      </c>
      <c r="M11" s="47" t="e">
        <f t="shared" si="7"/>
        <v>#REF!</v>
      </c>
    </row>
    <row r="12" spans="1:14" ht="18.75" x14ac:dyDescent="0.25">
      <c r="A12" s="8" t="str">
        <f t="shared" si="0"/>
        <v>LUNDI</v>
      </c>
      <c r="B12" s="9">
        <f>WEEKDAY(D12,2)</f>
        <v>1</v>
      </c>
      <c r="C12" s="10">
        <f t="shared" si="3"/>
        <v>3</v>
      </c>
      <c r="D12" s="11">
        <v>41702</v>
      </c>
      <c r="E12" s="50" t="e">
        <f>+#REF!</f>
        <v>#REF!</v>
      </c>
      <c r="F12" s="12" t="e">
        <f>+#REF!</f>
        <v>#REF!</v>
      </c>
      <c r="G12" s="12" t="e">
        <f>+#REF!</f>
        <v>#REF!</v>
      </c>
      <c r="H12" s="13" t="e">
        <f>+#REF!</f>
        <v>#REF!</v>
      </c>
      <c r="I12" s="24" t="e">
        <f>+#REF!</f>
        <v>#REF!</v>
      </c>
      <c r="J12" s="45" t="e">
        <f t="shared" si="4"/>
        <v>#REF!</v>
      </c>
      <c r="K12" s="46" t="e">
        <f t="shared" si="5"/>
        <v>#REF!</v>
      </c>
      <c r="L12" s="46" t="e">
        <f t="shared" si="6"/>
        <v>#REF!</v>
      </c>
      <c r="M12" s="47" t="e">
        <f t="shared" si="7"/>
        <v>#REF!</v>
      </c>
    </row>
    <row r="13" spans="1:14" ht="18.75" x14ac:dyDescent="0.25">
      <c r="A13" s="8" t="str">
        <f t="shared" si="0"/>
        <v>VENDREDI</v>
      </c>
      <c r="B13" s="9">
        <f t="shared" si="2"/>
        <v>5</v>
      </c>
      <c r="C13" s="10">
        <f t="shared" si="3"/>
        <v>3</v>
      </c>
      <c r="D13" s="11">
        <v>41713</v>
      </c>
      <c r="E13" s="50" t="e">
        <f>+#REF!</f>
        <v>#REF!</v>
      </c>
      <c r="F13" s="12" t="e">
        <f>+#REF!</f>
        <v>#REF!</v>
      </c>
      <c r="G13" s="12" t="e">
        <f>+#REF!</f>
        <v>#REF!</v>
      </c>
      <c r="H13" s="13" t="e">
        <f>+#REF!</f>
        <v>#REF!</v>
      </c>
      <c r="I13" s="24" t="e">
        <f>+#REF!</f>
        <v>#REF!</v>
      </c>
      <c r="J13" s="45" t="e">
        <f t="shared" si="4"/>
        <v>#REF!</v>
      </c>
      <c r="K13" s="46" t="e">
        <f t="shared" si="5"/>
        <v>#REF!</v>
      </c>
      <c r="L13" s="46" t="e">
        <f t="shared" si="6"/>
        <v>#REF!</v>
      </c>
      <c r="M13" s="47" t="e">
        <f t="shared" si="7"/>
        <v>#REF!</v>
      </c>
    </row>
    <row r="14" spans="1:14" ht="18.75" x14ac:dyDescent="0.25">
      <c r="A14" s="8" t="str">
        <f t="shared" si="0"/>
        <v>DIMANCHE</v>
      </c>
      <c r="B14" s="9">
        <f t="shared" si="2"/>
        <v>7</v>
      </c>
      <c r="C14" s="10">
        <f t="shared" si="3"/>
        <v>3</v>
      </c>
      <c r="D14" s="11">
        <v>41715</v>
      </c>
      <c r="E14" s="50" t="e">
        <f>+#REF!</f>
        <v>#REF!</v>
      </c>
      <c r="F14" s="12" t="e">
        <f>+#REF!</f>
        <v>#REF!</v>
      </c>
      <c r="G14" s="12" t="e">
        <f>+#REF!</f>
        <v>#REF!</v>
      </c>
      <c r="H14" s="13" t="e">
        <f>+#REF!</f>
        <v>#REF!</v>
      </c>
      <c r="I14" s="24" t="e">
        <f>+#REF!</f>
        <v>#REF!</v>
      </c>
      <c r="J14" s="45" t="e">
        <f t="shared" si="4"/>
        <v>#REF!</v>
      </c>
      <c r="K14" s="46" t="e">
        <f t="shared" si="5"/>
        <v>#REF!</v>
      </c>
      <c r="L14" s="46" t="e">
        <f t="shared" si="6"/>
        <v>#REF!</v>
      </c>
      <c r="M14" s="47" t="e">
        <f t="shared" si="7"/>
        <v>#REF!</v>
      </c>
    </row>
    <row r="15" spans="1:14" ht="18.75" x14ac:dyDescent="0.25">
      <c r="A15" s="14" t="str">
        <f t="shared" si="0"/>
        <v>LUNDI</v>
      </c>
      <c r="B15" s="15">
        <f t="shared" si="2"/>
        <v>1</v>
      </c>
      <c r="C15" s="16">
        <f t="shared" si="3"/>
        <v>3</v>
      </c>
      <c r="D15" s="17">
        <v>41723</v>
      </c>
      <c r="E15" s="51" t="e">
        <f>+#REF!</f>
        <v>#REF!</v>
      </c>
      <c r="F15" s="18" t="e">
        <f>+#REF!</f>
        <v>#REF!</v>
      </c>
      <c r="G15" s="18" t="e">
        <f>+#REF!</f>
        <v>#REF!</v>
      </c>
      <c r="H15" s="19" t="e">
        <f>+#REF!</f>
        <v>#REF!</v>
      </c>
      <c r="I15" s="25" t="e">
        <f>+#REF!</f>
        <v>#REF!</v>
      </c>
      <c r="J15" s="20" t="e">
        <f t="shared" si="4"/>
        <v>#REF!</v>
      </c>
      <c r="K15" s="21" t="e">
        <f t="shared" si="5"/>
        <v>#REF!</v>
      </c>
      <c r="L15" s="21" t="e">
        <f t="shared" si="6"/>
        <v>#REF!</v>
      </c>
      <c r="M15" s="36" t="e">
        <f t="shared" si="7"/>
        <v>#REF!</v>
      </c>
    </row>
    <row r="16" spans="1:14" ht="15.75" x14ac:dyDescent="0.25">
      <c r="E16" s="29" t="e">
        <f>SUM(E6:E15)</f>
        <v>#REF!</v>
      </c>
      <c r="F16" s="30" t="e">
        <f t="shared" ref="F16:I16" si="8">SUM(F6:F15)</f>
        <v>#REF!</v>
      </c>
      <c r="G16" s="30" t="e">
        <f t="shared" si="8"/>
        <v>#REF!</v>
      </c>
      <c r="H16" s="30" t="e">
        <f t="shared" si="8"/>
        <v>#REF!</v>
      </c>
      <c r="I16" s="31" t="e">
        <f t="shared" si="8"/>
        <v>#REF!</v>
      </c>
      <c r="J16" s="42" t="e">
        <f t="shared" si="4"/>
        <v>#REF!</v>
      </c>
      <c r="K16" s="43" t="e">
        <f t="shared" si="5"/>
        <v>#REF!</v>
      </c>
      <c r="L16" s="43" t="e">
        <f t="shared" si="6"/>
        <v>#REF!</v>
      </c>
      <c r="M16" s="44" t="e">
        <f t="shared" si="7"/>
        <v>#REF!</v>
      </c>
    </row>
    <row r="17" spans="5:13" ht="15.75" x14ac:dyDescent="0.25">
      <c r="E17" s="32" t="e">
        <f>+E16/$I$16</f>
        <v>#REF!</v>
      </c>
      <c r="F17" s="33" t="e">
        <f t="shared" ref="F17:H17" si="9">+F16/$I$16</f>
        <v>#REF!</v>
      </c>
      <c r="G17" s="33" t="e">
        <f t="shared" si="9"/>
        <v>#REF!</v>
      </c>
      <c r="H17" s="33" t="e">
        <f t="shared" si="9"/>
        <v>#REF!</v>
      </c>
      <c r="I17" s="34"/>
      <c r="J17" s="48"/>
      <c r="K17" s="49"/>
      <c r="L17" s="49"/>
      <c r="M17" s="22"/>
    </row>
    <row r="18" spans="5:13" ht="15.75" x14ac:dyDescent="0.25">
      <c r="E18" s="29" t="e">
        <f>+E16</f>
        <v>#REF!</v>
      </c>
      <c r="F18" s="30" t="e">
        <f>+I16-E18-H18</f>
        <v>#REF!</v>
      </c>
      <c r="G18" s="30"/>
      <c r="H18" s="35" t="e">
        <f>+H16</f>
        <v>#REF!</v>
      </c>
      <c r="I18" s="31" t="e">
        <f>SUM(E18:H18)</f>
        <v>#REF!</v>
      </c>
    </row>
    <row r="19" spans="5:13" x14ac:dyDescent="0.25">
      <c r="E19" s="27" t="e">
        <f>+E18/$I$18</f>
        <v>#REF!</v>
      </c>
      <c r="F19" s="28" t="e">
        <f>+F18/$I$18</f>
        <v>#REF!</v>
      </c>
      <c r="G19" s="28"/>
      <c r="H19" s="37" t="e">
        <f>+H18/$I$18</f>
        <v>#REF!</v>
      </c>
      <c r="I19" s="38"/>
    </row>
    <row r="22" spans="5:13" x14ac:dyDescent="0.25">
      <c r="E22" s="52"/>
    </row>
    <row r="23" spans="5:13" x14ac:dyDescent="0.25">
      <c r="E23" s="52"/>
    </row>
  </sheetData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1429"/>
  <sheetViews>
    <sheetView tabSelected="1" workbookViewId="0">
      <selection activeCell="G1304" sqref="G1304"/>
    </sheetView>
  </sheetViews>
  <sheetFormatPr baseColWidth="10" defaultRowHeight="20.25" customHeight="1" x14ac:dyDescent="0.25"/>
  <cols>
    <col min="5" max="5" width="17.28515625" bestFit="1" customWidth="1"/>
    <col min="6" max="6" width="16.85546875" bestFit="1" customWidth="1"/>
    <col min="7" max="7" width="18.140625" style="57" customWidth="1"/>
    <col min="8" max="10" width="11.42578125" style="55"/>
    <col min="11" max="11" width="11.42578125" style="56"/>
  </cols>
  <sheetData>
    <row r="1" spans="1:11" s="58" customFormat="1" ht="20.25" customHeight="1" x14ac:dyDescent="0.35">
      <c r="D1" s="58" t="s">
        <v>40</v>
      </c>
      <c r="G1" s="59"/>
      <c r="H1" s="60"/>
      <c r="I1" s="60"/>
      <c r="J1" s="60"/>
      <c r="K1" s="61"/>
    </row>
    <row r="2" spans="1:11" s="54" customFormat="1" ht="20.25" customHeight="1" x14ac:dyDescent="0.25">
      <c r="A2" s="53" t="s">
        <v>0</v>
      </c>
      <c r="B2" s="53" t="s">
        <v>1</v>
      </c>
      <c r="C2" s="53" t="s">
        <v>2</v>
      </c>
      <c r="D2" s="53" t="s">
        <v>3</v>
      </c>
      <c r="E2" s="53" t="s">
        <v>4</v>
      </c>
      <c r="F2" s="53" t="s">
        <v>5</v>
      </c>
      <c r="G2" s="62" t="s">
        <v>24</v>
      </c>
      <c r="H2" s="63">
        <v>-6.9444444444449749E-4</v>
      </c>
      <c r="I2" s="64">
        <v>0</v>
      </c>
      <c r="J2" s="63">
        <v>2.0833333333333333E-3</v>
      </c>
      <c r="K2" s="65" t="s">
        <v>26</v>
      </c>
    </row>
    <row r="3" spans="1:11" ht="20.25" hidden="1" customHeight="1" x14ac:dyDescent="0.25">
      <c r="A3" t="s">
        <v>6</v>
      </c>
      <c r="B3">
        <v>2</v>
      </c>
      <c r="C3" t="s">
        <v>7</v>
      </c>
      <c r="D3" t="s">
        <v>8</v>
      </c>
      <c r="E3" s="1">
        <v>41647.551388888889</v>
      </c>
      <c r="F3" s="1">
        <v>41647.552083333336</v>
      </c>
      <c r="G3" s="66">
        <f>+E3-F3</f>
        <v>-6.944444467080757E-4</v>
      </c>
      <c r="H3" s="55">
        <f>+IF(G3&lt;=$H$2,1,0)</f>
        <v>1</v>
      </c>
      <c r="I3" s="55">
        <f>IF(G3&lt;$I$2,1,0)</f>
        <v>1</v>
      </c>
      <c r="J3" s="55">
        <f>+IF(I3=1,0,IF(G3&lt;=$J$2,1,0))</f>
        <v>0</v>
      </c>
      <c r="K3" s="55">
        <f>+IF(I3=1,0,IF(J3=1,0,1))</f>
        <v>0</v>
      </c>
    </row>
    <row r="4" spans="1:11" ht="15" hidden="1" x14ac:dyDescent="0.25">
      <c r="A4" t="s">
        <v>6</v>
      </c>
      <c r="B4">
        <v>2</v>
      </c>
      <c r="C4" t="s">
        <v>7</v>
      </c>
      <c r="D4" t="s">
        <v>9</v>
      </c>
      <c r="G4"/>
      <c r="H4">
        <v>0</v>
      </c>
      <c r="I4">
        <v>1</v>
      </c>
      <c r="J4">
        <v>0</v>
      </c>
      <c r="K4">
        <v>0</v>
      </c>
    </row>
    <row r="5" spans="1:11" ht="20.25" hidden="1" customHeight="1" x14ac:dyDescent="0.25">
      <c r="A5" t="s">
        <v>6</v>
      </c>
      <c r="B5">
        <v>2</v>
      </c>
      <c r="C5" t="s">
        <v>7</v>
      </c>
      <c r="D5" t="s">
        <v>8</v>
      </c>
      <c r="E5" s="1">
        <v>41647.619444444441</v>
      </c>
      <c r="F5" s="1">
        <v>41647.620833333334</v>
      </c>
      <c r="G5" s="66">
        <f>+E5-F5</f>
        <v>-1.3888888934161514E-3</v>
      </c>
      <c r="H5" s="55">
        <f>+IF(G5&lt;=$H$2,1,0)</f>
        <v>1</v>
      </c>
      <c r="I5" s="55">
        <f>IF(G5&lt;$I$2,1,0)</f>
        <v>1</v>
      </c>
      <c r="J5" s="55">
        <f>+IF(I5=1,0,IF(G5&lt;=$J$2,1,0))</f>
        <v>0</v>
      </c>
      <c r="K5" s="55">
        <f>+IF(I5=1,0,IF(J5=1,0,1))</f>
        <v>0</v>
      </c>
    </row>
    <row r="6" spans="1:11" ht="15" hidden="1" x14ac:dyDescent="0.25">
      <c r="A6" t="s">
        <v>6</v>
      </c>
      <c r="B6">
        <v>2</v>
      </c>
      <c r="C6" t="s">
        <v>7</v>
      </c>
      <c r="D6" t="s">
        <v>9</v>
      </c>
      <c r="G6"/>
      <c r="H6">
        <v>1</v>
      </c>
      <c r="I6">
        <v>1</v>
      </c>
      <c r="J6">
        <v>0</v>
      </c>
      <c r="K6">
        <v>0</v>
      </c>
    </row>
    <row r="7" spans="1:11" ht="20.25" hidden="1" customHeight="1" x14ac:dyDescent="0.25">
      <c r="A7" t="s">
        <v>6</v>
      </c>
      <c r="B7">
        <v>2</v>
      </c>
      <c r="C7" t="s">
        <v>7</v>
      </c>
      <c r="D7" t="s">
        <v>8</v>
      </c>
      <c r="E7" s="1">
        <v>41647.413194444445</v>
      </c>
      <c r="F7" s="1">
        <v>41647.414583333331</v>
      </c>
      <c r="G7" s="66">
        <f>+E7-F7</f>
        <v>-1.3888888861401938E-3</v>
      </c>
      <c r="H7" s="55">
        <f>+IF(G7&lt;=$H$2,1,0)</f>
        <v>1</v>
      </c>
      <c r="I7" s="55">
        <f>IF(G7&lt;$I$2,1,0)</f>
        <v>1</v>
      </c>
      <c r="J7" s="55">
        <f>+IF(I7=1,0,IF(G7&lt;=$J$2,1,0))</f>
        <v>0</v>
      </c>
      <c r="K7" s="55">
        <f>+IF(I7=1,0,IF(J7=1,0,1))</f>
        <v>0</v>
      </c>
    </row>
    <row r="8" spans="1:11" ht="15" hidden="1" x14ac:dyDescent="0.25">
      <c r="A8" t="s">
        <v>6</v>
      </c>
      <c r="B8">
        <v>2</v>
      </c>
      <c r="C8" t="s">
        <v>7</v>
      </c>
      <c r="D8" t="s">
        <v>9</v>
      </c>
      <c r="G8"/>
      <c r="H8">
        <v>0</v>
      </c>
      <c r="I8">
        <v>0</v>
      </c>
      <c r="J8">
        <v>1</v>
      </c>
      <c r="K8">
        <v>0</v>
      </c>
    </row>
    <row r="9" spans="1:11" ht="20.25" hidden="1" customHeight="1" x14ac:dyDescent="0.25">
      <c r="A9" t="s">
        <v>6</v>
      </c>
      <c r="B9">
        <v>2</v>
      </c>
      <c r="C9" t="s">
        <v>7</v>
      </c>
      <c r="D9" t="s">
        <v>8</v>
      </c>
      <c r="E9" s="1">
        <v>41647.461111111108</v>
      </c>
      <c r="F9" s="1">
        <v>41647.460416666669</v>
      </c>
      <c r="G9" s="66">
        <f>+E9-F9</f>
        <v>6.9444443943211809E-4</v>
      </c>
      <c r="H9" s="55">
        <f>+IF(G9&lt;=$H$2,1,0)</f>
        <v>0</v>
      </c>
      <c r="I9" s="55">
        <f>IF(G9&lt;$I$2,1,0)</f>
        <v>0</v>
      </c>
      <c r="J9" s="55">
        <f>+IF(I9=1,0,IF(G9&lt;=$J$2,1,0))</f>
        <v>1</v>
      </c>
      <c r="K9" s="55">
        <f>+IF(I9=1,0,IF(J9=1,0,1))</f>
        <v>0</v>
      </c>
    </row>
    <row r="10" spans="1:11" ht="15" hidden="1" x14ac:dyDescent="0.25">
      <c r="A10" t="s">
        <v>6</v>
      </c>
      <c r="B10">
        <v>2</v>
      </c>
      <c r="C10" t="s">
        <v>7</v>
      </c>
      <c r="D10" t="s">
        <v>9</v>
      </c>
      <c r="G10"/>
      <c r="H10">
        <v>0</v>
      </c>
      <c r="I10">
        <v>0</v>
      </c>
      <c r="J10">
        <v>1</v>
      </c>
      <c r="K10">
        <v>0</v>
      </c>
    </row>
    <row r="11" spans="1:11" ht="20.25" hidden="1" customHeight="1" x14ac:dyDescent="0.25">
      <c r="A11" t="s">
        <v>6</v>
      </c>
      <c r="B11">
        <v>2</v>
      </c>
      <c r="C11" t="s">
        <v>7</v>
      </c>
      <c r="D11" t="s">
        <v>8</v>
      </c>
      <c r="E11" s="1">
        <v>41647.277083333334</v>
      </c>
      <c r="F11" s="1">
        <v>41647.27847222222</v>
      </c>
      <c r="G11" s="66">
        <f>+E11-F11</f>
        <v>-1.3888888861401938E-3</v>
      </c>
      <c r="H11" s="55">
        <f>+IF(G11&lt;=$H$2,1,0)</f>
        <v>1</v>
      </c>
      <c r="I11" s="55">
        <f>IF(G11&lt;$I$2,1,0)</f>
        <v>1</v>
      </c>
      <c r="J11" s="55">
        <f>+IF(I11=1,0,IF(G11&lt;=$J$2,1,0))</f>
        <v>0</v>
      </c>
      <c r="K11" s="55">
        <f>+IF(I11=1,0,IF(J11=1,0,1))</f>
        <v>0</v>
      </c>
    </row>
    <row r="12" spans="1:11" ht="15" hidden="1" x14ac:dyDescent="0.25">
      <c r="A12" t="s">
        <v>6</v>
      </c>
      <c r="B12">
        <v>2</v>
      </c>
      <c r="C12" t="s">
        <v>7</v>
      </c>
      <c r="D12" t="s">
        <v>9</v>
      </c>
      <c r="G12"/>
      <c r="H12"/>
      <c r="I12"/>
      <c r="J12"/>
      <c r="K12"/>
    </row>
    <row r="13" spans="1:11" ht="20.25" hidden="1" customHeight="1" x14ac:dyDescent="0.25">
      <c r="A13" t="s">
        <v>6</v>
      </c>
      <c r="B13">
        <v>2</v>
      </c>
      <c r="C13" t="s">
        <v>7</v>
      </c>
      <c r="D13" t="s">
        <v>8</v>
      </c>
      <c r="E13" s="1">
        <v>41647.421527777777</v>
      </c>
      <c r="F13" s="1">
        <v>41647.422222222223</v>
      </c>
      <c r="G13" s="66">
        <f>+E13-F13</f>
        <v>-6.944444467080757E-4</v>
      </c>
      <c r="H13" s="55">
        <f>+IF(G13&lt;=$H$2,1,0)</f>
        <v>1</v>
      </c>
      <c r="I13" s="55">
        <f>IF(G13&lt;$I$2,1,0)</f>
        <v>1</v>
      </c>
      <c r="J13" s="55">
        <f>+IF(I13=1,0,IF(G13&lt;=$J$2,1,0))</f>
        <v>0</v>
      </c>
      <c r="K13" s="55">
        <f>+IF(I13=1,0,IF(J13=1,0,1))</f>
        <v>0</v>
      </c>
    </row>
    <row r="14" spans="1:11" ht="15" hidden="1" x14ac:dyDescent="0.25">
      <c r="A14" t="s">
        <v>6</v>
      </c>
      <c r="B14">
        <v>2</v>
      </c>
      <c r="C14" t="s">
        <v>7</v>
      </c>
      <c r="D14" t="s">
        <v>9</v>
      </c>
      <c r="G14"/>
      <c r="H14"/>
      <c r="I14"/>
      <c r="J14"/>
      <c r="K14"/>
    </row>
    <row r="15" spans="1:11" ht="20.25" hidden="1" customHeight="1" x14ac:dyDescent="0.25">
      <c r="A15" t="s">
        <v>6</v>
      </c>
      <c r="B15">
        <v>2</v>
      </c>
      <c r="C15" t="s">
        <v>7</v>
      </c>
      <c r="D15" t="s">
        <v>8</v>
      </c>
      <c r="E15" s="1">
        <v>41647.739583333336</v>
      </c>
      <c r="F15" s="1">
        <v>41647.738888888889</v>
      </c>
      <c r="G15" s="66">
        <f>+E15-F15</f>
        <v>6.944444467080757E-4</v>
      </c>
      <c r="H15" s="55">
        <f>+IF(G15&lt;=$H$2,1,0)</f>
        <v>0</v>
      </c>
      <c r="I15" s="55">
        <f>IF(G15&lt;$I$2,1,0)</f>
        <v>0</v>
      </c>
      <c r="J15" s="55">
        <f>+IF(I15=1,0,IF(G15&lt;=$J$2,1,0))</f>
        <v>1</v>
      </c>
      <c r="K15" s="55">
        <f>+IF(I15=1,0,IF(J15=1,0,1))</f>
        <v>0</v>
      </c>
    </row>
    <row r="16" spans="1:11" ht="15" hidden="1" x14ac:dyDescent="0.25">
      <c r="A16" t="s">
        <v>6</v>
      </c>
      <c r="B16">
        <v>2</v>
      </c>
      <c r="C16" t="s">
        <v>7</v>
      </c>
      <c r="D16" t="s">
        <v>9</v>
      </c>
      <c r="G16"/>
      <c r="H16"/>
      <c r="I16"/>
      <c r="J16"/>
      <c r="K16"/>
    </row>
    <row r="17" spans="1:11" ht="20.25" hidden="1" customHeight="1" x14ac:dyDescent="0.25">
      <c r="A17" t="s">
        <v>6</v>
      </c>
      <c r="B17">
        <v>2</v>
      </c>
      <c r="C17" t="s">
        <v>7</v>
      </c>
      <c r="D17" t="s">
        <v>8</v>
      </c>
      <c r="E17" s="1">
        <v>41647.315972222219</v>
      </c>
      <c r="F17" s="1">
        <v>41647.316666666666</v>
      </c>
      <c r="G17" s="66">
        <f>+E17-F17</f>
        <v>-6.944444467080757E-4</v>
      </c>
      <c r="H17" s="55">
        <f>+IF(G17&lt;=$H$2,1,0)</f>
        <v>1</v>
      </c>
      <c r="I17" s="55">
        <f>IF(G17&lt;$I$2,1,0)</f>
        <v>1</v>
      </c>
      <c r="J17" s="55">
        <f>+IF(I17=1,0,IF(G17&lt;=$J$2,1,0))</f>
        <v>0</v>
      </c>
      <c r="K17" s="55">
        <f>+IF(I17=1,0,IF(J17=1,0,1))</f>
        <v>0</v>
      </c>
    </row>
    <row r="18" spans="1:11" ht="15" hidden="1" x14ac:dyDescent="0.25">
      <c r="A18" t="s">
        <v>6</v>
      </c>
      <c r="B18">
        <v>2</v>
      </c>
      <c r="C18" t="s">
        <v>7</v>
      </c>
      <c r="D18" t="s">
        <v>9</v>
      </c>
      <c r="G18"/>
      <c r="H18"/>
      <c r="I18"/>
      <c r="J18"/>
      <c r="K18"/>
    </row>
    <row r="19" spans="1:11" ht="20.25" hidden="1" customHeight="1" x14ac:dyDescent="0.25">
      <c r="A19" t="s">
        <v>6</v>
      </c>
      <c r="B19">
        <v>2</v>
      </c>
      <c r="C19" t="s">
        <v>7</v>
      </c>
      <c r="D19" t="s">
        <v>8</v>
      </c>
      <c r="E19" s="1">
        <v>41647.816666666666</v>
      </c>
      <c r="F19" s="1">
        <v>41647.815972222219</v>
      </c>
      <c r="G19" s="66">
        <f>+E19-F19</f>
        <v>6.944444467080757E-4</v>
      </c>
      <c r="H19" s="55">
        <f>+IF(G19&lt;=$H$2,1,0)</f>
        <v>0</v>
      </c>
      <c r="I19" s="55">
        <f>IF(G19&lt;$I$2,1,0)</f>
        <v>0</v>
      </c>
      <c r="J19" s="55">
        <f>+IF(I19=1,0,IF(G19&lt;=$J$2,1,0))</f>
        <v>1</v>
      </c>
      <c r="K19" s="55">
        <f>+IF(I19=1,0,IF(J19=1,0,1))</f>
        <v>0</v>
      </c>
    </row>
    <row r="20" spans="1:11" ht="15" hidden="1" x14ac:dyDescent="0.25">
      <c r="A20" t="s">
        <v>6</v>
      </c>
      <c r="B20">
        <v>2</v>
      </c>
      <c r="C20" t="s">
        <v>7</v>
      </c>
      <c r="D20" t="s">
        <v>9</v>
      </c>
      <c r="G20"/>
      <c r="H20"/>
      <c r="I20"/>
      <c r="J20"/>
      <c r="K20"/>
    </row>
    <row r="21" spans="1:11" ht="20.25" hidden="1" customHeight="1" x14ac:dyDescent="0.25">
      <c r="A21" t="s">
        <v>6</v>
      </c>
      <c r="B21">
        <v>2</v>
      </c>
      <c r="C21" t="s">
        <v>7</v>
      </c>
      <c r="D21" t="s">
        <v>8</v>
      </c>
      <c r="E21" s="1">
        <v>41647.532638888886</v>
      </c>
      <c r="F21" s="1">
        <v>41647.529861111114</v>
      </c>
      <c r="G21" s="66">
        <f>+E21-F21</f>
        <v>2.7777777722803876E-3</v>
      </c>
      <c r="H21" s="55">
        <f>+IF(G21&lt;=$H$2,1,0)</f>
        <v>0</v>
      </c>
      <c r="I21" s="55">
        <f>IF(G21&lt;$I$2,1,0)</f>
        <v>0</v>
      </c>
      <c r="J21" s="55">
        <f>+IF(I21=1,0,IF(G21&lt;=$J$2,1,0))</f>
        <v>0</v>
      </c>
      <c r="K21" s="55">
        <f>+IF(I21=1,0,IF(J21=1,0,1))</f>
        <v>1</v>
      </c>
    </row>
    <row r="22" spans="1:11" ht="15" hidden="1" x14ac:dyDescent="0.25">
      <c r="A22" t="s">
        <v>6</v>
      </c>
      <c r="B22">
        <v>2</v>
      </c>
      <c r="C22" t="s">
        <v>7</v>
      </c>
      <c r="D22" t="s">
        <v>9</v>
      </c>
      <c r="G22"/>
      <c r="H22"/>
      <c r="I22"/>
      <c r="J22"/>
      <c r="K22"/>
    </row>
    <row r="23" spans="1:11" ht="20.25" hidden="1" customHeight="1" x14ac:dyDescent="0.25">
      <c r="A23" t="s">
        <v>6</v>
      </c>
      <c r="B23">
        <v>2</v>
      </c>
      <c r="C23" t="s">
        <v>7</v>
      </c>
      <c r="D23" t="s">
        <v>8</v>
      </c>
      <c r="E23" s="1">
        <v>41647.597222222219</v>
      </c>
      <c r="F23" s="1">
        <v>41647.597916666666</v>
      </c>
      <c r="G23" s="66">
        <f>+E23-F23</f>
        <v>-6.944444467080757E-4</v>
      </c>
      <c r="H23" s="55">
        <f>+IF(G23&lt;=$H$2,1,0)</f>
        <v>1</v>
      </c>
      <c r="I23" s="55">
        <f>IF(G23&lt;$I$2,1,0)</f>
        <v>1</v>
      </c>
      <c r="J23" s="55">
        <f>+IF(I23=1,0,IF(G23&lt;=$J$2,1,0))</f>
        <v>0</v>
      </c>
      <c r="K23" s="55">
        <f>+IF(I23=1,0,IF(J23=1,0,1))</f>
        <v>0</v>
      </c>
    </row>
    <row r="24" spans="1:11" ht="15" hidden="1" x14ac:dyDescent="0.25">
      <c r="A24" t="s">
        <v>6</v>
      </c>
      <c r="B24">
        <v>2</v>
      </c>
      <c r="C24" t="s">
        <v>7</v>
      </c>
      <c r="D24" t="s">
        <v>9</v>
      </c>
      <c r="G24"/>
      <c r="H24"/>
      <c r="I24"/>
      <c r="J24"/>
      <c r="K24"/>
    </row>
    <row r="25" spans="1:11" ht="20.25" hidden="1" customHeight="1" x14ac:dyDescent="0.25">
      <c r="A25" t="s">
        <v>6</v>
      </c>
      <c r="B25">
        <v>2</v>
      </c>
      <c r="C25" t="s">
        <v>7</v>
      </c>
      <c r="D25" t="s">
        <v>8</v>
      </c>
      <c r="E25" s="1">
        <v>41647.665277777778</v>
      </c>
      <c r="F25" s="1">
        <v>41647.666666666664</v>
      </c>
      <c r="G25" s="66">
        <f>+E25-F25</f>
        <v>-1.3888888861401938E-3</v>
      </c>
      <c r="H25" s="55">
        <f>+IF(G25&lt;=$H$2,1,0)</f>
        <v>1</v>
      </c>
      <c r="I25" s="55">
        <f>IF(G25&lt;$I$2,1,0)</f>
        <v>1</v>
      </c>
      <c r="J25" s="55">
        <f>+IF(I25=1,0,IF(G25&lt;=$J$2,1,0))</f>
        <v>0</v>
      </c>
      <c r="K25" s="55">
        <f>+IF(I25=1,0,IF(J25=1,0,1))</f>
        <v>0</v>
      </c>
    </row>
    <row r="26" spans="1:11" ht="15" hidden="1" x14ac:dyDescent="0.25">
      <c r="A26" t="s">
        <v>6</v>
      </c>
      <c r="B26">
        <v>2</v>
      </c>
      <c r="C26" t="s">
        <v>7</v>
      </c>
      <c r="D26" t="s">
        <v>9</v>
      </c>
      <c r="G26"/>
      <c r="H26"/>
      <c r="I26"/>
      <c r="J26"/>
      <c r="K26"/>
    </row>
    <row r="27" spans="1:11" ht="20.25" hidden="1" customHeight="1" x14ac:dyDescent="0.25">
      <c r="A27" t="s">
        <v>6</v>
      </c>
      <c r="B27">
        <v>2</v>
      </c>
      <c r="C27" t="s">
        <v>7</v>
      </c>
      <c r="D27" t="s">
        <v>8</v>
      </c>
      <c r="E27" s="1">
        <v>41647.613888888889</v>
      </c>
      <c r="F27" s="1">
        <v>41647.613194444442</v>
      </c>
      <c r="G27" s="66">
        <f>+E27-F27</f>
        <v>6.944444467080757E-4</v>
      </c>
      <c r="H27" s="55">
        <f>+IF(G27&lt;=$H$2,1,0)</f>
        <v>0</v>
      </c>
      <c r="I27" s="55">
        <f>IF(G27&lt;$I$2,1,0)</f>
        <v>0</v>
      </c>
      <c r="J27" s="55">
        <f>+IF(I27=1,0,IF(G27&lt;=$J$2,1,0))</f>
        <v>1</v>
      </c>
      <c r="K27" s="55">
        <f>+IF(I27=1,0,IF(J27=1,0,1))</f>
        <v>0</v>
      </c>
    </row>
    <row r="28" spans="1:11" ht="15" hidden="1" x14ac:dyDescent="0.25">
      <c r="A28" t="s">
        <v>6</v>
      </c>
      <c r="B28">
        <v>2</v>
      </c>
      <c r="C28" t="s">
        <v>7</v>
      </c>
      <c r="D28" t="s">
        <v>9</v>
      </c>
      <c r="G28"/>
      <c r="H28"/>
      <c r="I28"/>
      <c r="J28"/>
      <c r="K28"/>
    </row>
    <row r="29" spans="1:11" ht="20.25" hidden="1" customHeight="1" x14ac:dyDescent="0.25">
      <c r="A29" t="s">
        <v>6</v>
      </c>
      <c r="B29">
        <v>2</v>
      </c>
      <c r="C29" t="s">
        <v>7</v>
      </c>
      <c r="D29" t="s">
        <v>8</v>
      </c>
      <c r="E29" s="1">
        <v>41647.684027777781</v>
      </c>
      <c r="F29" s="1">
        <v>41647.681944444441</v>
      </c>
      <c r="G29" s="66">
        <f>+E29-F29</f>
        <v>2.0833333401242271E-3</v>
      </c>
      <c r="H29" s="55">
        <f>+IF(G29&lt;=$H$2,1,0)</f>
        <v>0</v>
      </c>
      <c r="I29" s="55">
        <f>IF(G29&lt;$I$2,1,0)</f>
        <v>0</v>
      </c>
      <c r="J29" s="55">
        <f>+IF(I29=1,0,IF(G29&lt;=$J$2,1,0))</f>
        <v>0</v>
      </c>
      <c r="K29" s="55">
        <f>+IF(I29=1,0,IF(J29=1,0,1))</f>
        <v>1</v>
      </c>
    </row>
    <row r="30" spans="1:11" ht="15" hidden="1" x14ac:dyDescent="0.25">
      <c r="A30" t="s">
        <v>6</v>
      </c>
      <c r="B30">
        <v>2</v>
      </c>
      <c r="C30" t="s">
        <v>7</v>
      </c>
      <c r="D30" t="s">
        <v>9</v>
      </c>
      <c r="G30"/>
      <c r="H30"/>
      <c r="I30"/>
      <c r="J30"/>
      <c r="K30"/>
    </row>
    <row r="31" spans="1:11" ht="20.25" hidden="1" customHeight="1" x14ac:dyDescent="0.25">
      <c r="A31" t="s">
        <v>6</v>
      </c>
      <c r="B31">
        <v>2</v>
      </c>
      <c r="C31" t="s">
        <v>7</v>
      </c>
      <c r="D31" t="s">
        <v>8</v>
      </c>
      <c r="E31" s="1">
        <v>41647.759722222225</v>
      </c>
      <c r="F31" s="1">
        <v>41647.754166666666</v>
      </c>
      <c r="G31" s="66">
        <f>+E31-F31</f>
        <v>5.5555555591126904E-3</v>
      </c>
      <c r="H31" s="55">
        <f>+IF(G31&lt;=$H$2,1,0)</f>
        <v>0</v>
      </c>
      <c r="I31" s="55">
        <f>IF(G31&lt;$I$2,1,0)</f>
        <v>0</v>
      </c>
      <c r="J31" s="55">
        <f>+IF(I31=1,0,IF(G31&lt;=$J$2,1,0))</f>
        <v>0</v>
      </c>
      <c r="K31" s="55">
        <f>+IF(I31=1,0,IF(J31=1,0,1))</f>
        <v>1</v>
      </c>
    </row>
    <row r="32" spans="1:11" ht="15" hidden="1" x14ac:dyDescent="0.25">
      <c r="A32" t="s">
        <v>6</v>
      </c>
      <c r="B32">
        <v>2</v>
      </c>
      <c r="C32" t="s">
        <v>7</v>
      </c>
      <c r="D32" t="s">
        <v>9</v>
      </c>
      <c r="G32"/>
      <c r="H32"/>
      <c r="I32"/>
      <c r="J32"/>
      <c r="K32"/>
    </row>
    <row r="33" spans="1:11" ht="20.25" hidden="1" customHeight="1" x14ac:dyDescent="0.25">
      <c r="A33" t="s">
        <v>6</v>
      </c>
      <c r="B33">
        <v>2</v>
      </c>
      <c r="C33" t="s">
        <v>7</v>
      </c>
      <c r="D33" t="s">
        <v>8</v>
      </c>
      <c r="E33" s="1">
        <v>41647.475694444445</v>
      </c>
      <c r="F33" s="1">
        <v>41647.475694444445</v>
      </c>
      <c r="G33" s="66">
        <f>+E33-F33</f>
        <v>0</v>
      </c>
      <c r="H33" s="55">
        <f>+IF(G33&lt;=$H$2,1,0)</f>
        <v>0</v>
      </c>
      <c r="I33" s="55">
        <f>IF(G33&lt;$I$2,1,0)</f>
        <v>0</v>
      </c>
      <c r="J33" s="55">
        <f>+IF(I33=1,0,IF(G33&lt;=$J$2,1,0))</f>
        <v>1</v>
      </c>
      <c r="K33" s="55">
        <f>+IF(I33=1,0,IF(J33=1,0,1))</f>
        <v>0</v>
      </c>
    </row>
    <row r="34" spans="1:11" ht="15" hidden="1" x14ac:dyDescent="0.25">
      <c r="A34" t="s">
        <v>6</v>
      </c>
      <c r="B34">
        <v>2</v>
      </c>
      <c r="C34" t="s">
        <v>7</v>
      </c>
      <c r="D34" t="s">
        <v>9</v>
      </c>
      <c r="G34"/>
      <c r="H34"/>
      <c r="I34"/>
      <c r="J34"/>
      <c r="K34"/>
    </row>
    <row r="35" spans="1:11" ht="20.25" hidden="1" customHeight="1" x14ac:dyDescent="0.25">
      <c r="A35" t="s">
        <v>6</v>
      </c>
      <c r="B35">
        <v>2</v>
      </c>
      <c r="C35" t="s">
        <v>7</v>
      </c>
      <c r="D35" t="s">
        <v>8</v>
      </c>
      <c r="E35" s="1">
        <v>41647.543055555558</v>
      </c>
      <c r="F35" s="1">
        <v>41647.544444444444</v>
      </c>
      <c r="G35" s="66">
        <f>+E35-F35</f>
        <v>-1.3888888861401938E-3</v>
      </c>
      <c r="H35" s="55">
        <f>+IF(G35&lt;=$H$2,1,0)</f>
        <v>1</v>
      </c>
      <c r="I35" s="55">
        <f>IF(G35&lt;$I$2,1,0)</f>
        <v>1</v>
      </c>
      <c r="J35" s="55">
        <f>+IF(I35=1,0,IF(G35&lt;=$J$2,1,0))</f>
        <v>0</v>
      </c>
      <c r="K35" s="55">
        <f>+IF(I35=1,0,IF(J35=1,0,1))</f>
        <v>0</v>
      </c>
    </row>
    <row r="36" spans="1:11" ht="15" hidden="1" x14ac:dyDescent="0.25">
      <c r="A36" t="s">
        <v>6</v>
      </c>
      <c r="B36">
        <v>2</v>
      </c>
      <c r="C36" t="s">
        <v>7</v>
      </c>
      <c r="D36" t="s">
        <v>9</v>
      </c>
      <c r="G36"/>
      <c r="H36"/>
      <c r="I36"/>
      <c r="J36"/>
      <c r="K36"/>
    </row>
    <row r="37" spans="1:11" ht="20.25" hidden="1" customHeight="1" x14ac:dyDescent="0.25">
      <c r="A37" t="s">
        <v>6</v>
      </c>
      <c r="B37">
        <v>2</v>
      </c>
      <c r="C37" t="s">
        <v>7</v>
      </c>
      <c r="D37" t="s">
        <v>8</v>
      </c>
      <c r="E37" s="1">
        <v>41647.333333333336</v>
      </c>
      <c r="F37" s="1">
        <v>41647.331250000003</v>
      </c>
      <c r="G37" s="66">
        <f>+E37-F37</f>
        <v>2.0833333328482695E-3</v>
      </c>
      <c r="H37" s="55">
        <f>+IF(G37&lt;=$H$2,1,0)</f>
        <v>0</v>
      </c>
      <c r="I37" s="55">
        <f>IF(G37&lt;$I$2,1,0)</f>
        <v>0</v>
      </c>
      <c r="J37" s="55">
        <f>+IF(I37=1,0,IF(G37&lt;=$J$2,1,0))</f>
        <v>1</v>
      </c>
      <c r="K37" s="55">
        <f>+IF(I37=1,0,IF(J37=1,0,1))</f>
        <v>0</v>
      </c>
    </row>
    <row r="38" spans="1:11" ht="15" hidden="1" x14ac:dyDescent="0.25">
      <c r="A38" t="s">
        <v>6</v>
      </c>
      <c r="B38">
        <v>2</v>
      </c>
      <c r="C38" t="s">
        <v>7</v>
      </c>
      <c r="D38" t="s">
        <v>9</v>
      </c>
      <c r="G38"/>
      <c r="H38"/>
      <c r="I38"/>
      <c r="J38"/>
      <c r="K38"/>
    </row>
    <row r="39" spans="1:11" ht="20.25" hidden="1" customHeight="1" x14ac:dyDescent="0.25">
      <c r="A39" t="s">
        <v>6</v>
      </c>
      <c r="B39">
        <v>2</v>
      </c>
      <c r="C39" t="s">
        <v>7</v>
      </c>
      <c r="D39" t="s">
        <v>8</v>
      </c>
      <c r="E39" s="1">
        <v>41647.470138888886</v>
      </c>
      <c r="F39" s="1">
        <v>41647.468055555553</v>
      </c>
      <c r="G39" s="66">
        <f>+E39-F39</f>
        <v>2.0833333328482695E-3</v>
      </c>
      <c r="H39" s="55">
        <f>+IF(G39&lt;=$H$2,1,0)</f>
        <v>0</v>
      </c>
      <c r="I39" s="55">
        <f>IF(G39&lt;$I$2,1,0)</f>
        <v>0</v>
      </c>
      <c r="J39" s="55">
        <f>+IF(I39=1,0,IF(G39&lt;=$J$2,1,0))</f>
        <v>1</v>
      </c>
      <c r="K39" s="55">
        <f>+IF(I39=1,0,IF(J39=1,0,1))</f>
        <v>0</v>
      </c>
    </row>
    <row r="40" spans="1:11" ht="15" hidden="1" x14ac:dyDescent="0.25">
      <c r="A40" t="s">
        <v>6</v>
      </c>
      <c r="B40">
        <v>2</v>
      </c>
      <c r="C40" t="s">
        <v>7</v>
      </c>
      <c r="D40" t="s">
        <v>9</v>
      </c>
      <c r="G40"/>
      <c r="H40"/>
      <c r="I40"/>
      <c r="J40"/>
      <c r="K40"/>
    </row>
    <row r="41" spans="1:11" ht="20.25" hidden="1" customHeight="1" x14ac:dyDescent="0.25">
      <c r="A41" t="s">
        <v>6</v>
      </c>
      <c r="B41">
        <v>2</v>
      </c>
      <c r="C41" t="s">
        <v>7</v>
      </c>
      <c r="D41" t="s">
        <v>8</v>
      </c>
      <c r="E41" s="1">
        <v>41647.322916666664</v>
      </c>
      <c r="F41" s="1">
        <v>41647.323611111111</v>
      </c>
      <c r="G41" s="66">
        <f>+E41-F41</f>
        <v>-6.944444467080757E-4</v>
      </c>
      <c r="H41" s="55">
        <f>+IF(G41&lt;=$H$2,1,0)</f>
        <v>1</v>
      </c>
      <c r="I41" s="55">
        <f>IF(G41&lt;$I$2,1,0)</f>
        <v>1</v>
      </c>
      <c r="J41" s="55">
        <f>+IF(I41=1,0,IF(G41&lt;=$J$2,1,0))</f>
        <v>0</v>
      </c>
      <c r="K41" s="55">
        <f>+IF(I41=1,0,IF(J41=1,0,1))</f>
        <v>0</v>
      </c>
    </row>
    <row r="42" spans="1:11" ht="15" hidden="1" x14ac:dyDescent="0.25">
      <c r="A42" t="s">
        <v>6</v>
      </c>
      <c r="B42">
        <v>2</v>
      </c>
      <c r="C42" t="s">
        <v>7</v>
      </c>
      <c r="D42" t="s">
        <v>9</v>
      </c>
      <c r="G42"/>
      <c r="H42"/>
      <c r="I42"/>
      <c r="J42"/>
      <c r="K42"/>
    </row>
    <row r="43" spans="1:11" ht="20.25" hidden="1" customHeight="1" x14ac:dyDescent="0.25">
      <c r="A43" t="s">
        <v>6</v>
      </c>
      <c r="B43">
        <v>2</v>
      </c>
      <c r="C43" t="s">
        <v>7</v>
      </c>
      <c r="D43" t="s">
        <v>8</v>
      </c>
      <c r="E43" s="1">
        <v>41647.898611111108</v>
      </c>
      <c r="F43" s="1">
        <v>41647.902083333334</v>
      </c>
      <c r="G43" s="66">
        <f>+E43-F43</f>
        <v>-3.4722222262644209E-3</v>
      </c>
      <c r="H43" s="55">
        <f>+IF(G43&lt;=$H$2,1,0)</f>
        <v>1</v>
      </c>
      <c r="I43" s="55">
        <f>IF(G43&lt;$I$2,1,0)</f>
        <v>1</v>
      </c>
      <c r="J43" s="55">
        <f>+IF(I43=1,0,IF(G43&lt;=$J$2,1,0))</f>
        <v>0</v>
      </c>
      <c r="K43" s="55">
        <f>+IF(I43=1,0,IF(J43=1,0,1))</f>
        <v>0</v>
      </c>
    </row>
    <row r="44" spans="1:11" ht="15" hidden="1" x14ac:dyDescent="0.25">
      <c r="A44" t="s">
        <v>6</v>
      </c>
      <c r="B44">
        <v>2</v>
      </c>
      <c r="C44" t="s">
        <v>7</v>
      </c>
      <c r="D44" t="s">
        <v>9</v>
      </c>
      <c r="G44"/>
      <c r="H44"/>
      <c r="I44"/>
      <c r="J44"/>
      <c r="K44"/>
    </row>
    <row r="45" spans="1:11" ht="20.25" hidden="1" customHeight="1" x14ac:dyDescent="0.25">
      <c r="A45" t="s">
        <v>6</v>
      </c>
      <c r="B45">
        <v>2</v>
      </c>
      <c r="C45" t="s">
        <v>7</v>
      </c>
      <c r="D45" t="s">
        <v>8</v>
      </c>
      <c r="E45" s="1">
        <v>41647.399305555555</v>
      </c>
      <c r="F45" s="1">
        <v>41647.399305555555</v>
      </c>
      <c r="G45" s="66">
        <f>+E45-F45</f>
        <v>0</v>
      </c>
      <c r="H45" s="55">
        <f>+IF(G45&lt;=$H$2,1,0)</f>
        <v>0</v>
      </c>
      <c r="I45" s="55">
        <f>IF(G45&lt;$I$2,1,0)</f>
        <v>0</v>
      </c>
      <c r="J45" s="55">
        <f>+IF(I45=1,0,IF(G45&lt;=$J$2,1,0))</f>
        <v>1</v>
      </c>
      <c r="K45" s="55">
        <f>+IF(I45=1,0,IF(J45=1,0,1))</f>
        <v>0</v>
      </c>
    </row>
    <row r="46" spans="1:11" ht="15" hidden="1" x14ac:dyDescent="0.25">
      <c r="A46" t="s">
        <v>6</v>
      </c>
      <c r="B46">
        <v>2</v>
      </c>
      <c r="C46" t="s">
        <v>7</v>
      </c>
      <c r="D46" t="s">
        <v>9</v>
      </c>
      <c r="G46"/>
      <c r="H46"/>
      <c r="I46"/>
      <c r="J46"/>
      <c r="K46"/>
    </row>
    <row r="47" spans="1:11" ht="20.25" hidden="1" customHeight="1" x14ac:dyDescent="0.25">
      <c r="A47" t="s">
        <v>6</v>
      </c>
      <c r="B47">
        <v>2</v>
      </c>
      <c r="C47" t="s">
        <v>7</v>
      </c>
      <c r="D47" t="s">
        <v>8</v>
      </c>
      <c r="E47" s="1">
        <v>41647.545138888891</v>
      </c>
      <c r="F47" s="1">
        <v>41647.537499999999</v>
      </c>
      <c r="G47" s="66">
        <f>+E47-F47</f>
        <v>7.6388888919609599E-3</v>
      </c>
      <c r="H47" s="55">
        <f>+IF(G47&lt;=$H$2,1,0)</f>
        <v>0</v>
      </c>
      <c r="I47" s="55">
        <f>IF(G47&lt;$I$2,1,0)</f>
        <v>0</v>
      </c>
      <c r="J47" s="55">
        <f>+IF(I47=1,0,IF(G47&lt;=$J$2,1,0))</f>
        <v>0</v>
      </c>
      <c r="K47" s="55">
        <f>+IF(I47=1,0,IF(J47=1,0,1))</f>
        <v>1</v>
      </c>
    </row>
    <row r="48" spans="1:11" ht="15" hidden="1" x14ac:dyDescent="0.25">
      <c r="A48" t="s">
        <v>6</v>
      </c>
      <c r="B48">
        <v>2</v>
      </c>
      <c r="C48" t="s">
        <v>7</v>
      </c>
      <c r="D48" t="s">
        <v>9</v>
      </c>
      <c r="G48"/>
      <c r="H48"/>
      <c r="I48"/>
      <c r="J48"/>
      <c r="K48"/>
    </row>
    <row r="49" spans="1:11" ht="20.25" hidden="1" customHeight="1" x14ac:dyDescent="0.25">
      <c r="A49" t="s">
        <v>6</v>
      </c>
      <c r="B49">
        <v>2</v>
      </c>
      <c r="C49" t="s">
        <v>7</v>
      </c>
      <c r="D49" t="s">
        <v>8</v>
      </c>
      <c r="E49" s="1">
        <v>41647.679166666669</v>
      </c>
      <c r="F49" s="1">
        <v>41647.674305555556</v>
      </c>
      <c r="G49" s="66">
        <f>+E49-F49</f>
        <v>4.8611111124046147E-3</v>
      </c>
      <c r="H49" s="55">
        <f t="shared" ref="H49:H50" si="0">+IF(G49&lt;=$H$2,1,0)</f>
        <v>0</v>
      </c>
      <c r="I49" s="55">
        <f t="shared" ref="I49:I50" si="1">IF(G49&lt;$I$2,1,0)</f>
        <v>0</v>
      </c>
      <c r="J49" s="55">
        <f t="shared" ref="J49:J50" si="2">+IF(I49=1,0,IF(G49&lt;=$J$2,1,0))</f>
        <v>0</v>
      </c>
      <c r="K49" s="55">
        <f t="shared" ref="K49:K50" si="3">+IF(I49=1,0,IF(J49=1,0,1))</f>
        <v>1</v>
      </c>
    </row>
    <row r="50" spans="1:11" ht="20.25" hidden="1" customHeight="1" x14ac:dyDescent="0.25">
      <c r="A50" t="s">
        <v>6</v>
      </c>
      <c r="B50">
        <v>2</v>
      </c>
      <c r="C50" t="s">
        <v>7</v>
      </c>
      <c r="D50" t="s">
        <v>8</v>
      </c>
      <c r="E50" s="1">
        <v>41647.745833333334</v>
      </c>
      <c r="F50" s="1">
        <v>41647.746527777781</v>
      </c>
      <c r="G50" s="66">
        <f>+E50-F50</f>
        <v>-6.944444467080757E-4</v>
      </c>
      <c r="H50" s="55">
        <f t="shared" si="0"/>
        <v>1</v>
      </c>
      <c r="I50" s="55">
        <f t="shared" si="1"/>
        <v>1</v>
      </c>
      <c r="J50" s="55">
        <f t="shared" si="2"/>
        <v>0</v>
      </c>
      <c r="K50" s="55">
        <f t="shared" si="3"/>
        <v>0</v>
      </c>
    </row>
    <row r="51" spans="1:11" ht="15" hidden="1" x14ac:dyDescent="0.25">
      <c r="A51" t="s">
        <v>6</v>
      </c>
      <c r="B51">
        <v>2</v>
      </c>
      <c r="C51" t="s">
        <v>7</v>
      </c>
      <c r="D51" t="s">
        <v>9</v>
      </c>
      <c r="G51"/>
      <c r="H51"/>
      <c r="I51"/>
      <c r="J51"/>
      <c r="K51"/>
    </row>
    <row r="52" spans="1:11" ht="20.25" hidden="1" customHeight="1" x14ac:dyDescent="0.25">
      <c r="A52" t="s">
        <v>6</v>
      </c>
      <c r="B52">
        <v>2</v>
      </c>
      <c r="C52" t="s">
        <v>7</v>
      </c>
      <c r="D52" t="s">
        <v>8</v>
      </c>
      <c r="E52" s="1">
        <v>41647.836805555555</v>
      </c>
      <c r="F52" s="1">
        <v>41647.836111111108</v>
      </c>
      <c r="G52" s="66">
        <f>+E52-F52</f>
        <v>6.944444467080757E-4</v>
      </c>
      <c r="H52" s="55">
        <f>+IF(G52&lt;=$H$2,1,0)</f>
        <v>0</v>
      </c>
      <c r="I52" s="55">
        <f>IF(G52&lt;$I$2,1,0)</f>
        <v>0</v>
      </c>
      <c r="J52" s="55">
        <f>+IF(I52=1,0,IF(G52&lt;=$J$2,1,0))</f>
        <v>1</v>
      </c>
      <c r="K52" s="55">
        <f>+IF(I52=1,0,IF(J52=1,0,1))</f>
        <v>0</v>
      </c>
    </row>
    <row r="53" spans="1:11" ht="15" hidden="1" x14ac:dyDescent="0.25">
      <c r="A53" t="s">
        <v>6</v>
      </c>
      <c r="B53">
        <v>2</v>
      </c>
      <c r="C53" t="s">
        <v>7</v>
      </c>
      <c r="D53" t="s">
        <v>9</v>
      </c>
      <c r="G53"/>
      <c r="H53"/>
      <c r="I53"/>
      <c r="J53"/>
      <c r="K53"/>
    </row>
    <row r="54" spans="1:11" ht="20.25" hidden="1" customHeight="1" x14ac:dyDescent="0.25">
      <c r="A54" t="s">
        <v>6</v>
      </c>
      <c r="B54">
        <v>2</v>
      </c>
      <c r="C54" t="s">
        <v>7</v>
      </c>
      <c r="D54" t="s">
        <v>8</v>
      </c>
      <c r="E54" s="1">
        <v>41647.768055555556</v>
      </c>
      <c r="F54" s="1">
        <v>41647.761805555558</v>
      </c>
      <c r="G54" s="66">
        <f>+E54-F54</f>
        <v>6.2499999985448085E-3</v>
      </c>
      <c r="H54" s="55">
        <f>+IF(G54&lt;=$H$2,1,0)</f>
        <v>0</v>
      </c>
      <c r="I54" s="55">
        <f>IF(G54&lt;$I$2,1,0)</f>
        <v>0</v>
      </c>
      <c r="J54" s="55">
        <f>+IF(I54=1,0,IF(G54&lt;=$J$2,1,0))</f>
        <v>0</v>
      </c>
      <c r="K54" s="55">
        <f>+IF(I54=1,0,IF(J54=1,0,1))</f>
        <v>1</v>
      </c>
    </row>
    <row r="55" spans="1:11" ht="15" hidden="1" x14ac:dyDescent="0.25">
      <c r="A55" t="s">
        <v>6</v>
      </c>
      <c r="B55">
        <v>2</v>
      </c>
      <c r="C55" t="s">
        <v>7</v>
      </c>
      <c r="D55" t="s">
        <v>9</v>
      </c>
      <c r="G55"/>
      <c r="H55"/>
      <c r="I55"/>
      <c r="J55"/>
      <c r="K55"/>
    </row>
    <row r="56" spans="1:11" ht="20.25" hidden="1" customHeight="1" x14ac:dyDescent="0.25">
      <c r="A56" t="s">
        <v>6</v>
      </c>
      <c r="B56">
        <v>2</v>
      </c>
      <c r="C56" t="s">
        <v>7</v>
      </c>
      <c r="D56" t="s">
        <v>8</v>
      </c>
      <c r="E56" s="1">
        <v>41647.250694444447</v>
      </c>
      <c r="F56" s="1">
        <v>41647.250694444447</v>
      </c>
      <c r="G56" s="66">
        <f>+E56-F56</f>
        <v>0</v>
      </c>
      <c r="H56" s="55">
        <f>+IF(G56&lt;=$H$2,1,0)</f>
        <v>0</v>
      </c>
      <c r="I56" s="55">
        <f>IF(G56&lt;$I$2,1,0)</f>
        <v>0</v>
      </c>
      <c r="J56" s="55">
        <f>+IF(I56=1,0,IF(G56&lt;=$J$2,1,0))</f>
        <v>1</v>
      </c>
      <c r="K56" s="55">
        <f>+IF(I56=1,0,IF(J56=1,0,1))</f>
        <v>0</v>
      </c>
    </row>
    <row r="57" spans="1:11" ht="15" hidden="1" x14ac:dyDescent="0.25">
      <c r="A57" t="s">
        <v>6</v>
      </c>
      <c r="B57">
        <v>2</v>
      </c>
      <c r="C57" t="s">
        <v>7</v>
      </c>
      <c r="D57" t="s">
        <v>9</v>
      </c>
      <c r="G57"/>
      <c r="H57"/>
      <c r="I57"/>
      <c r="J57"/>
      <c r="K57"/>
    </row>
    <row r="58" spans="1:11" ht="20.25" hidden="1" customHeight="1" x14ac:dyDescent="0.25">
      <c r="A58" t="s">
        <v>6</v>
      </c>
      <c r="B58">
        <v>2</v>
      </c>
      <c r="C58" t="s">
        <v>7</v>
      </c>
      <c r="D58" t="s">
        <v>8</v>
      </c>
      <c r="E58" s="1">
        <v>41647.40902777778</v>
      </c>
      <c r="F58" s="1">
        <v>41647.406944444447</v>
      </c>
      <c r="G58" s="66">
        <f>+E58-F58</f>
        <v>2.0833333328482695E-3</v>
      </c>
      <c r="H58" s="55">
        <f>+IF(G58&lt;=$H$2,1,0)</f>
        <v>0</v>
      </c>
      <c r="I58" s="55">
        <f>IF(G58&lt;$I$2,1,0)</f>
        <v>0</v>
      </c>
      <c r="J58" s="55">
        <f>+IF(I58=1,0,IF(G58&lt;=$J$2,1,0))</f>
        <v>1</v>
      </c>
      <c r="K58" s="55">
        <f>+IF(I58=1,0,IF(J58=1,0,1))</f>
        <v>0</v>
      </c>
    </row>
    <row r="59" spans="1:11" ht="15" hidden="1" x14ac:dyDescent="0.25">
      <c r="A59" t="s">
        <v>6</v>
      </c>
      <c r="B59">
        <v>2</v>
      </c>
      <c r="C59" t="s">
        <v>7</v>
      </c>
      <c r="D59" t="s">
        <v>9</v>
      </c>
      <c r="G59"/>
      <c r="H59"/>
      <c r="I59"/>
      <c r="J59"/>
      <c r="K59"/>
    </row>
    <row r="60" spans="1:11" ht="20.25" hidden="1" customHeight="1" x14ac:dyDescent="0.25">
      <c r="A60" t="s">
        <v>6</v>
      </c>
      <c r="B60">
        <v>2</v>
      </c>
      <c r="C60" t="s">
        <v>7</v>
      </c>
      <c r="D60" t="s">
        <v>8</v>
      </c>
      <c r="E60" s="1">
        <v>41647.827777777777</v>
      </c>
      <c r="F60" s="1">
        <v>41647.82708333333</v>
      </c>
      <c r="G60" s="66">
        <f>+E60-F60</f>
        <v>6.944444467080757E-4</v>
      </c>
      <c r="H60" s="55">
        <f>+IF(G60&lt;=$H$2,1,0)</f>
        <v>0</v>
      </c>
      <c r="I60" s="55">
        <f>IF(G60&lt;$I$2,1,0)</f>
        <v>0</v>
      </c>
      <c r="J60" s="55">
        <f>+IF(I60=1,0,IF(G60&lt;=$J$2,1,0))</f>
        <v>1</v>
      </c>
      <c r="K60" s="55">
        <f>+IF(I60=1,0,IF(J60=1,0,1))</f>
        <v>0</v>
      </c>
    </row>
    <row r="61" spans="1:11" ht="15" hidden="1" x14ac:dyDescent="0.25">
      <c r="A61" t="s">
        <v>6</v>
      </c>
      <c r="B61">
        <v>2</v>
      </c>
      <c r="C61" t="s">
        <v>7</v>
      </c>
      <c r="D61" t="s">
        <v>9</v>
      </c>
      <c r="G61"/>
      <c r="H61"/>
      <c r="I61"/>
      <c r="J61"/>
      <c r="K61"/>
    </row>
    <row r="62" spans="1:11" ht="20.25" hidden="1" customHeight="1" x14ac:dyDescent="0.25">
      <c r="A62" t="s">
        <v>6</v>
      </c>
      <c r="B62">
        <v>2</v>
      </c>
      <c r="C62" t="s">
        <v>7</v>
      </c>
      <c r="D62" t="s">
        <v>8</v>
      </c>
      <c r="E62" s="1">
        <v>41647.888194444444</v>
      </c>
      <c r="F62" s="1">
        <v>41647.888194444444</v>
      </c>
      <c r="G62" s="66">
        <f>+E62-F62</f>
        <v>0</v>
      </c>
      <c r="H62" s="55">
        <f>+IF(G62&lt;=$H$2,1,0)</f>
        <v>0</v>
      </c>
      <c r="I62" s="55">
        <f>IF(G62&lt;$I$2,1,0)</f>
        <v>0</v>
      </c>
      <c r="J62" s="55">
        <f>+IF(I62=1,0,IF(G62&lt;=$J$2,1,0))</f>
        <v>1</v>
      </c>
      <c r="K62" s="55">
        <f>+IF(I62=1,0,IF(J62=1,0,1))</f>
        <v>0</v>
      </c>
    </row>
    <row r="63" spans="1:11" ht="15" hidden="1" x14ac:dyDescent="0.25">
      <c r="A63" t="s">
        <v>6</v>
      </c>
      <c r="B63">
        <v>2</v>
      </c>
      <c r="C63" t="s">
        <v>7</v>
      </c>
      <c r="D63" t="s">
        <v>9</v>
      </c>
      <c r="G63"/>
      <c r="H63"/>
      <c r="I63"/>
      <c r="J63"/>
      <c r="K63"/>
    </row>
    <row r="64" spans="1:11" ht="20.25" hidden="1" customHeight="1" x14ac:dyDescent="0.25">
      <c r="A64" t="s">
        <v>6</v>
      </c>
      <c r="B64">
        <v>2</v>
      </c>
      <c r="C64" t="s">
        <v>7</v>
      </c>
      <c r="D64" t="s">
        <v>8</v>
      </c>
      <c r="E64" s="1">
        <v>41647.607638888891</v>
      </c>
      <c r="F64" s="1">
        <v>41647.605555555558</v>
      </c>
      <c r="G64" s="66">
        <f>+E64-F64</f>
        <v>2.0833333328482695E-3</v>
      </c>
      <c r="H64" s="55">
        <f>+IF(G64&lt;=$H$2,1,0)</f>
        <v>0</v>
      </c>
      <c r="I64" s="55">
        <f>IF(G64&lt;$I$2,1,0)</f>
        <v>0</v>
      </c>
      <c r="J64" s="55">
        <f>+IF(I64=1,0,IF(G64&lt;=$J$2,1,0))</f>
        <v>1</v>
      </c>
      <c r="K64" s="55">
        <f>+IF(I64=1,0,IF(J64=1,0,1))</f>
        <v>0</v>
      </c>
    </row>
    <row r="65" spans="1:11" ht="15" hidden="1" x14ac:dyDescent="0.25">
      <c r="A65" t="s">
        <v>6</v>
      </c>
      <c r="B65">
        <v>2</v>
      </c>
      <c r="C65" t="s">
        <v>7</v>
      </c>
      <c r="D65" t="s">
        <v>9</v>
      </c>
      <c r="G65"/>
      <c r="H65"/>
      <c r="I65"/>
      <c r="J65"/>
      <c r="K65"/>
    </row>
    <row r="66" spans="1:11" ht="20.25" hidden="1" customHeight="1" x14ac:dyDescent="0.25">
      <c r="A66" t="s">
        <v>6</v>
      </c>
      <c r="B66">
        <v>2</v>
      </c>
      <c r="C66" t="s">
        <v>7</v>
      </c>
      <c r="D66" t="s">
        <v>8</v>
      </c>
      <c r="E66" s="1">
        <v>41647.26458333333</v>
      </c>
      <c r="F66" s="1">
        <v>41647.26458333333</v>
      </c>
      <c r="G66" s="66">
        <f>+E66-F66</f>
        <v>0</v>
      </c>
      <c r="H66" s="55">
        <f>+IF(G66&lt;=$H$2,1,0)</f>
        <v>0</v>
      </c>
      <c r="I66" s="55">
        <f>IF(G66&lt;$I$2,1,0)</f>
        <v>0</v>
      </c>
      <c r="J66" s="55">
        <f>+IF(I66=1,0,IF(G66&lt;=$J$2,1,0))</f>
        <v>1</v>
      </c>
      <c r="K66" s="55">
        <f>+IF(I66=1,0,IF(J66=1,0,1))</f>
        <v>0</v>
      </c>
    </row>
    <row r="67" spans="1:11" ht="15" hidden="1" x14ac:dyDescent="0.25">
      <c r="A67" t="s">
        <v>6</v>
      </c>
      <c r="B67">
        <v>2</v>
      </c>
      <c r="C67" t="s">
        <v>7</v>
      </c>
      <c r="D67" t="s">
        <v>9</v>
      </c>
      <c r="G67"/>
      <c r="H67"/>
      <c r="I67"/>
      <c r="J67"/>
      <c r="K67"/>
    </row>
    <row r="68" spans="1:11" ht="20.25" hidden="1" customHeight="1" x14ac:dyDescent="0.25">
      <c r="A68" t="s">
        <v>6</v>
      </c>
      <c r="B68">
        <v>2</v>
      </c>
      <c r="C68" t="s">
        <v>7</v>
      </c>
      <c r="D68" t="s">
        <v>8</v>
      </c>
      <c r="E68" s="1">
        <v>41647.308333333334</v>
      </c>
      <c r="F68" s="1">
        <v>41647.30972222222</v>
      </c>
      <c r="G68" s="66">
        <f>+E68-F68</f>
        <v>-1.3888888861401938E-3</v>
      </c>
      <c r="H68" s="55">
        <f>+IF(G68&lt;=$H$2,1,0)</f>
        <v>1</v>
      </c>
      <c r="I68" s="55">
        <f>IF(G68&lt;$I$2,1,0)</f>
        <v>1</v>
      </c>
      <c r="J68" s="55">
        <f>+IF(I68=1,0,IF(G68&lt;=$J$2,1,0))</f>
        <v>0</v>
      </c>
      <c r="K68" s="55">
        <f>+IF(I68=1,0,IF(J68=1,0,1))</f>
        <v>0</v>
      </c>
    </row>
    <row r="69" spans="1:11" ht="15" hidden="1" x14ac:dyDescent="0.25">
      <c r="A69" t="s">
        <v>6</v>
      </c>
      <c r="B69">
        <v>2</v>
      </c>
      <c r="C69" t="s">
        <v>7</v>
      </c>
      <c r="D69" t="s">
        <v>9</v>
      </c>
      <c r="G69"/>
      <c r="H69"/>
      <c r="I69"/>
      <c r="J69"/>
      <c r="K69"/>
    </row>
    <row r="70" spans="1:11" ht="20.25" hidden="1" customHeight="1" x14ac:dyDescent="0.25">
      <c r="A70" t="s">
        <v>6</v>
      </c>
      <c r="B70">
        <v>2</v>
      </c>
      <c r="C70" t="s">
        <v>7</v>
      </c>
      <c r="D70" t="s">
        <v>8</v>
      </c>
      <c r="E70" s="1">
        <v>41647.493055555555</v>
      </c>
      <c r="F70" s="1">
        <v>41647.490972222222</v>
      </c>
      <c r="G70" s="66">
        <f>+E70-F70</f>
        <v>2.0833333328482695E-3</v>
      </c>
      <c r="H70" s="55">
        <f>+IF(G70&lt;=$H$2,1,0)</f>
        <v>0</v>
      </c>
      <c r="I70" s="55">
        <f>IF(G70&lt;$I$2,1,0)</f>
        <v>0</v>
      </c>
      <c r="J70" s="55">
        <f>+IF(I70=1,0,IF(G70&lt;=$J$2,1,0))</f>
        <v>1</v>
      </c>
      <c r="K70" s="55">
        <f>+IF(I70=1,0,IF(J70=1,0,1))</f>
        <v>0</v>
      </c>
    </row>
    <row r="71" spans="1:11" ht="15" hidden="1" x14ac:dyDescent="0.25">
      <c r="A71" t="s">
        <v>6</v>
      </c>
      <c r="B71">
        <v>2</v>
      </c>
      <c r="C71" t="s">
        <v>7</v>
      </c>
      <c r="D71" t="s">
        <v>9</v>
      </c>
      <c r="G71"/>
      <c r="H71"/>
      <c r="I71"/>
      <c r="J71"/>
      <c r="K71"/>
    </row>
    <row r="72" spans="1:11" ht="20.25" hidden="1" customHeight="1" x14ac:dyDescent="0.25">
      <c r="A72" t="s">
        <v>6</v>
      </c>
      <c r="B72">
        <v>2</v>
      </c>
      <c r="C72" t="s">
        <v>7</v>
      </c>
      <c r="D72" t="s">
        <v>8</v>
      </c>
      <c r="E72" s="1">
        <v>41647.559027777781</v>
      </c>
      <c r="F72" s="1">
        <v>41647.55972222222</v>
      </c>
      <c r="G72" s="66">
        <f>+E72-F72</f>
        <v>-6.9444443943211809E-4</v>
      </c>
      <c r="H72" s="55">
        <f>+IF(G72&lt;=$H$2,1,0)</f>
        <v>0</v>
      </c>
      <c r="I72" s="55">
        <f>IF(G72&lt;$I$2,1,0)</f>
        <v>1</v>
      </c>
      <c r="J72" s="55">
        <f>+IF(I72=1,0,IF(G72&lt;=$J$2,1,0))</f>
        <v>0</v>
      </c>
      <c r="K72" s="55">
        <f>+IF(I72=1,0,IF(J72=1,0,1))</f>
        <v>0</v>
      </c>
    </row>
    <row r="73" spans="1:11" ht="15" hidden="1" x14ac:dyDescent="0.25">
      <c r="A73" t="s">
        <v>6</v>
      </c>
      <c r="B73">
        <v>2</v>
      </c>
      <c r="C73" t="s">
        <v>7</v>
      </c>
      <c r="D73" t="s">
        <v>9</v>
      </c>
      <c r="G73"/>
      <c r="H73"/>
      <c r="I73"/>
      <c r="J73"/>
      <c r="K73"/>
    </row>
    <row r="74" spans="1:11" ht="20.25" hidden="1" customHeight="1" x14ac:dyDescent="0.25">
      <c r="A74" t="s">
        <v>6</v>
      </c>
      <c r="B74">
        <v>2</v>
      </c>
      <c r="C74" t="s">
        <v>7</v>
      </c>
      <c r="D74" t="s">
        <v>8</v>
      </c>
      <c r="E74" s="1">
        <v>41647.349305555559</v>
      </c>
      <c r="F74" s="1">
        <v>41647.347916666666</v>
      </c>
      <c r="G74" s="66">
        <f>+E74-F74</f>
        <v>1.3888888934161514E-3</v>
      </c>
      <c r="H74" s="55">
        <f>+IF(G74&lt;=$H$2,1,0)</f>
        <v>0</v>
      </c>
      <c r="I74" s="55">
        <f>IF(G74&lt;$I$2,1,0)</f>
        <v>0</v>
      </c>
      <c r="J74" s="55">
        <f>+IF(I74=1,0,IF(G74&lt;=$J$2,1,0))</f>
        <v>1</v>
      </c>
      <c r="K74" s="55">
        <f>+IF(I74=1,0,IF(J74=1,0,1))</f>
        <v>0</v>
      </c>
    </row>
    <row r="75" spans="1:11" ht="15" hidden="1" x14ac:dyDescent="0.25">
      <c r="A75" t="s">
        <v>6</v>
      </c>
      <c r="B75">
        <v>2</v>
      </c>
      <c r="C75" t="s">
        <v>7</v>
      </c>
      <c r="D75" t="s">
        <v>9</v>
      </c>
      <c r="G75"/>
      <c r="H75"/>
      <c r="I75"/>
      <c r="J75"/>
      <c r="K75"/>
    </row>
    <row r="76" spans="1:11" ht="20.25" hidden="1" customHeight="1" x14ac:dyDescent="0.25">
      <c r="A76" t="s">
        <v>6</v>
      </c>
      <c r="B76">
        <v>2</v>
      </c>
      <c r="C76" t="s">
        <v>7</v>
      </c>
      <c r="D76" t="s">
        <v>8</v>
      </c>
      <c r="E76" s="1">
        <v>41647.804861111108</v>
      </c>
      <c r="F76" s="1">
        <v>41647.804166666669</v>
      </c>
      <c r="G76" s="66">
        <f>+E76-F76</f>
        <v>6.9444443943211809E-4</v>
      </c>
      <c r="H76" s="55">
        <f>+IF(G76&lt;=$H$2,1,0)</f>
        <v>0</v>
      </c>
      <c r="I76" s="55">
        <f>IF(G76&lt;$I$2,1,0)</f>
        <v>0</v>
      </c>
      <c r="J76" s="55">
        <f>+IF(I76=1,0,IF(G76&lt;=$J$2,1,0))</f>
        <v>1</v>
      </c>
      <c r="K76" s="55">
        <f>+IF(I76=1,0,IF(J76=1,0,1))</f>
        <v>0</v>
      </c>
    </row>
    <row r="77" spans="1:11" ht="15" hidden="1" x14ac:dyDescent="0.25">
      <c r="A77" t="s">
        <v>6</v>
      </c>
      <c r="B77">
        <v>2</v>
      </c>
      <c r="C77" t="s">
        <v>7</v>
      </c>
      <c r="D77" t="s">
        <v>9</v>
      </c>
      <c r="G77"/>
      <c r="H77"/>
      <c r="I77"/>
      <c r="J77"/>
      <c r="K77"/>
    </row>
    <row r="78" spans="1:11" ht="20.25" hidden="1" customHeight="1" x14ac:dyDescent="0.25">
      <c r="A78" t="s">
        <v>6</v>
      </c>
      <c r="B78">
        <v>2</v>
      </c>
      <c r="C78" t="s">
        <v>7</v>
      </c>
      <c r="D78" t="s">
        <v>8</v>
      </c>
      <c r="E78" s="1">
        <v>41647.872916666667</v>
      </c>
      <c r="F78" s="1">
        <v>41647.874305555553</v>
      </c>
      <c r="G78" s="66">
        <f>+E78-F78</f>
        <v>-1.3888888861401938E-3</v>
      </c>
      <c r="H78" s="55">
        <f>+IF(G78&lt;=$H$2,1,0)</f>
        <v>1</v>
      </c>
      <c r="I78" s="55">
        <f>IF(G78&lt;$I$2,1,0)</f>
        <v>1</v>
      </c>
      <c r="J78" s="55">
        <f>+IF(I78=1,0,IF(G78&lt;=$J$2,1,0))</f>
        <v>0</v>
      </c>
      <c r="K78" s="55">
        <f>+IF(I78=1,0,IF(J78=1,0,1))</f>
        <v>0</v>
      </c>
    </row>
    <row r="79" spans="1:11" ht="15" hidden="1" x14ac:dyDescent="0.25">
      <c r="A79" t="s">
        <v>6</v>
      </c>
      <c r="B79">
        <v>2</v>
      </c>
      <c r="C79" t="s">
        <v>7</v>
      </c>
      <c r="D79" t="s">
        <v>9</v>
      </c>
      <c r="G79"/>
      <c r="H79"/>
      <c r="I79"/>
      <c r="J79"/>
      <c r="K79"/>
    </row>
    <row r="80" spans="1:11" ht="20.25" hidden="1" customHeight="1" x14ac:dyDescent="0.25">
      <c r="A80" t="s">
        <v>6</v>
      </c>
      <c r="B80">
        <v>2</v>
      </c>
      <c r="C80" t="s">
        <v>7</v>
      </c>
      <c r="D80" t="s">
        <v>8</v>
      </c>
      <c r="E80" s="1">
        <v>41647.45416666667</v>
      </c>
      <c r="F80" s="1">
        <v>41647.452777777777</v>
      </c>
      <c r="G80" s="66">
        <f>+E80-F80</f>
        <v>1.3888888934161514E-3</v>
      </c>
      <c r="H80" s="55">
        <f>+IF(G80&lt;=$H$2,1,0)</f>
        <v>0</v>
      </c>
      <c r="I80" s="55">
        <f>IF(G80&lt;$I$2,1,0)</f>
        <v>0</v>
      </c>
      <c r="J80" s="55">
        <f>+IF(I80=1,0,IF(G80&lt;=$J$2,1,0))</f>
        <v>1</v>
      </c>
      <c r="K80" s="55">
        <f>+IF(I80=1,0,IF(J80=1,0,1))</f>
        <v>0</v>
      </c>
    </row>
    <row r="81" spans="1:11" ht="15" hidden="1" x14ac:dyDescent="0.25">
      <c r="A81" t="s">
        <v>6</v>
      </c>
      <c r="B81">
        <v>2</v>
      </c>
      <c r="C81" t="s">
        <v>7</v>
      </c>
      <c r="D81" t="s">
        <v>9</v>
      </c>
      <c r="G81"/>
      <c r="H81"/>
      <c r="I81"/>
      <c r="J81"/>
      <c r="K81"/>
    </row>
    <row r="82" spans="1:11" ht="20.25" hidden="1" customHeight="1" x14ac:dyDescent="0.25">
      <c r="A82" t="s">
        <v>6</v>
      </c>
      <c r="B82">
        <v>2</v>
      </c>
      <c r="C82" t="s">
        <v>7</v>
      </c>
      <c r="D82" t="s">
        <v>8</v>
      </c>
      <c r="E82" s="1">
        <v>41647.693749999999</v>
      </c>
      <c r="F82" s="1">
        <v>41647.691666666666</v>
      </c>
      <c r="G82" s="66">
        <f>+E82-F82</f>
        <v>2.0833333328482695E-3</v>
      </c>
      <c r="H82" s="55">
        <f>+IF(G82&lt;=$H$2,1,0)</f>
        <v>0</v>
      </c>
      <c r="I82" s="55">
        <f>IF(G82&lt;$I$2,1,0)</f>
        <v>0</v>
      </c>
      <c r="J82" s="55">
        <f>+IF(I82=1,0,IF(G82&lt;=$J$2,1,0))</f>
        <v>1</v>
      </c>
      <c r="K82" s="55">
        <f>+IF(I82=1,0,IF(J82=1,0,1))</f>
        <v>0</v>
      </c>
    </row>
    <row r="83" spans="1:11" ht="15" hidden="1" x14ac:dyDescent="0.25">
      <c r="A83" t="s">
        <v>6</v>
      </c>
      <c r="B83">
        <v>2</v>
      </c>
      <c r="C83" t="s">
        <v>7</v>
      </c>
      <c r="D83" t="s">
        <v>9</v>
      </c>
      <c r="G83"/>
      <c r="H83"/>
      <c r="I83"/>
      <c r="J83"/>
      <c r="K83"/>
    </row>
    <row r="84" spans="1:11" ht="20.25" hidden="1" customHeight="1" x14ac:dyDescent="0.25">
      <c r="A84" t="s">
        <v>6</v>
      </c>
      <c r="B84">
        <v>2</v>
      </c>
      <c r="C84" t="s">
        <v>7</v>
      </c>
      <c r="D84" t="s">
        <v>8</v>
      </c>
      <c r="E84" s="1">
        <v>41647.770833333336</v>
      </c>
      <c r="F84" s="1">
        <v>41647.768750000003</v>
      </c>
      <c r="G84" s="66">
        <f>+E84-F84</f>
        <v>2.0833333328482695E-3</v>
      </c>
      <c r="H84" s="55">
        <f>+IF(G84&lt;=$H$2,1,0)</f>
        <v>0</v>
      </c>
      <c r="I84" s="55">
        <f>IF(G84&lt;$I$2,1,0)</f>
        <v>0</v>
      </c>
      <c r="J84" s="55">
        <f>+IF(I84=1,0,IF(G84&lt;=$J$2,1,0))</f>
        <v>1</v>
      </c>
      <c r="K84" s="55">
        <f>+IF(I84=1,0,IF(J84=1,0,1))</f>
        <v>0</v>
      </c>
    </row>
    <row r="85" spans="1:11" ht="15" hidden="1" x14ac:dyDescent="0.25">
      <c r="A85" t="s">
        <v>6</v>
      </c>
      <c r="B85">
        <v>2</v>
      </c>
      <c r="C85" t="s">
        <v>7</v>
      </c>
      <c r="D85" t="s">
        <v>9</v>
      </c>
      <c r="G85"/>
      <c r="H85"/>
      <c r="I85"/>
      <c r="J85"/>
      <c r="K85"/>
    </row>
    <row r="86" spans="1:11" ht="20.25" hidden="1" customHeight="1" x14ac:dyDescent="0.25">
      <c r="A86" t="s">
        <v>6</v>
      </c>
      <c r="B86">
        <v>2</v>
      </c>
      <c r="C86" t="s">
        <v>7</v>
      </c>
      <c r="D86" t="s">
        <v>8</v>
      </c>
      <c r="E86" s="1">
        <v>41647.484027777777</v>
      </c>
      <c r="F86" s="1">
        <v>41647.48333333333</v>
      </c>
      <c r="G86" s="66">
        <f>+E86-F86</f>
        <v>6.944444467080757E-4</v>
      </c>
      <c r="H86" s="55">
        <f>+IF(G86&lt;=$H$2,1,0)</f>
        <v>0</v>
      </c>
      <c r="I86" s="55">
        <f>IF(G86&lt;$I$2,1,0)</f>
        <v>0</v>
      </c>
      <c r="J86" s="55">
        <f>+IF(I86=1,0,IF(G86&lt;=$J$2,1,0))</f>
        <v>1</v>
      </c>
      <c r="K86" s="55">
        <f>+IF(I86=1,0,IF(J86=1,0,1))</f>
        <v>0</v>
      </c>
    </row>
    <row r="87" spans="1:11" ht="15" hidden="1" x14ac:dyDescent="0.25">
      <c r="A87" t="s">
        <v>6</v>
      </c>
      <c r="B87">
        <v>2</v>
      </c>
      <c r="C87" t="s">
        <v>7</v>
      </c>
      <c r="D87" t="s">
        <v>9</v>
      </c>
      <c r="G87"/>
      <c r="H87"/>
      <c r="I87"/>
      <c r="J87"/>
      <c r="K87"/>
    </row>
    <row r="88" spans="1:11" ht="20.25" hidden="1" customHeight="1" x14ac:dyDescent="0.25">
      <c r="A88" t="s">
        <v>6</v>
      </c>
      <c r="B88">
        <v>2</v>
      </c>
      <c r="C88" t="s">
        <v>7</v>
      </c>
      <c r="D88" t="s">
        <v>8</v>
      </c>
      <c r="E88" s="1">
        <v>41647.394444444442</v>
      </c>
      <c r="F88" s="1">
        <v>41647.392361111109</v>
      </c>
      <c r="G88" s="66">
        <f>+E88-F88</f>
        <v>2.0833333328482695E-3</v>
      </c>
      <c r="H88" s="55">
        <f>+IF(G88&lt;=$H$2,1,0)</f>
        <v>0</v>
      </c>
      <c r="I88" s="55">
        <f>IF(G88&lt;$I$2,1,0)</f>
        <v>0</v>
      </c>
      <c r="J88" s="55">
        <f>+IF(I88=1,0,IF(G88&lt;=$J$2,1,0))</f>
        <v>1</v>
      </c>
      <c r="K88" s="55">
        <f>+IF(I88=1,0,IF(J88=1,0,1))</f>
        <v>0</v>
      </c>
    </row>
    <row r="89" spans="1:11" ht="15" hidden="1" x14ac:dyDescent="0.25">
      <c r="A89" t="s">
        <v>6</v>
      </c>
      <c r="B89">
        <v>2</v>
      </c>
      <c r="C89" t="s">
        <v>7</v>
      </c>
      <c r="D89" t="s">
        <v>9</v>
      </c>
      <c r="G89"/>
      <c r="H89"/>
      <c r="I89"/>
      <c r="J89"/>
      <c r="K89"/>
    </row>
    <row r="90" spans="1:11" ht="20.25" hidden="1" customHeight="1" x14ac:dyDescent="0.25">
      <c r="A90" t="s">
        <v>6</v>
      </c>
      <c r="B90">
        <v>2</v>
      </c>
      <c r="C90" t="s">
        <v>7</v>
      </c>
      <c r="D90" t="s">
        <v>8</v>
      </c>
      <c r="E90" s="1">
        <v>41647.73333333333</v>
      </c>
      <c r="F90" s="1">
        <v>41647.731249999997</v>
      </c>
      <c r="G90" s="66">
        <f>+E90-F90</f>
        <v>2.0833333328482695E-3</v>
      </c>
      <c r="H90" s="55">
        <f>+IF(G90&lt;=$H$2,1,0)</f>
        <v>0</v>
      </c>
      <c r="I90" s="55">
        <f>IF(G90&lt;$I$2,1,0)</f>
        <v>0</v>
      </c>
      <c r="J90" s="55">
        <f>+IF(I90=1,0,IF(G90&lt;=$J$2,1,0))</f>
        <v>1</v>
      </c>
      <c r="K90" s="55">
        <f>+IF(I90=1,0,IF(J90=1,0,1))</f>
        <v>0</v>
      </c>
    </row>
    <row r="91" spans="1:11" ht="15" hidden="1" x14ac:dyDescent="0.25">
      <c r="A91" t="s">
        <v>6</v>
      </c>
      <c r="B91">
        <v>2</v>
      </c>
      <c r="C91" t="s">
        <v>7</v>
      </c>
      <c r="D91" t="s">
        <v>9</v>
      </c>
      <c r="G91"/>
      <c r="H91"/>
      <c r="I91"/>
      <c r="J91"/>
      <c r="K91"/>
    </row>
    <row r="92" spans="1:11" ht="20.25" hidden="1" customHeight="1" x14ac:dyDescent="0.25">
      <c r="A92" t="s">
        <v>6</v>
      </c>
      <c r="B92">
        <v>2</v>
      </c>
      <c r="C92" t="s">
        <v>7</v>
      </c>
      <c r="D92" t="s">
        <v>8</v>
      </c>
      <c r="E92" s="1">
        <v>41647.522916666669</v>
      </c>
      <c r="F92" s="1">
        <v>41647.521527777775</v>
      </c>
      <c r="G92" s="66">
        <f>+E92-F92</f>
        <v>1.3888888934161514E-3</v>
      </c>
      <c r="H92" s="55">
        <f>+IF(G92&lt;=$H$2,1,0)</f>
        <v>0</v>
      </c>
      <c r="I92" s="55">
        <f>IF(G92&lt;$I$2,1,0)</f>
        <v>0</v>
      </c>
      <c r="J92" s="55">
        <f>+IF(I92=1,0,IF(G92&lt;=$J$2,1,0))</f>
        <v>1</v>
      </c>
      <c r="K92" s="55">
        <f>+IF(I92=1,0,IF(J92=1,0,1))</f>
        <v>0</v>
      </c>
    </row>
    <row r="93" spans="1:11" ht="15" hidden="1" x14ac:dyDescent="0.25">
      <c r="A93" t="s">
        <v>6</v>
      </c>
      <c r="B93">
        <v>2</v>
      </c>
      <c r="C93" t="s">
        <v>7</v>
      </c>
      <c r="D93" t="s">
        <v>9</v>
      </c>
      <c r="G93"/>
      <c r="H93"/>
      <c r="I93"/>
      <c r="J93"/>
      <c r="K93"/>
    </row>
    <row r="94" spans="1:11" ht="20.25" hidden="1" customHeight="1" x14ac:dyDescent="0.25">
      <c r="A94" t="s">
        <v>6</v>
      </c>
      <c r="B94">
        <v>2</v>
      </c>
      <c r="C94" t="s">
        <v>7</v>
      </c>
      <c r="D94" t="s">
        <v>8</v>
      </c>
      <c r="E94" s="1">
        <v>41647.378472222219</v>
      </c>
      <c r="F94" s="1">
        <v>41647.378472222219</v>
      </c>
      <c r="G94" s="66">
        <f>+E94-F94</f>
        <v>0</v>
      </c>
      <c r="H94" s="55">
        <f>+IF(G94&lt;=$H$2,1,0)</f>
        <v>0</v>
      </c>
      <c r="I94" s="55">
        <f>IF(G94&lt;$I$2,1,0)</f>
        <v>0</v>
      </c>
      <c r="J94" s="55">
        <f>+IF(I94=1,0,IF(G94&lt;=$J$2,1,0))</f>
        <v>1</v>
      </c>
      <c r="K94" s="55">
        <f>+IF(I94=1,0,IF(J94=1,0,1))</f>
        <v>0</v>
      </c>
    </row>
    <row r="95" spans="1:11" ht="15" hidden="1" x14ac:dyDescent="0.25">
      <c r="A95" t="s">
        <v>6</v>
      </c>
      <c r="B95">
        <v>2</v>
      </c>
      <c r="C95" t="s">
        <v>7</v>
      </c>
      <c r="D95" t="s">
        <v>9</v>
      </c>
      <c r="G95"/>
      <c r="H95"/>
      <c r="I95"/>
      <c r="J95"/>
      <c r="K95"/>
    </row>
    <row r="96" spans="1:11" ht="20.25" hidden="1" customHeight="1" x14ac:dyDescent="0.25">
      <c r="A96" t="s">
        <v>6</v>
      </c>
      <c r="B96">
        <v>2</v>
      </c>
      <c r="C96" t="s">
        <v>7</v>
      </c>
      <c r="D96" t="s">
        <v>8</v>
      </c>
      <c r="E96" s="1">
        <v>41647.663888888892</v>
      </c>
      <c r="F96" s="1">
        <v>41647.65902777778</v>
      </c>
      <c r="G96" s="66">
        <f>+E96-F96</f>
        <v>4.8611111124046147E-3</v>
      </c>
      <c r="H96" s="55">
        <f>+IF(G96&lt;=$H$2,1,0)</f>
        <v>0</v>
      </c>
      <c r="I96" s="55">
        <f>IF(G96&lt;$I$2,1,0)</f>
        <v>0</v>
      </c>
      <c r="J96" s="55">
        <f>+IF(I96=1,0,IF(G96&lt;=$J$2,1,0))</f>
        <v>0</v>
      </c>
      <c r="K96" s="55">
        <f>+IF(I96=1,0,IF(J96=1,0,1))</f>
        <v>1</v>
      </c>
    </row>
    <row r="97" spans="1:11" ht="15" hidden="1" x14ac:dyDescent="0.25">
      <c r="A97" t="s">
        <v>6</v>
      </c>
      <c r="B97">
        <v>2</v>
      </c>
      <c r="C97" t="s">
        <v>7</v>
      </c>
      <c r="D97" t="s">
        <v>9</v>
      </c>
      <c r="G97"/>
      <c r="H97"/>
      <c r="I97"/>
      <c r="J97"/>
      <c r="K97"/>
    </row>
    <row r="98" spans="1:11" ht="20.25" hidden="1" customHeight="1" x14ac:dyDescent="0.25">
      <c r="A98" t="s">
        <v>6</v>
      </c>
      <c r="B98">
        <v>2</v>
      </c>
      <c r="C98" t="s">
        <v>7</v>
      </c>
      <c r="D98" t="s">
        <v>8</v>
      </c>
      <c r="E98" s="1">
        <v>41647.591666666667</v>
      </c>
      <c r="F98" s="1">
        <v>41647.590277777781</v>
      </c>
      <c r="G98" s="66">
        <f>+E98-F98</f>
        <v>1.3888888861401938E-3</v>
      </c>
      <c r="H98" s="55">
        <f>+IF(G98&lt;=$H$2,1,0)</f>
        <v>0</v>
      </c>
      <c r="I98" s="55">
        <f>IF(G98&lt;$I$2,1,0)</f>
        <v>0</v>
      </c>
      <c r="J98" s="55">
        <f>+IF(I98=1,0,IF(G98&lt;=$J$2,1,0))</f>
        <v>1</v>
      </c>
      <c r="K98" s="55">
        <f>+IF(I98=1,0,IF(J98=1,0,1))</f>
        <v>0</v>
      </c>
    </row>
    <row r="99" spans="1:11" ht="15" hidden="1" x14ac:dyDescent="0.25">
      <c r="A99" t="s">
        <v>6</v>
      </c>
      <c r="B99">
        <v>2</v>
      </c>
      <c r="C99" t="s">
        <v>7</v>
      </c>
      <c r="D99" t="s">
        <v>9</v>
      </c>
      <c r="G99"/>
      <c r="H99"/>
      <c r="I99"/>
      <c r="J99"/>
      <c r="K99"/>
    </row>
    <row r="100" spans="1:11" ht="20.25" hidden="1" customHeight="1" x14ac:dyDescent="0.25">
      <c r="A100" t="s">
        <v>6</v>
      </c>
      <c r="B100">
        <v>2</v>
      </c>
      <c r="C100" t="s">
        <v>7</v>
      </c>
      <c r="D100" t="s">
        <v>8</v>
      </c>
      <c r="E100" s="1">
        <v>41647.385416666664</v>
      </c>
      <c r="F100" s="1">
        <v>41647.385416666664</v>
      </c>
      <c r="G100" s="66">
        <f>+E100-F100</f>
        <v>0</v>
      </c>
      <c r="H100" s="55">
        <f>+IF(G100&lt;=$H$2,1,0)</f>
        <v>0</v>
      </c>
      <c r="I100" s="55">
        <f>IF(G100&lt;$I$2,1,0)</f>
        <v>0</v>
      </c>
      <c r="J100" s="55">
        <f>+IF(I100=1,0,IF(G100&lt;=$J$2,1,0))</f>
        <v>1</v>
      </c>
      <c r="K100" s="55">
        <f>+IF(I100=1,0,IF(J100=1,0,1))</f>
        <v>0</v>
      </c>
    </row>
    <row r="101" spans="1:11" ht="15" hidden="1" x14ac:dyDescent="0.25">
      <c r="A101" t="s">
        <v>6</v>
      </c>
      <c r="B101">
        <v>2</v>
      </c>
      <c r="C101" t="s">
        <v>7</v>
      </c>
      <c r="D101" t="s">
        <v>9</v>
      </c>
      <c r="G101"/>
      <c r="H101"/>
      <c r="I101"/>
      <c r="J101"/>
      <c r="K101"/>
    </row>
    <row r="102" spans="1:11" ht="20.25" hidden="1" customHeight="1" x14ac:dyDescent="0.25">
      <c r="A102" t="s">
        <v>6</v>
      </c>
      <c r="B102">
        <v>2</v>
      </c>
      <c r="C102" t="s">
        <v>7</v>
      </c>
      <c r="D102" t="s">
        <v>8</v>
      </c>
      <c r="E102" s="1">
        <v>41647.579861111109</v>
      </c>
      <c r="F102" s="1">
        <v>41647.582638888889</v>
      </c>
      <c r="G102" s="66">
        <f>+E102-F102</f>
        <v>-2.7777777795563452E-3</v>
      </c>
      <c r="H102" s="55">
        <f>+IF(G102&lt;=$H$2,1,0)</f>
        <v>1</v>
      </c>
      <c r="I102" s="55">
        <f>IF(G102&lt;$I$2,1,0)</f>
        <v>1</v>
      </c>
      <c r="J102" s="55">
        <f>+IF(I102=1,0,IF(G102&lt;=$J$2,1,0))</f>
        <v>0</v>
      </c>
      <c r="K102" s="55">
        <f>+IF(I102=1,0,IF(J102=1,0,1))</f>
        <v>0</v>
      </c>
    </row>
    <row r="103" spans="1:11" ht="15" hidden="1" x14ac:dyDescent="0.25">
      <c r="A103" t="s">
        <v>6</v>
      </c>
      <c r="B103">
        <v>2</v>
      </c>
      <c r="C103" t="s">
        <v>7</v>
      </c>
      <c r="D103" t="s">
        <v>9</v>
      </c>
      <c r="G103"/>
      <c r="H103"/>
      <c r="I103"/>
      <c r="J103"/>
      <c r="K103"/>
    </row>
    <row r="104" spans="1:11" ht="20.25" hidden="1" customHeight="1" x14ac:dyDescent="0.25">
      <c r="A104" t="s">
        <v>6</v>
      </c>
      <c r="B104">
        <v>2</v>
      </c>
      <c r="C104" t="s">
        <v>7</v>
      </c>
      <c r="D104" t="s">
        <v>8</v>
      </c>
      <c r="E104" s="1">
        <v>41647.506944444445</v>
      </c>
      <c r="F104" s="1">
        <v>41647.506249999999</v>
      </c>
      <c r="G104" s="66">
        <f>+E104-F104</f>
        <v>6.944444467080757E-4</v>
      </c>
      <c r="H104" s="55">
        <f>+IF(G104&lt;=$H$2,1,0)</f>
        <v>0</v>
      </c>
      <c r="I104" s="55">
        <f>IF(G104&lt;$I$2,1,0)</f>
        <v>0</v>
      </c>
      <c r="J104" s="55">
        <f>+IF(I104=1,0,IF(G104&lt;=$J$2,1,0))</f>
        <v>1</v>
      </c>
      <c r="K104" s="55">
        <f>+IF(I104=1,0,IF(J104=1,0,1))</f>
        <v>0</v>
      </c>
    </row>
    <row r="105" spans="1:11" ht="15" hidden="1" x14ac:dyDescent="0.25">
      <c r="A105" t="s">
        <v>6</v>
      </c>
      <c r="B105">
        <v>2</v>
      </c>
      <c r="C105" t="s">
        <v>7</v>
      </c>
      <c r="D105" t="s">
        <v>9</v>
      </c>
      <c r="G105"/>
      <c r="H105"/>
      <c r="I105"/>
      <c r="J105"/>
      <c r="K105"/>
    </row>
    <row r="106" spans="1:11" ht="20.25" hidden="1" customHeight="1" x14ac:dyDescent="0.25">
      <c r="A106" t="s">
        <v>6</v>
      </c>
      <c r="B106">
        <v>2</v>
      </c>
      <c r="C106" t="s">
        <v>7</v>
      </c>
      <c r="D106" t="s">
        <v>8</v>
      </c>
      <c r="E106" s="1">
        <v>41647.645138888889</v>
      </c>
      <c r="F106" s="1">
        <v>41647.643750000003</v>
      </c>
      <c r="G106" s="66">
        <f>+E106-F106</f>
        <v>1.3888888861401938E-3</v>
      </c>
      <c r="H106" s="55">
        <f>+IF(G106&lt;=$H$2,1,0)</f>
        <v>0</v>
      </c>
      <c r="I106" s="55">
        <f>IF(G106&lt;$I$2,1,0)</f>
        <v>0</v>
      </c>
      <c r="J106" s="55">
        <f>+IF(I106=1,0,IF(G106&lt;=$J$2,1,0))</f>
        <v>1</v>
      </c>
      <c r="K106" s="55">
        <f>+IF(I106=1,0,IF(J106=1,0,1))</f>
        <v>0</v>
      </c>
    </row>
    <row r="107" spans="1:11" ht="15" hidden="1" x14ac:dyDescent="0.25">
      <c r="A107" t="s">
        <v>6</v>
      </c>
      <c r="B107">
        <v>2</v>
      </c>
      <c r="C107" t="s">
        <v>7</v>
      </c>
      <c r="D107" t="s">
        <v>9</v>
      </c>
      <c r="G107"/>
      <c r="H107"/>
      <c r="I107"/>
      <c r="J107"/>
      <c r="K107"/>
    </row>
    <row r="108" spans="1:11" ht="20.25" hidden="1" customHeight="1" x14ac:dyDescent="0.25">
      <c r="A108" t="s">
        <v>6</v>
      </c>
      <c r="B108">
        <v>2</v>
      </c>
      <c r="C108" t="s">
        <v>7</v>
      </c>
      <c r="D108" t="s">
        <v>8</v>
      </c>
      <c r="E108" s="1">
        <v>41647.576388888891</v>
      </c>
      <c r="F108" s="1">
        <v>41647.574999999997</v>
      </c>
      <c r="G108" s="66">
        <f>+E108-F108</f>
        <v>1.3888888934161514E-3</v>
      </c>
      <c r="H108" s="55">
        <f>+IF(G108&lt;=$H$2,1,0)</f>
        <v>0</v>
      </c>
      <c r="I108" s="55">
        <f>IF(G108&lt;$I$2,1,0)</f>
        <v>0</v>
      </c>
      <c r="J108" s="55">
        <f>+IF(I108=1,0,IF(G108&lt;=$J$2,1,0))</f>
        <v>1</v>
      </c>
      <c r="K108" s="55">
        <f>+IF(I108=1,0,IF(J108=1,0,1))</f>
        <v>0</v>
      </c>
    </row>
    <row r="109" spans="1:11" ht="15" hidden="1" x14ac:dyDescent="0.25">
      <c r="A109" t="s">
        <v>6</v>
      </c>
      <c r="B109">
        <v>2</v>
      </c>
      <c r="C109" t="s">
        <v>7</v>
      </c>
      <c r="D109" t="s">
        <v>9</v>
      </c>
      <c r="G109"/>
      <c r="H109"/>
      <c r="I109"/>
      <c r="J109"/>
      <c r="K109"/>
    </row>
    <row r="110" spans="1:11" ht="20.25" hidden="1" customHeight="1" x14ac:dyDescent="0.25">
      <c r="A110" t="s">
        <v>6</v>
      </c>
      <c r="B110">
        <v>2</v>
      </c>
      <c r="C110" t="s">
        <v>7</v>
      </c>
      <c r="D110" t="s">
        <v>8</v>
      </c>
      <c r="E110" s="1">
        <v>41647.634027777778</v>
      </c>
      <c r="F110" s="1">
        <v>41647.636111111111</v>
      </c>
      <c r="G110" s="66">
        <f>+E110-F110</f>
        <v>-2.0833333328482695E-3</v>
      </c>
      <c r="H110" s="55">
        <f>+IF(G110&lt;=$H$2,1,0)</f>
        <v>1</v>
      </c>
      <c r="I110" s="55">
        <f>IF(G110&lt;$I$2,1,0)</f>
        <v>1</v>
      </c>
      <c r="J110" s="55">
        <f>+IF(I110=1,0,IF(G110&lt;=$J$2,1,0))</f>
        <v>0</v>
      </c>
      <c r="K110" s="55">
        <f>+IF(I110=1,0,IF(J110=1,0,1))</f>
        <v>0</v>
      </c>
    </row>
    <row r="111" spans="1:11" ht="15" hidden="1" x14ac:dyDescent="0.25">
      <c r="A111" t="s">
        <v>6</v>
      </c>
      <c r="B111">
        <v>2</v>
      </c>
      <c r="C111" t="s">
        <v>7</v>
      </c>
      <c r="D111" t="s">
        <v>9</v>
      </c>
      <c r="G111"/>
      <c r="H111"/>
      <c r="I111"/>
      <c r="J111"/>
      <c r="K111"/>
    </row>
    <row r="112" spans="1:11" ht="20.25" hidden="1" customHeight="1" x14ac:dyDescent="0.25">
      <c r="A112" t="s">
        <v>6</v>
      </c>
      <c r="B112">
        <v>2</v>
      </c>
      <c r="C112" t="s">
        <v>7</v>
      </c>
      <c r="D112" t="s">
        <v>8</v>
      </c>
      <c r="E112" s="1">
        <v>41647.302083333336</v>
      </c>
      <c r="F112" s="1">
        <v>41647.301388888889</v>
      </c>
      <c r="G112" s="66">
        <f>+E112-F112</f>
        <v>6.944444467080757E-4</v>
      </c>
      <c r="H112" s="55">
        <f>+IF(G112&lt;=$H$2,1,0)</f>
        <v>0</v>
      </c>
      <c r="I112" s="55">
        <f>IF(G112&lt;$I$2,1,0)</f>
        <v>0</v>
      </c>
      <c r="J112" s="55">
        <f>+IF(I112=1,0,IF(G112&lt;=$J$2,1,0))</f>
        <v>1</v>
      </c>
      <c r="K112" s="55">
        <f>+IF(I112=1,0,IF(J112=1,0,1))</f>
        <v>0</v>
      </c>
    </row>
    <row r="113" spans="1:11" ht="15" hidden="1" x14ac:dyDescent="0.25">
      <c r="A113" t="s">
        <v>6</v>
      </c>
      <c r="B113">
        <v>2</v>
      </c>
      <c r="C113" t="s">
        <v>7</v>
      </c>
      <c r="D113" t="s">
        <v>9</v>
      </c>
      <c r="G113"/>
      <c r="H113"/>
      <c r="I113"/>
      <c r="J113"/>
      <c r="K113"/>
    </row>
    <row r="114" spans="1:11" ht="20.25" hidden="1" customHeight="1" x14ac:dyDescent="0.25">
      <c r="A114" t="s">
        <v>6</v>
      </c>
      <c r="B114">
        <v>2</v>
      </c>
      <c r="C114" t="s">
        <v>7</v>
      </c>
      <c r="D114" t="s">
        <v>8</v>
      </c>
      <c r="E114" s="1">
        <v>41647.513194444444</v>
      </c>
      <c r="F114" s="1">
        <v>41647.513888888891</v>
      </c>
      <c r="G114" s="66">
        <f>+E114-F114</f>
        <v>-6.944444467080757E-4</v>
      </c>
      <c r="H114" s="55">
        <f>+IF(G114&lt;=$H$2,1,0)</f>
        <v>1</v>
      </c>
      <c r="I114" s="55">
        <f>IF(G114&lt;$I$2,1,0)</f>
        <v>1</v>
      </c>
      <c r="J114" s="55">
        <f>+IF(I114=1,0,IF(G114&lt;=$J$2,1,0))</f>
        <v>0</v>
      </c>
      <c r="K114" s="55">
        <f>+IF(I114=1,0,IF(J114=1,0,1))</f>
        <v>0</v>
      </c>
    </row>
    <row r="115" spans="1:11" ht="15" hidden="1" x14ac:dyDescent="0.25">
      <c r="A115" t="s">
        <v>6</v>
      </c>
      <c r="B115">
        <v>2</v>
      </c>
      <c r="C115" t="s">
        <v>7</v>
      </c>
      <c r="D115" t="s">
        <v>9</v>
      </c>
      <c r="G115"/>
      <c r="H115"/>
      <c r="I115"/>
      <c r="J115"/>
      <c r="K115"/>
    </row>
    <row r="116" spans="1:11" ht="20.25" hidden="1" customHeight="1" x14ac:dyDescent="0.25">
      <c r="A116" t="s">
        <v>6</v>
      </c>
      <c r="B116">
        <v>2</v>
      </c>
      <c r="C116" t="s">
        <v>7</v>
      </c>
      <c r="D116" t="s">
        <v>8</v>
      </c>
      <c r="E116" s="1">
        <v>41647.497916666667</v>
      </c>
      <c r="F116" s="1">
        <v>41647.498611111114</v>
      </c>
      <c r="G116" s="66">
        <f>+E116-F116</f>
        <v>-6.944444467080757E-4</v>
      </c>
      <c r="H116" s="55">
        <f>+IF(G116&lt;=$H$2,1,0)</f>
        <v>1</v>
      </c>
      <c r="I116" s="55">
        <f>IF(G116&lt;$I$2,1,0)</f>
        <v>1</v>
      </c>
      <c r="J116" s="55">
        <f>+IF(I116=1,0,IF(G116&lt;=$J$2,1,0))</f>
        <v>0</v>
      </c>
      <c r="K116" s="55">
        <f>+IF(I116=1,0,IF(J116=1,0,1))</f>
        <v>0</v>
      </c>
    </row>
    <row r="117" spans="1:11" ht="15" hidden="1" x14ac:dyDescent="0.25">
      <c r="A117" t="s">
        <v>6</v>
      </c>
      <c r="B117">
        <v>2</v>
      </c>
      <c r="C117" t="s">
        <v>7</v>
      </c>
      <c r="D117" t="s">
        <v>9</v>
      </c>
      <c r="G117"/>
      <c r="H117"/>
      <c r="I117"/>
      <c r="J117"/>
      <c r="K117"/>
    </row>
    <row r="118" spans="1:11" ht="20.25" hidden="1" customHeight="1" x14ac:dyDescent="0.25">
      <c r="A118" t="s">
        <v>6</v>
      </c>
      <c r="B118">
        <v>2</v>
      </c>
      <c r="C118" t="s">
        <v>7</v>
      </c>
      <c r="D118" t="s">
        <v>8</v>
      </c>
      <c r="E118" s="1">
        <v>41647.356249999997</v>
      </c>
      <c r="F118" s="1">
        <v>41647.355555555558</v>
      </c>
      <c r="G118" s="66">
        <f>+E118-F118</f>
        <v>6.9444443943211809E-4</v>
      </c>
      <c r="H118" s="55">
        <f>+IF(G118&lt;=$H$2,1,0)</f>
        <v>0</v>
      </c>
      <c r="I118" s="55">
        <f>IF(G118&lt;$I$2,1,0)</f>
        <v>0</v>
      </c>
      <c r="J118" s="55">
        <f>+IF(I118=1,0,IF(G118&lt;=$J$2,1,0))</f>
        <v>1</v>
      </c>
      <c r="K118" s="55">
        <f>+IF(I118=1,0,IF(J118=1,0,1))</f>
        <v>0</v>
      </c>
    </row>
    <row r="119" spans="1:11" ht="15" hidden="1" x14ac:dyDescent="0.25">
      <c r="A119" t="s">
        <v>6</v>
      </c>
      <c r="B119">
        <v>2</v>
      </c>
      <c r="C119" t="s">
        <v>7</v>
      </c>
      <c r="D119" t="s">
        <v>9</v>
      </c>
      <c r="G119"/>
      <c r="H119"/>
      <c r="I119"/>
      <c r="J119"/>
      <c r="K119"/>
    </row>
    <row r="120" spans="1:11" ht="20.25" hidden="1" customHeight="1" x14ac:dyDescent="0.25">
      <c r="A120" t="s">
        <v>6</v>
      </c>
      <c r="B120">
        <v>2</v>
      </c>
      <c r="C120" t="s">
        <v>7</v>
      </c>
      <c r="D120" t="s">
        <v>8</v>
      </c>
      <c r="E120" s="1">
        <v>41647.773611111108</v>
      </c>
      <c r="F120" s="1">
        <v>41647.773611111108</v>
      </c>
      <c r="G120" s="66">
        <f>+E120-F120</f>
        <v>0</v>
      </c>
      <c r="H120" s="55">
        <f>+IF(G120&lt;=$H$2,1,0)</f>
        <v>0</v>
      </c>
      <c r="I120" s="55">
        <f>IF(G120&lt;$I$2,1,0)</f>
        <v>0</v>
      </c>
      <c r="J120" s="55">
        <f>+IF(I120=1,0,IF(G120&lt;=$J$2,1,0))</f>
        <v>1</v>
      </c>
      <c r="K120" s="55">
        <f>+IF(I120=1,0,IF(J120=1,0,1))</f>
        <v>0</v>
      </c>
    </row>
    <row r="121" spans="1:11" ht="15" hidden="1" x14ac:dyDescent="0.25">
      <c r="A121" t="s">
        <v>6</v>
      </c>
      <c r="B121">
        <v>2</v>
      </c>
      <c r="C121" t="s">
        <v>7</v>
      </c>
      <c r="D121" t="s">
        <v>9</v>
      </c>
      <c r="G121"/>
      <c r="H121"/>
      <c r="I121"/>
      <c r="J121"/>
      <c r="K121"/>
    </row>
    <row r="122" spans="1:11" ht="20.25" hidden="1" customHeight="1" x14ac:dyDescent="0.25">
      <c r="A122" t="s">
        <v>6</v>
      </c>
      <c r="B122">
        <v>2</v>
      </c>
      <c r="C122" t="s">
        <v>7</v>
      </c>
      <c r="D122" t="s">
        <v>8</v>
      </c>
      <c r="E122" s="1">
        <v>41647.654166666667</v>
      </c>
      <c r="F122" s="1">
        <v>41647.651388888888</v>
      </c>
      <c r="G122" s="66">
        <f>+E122-F122</f>
        <v>2.7777777795563452E-3</v>
      </c>
      <c r="H122" s="55">
        <f>+IF(G122&lt;=$H$2,1,0)</f>
        <v>0</v>
      </c>
      <c r="I122" s="55">
        <f>IF(G122&lt;$I$2,1,0)</f>
        <v>0</v>
      </c>
      <c r="J122" s="55">
        <f>+IF(I122=1,0,IF(G122&lt;=$J$2,1,0))</f>
        <v>0</v>
      </c>
      <c r="K122" s="55">
        <f>+IF(I122=1,0,IF(J122=1,0,1))</f>
        <v>1</v>
      </c>
    </row>
    <row r="123" spans="1:11" ht="15" hidden="1" x14ac:dyDescent="0.25">
      <c r="A123" t="s">
        <v>6</v>
      </c>
      <c r="B123">
        <v>2</v>
      </c>
      <c r="C123" t="s">
        <v>7</v>
      </c>
      <c r="D123" t="s">
        <v>9</v>
      </c>
      <c r="G123"/>
      <c r="H123"/>
      <c r="I123"/>
      <c r="J123"/>
      <c r="K123"/>
    </row>
    <row r="124" spans="1:11" ht="20.25" hidden="1" customHeight="1" x14ac:dyDescent="0.25">
      <c r="A124" t="s">
        <v>6</v>
      </c>
      <c r="B124">
        <v>2</v>
      </c>
      <c r="C124" t="s">
        <v>7</v>
      </c>
      <c r="D124" t="s">
        <v>8</v>
      </c>
      <c r="E124" s="1">
        <v>41647.699999999997</v>
      </c>
      <c r="F124" s="1">
        <v>41647.700694444444</v>
      </c>
      <c r="G124" s="66">
        <f>+E124-F124</f>
        <v>-6.944444467080757E-4</v>
      </c>
      <c r="H124" s="55">
        <f>+IF(G124&lt;=$H$2,1,0)</f>
        <v>1</v>
      </c>
      <c r="I124" s="55">
        <f>IF(G124&lt;$I$2,1,0)</f>
        <v>1</v>
      </c>
      <c r="J124" s="55">
        <f>+IF(I124=1,0,IF(G124&lt;=$J$2,1,0))</f>
        <v>0</v>
      </c>
      <c r="K124" s="55">
        <f>+IF(I124=1,0,IF(J124=1,0,1))</f>
        <v>0</v>
      </c>
    </row>
    <row r="125" spans="1:11" ht="15" hidden="1" x14ac:dyDescent="0.25">
      <c r="A125" t="s">
        <v>6</v>
      </c>
      <c r="B125">
        <v>2</v>
      </c>
      <c r="C125" t="s">
        <v>7</v>
      </c>
      <c r="D125" t="s">
        <v>9</v>
      </c>
      <c r="G125"/>
      <c r="H125"/>
      <c r="I125"/>
      <c r="J125"/>
      <c r="K125"/>
    </row>
    <row r="126" spans="1:11" ht="20.25" hidden="1" customHeight="1" x14ac:dyDescent="0.25">
      <c r="A126" t="s">
        <v>6</v>
      </c>
      <c r="B126">
        <v>2</v>
      </c>
      <c r="C126" t="s">
        <v>7</v>
      </c>
      <c r="D126" t="s">
        <v>8</v>
      </c>
      <c r="E126" s="1">
        <v>41647.727777777778</v>
      </c>
      <c r="F126" s="1">
        <v>41647.71597222222</v>
      </c>
      <c r="G126" s="66">
        <f>+E126-F126</f>
        <v>1.1805555557657499E-2</v>
      </c>
      <c r="H126" s="55">
        <f>+IF(G126&lt;=$H$2,1,0)</f>
        <v>0</v>
      </c>
      <c r="I126" s="55">
        <f>IF(G126&lt;$I$2,1,0)</f>
        <v>0</v>
      </c>
      <c r="J126" s="55">
        <f>+IF(I126=1,0,IF(G126&lt;=$J$2,1,0))</f>
        <v>0</v>
      </c>
      <c r="K126" s="55">
        <f>+IF(I126=1,0,IF(J126=1,0,1))</f>
        <v>1</v>
      </c>
    </row>
    <row r="127" spans="1:11" ht="15" hidden="1" x14ac:dyDescent="0.25">
      <c r="A127" t="s">
        <v>6</v>
      </c>
      <c r="B127">
        <v>2</v>
      </c>
      <c r="C127" t="s">
        <v>7</v>
      </c>
      <c r="D127" t="s">
        <v>9</v>
      </c>
      <c r="G127"/>
      <c r="H127"/>
      <c r="I127"/>
      <c r="J127"/>
      <c r="K127"/>
    </row>
    <row r="128" spans="1:11" ht="20.25" hidden="1" customHeight="1" x14ac:dyDescent="0.25">
      <c r="A128" t="s">
        <v>6</v>
      </c>
      <c r="B128">
        <v>2</v>
      </c>
      <c r="C128" t="s">
        <v>7</v>
      </c>
      <c r="D128" t="s">
        <v>8</v>
      </c>
      <c r="E128" s="1">
        <v>41647.430555555555</v>
      </c>
      <c r="F128" s="1">
        <v>41647.429861111108</v>
      </c>
      <c r="G128" s="66">
        <f>+E128-F128</f>
        <v>6.944444467080757E-4</v>
      </c>
      <c r="H128" s="55">
        <f>+IF(G128&lt;=$H$2,1,0)</f>
        <v>0</v>
      </c>
      <c r="I128" s="55">
        <f>IF(G128&lt;$I$2,1,0)</f>
        <v>0</v>
      </c>
      <c r="J128" s="55">
        <f>+IF(I128=1,0,IF(G128&lt;=$J$2,1,0))</f>
        <v>1</v>
      </c>
      <c r="K128" s="55">
        <f>+IF(I128=1,0,IF(J128=1,0,1))</f>
        <v>0</v>
      </c>
    </row>
    <row r="129" spans="1:11" ht="15" hidden="1" x14ac:dyDescent="0.25">
      <c r="A129" t="s">
        <v>6</v>
      </c>
      <c r="B129">
        <v>2</v>
      </c>
      <c r="C129" t="s">
        <v>7</v>
      </c>
      <c r="D129" t="s">
        <v>9</v>
      </c>
      <c r="G129"/>
      <c r="H129"/>
      <c r="I129"/>
      <c r="J129"/>
      <c r="K129"/>
    </row>
    <row r="130" spans="1:11" ht="20.25" hidden="1" customHeight="1" x14ac:dyDescent="0.25">
      <c r="A130" t="s">
        <v>6</v>
      </c>
      <c r="B130">
        <v>2</v>
      </c>
      <c r="C130" t="s">
        <v>7</v>
      </c>
      <c r="D130" t="s">
        <v>8</v>
      </c>
      <c r="E130" s="1">
        <v>41647.779166666667</v>
      </c>
      <c r="F130" s="1">
        <v>41647.780555555553</v>
      </c>
      <c r="G130" s="66">
        <f>+E130-F130</f>
        <v>-1.3888888861401938E-3</v>
      </c>
      <c r="H130" s="55">
        <f>+IF(G130&lt;=$H$2,1,0)</f>
        <v>1</v>
      </c>
      <c r="I130" s="55">
        <f>IF(G130&lt;$I$2,1,0)</f>
        <v>1</v>
      </c>
      <c r="J130" s="55">
        <f>+IF(I130=1,0,IF(G130&lt;=$J$2,1,0))</f>
        <v>0</v>
      </c>
      <c r="K130" s="55">
        <f>+IF(I130=1,0,IF(J130=1,0,1))</f>
        <v>0</v>
      </c>
    </row>
    <row r="131" spans="1:11" ht="15" hidden="1" x14ac:dyDescent="0.25">
      <c r="A131" t="s">
        <v>6</v>
      </c>
      <c r="B131">
        <v>2</v>
      </c>
      <c r="C131" t="s">
        <v>7</v>
      </c>
      <c r="D131" t="s">
        <v>9</v>
      </c>
      <c r="G131"/>
      <c r="H131"/>
      <c r="I131"/>
      <c r="J131"/>
      <c r="K131"/>
    </row>
    <row r="132" spans="1:11" ht="20.25" hidden="1" customHeight="1" x14ac:dyDescent="0.25">
      <c r="A132" t="s">
        <v>6</v>
      </c>
      <c r="B132">
        <v>2</v>
      </c>
      <c r="C132" t="s">
        <v>7</v>
      </c>
      <c r="D132" t="s">
        <v>8</v>
      </c>
      <c r="E132" s="1">
        <v>41647.854166666664</v>
      </c>
      <c r="F132" s="1">
        <v>41647.854861111111</v>
      </c>
      <c r="G132" s="66">
        <f>+E132-F132</f>
        <v>-6.944444467080757E-4</v>
      </c>
      <c r="H132" s="55">
        <f>+IF(G132&lt;=$H$2,1,0)</f>
        <v>1</v>
      </c>
      <c r="I132" s="55">
        <f>IF(G132&lt;$I$2,1,0)</f>
        <v>1</v>
      </c>
      <c r="J132" s="55">
        <f>+IF(I132=1,0,IF(G132&lt;=$J$2,1,0))</f>
        <v>0</v>
      </c>
      <c r="K132" s="55">
        <f>+IF(I132=1,0,IF(J132=1,0,1))</f>
        <v>0</v>
      </c>
    </row>
    <row r="133" spans="1:11" ht="15" hidden="1" x14ac:dyDescent="0.25">
      <c r="A133" t="s">
        <v>6</v>
      </c>
      <c r="B133">
        <v>2</v>
      </c>
      <c r="C133" t="s">
        <v>7</v>
      </c>
      <c r="D133" t="s">
        <v>9</v>
      </c>
      <c r="G133"/>
      <c r="H133"/>
      <c r="I133"/>
      <c r="J133"/>
      <c r="K133"/>
    </row>
    <row r="134" spans="1:11" ht="20.25" hidden="1" customHeight="1" x14ac:dyDescent="0.25">
      <c r="A134" t="s">
        <v>6</v>
      </c>
      <c r="B134">
        <v>2</v>
      </c>
      <c r="C134" t="s">
        <v>7</v>
      </c>
      <c r="D134" t="s">
        <v>8</v>
      </c>
      <c r="E134" s="1">
        <v>41647.363888888889</v>
      </c>
      <c r="F134" s="1">
        <v>41647.363194444442</v>
      </c>
      <c r="G134" s="66">
        <f>+E134-F134</f>
        <v>6.944444467080757E-4</v>
      </c>
      <c r="H134" s="55">
        <f>+IF(G134&lt;=$H$2,1,0)</f>
        <v>0</v>
      </c>
      <c r="I134" s="55">
        <f>IF(G134&lt;$I$2,1,0)</f>
        <v>0</v>
      </c>
      <c r="J134" s="55">
        <f>+IF(I134=1,0,IF(G134&lt;=$J$2,1,0))</f>
        <v>1</v>
      </c>
      <c r="K134" s="55">
        <f>+IF(I134=1,0,IF(J134=1,0,1))</f>
        <v>0</v>
      </c>
    </row>
    <row r="135" spans="1:11" ht="15" hidden="1" x14ac:dyDescent="0.25">
      <c r="A135" t="s">
        <v>6</v>
      </c>
      <c r="B135">
        <v>2</v>
      </c>
      <c r="C135" t="s">
        <v>7</v>
      </c>
      <c r="D135" t="s">
        <v>9</v>
      </c>
      <c r="G135"/>
      <c r="H135"/>
      <c r="I135"/>
      <c r="J135"/>
      <c r="K135"/>
    </row>
    <row r="136" spans="1:11" ht="20.25" hidden="1" customHeight="1" x14ac:dyDescent="0.25">
      <c r="A136" t="s">
        <v>6</v>
      </c>
      <c r="B136">
        <v>2</v>
      </c>
      <c r="C136" t="s">
        <v>7</v>
      </c>
      <c r="D136" t="s">
        <v>8</v>
      </c>
      <c r="E136" s="1">
        <v>41647.793749999997</v>
      </c>
      <c r="F136" s="1">
        <v>41647.79583333333</v>
      </c>
      <c r="G136" s="66">
        <f>+E136-F136</f>
        <v>-2.0833333328482695E-3</v>
      </c>
      <c r="H136" s="55">
        <f>+IF(G136&lt;=$H$2,1,0)</f>
        <v>1</v>
      </c>
      <c r="I136" s="55">
        <f>IF(G136&lt;$I$2,1,0)</f>
        <v>1</v>
      </c>
      <c r="J136" s="55">
        <f>+IF(I136=1,0,IF(G136&lt;=$J$2,1,0))</f>
        <v>0</v>
      </c>
      <c r="K136" s="55">
        <f>+IF(I136=1,0,IF(J136=1,0,1))</f>
        <v>0</v>
      </c>
    </row>
    <row r="137" spans="1:11" ht="15" hidden="1" x14ac:dyDescent="0.25">
      <c r="A137" t="s">
        <v>6</v>
      </c>
      <c r="B137">
        <v>2</v>
      </c>
      <c r="C137" t="s">
        <v>7</v>
      </c>
      <c r="D137" t="s">
        <v>9</v>
      </c>
      <c r="G137"/>
      <c r="H137"/>
      <c r="I137"/>
      <c r="J137"/>
      <c r="K137"/>
    </row>
    <row r="138" spans="1:11" ht="20.25" hidden="1" customHeight="1" x14ac:dyDescent="0.25">
      <c r="A138" t="s">
        <v>6</v>
      </c>
      <c r="B138">
        <v>2</v>
      </c>
      <c r="C138" t="s">
        <v>7</v>
      </c>
      <c r="D138" t="s">
        <v>8</v>
      </c>
      <c r="E138" s="1">
        <v>41647.446527777778</v>
      </c>
      <c r="F138" s="1">
        <v>41647.445138888892</v>
      </c>
      <c r="G138" s="66">
        <f>+E138-F138</f>
        <v>1.3888888861401938E-3</v>
      </c>
      <c r="H138" s="55">
        <f>+IF(G138&lt;=$H$2,1,0)</f>
        <v>0</v>
      </c>
      <c r="I138" s="55">
        <f>IF(G138&lt;$I$2,1,0)</f>
        <v>0</v>
      </c>
      <c r="J138" s="55">
        <f>+IF(I138=1,0,IF(G138&lt;=$J$2,1,0))</f>
        <v>1</v>
      </c>
      <c r="K138" s="55">
        <f>+IF(I138=1,0,IF(J138=1,0,1))</f>
        <v>0</v>
      </c>
    </row>
    <row r="139" spans="1:11" ht="15" hidden="1" x14ac:dyDescent="0.25">
      <c r="A139" t="s">
        <v>6</v>
      </c>
      <c r="B139">
        <v>2</v>
      </c>
      <c r="C139" t="s">
        <v>7</v>
      </c>
      <c r="D139" t="s">
        <v>9</v>
      </c>
      <c r="G139"/>
      <c r="H139"/>
      <c r="I139"/>
      <c r="J139"/>
      <c r="K139"/>
    </row>
    <row r="140" spans="1:11" ht="20.25" hidden="1" customHeight="1" x14ac:dyDescent="0.25">
      <c r="A140" t="s">
        <v>6</v>
      </c>
      <c r="B140">
        <v>2</v>
      </c>
      <c r="C140" t="s">
        <v>7</v>
      </c>
      <c r="D140" t="s">
        <v>8</v>
      </c>
      <c r="E140" s="1">
        <v>41647.567361111112</v>
      </c>
      <c r="F140" s="1">
        <v>41647.567361111112</v>
      </c>
      <c r="G140" s="66">
        <f>+E140-F140</f>
        <v>0</v>
      </c>
      <c r="H140" s="55">
        <f>+IF(G140&lt;=$H$2,1,0)</f>
        <v>0</v>
      </c>
      <c r="I140" s="55">
        <f>IF(G140&lt;$I$2,1,0)</f>
        <v>0</v>
      </c>
      <c r="J140" s="55">
        <f>+IF(I140=1,0,IF(G140&lt;=$J$2,1,0))</f>
        <v>1</v>
      </c>
      <c r="K140" s="55">
        <f>+IF(I140=1,0,IF(J140=1,0,1))</f>
        <v>0</v>
      </c>
    </row>
    <row r="141" spans="1:11" ht="15" hidden="1" x14ac:dyDescent="0.25">
      <c r="A141" t="s">
        <v>6</v>
      </c>
      <c r="B141">
        <v>2</v>
      </c>
      <c r="C141" t="s">
        <v>7</v>
      </c>
      <c r="D141" t="s">
        <v>9</v>
      </c>
      <c r="G141"/>
      <c r="H141"/>
      <c r="I141"/>
      <c r="J141"/>
      <c r="K141"/>
    </row>
    <row r="142" spans="1:11" ht="20.25" hidden="1" customHeight="1" x14ac:dyDescent="0.25">
      <c r="A142" t="s">
        <v>6</v>
      </c>
      <c r="B142">
        <v>2</v>
      </c>
      <c r="C142" t="s">
        <v>7</v>
      </c>
      <c r="D142" t="s">
        <v>8</v>
      </c>
      <c r="E142" s="1">
        <v>41647.37222222222</v>
      </c>
      <c r="F142" s="1">
        <v>41647.370833333334</v>
      </c>
      <c r="G142" s="66">
        <f>+E142-F142</f>
        <v>1.3888888861401938E-3</v>
      </c>
      <c r="H142" s="55">
        <f>+IF(G142&lt;=$H$2,1,0)</f>
        <v>0</v>
      </c>
      <c r="I142" s="55">
        <f>IF(G142&lt;$I$2,1,0)</f>
        <v>0</v>
      </c>
      <c r="J142" s="55">
        <f>+IF(I142=1,0,IF(G142&lt;=$J$2,1,0))</f>
        <v>1</v>
      </c>
      <c r="K142" s="55">
        <f>+IF(I142=1,0,IF(J142=1,0,1))</f>
        <v>0</v>
      </c>
    </row>
    <row r="143" spans="1:11" ht="15" hidden="1" x14ac:dyDescent="0.25">
      <c r="A143" t="s">
        <v>6</v>
      </c>
      <c r="B143">
        <v>2</v>
      </c>
      <c r="C143" t="s">
        <v>7</v>
      </c>
      <c r="D143" t="s">
        <v>9</v>
      </c>
      <c r="G143"/>
      <c r="H143"/>
      <c r="I143"/>
      <c r="J143"/>
      <c r="K143"/>
    </row>
    <row r="144" spans="1:11" ht="20.25" hidden="1" customHeight="1" x14ac:dyDescent="0.25">
      <c r="A144" t="s">
        <v>6</v>
      </c>
      <c r="B144">
        <v>2</v>
      </c>
      <c r="C144" t="s">
        <v>7</v>
      </c>
      <c r="D144" t="s">
        <v>8</v>
      </c>
      <c r="E144" s="1">
        <v>41647.44027777778</v>
      </c>
      <c r="F144" s="1">
        <v>41647.4375</v>
      </c>
      <c r="G144" s="66">
        <f>+E144-F144</f>
        <v>2.7777777795563452E-3</v>
      </c>
      <c r="H144" s="55">
        <f>+IF(G144&lt;=$H$2,1,0)</f>
        <v>0</v>
      </c>
      <c r="I144" s="55">
        <f>IF(G144&lt;$I$2,1,0)</f>
        <v>0</v>
      </c>
      <c r="J144" s="55">
        <f>+IF(I144=1,0,IF(G144&lt;=$J$2,1,0))</f>
        <v>0</v>
      </c>
      <c r="K144" s="55">
        <f>+IF(I144=1,0,IF(J144=1,0,1))</f>
        <v>1</v>
      </c>
    </row>
    <row r="145" spans="1:11" ht="15" hidden="1" x14ac:dyDescent="0.25">
      <c r="A145" t="s">
        <v>6</v>
      </c>
      <c r="B145">
        <v>2</v>
      </c>
      <c r="C145" t="s">
        <v>7</v>
      </c>
      <c r="D145" t="s">
        <v>9</v>
      </c>
      <c r="G145"/>
      <c r="H145"/>
      <c r="I145"/>
      <c r="J145"/>
      <c r="K145"/>
    </row>
    <row r="146" spans="1:11" ht="20.25" hidden="1" customHeight="1" x14ac:dyDescent="0.25">
      <c r="A146" t="s">
        <v>6</v>
      </c>
      <c r="B146">
        <v>2</v>
      </c>
      <c r="C146" t="s">
        <v>7</v>
      </c>
      <c r="D146" t="s">
        <v>8</v>
      </c>
      <c r="E146" s="1">
        <v>41647.788888888892</v>
      </c>
      <c r="F146" s="1">
        <v>41647.788194444445</v>
      </c>
      <c r="G146" s="66">
        <f>+E146-F146</f>
        <v>6.944444467080757E-4</v>
      </c>
      <c r="H146" s="55">
        <f>+IF(G146&lt;=$H$2,1,0)</f>
        <v>0</v>
      </c>
      <c r="I146" s="55">
        <f>IF(G146&lt;$I$2,1,0)</f>
        <v>0</v>
      </c>
      <c r="J146" s="55">
        <f>+IF(I146=1,0,IF(G146&lt;=$J$2,1,0))</f>
        <v>1</v>
      </c>
      <c r="K146" s="55">
        <f>+IF(I146=1,0,IF(J146=1,0,1))</f>
        <v>0</v>
      </c>
    </row>
    <row r="147" spans="1:11" ht="15" hidden="1" x14ac:dyDescent="0.25">
      <c r="A147" t="s">
        <v>6</v>
      </c>
      <c r="B147">
        <v>2</v>
      </c>
      <c r="C147" t="s">
        <v>7</v>
      </c>
      <c r="D147" t="s">
        <v>9</v>
      </c>
      <c r="G147"/>
      <c r="H147"/>
      <c r="I147"/>
      <c r="J147"/>
      <c r="K147"/>
    </row>
    <row r="148" spans="1:11" ht="20.25" hidden="1" customHeight="1" x14ac:dyDescent="0.25">
      <c r="A148" t="s">
        <v>6</v>
      </c>
      <c r="B148">
        <v>2</v>
      </c>
      <c r="C148" t="s">
        <v>7</v>
      </c>
      <c r="D148" t="s">
        <v>8</v>
      </c>
      <c r="E148" s="1">
        <v>41647.727777777778</v>
      </c>
      <c r="F148" s="1">
        <v>41647.723611111112</v>
      </c>
      <c r="G148" s="66">
        <f>+E148-F148</f>
        <v>4.166666665696539E-3</v>
      </c>
      <c r="H148" s="55">
        <f>+IF(G148&lt;=$H$2,1,0)</f>
        <v>0</v>
      </c>
      <c r="I148" s="55">
        <f>IF(G148&lt;$I$2,1,0)</f>
        <v>0</v>
      </c>
      <c r="J148" s="55">
        <f>+IF(I148=1,0,IF(G148&lt;=$J$2,1,0))</f>
        <v>0</v>
      </c>
      <c r="K148" s="55">
        <f>+IF(I148=1,0,IF(J148=1,0,1))</f>
        <v>1</v>
      </c>
    </row>
    <row r="149" spans="1:11" ht="15" hidden="1" x14ac:dyDescent="0.25">
      <c r="A149" t="s">
        <v>6</v>
      </c>
      <c r="B149">
        <v>2</v>
      </c>
      <c r="C149" t="s">
        <v>7</v>
      </c>
      <c r="D149" t="s">
        <v>9</v>
      </c>
      <c r="G149"/>
      <c r="H149"/>
      <c r="I149"/>
      <c r="J149"/>
      <c r="K149"/>
    </row>
    <row r="150" spans="1:11" ht="20.25" hidden="1" customHeight="1" x14ac:dyDescent="0.25">
      <c r="A150" t="s">
        <v>6</v>
      </c>
      <c r="B150">
        <v>2</v>
      </c>
      <c r="C150" t="s">
        <v>7</v>
      </c>
      <c r="D150" t="s">
        <v>8</v>
      </c>
      <c r="E150" s="1">
        <v>41647.293055555558</v>
      </c>
      <c r="F150" s="1">
        <v>41647.292361111111</v>
      </c>
      <c r="G150" s="66">
        <f>+E150-F150</f>
        <v>6.944444467080757E-4</v>
      </c>
      <c r="H150" s="55">
        <f>+IF(G150&lt;=$H$2,1,0)</f>
        <v>0</v>
      </c>
      <c r="I150" s="55">
        <f>IF(G150&lt;$I$2,1,0)</f>
        <v>0</v>
      </c>
      <c r="J150" s="55">
        <f>+IF(I150=1,0,IF(G150&lt;=$J$2,1,0))</f>
        <v>1</v>
      </c>
      <c r="K150" s="55">
        <f>+IF(I150=1,0,IF(J150=1,0,1))</f>
        <v>0</v>
      </c>
    </row>
    <row r="151" spans="1:11" ht="15" hidden="1" x14ac:dyDescent="0.25">
      <c r="A151" t="s">
        <v>6</v>
      </c>
      <c r="B151">
        <v>2</v>
      </c>
      <c r="C151" t="s">
        <v>7</v>
      </c>
      <c r="D151" t="s">
        <v>9</v>
      </c>
      <c r="G151"/>
      <c r="H151"/>
      <c r="I151"/>
      <c r="J151"/>
      <c r="K151"/>
    </row>
    <row r="152" spans="1:11" ht="20.25" hidden="1" customHeight="1" x14ac:dyDescent="0.25">
      <c r="A152" t="s">
        <v>6</v>
      </c>
      <c r="B152">
        <v>2</v>
      </c>
      <c r="C152" t="s">
        <v>7</v>
      </c>
      <c r="D152" t="s">
        <v>8</v>
      </c>
      <c r="E152" s="1">
        <v>41647.861805555556</v>
      </c>
      <c r="F152" s="1">
        <v>41647.863888888889</v>
      </c>
      <c r="G152" s="66">
        <f>+E152-F152</f>
        <v>-2.0833333328482695E-3</v>
      </c>
      <c r="H152" s="55">
        <f>+IF(G152&lt;=$H$2,1,0)</f>
        <v>1</v>
      </c>
      <c r="I152" s="55">
        <f>IF(G152&lt;$I$2,1,0)</f>
        <v>1</v>
      </c>
      <c r="J152" s="55">
        <f>+IF(I152=1,0,IF(G152&lt;=$J$2,1,0))</f>
        <v>0</v>
      </c>
      <c r="K152" s="55">
        <f>+IF(I152=1,0,IF(J152=1,0,1))</f>
        <v>0</v>
      </c>
    </row>
    <row r="153" spans="1:11" ht="15" hidden="1" x14ac:dyDescent="0.25">
      <c r="A153" t="s">
        <v>6</v>
      </c>
      <c r="B153">
        <v>2</v>
      </c>
      <c r="C153" t="s">
        <v>7</v>
      </c>
      <c r="D153" t="s">
        <v>9</v>
      </c>
      <c r="G153"/>
      <c r="H153"/>
      <c r="I153"/>
      <c r="J153"/>
      <c r="K153"/>
    </row>
    <row r="154" spans="1:11" ht="20.25" hidden="1" customHeight="1" x14ac:dyDescent="0.25">
      <c r="A154" t="s">
        <v>6</v>
      </c>
      <c r="B154">
        <v>2</v>
      </c>
      <c r="C154" t="s">
        <v>7</v>
      </c>
      <c r="D154" t="s">
        <v>8</v>
      </c>
      <c r="E154" s="1">
        <v>41647.709722222222</v>
      </c>
      <c r="F154" s="1">
        <v>41647.708333333336</v>
      </c>
      <c r="G154" s="66">
        <f>+E154-F154</f>
        <v>1.3888888861401938E-3</v>
      </c>
      <c r="H154" s="55">
        <f>+IF(G154&lt;=$H$2,1,0)</f>
        <v>0</v>
      </c>
      <c r="I154" s="55">
        <f>IF(G154&lt;$I$2,1,0)</f>
        <v>0</v>
      </c>
      <c r="J154" s="55">
        <f>+IF(I154=1,0,IF(G154&lt;=$J$2,1,0))</f>
        <v>1</v>
      </c>
      <c r="K154" s="55">
        <f>+IF(I154=1,0,IF(J154=1,0,1))</f>
        <v>0</v>
      </c>
    </row>
    <row r="155" spans="1:11" ht="15" hidden="1" x14ac:dyDescent="0.25">
      <c r="A155" t="s">
        <v>6</v>
      </c>
      <c r="B155">
        <v>2</v>
      </c>
      <c r="C155" t="s">
        <v>7</v>
      </c>
      <c r="D155" t="s">
        <v>9</v>
      </c>
      <c r="G155"/>
      <c r="H155"/>
      <c r="I155"/>
      <c r="J155"/>
      <c r="K155"/>
    </row>
    <row r="156" spans="1:11" ht="20.25" hidden="1" customHeight="1" x14ac:dyDescent="0.25">
      <c r="A156" t="s">
        <v>6</v>
      </c>
      <c r="B156">
        <v>2</v>
      </c>
      <c r="C156" t="s">
        <v>7</v>
      </c>
      <c r="D156" t="s">
        <v>8</v>
      </c>
      <c r="E156" s="1">
        <v>41647.631944444445</v>
      </c>
      <c r="F156" s="1">
        <v>41647.628472222219</v>
      </c>
      <c r="G156" s="66">
        <f>+E156-F156</f>
        <v>3.4722222262644209E-3</v>
      </c>
      <c r="H156" s="55">
        <f>+IF(G156&lt;=$H$2,1,0)</f>
        <v>0</v>
      </c>
      <c r="I156" s="55">
        <f>IF(G156&lt;$I$2,1,0)</f>
        <v>0</v>
      </c>
      <c r="J156" s="55">
        <f>+IF(I156=1,0,IF(G156&lt;=$J$2,1,0))</f>
        <v>0</v>
      </c>
      <c r="K156" s="55">
        <f>+IF(I156=1,0,IF(J156=1,0,1))</f>
        <v>1</v>
      </c>
    </row>
    <row r="157" spans="1:11" ht="15" hidden="1" x14ac:dyDescent="0.25">
      <c r="A157" t="s">
        <v>6</v>
      </c>
      <c r="B157">
        <v>2</v>
      </c>
      <c r="C157" t="s">
        <v>7</v>
      </c>
      <c r="D157" t="s">
        <v>9</v>
      </c>
      <c r="G157"/>
      <c r="H157"/>
      <c r="I157"/>
      <c r="J157"/>
      <c r="K157"/>
    </row>
    <row r="158" spans="1:11" ht="20.25" hidden="1" customHeight="1" x14ac:dyDescent="0.25">
      <c r="A158" t="s">
        <v>6</v>
      </c>
      <c r="B158">
        <v>2</v>
      </c>
      <c r="C158" t="s">
        <v>7</v>
      </c>
      <c r="D158" t="s">
        <v>8</v>
      </c>
      <c r="E158" s="1">
        <v>41647.845138888886</v>
      </c>
      <c r="F158" s="1">
        <v>41647.845833333333</v>
      </c>
      <c r="G158" s="66">
        <f>+E158-F158</f>
        <v>-6.944444467080757E-4</v>
      </c>
      <c r="H158" s="55">
        <f>+IF(G158&lt;=$H$2,1,0)</f>
        <v>1</v>
      </c>
      <c r="I158" s="55">
        <f>IF(G158&lt;$I$2,1,0)</f>
        <v>1</v>
      </c>
      <c r="J158" s="55">
        <f>+IF(I158=1,0,IF(G158&lt;=$J$2,1,0))</f>
        <v>0</v>
      </c>
      <c r="K158" s="55">
        <f>+IF(I158=1,0,IF(J158=1,0,1))</f>
        <v>0</v>
      </c>
    </row>
    <row r="159" spans="1:11" ht="15" hidden="1" x14ac:dyDescent="0.25">
      <c r="A159" t="s">
        <v>6</v>
      </c>
      <c r="B159">
        <v>2</v>
      </c>
      <c r="C159" t="s">
        <v>7</v>
      </c>
      <c r="D159" t="s">
        <v>9</v>
      </c>
      <c r="G159"/>
      <c r="H159"/>
      <c r="I159"/>
      <c r="J159"/>
      <c r="K159"/>
    </row>
    <row r="160" spans="1:11" ht="20.25" hidden="1" customHeight="1" x14ac:dyDescent="0.25">
      <c r="A160" t="s">
        <v>6</v>
      </c>
      <c r="B160">
        <v>2</v>
      </c>
      <c r="C160" t="s">
        <v>7</v>
      </c>
      <c r="D160" t="s">
        <v>8</v>
      </c>
      <c r="E160" s="1">
        <v>41647.917361111111</v>
      </c>
      <c r="F160" s="1">
        <v>41647.919444444444</v>
      </c>
      <c r="G160" s="66">
        <f>+E160-F160</f>
        <v>-2.0833333328482695E-3</v>
      </c>
      <c r="H160" s="55">
        <f>+IF(G160&lt;=$H$2,1,0)</f>
        <v>1</v>
      </c>
      <c r="I160" s="55">
        <f>IF(G160&lt;$I$2,1,0)</f>
        <v>1</v>
      </c>
      <c r="J160" s="55">
        <f>+IF(I160=1,0,IF(G160&lt;=$J$2,1,0))</f>
        <v>0</v>
      </c>
      <c r="K160" s="55">
        <f>+IF(I160=1,0,IF(J160=1,0,1))</f>
        <v>0</v>
      </c>
    </row>
    <row r="161" spans="1:11" ht="15" hidden="1" x14ac:dyDescent="0.25">
      <c r="A161" t="s">
        <v>6</v>
      </c>
      <c r="B161">
        <v>2</v>
      </c>
      <c r="C161" t="s">
        <v>7</v>
      </c>
      <c r="D161" t="s">
        <v>9</v>
      </c>
      <c r="G161"/>
      <c r="H161"/>
      <c r="I161"/>
      <c r="J161"/>
      <c r="K161"/>
    </row>
    <row r="162" spans="1:11" ht="15" hidden="1" x14ac:dyDescent="0.25">
      <c r="A162" t="s">
        <v>6</v>
      </c>
      <c r="B162">
        <v>2</v>
      </c>
      <c r="C162" t="s">
        <v>7</v>
      </c>
      <c r="D162" t="s">
        <v>8</v>
      </c>
      <c r="F162" s="1">
        <v>41647.340277777781</v>
      </c>
      <c r="G162"/>
      <c r="H162"/>
      <c r="I162"/>
      <c r="J162"/>
      <c r="K162"/>
    </row>
    <row r="163" spans="1:11" ht="15" hidden="1" x14ac:dyDescent="0.25">
      <c r="A163" t="s">
        <v>6</v>
      </c>
      <c r="B163">
        <v>2</v>
      </c>
      <c r="C163" t="s">
        <v>7</v>
      </c>
      <c r="D163" t="s">
        <v>9</v>
      </c>
      <c r="G163"/>
      <c r="H163"/>
      <c r="I163"/>
      <c r="J163"/>
      <c r="K163"/>
    </row>
    <row r="164" spans="1:11" ht="15" hidden="1" x14ac:dyDescent="0.25">
      <c r="A164" t="s">
        <v>6</v>
      </c>
      <c r="B164">
        <v>2</v>
      </c>
      <c r="C164" t="s">
        <v>7</v>
      </c>
      <c r="D164" t="s">
        <v>9</v>
      </c>
      <c r="G164"/>
      <c r="H164"/>
      <c r="I164"/>
      <c r="J164"/>
      <c r="K164"/>
    </row>
    <row r="165" spans="1:11" ht="20.25" hidden="1" customHeight="1" x14ac:dyDescent="0.25">
      <c r="A165" t="s">
        <v>6</v>
      </c>
      <c r="B165">
        <v>2</v>
      </c>
      <c r="C165" t="s">
        <v>10</v>
      </c>
      <c r="D165" t="s">
        <v>11</v>
      </c>
      <c r="E165" s="1">
        <v>41647.560416666667</v>
      </c>
      <c r="F165" s="1">
        <v>41647.560416666667</v>
      </c>
      <c r="G165" s="66">
        <f t="shared" ref="G165:G196" si="4">+E165-F165</f>
        <v>0</v>
      </c>
      <c r="H165" s="55">
        <f t="shared" ref="H165:H228" si="5">+IF(G165&lt;=$H$2,1,0)</f>
        <v>0</v>
      </c>
      <c r="I165" s="55">
        <f t="shared" ref="I165:I228" si="6">IF(G165&lt;$I$2,1,0)</f>
        <v>0</v>
      </c>
      <c r="J165" s="55">
        <f t="shared" ref="J165:J228" si="7">+IF(I165=1,0,IF(G165&lt;=$J$2,1,0))</f>
        <v>1</v>
      </c>
      <c r="K165" s="55">
        <f t="shared" ref="K165:K228" si="8">+IF(I165=1,0,IF(J165=1,0,1))</f>
        <v>0</v>
      </c>
    </row>
    <row r="166" spans="1:11" ht="20.25" hidden="1" customHeight="1" x14ac:dyDescent="0.25">
      <c r="A166" t="s">
        <v>6</v>
      </c>
      <c r="B166">
        <v>2</v>
      </c>
      <c r="C166" t="s">
        <v>10</v>
      </c>
      <c r="D166" t="s">
        <v>12</v>
      </c>
      <c r="E166" s="1">
        <v>41647.567361111112</v>
      </c>
      <c r="F166" s="1">
        <v>41647.56527777778</v>
      </c>
      <c r="G166" s="66">
        <f t="shared" si="4"/>
        <v>2.0833333328482695E-3</v>
      </c>
      <c r="H166" s="55">
        <f t="shared" si="5"/>
        <v>0</v>
      </c>
      <c r="I166" s="55">
        <f t="shared" si="6"/>
        <v>0</v>
      </c>
      <c r="J166" s="55">
        <f t="shared" si="7"/>
        <v>1</v>
      </c>
      <c r="K166" s="55">
        <f t="shared" si="8"/>
        <v>0</v>
      </c>
    </row>
    <row r="167" spans="1:11" ht="20.25" hidden="1" customHeight="1" x14ac:dyDescent="0.25">
      <c r="A167" t="s">
        <v>6</v>
      </c>
      <c r="B167">
        <v>2</v>
      </c>
      <c r="C167" t="s">
        <v>10</v>
      </c>
      <c r="D167" t="s">
        <v>11</v>
      </c>
      <c r="E167" s="1">
        <v>41647.42291666667</v>
      </c>
      <c r="F167" s="1">
        <v>41647.42291666667</v>
      </c>
      <c r="G167" s="66">
        <f t="shared" si="4"/>
        <v>0</v>
      </c>
      <c r="H167" s="55">
        <f t="shared" si="5"/>
        <v>0</v>
      </c>
      <c r="I167" s="55">
        <f t="shared" si="6"/>
        <v>0</v>
      </c>
      <c r="J167" s="55">
        <f t="shared" si="7"/>
        <v>1</v>
      </c>
      <c r="K167" s="55">
        <f t="shared" si="8"/>
        <v>0</v>
      </c>
    </row>
    <row r="168" spans="1:11" ht="20.25" hidden="1" customHeight="1" x14ac:dyDescent="0.25">
      <c r="A168" t="s">
        <v>6</v>
      </c>
      <c r="B168">
        <v>2</v>
      </c>
      <c r="C168" t="s">
        <v>10</v>
      </c>
      <c r="D168" t="s">
        <v>12</v>
      </c>
      <c r="E168" s="1">
        <v>41647.431250000001</v>
      </c>
      <c r="F168" s="1">
        <v>41647.427777777775</v>
      </c>
      <c r="G168" s="66">
        <f t="shared" si="4"/>
        <v>3.4722222262644209E-3</v>
      </c>
      <c r="H168" s="55">
        <f t="shared" si="5"/>
        <v>0</v>
      </c>
      <c r="I168" s="55">
        <f t="shared" si="6"/>
        <v>0</v>
      </c>
      <c r="J168" s="55">
        <f t="shared" si="7"/>
        <v>0</v>
      </c>
      <c r="K168" s="55">
        <f t="shared" si="8"/>
        <v>1</v>
      </c>
    </row>
    <row r="169" spans="1:11" ht="20.25" hidden="1" customHeight="1" x14ac:dyDescent="0.25">
      <c r="A169" t="s">
        <v>6</v>
      </c>
      <c r="B169">
        <v>2</v>
      </c>
      <c r="C169" t="s">
        <v>10</v>
      </c>
      <c r="D169" t="s">
        <v>11</v>
      </c>
      <c r="E169" s="1">
        <v>41647.397916666669</v>
      </c>
      <c r="F169" s="1">
        <v>41647.4</v>
      </c>
      <c r="G169" s="66">
        <f t="shared" si="4"/>
        <v>-2.0833333328482695E-3</v>
      </c>
      <c r="H169" s="55">
        <f t="shared" si="5"/>
        <v>1</v>
      </c>
      <c r="I169" s="55">
        <f t="shared" si="6"/>
        <v>1</v>
      </c>
      <c r="J169" s="55">
        <f t="shared" si="7"/>
        <v>0</v>
      </c>
      <c r="K169" s="55">
        <f t="shared" si="8"/>
        <v>0</v>
      </c>
    </row>
    <row r="170" spans="1:11" ht="20.25" hidden="1" customHeight="1" x14ac:dyDescent="0.25">
      <c r="A170" t="s">
        <v>6</v>
      </c>
      <c r="B170">
        <v>2</v>
      </c>
      <c r="C170" t="s">
        <v>10</v>
      </c>
      <c r="D170" t="s">
        <v>11</v>
      </c>
      <c r="E170" s="1">
        <v>41647.4</v>
      </c>
      <c r="F170" s="1">
        <v>41647.4</v>
      </c>
      <c r="G170" s="66">
        <f t="shared" si="4"/>
        <v>0</v>
      </c>
      <c r="H170" s="55">
        <f t="shared" si="5"/>
        <v>0</v>
      </c>
      <c r="I170" s="55">
        <f t="shared" si="6"/>
        <v>0</v>
      </c>
      <c r="J170" s="55">
        <f t="shared" si="7"/>
        <v>1</v>
      </c>
      <c r="K170" s="55">
        <f t="shared" si="8"/>
        <v>0</v>
      </c>
    </row>
    <row r="171" spans="1:11" ht="20.25" hidden="1" customHeight="1" x14ac:dyDescent="0.25">
      <c r="A171" t="s">
        <v>6</v>
      </c>
      <c r="B171">
        <v>2</v>
      </c>
      <c r="C171" t="s">
        <v>10</v>
      </c>
      <c r="D171" t="s">
        <v>12</v>
      </c>
      <c r="E171" s="1">
        <v>41647.404861111114</v>
      </c>
      <c r="F171" s="1">
        <v>41647.404861111114</v>
      </c>
      <c r="G171" s="66">
        <f t="shared" si="4"/>
        <v>0</v>
      </c>
      <c r="H171" s="55">
        <f t="shared" si="5"/>
        <v>0</v>
      </c>
      <c r="I171" s="55">
        <f t="shared" si="6"/>
        <v>0</v>
      </c>
      <c r="J171" s="55">
        <f t="shared" si="7"/>
        <v>1</v>
      </c>
      <c r="K171" s="55">
        <f t="shared" si="8"/>
        <v>0</v>
      </c>
    </row>
    <row r="172" spans="1:11" ht="20.25" hidden="1" customHeight="1" x14ac:dyDescent="0.25">
      <c r="A172" t="s">
        <v>6</v>
      </c>
      <c r="B172">
        <v>2</v>
      </c>
      <c r="C172" t="s">
        <v>10</v>
      </c>
      <c r="D172" t="s">
        <v>11</v>
      </c>
      <c r="E172" s="1">
        <v>41647.488194444442</v>
      </c>
      <c r="F172" s="1">
        <v>41647.491666666669</v>
      </c>
      <c r="G172" s="66">
        <f t="shared" si="4"/>
        <v>-3.4722222262644209E-3</v>
      </c>
      <c r="H172" s="55">
        <f t="shared" si="5"/>
        <v>1</v>
      </c>
      <c r="I172" s="55">
        <f t="shared" si="6"/>
        <v>1</v>
      </c>
      <c r="J172" s="55">
        <f t="shared" si="7"/>
        <v>0</v>
      </c>
      <c r="K172" s="55">
        <f t="shared" si="8"/>
        <v>0</v>
      </c>
    </row>
    <row r="173" spans="1:11" ht="20.25" hidden="1" customHeight="1" x14ac:dyDescent="0.25">
      <c r="A173" t="s">
        <v>6</v>
      </c>
      <c r="B173">
        <v>2</v>
      </c>
      <c r="C173" t="s">
        <v>10</v>
      </c>
      <c r="D173" t="s">
        <v>11</v>
      </c>
      <c r="E173" s="1">
        <v>41647.493750000001</v>
      </c>
      <c r="F173" s="1">
        <v>41647.491666666669</v>
      </c>
      <c r="G173" s="66">
        <f t="shared" si="4"/>
        <v>2.0833333328482695E-3</v>
      </c>
      <c r="H173" s="55">
        <f t="shared" si="5"/>
        <v>0</v>
      </c>
      <c r="I173" s="55">
        <f t="shared" si="6"/>
        <v>0</v>
      </c>
      <c r="J173" s="55">
        <f t="shared" si="7"/>
        <v>1</v>
      </c>
      <c r="K173" s="55">
        <f t="shared" si="8"/>
        <v>0</v>
      </c>
    </row>
    <row r="174" spans="1:11" ht="20.25" hidden="1" customHeight="1" x14ac:dyDescent="0.25">
      <c r="A174" t="s">
        <v>6</v>
      </c>
      <c r="B174">
        <v>2</v>
      </c>
      <c r="C174" t="s">
        <v>10</v>
      </c>
      <c r="D174" t="s">
        <v>12</v>
      </c>
      <c r="E174" s="1">
        <v>41647.49722222222</v>
      </c>
      <c r="F174" s="1">
        <v>41647.496527777781</v>
      </c>
      <c r="G174" s="66">
        <f t="shared" si="4"/>
        <v>6.9444443943211809E-4</v>
      </c>
      <c r="H174" s="55">
        <f t="shared" si="5"/>
        <v>0</v>
      </c>
      <c r="I174" s="55">
        <f t="shared" si="6"/>
        <v>0</v>
      </c>
      <c r="J174" s="55">
        <f t="shared" si="7"/>
        <v>1</v>
      </c>
      <c r="K174" s="55">
        <f t="shared" si="8"/>
        <v>0</v>
      </c>
    </row>
    <row r="175" spans="1:11" ht="20.25" hidden="1" customHeight="1" x14ac:dyDescent="0.25">
      <c r="A175" t="s">
        <v>6</v>
      </c>
      <c r="B175">
        <v>2</v>
      </c>
      <c r="C175" t="s">
        <v>10</v>
      </c>
      <c r="D175" t="s">
        <v>11</v>
      </c>
      <c r="E175" s="1">
        <v>41647.629166666666</v>
      </c>
      <c r="F175" s="1">
        <v>41647.629166666666</v>
      </c>
      <c r="G175" s="66">
        <f t="shared" si="4"/>
        <v>0</v>
      </c>
      <c r="H175" s="55">
        <f t="shared" si="5"/>
        <v>0</v>
      </c>
      <c r="I175" s="55">
        <f t="shared" si="6"/>
        <v>0</v>
      </c>
      <c r="J175" s="55">
        <f t="shared" si="7"/>
        <v>1</v>
      </c>
      <c r="K175" s="55">
        <f t="shared" si="8"/>
        <v>0</v>
      </c>
    </row>
    <row r="176" spans="1:11" ht="20.25" hidden="1" customHeight="1" x14ac:dyDescent="0.25">
      <c r="A176" t="s">
        <v>6</v>
      </c>
      <c r="B176">
        <v>2</v>
      </c>
      <c r="C176" t="s">
        <v>10</v>
      </c>
      <c r="D176" t="s">
        <v>12</v>
      </c>
      <c r="E176" s="1">
        <v>41647.633333333331</v>
      </c>
      <c r="F176" s="1">
        <v>41647.634027777778</v>
      </c>
      <c r="G176" s="66">
        <f t="shared" si="4"/>
        <v>-6.944444467080757E-4</v>
      </c>
      <c r="H176" s="55">
        <f t="shared" si="5"/>
        <v>1</v>
      </c>
      <c r="I176" s="55">
        <f t="shared" si="6"/>
        <v>1</v>
      </c>
      <c r="J176" s="55">
        <f t="shared" si="7"/>
        <v>0</v>
      </c>
      <c r="K176" s="55">
        <f t="shared" si="8"/>
        <v>0</v>
      </c>
    </row>
    <row r="177" spans="1:11" ht="20.25" hidden="1" customHeight="1" x14ac:dyDescent="0.25">
      <c r="A177" t="s">
        <v>6</v>
      </c>
      <c r="B177">
        <v>2</v>
      </c>
      <c r="C177" t="s">
        <v>10</v>
      </c>
      <c r="D177" t="s">
        <v>11</v>
      </c>
      <c r="E177" s="1">
        <v>41647.675000000003</v>
      </c>
      <c r="F177" s="1">
        <v>41647.675000000003</v>
      </c>
      <c r="G177" s="66">
        <f t="shared" si="4"/>
        <v>0</v>
      </c>
      <c r="H177" s="55">
        <f t="shared" si="5"/>
        <v>0</v>
      </c>
      <c r="I177" s="55">
        <f t="shared" si="6"/>
        <v>0</v>
      </c>
      <c r="J177" s="55">
        <f t="shared" si="7"/>
        <v>1</v>
      </c>
      <c r="K177" s="55">
        <f t="shared" si="8"/>
        <v>0</v>
      </c>
    </row>
    <row r="178" spans="1:11" ht="20.25" hidden="1" customHeight="1" x14ac:dyDescent="0.25">
      <c r="A178" t="s">
        <v>6</v>
      </c>
      <c r="B178">
        <v>2</v>
      </c>
      <c r="C178" t="s">
        <v>10</v>
      </c>
      <c r="D178" t="s">
        <v>12</v>
      </c>
      <c r="E178" s="1">
        <v>41647.369444444441</v>
      </c>
      <c r="F178" s="1">
        <v>41647.367361111108</v>
      </c>
      <c r="G178" s="66">
        <f t="shared" si="4"/>
        <v>2.0833333328482695E-3</v>
      </c>
      <c r="H178" s="55">
        <f t="shared" si="5"/>
        <v>0</v>
      </c>
      <c r="I178" s="55">
        <f t="shared" si="6"/>
        <v>0</v>
      </c>
      <c r="J178" s="55">
        <f t="shared" si="7"/>
        <v>1</v>
      </c>
      <c r="K178" s="55">
        <f t="shared" si="8"/>
        <v>0</v>
      </c>
    </row>
    <row r="179" spans="1:11" ht="20.25" hidden="1" customHeight="1" x14ac:dyDescent="0.25">
      <c r="A179" t="s">
        <v>6</v>
      </c>
      <c r="B179">
        <v>2</v>
      </c>
      <c r="C179" t="s">
        <v>10</v>
      </c>
      <c r="D179" t="s">
        <v>11</v>
      </c>
      <c r="E179" s="1">
        <v>41647.430555555555</v>
      </c>
      <c r="F179" s="1">
        <v>41647.430555555555</v>
      </c>
      <c r="G179" s="66">
        <f t="shared" si="4"/>
        <v>0</v>
      </c>
      <c r="H179" s="55">
        <f t="shared" si="5"/>
        <v>0</v>
      </c>
      <c r="I179" s="55">
        <f t="shared" si="6"/>
        <v>0</v>
      </c>
      <c r="J179" s="55">
        <f t="shared" si="7"/>
        <v>1</v>
      </c>
      <c r="K179" s="55">
        <f t="shared" si="8"/>
        <v>0</v>
      </c>
    </row>
    <row r="180" spans="1:11" ht="20.25" hidden="1" customHeight="1" x14ac:dyDescent="0.25">
      <c r="A180" t="s">
        <v>6</v>
      </c>
      <c r="B180">
        <v>2</v>
      </c>
      <c r="C180" t="s">
        <v>10</v>
      </c>
      <c r="D180" t="s">
        <v>11</v>
      </c>
      <c r="E180" s="1">
        <v>41647.224305555559</v>
      </c>
      <c r="F180" s="1">
        <v>41647.224305555559</v>
      </c>
      <c r="G180" s="66">
        <f t="shared" si="4"/>
        <v>0</v>
      </c>
      <c r="H180" s="55">
        <f t="shared" si="5"/>
        <v>0</v>
      </c>
      <c r="I180" s="55">
        <f t="shared" si="6"/>
        <v>0</v>
      </c>
      <c r="J180" s="55">
        <f t="shared" si="7"/>
        <v>1</v>
      </c>
      <c r="K180" s="55">
        <f t="shared" si="8"/>
        <v>0</v>
      </c>
    </row>
    <row r="181" spans="1:11" ht="20.25" hidden="1" customHeight="1" x14ac:dyDescent="0.25">
      <c r="A181" t="s">
        <v>6</v>
      </c>
      <c r="B181">
        <v>2</v>
      </c>
      <c r="C181" t="s">
        <v>10</v>
      </c>
      <c r="D181" t="s">
        <v>12</v>
      </c>
      <c r="E181" s="1">
        <v>41647.228472222225</v>
      </c>
      <c r="F181" s="1">
        <v>41647.228472222225</v>
      </c>
      <c r="G181" s="66">
        <f t="shared" si="4"/>
        <v>0</v>
      </c>
      <c r="H181" s="55">
        <f t="shared" si="5"/>
        <v>0</v>
      </c>
      <c r="I181" s="55">
        <f t="shared" si="6"/>
        <v>0</v>
      </c>
      <c r="J181" s="55">
        <f t="shared" si="7"/>
        <v>1</v>
      </c>
      <c r="K181" s="55">
        <f t="shared" si="8"/>
        <v>0</v>
      </c>
    </row>
    <row r="182" spans="1:11" ht="20.25" hidden="1" customHeight="1" x14ac:dyDescent="0.25">
      <c r="A182" t="s">
        <v>6</v>
      </c>
      <c r="B182">
        <v>2</v>
      </c>
      <c r="C182" t="s">
        <v>10</v>
      </c>
      <c r="D182" t="s">
        <v>11</v>
      </c>
      <c r="E182" s="1">
        <v>41647.497916666667</v>
      </c>
      <c r="F182" s="1">
        <v>41647.499305555553</v>
      </c>
      <c r="G182" s="66">
        <f t="shared" si="4"/>
        <v>-1.3888888861401938E-3</v>
      </c>
      <c r="H182" s="55">
        <f t="shared" si="5"/>
        <v>1</v>
      </c>
      <c r="I182" s="55">
        <f t="shared" si="6"/>
        <v>1</v>
      </c>
      <c r="J182" s="55">
        <f t="shared" si="7"/>
        <v>0</v>
      </c>
      <c r="K182" s="55">
        <f t="shared" si="8"/>
        <v>0</v>
      </c>
    </row>
    <row r="183" spans="1:11" ht="20.25" hidden="1" customHeight="1" x14ac:dyDescent="0.25">
      <c r="A183" t="s">
        <v>6</v>
      </c>
      <c r="B183">
        <v>2</v>
      </c>
      <c r="C183" t="s">
        <v>10</v>
      </c>
      <c r="D183" t="s">
        <v>11</v>
      </c>
      <c r="E183" s="1">
        <v>41647.5</v>
      </c>
      <c r="F183" s="1">
        <v>41647.499305555553</v>
      </c>
      <c r="G183" s="66">
        <f t="shared" si="4"/>
        <v>6.944444467080757E-4</v>
      </c>
      <c r="H183" s="55">
        <f t="shared" si="5"/>
        <v>0</v>
      </c>
      <c r="I183" s="55">
        <f t="shared" si="6"/>
        <v>0</v>
      </c>
      <c r="J183" s="55">
        <f t="shared" si="7"/>
        <v>1</v>
      </c>
      <c r="K183" s="55">
        <f t="shared" si="8"/>
        <v>0</v>
      </c>
    </row>
    <row r="184" spans="1:11" ht="20.25" hidden="1" customHeight="1" x14ac:dyDescent="0.25">
      <c r="A184" t="s">
        <v>6</v>
      </c>
      <c r="B184">
        <v>2</v>
      </c>
      <c r="C184" t="s">
        <v>10</v>
      </c>
      <c r="D184" t="s">
        <v>12</v>
      </c>
      <c r="E184" s="1">
        <v>41647.504166666666</v>
      </c>
      <c r="F184" s="1">
        <v>41647.504166666666</v>
      </c>
      <c r="G184" s="66">
        <f t="shared" si="4"/>
        <v>0</v>
      </c>
      <c r="H184" s="55">
        <f t="shared" si="5"/>
        <v>0</v>
      </c>
      <c r="I184" s="55">
        <f t="shared" si="6"/>
        <v>0</v>
      </c>
      <c r="J184" s="55">
        <f t="shared" si="7"/>
        <v>1</v>
      </c>
      <c r="K184" s="55">
        <f t="shared" si="8"/>
        <v>0</v>
      </c>
    </row>
    <row r="185" spans="1:11" ht="20.25" hidden="1" customHeight="1" x14ac:dyDescent="0.25">
      <c r="A185" t="s">
        <v>6</v>
      </c>
      <c r="B185">
        <v>2</v>
      </c>
      <c r="C185" t="s">
        <v>10</v>
      </c>
      <c r="D185" t="s">
        <v>11</v>
      </c>
      <c r="E185" s="1">
        <v>41647.331250000003</v>
      </c>
      <c r="F185" s="1">
        <v>41647.331250000003</v>
      </c>
      <c r="G185" s="66">
        <f t="shared" si="4"/>
        <v>0</v>
      </c>
      <c r="H185" s="55">
        <f t="shared" si="5"/>
        <v>0</v>
      </c>
      <c r="I185" s="55">
        <f t="shared" si="6"/>
        <v>0</v>
      </c>
      <c r="J185" s="55">
        <f t="shared" si="7"/>
        <v>1</v>
      </c>
      <c r="K185" s="55">
        <f t="shared" si="8"/>
        <v>0</v>
      </c>
    </row>
    <row r="186" spans="1:11" ht="20.25" hidden="1" customHeight="1" x14ac:dyDescent="0.25">
      <c r="A186" t="s">
        <v>6</v>
      </c>
      <c r="B186">
        <v>2</v>
      </c>
      <c r="C186" t="s">
        <v>10</v>
      </c>
      <c r="D186" t="s">
        <v>12</v>
      </c>
      <c r="E186" s="1">
        <v>41647.336805555555</v>
      </c>
      <c r="F186" s="1">
        <v>41647.336805555555</v>
      </c>
      <c r="G186" s="66">
        <f t="shared" si="4"/>
        <v>0</v>
      </c>
      <c r="H186" s="55">
        <f t="shared" si="5"/>
        <v>0</v>
      </c>
      <c r="I186" s="55">
        <f t="shared" si="6"/>
        <v>0</v>
      </c>
      <c r="J186" s="55">
        <f t="shared" si="7"/>
        <v>1</v>
      </c>
      <c r="K186" s="55">
        <f t="shared" si="8"/>
        <v>0</v>
      </c>
    </row>
    <row r="187" spans="1:11" ht="20.25" hidden="1" customHeight="1" x14ac:dyDescent="0.25">
      <c r="A187" t="s">
        <v>6</v>
      </c>
      <c r="B187">
        <v>2</v>
      </c>
      <c r="C187" t="s">
        <v>10</v>
      </c>
      <c r="D187" t="s">
        <v>11</v>
      </c>
      <c r="E187" s="1">
        <v>41647.750694444447</v>
      </c>
      <c r="F187" s="1">
        <v>41647.751388888886</v>
      </c>
      <c r="G187" s="66">
        <f t="shared" si="4"/>
        <v>-6.9444443943211809E-4</v>
      </c>
      <c r="H187" s="55">
        <f t="shared" si="5"/>
        <v>0</v>
      </c>
      <c r="I187" s="55">
        <f t="shared" si="6"/>
        <v>1</v>
      </c>
      <c r="J187" s="55">
        <f t="shared" si="7"/>
        <v>0</v>
      </c>
      <c r="K187" s="55">
        <f t="shared" si="8"/>
        <v>0</v>
      </c>
    </row>
    <row r="188" spans="1:11" ht="20.25" hidden="1" customHeight="1" x14ac:dyDescent="0.25">
      <c r="A188" t="s">
        <v>6</v>
      </c>
      <c r="B188">
        <v>2</v>
      </c>
      <c r="C188" t="s">
        <v>10</v>
      </c>
      <c r="D188" t="s">
        <v>12</v>
      </c>
      <c r="E188" s="1">
        <v>41647.756249999999</v>
      </c>
      <c r="F188" s="1">
        <v>41647.756944444445</v>
      </c>
      <c r="G188" s="66">
        <f t="shared" si="4"/>
        <v>-6.944444467080757E-4</v>
      </c>
      <c r="H188" s="55">
        <f t="shared" si="5"/>
        <v>1</v>
      </c>
      <c r="I188" s="55">
        <f t="shared" si="6"/>
        <v>1</v>
      </c>
      <c r="J188" s="55">
        <f t="shared" si="7"/>
        <v>0</v>
      </c>
      <c r="K188" s="55">
        <f t="shared" si="8"/>
        <v>0</v>
      </c>
    </row>
    <row r="189" spans="1:11" ht="20.25" hidden="1" customHeight="1" x14ac:dyDescent="0.25">
      <c r="A189" t="s">
        <v>6</v>
      </c>
      <c r="B189">
        <v>2</v>
      </c>
      <c r="C189" t="s">
        <v>10</v>
      </c>
      <c r="D189" t="s">
        <v>11</v>
      </c>
      <c r="E189" s="1">
        <v>41647.537499999999</v>
      </c>
      <c r="F189" s="1">
        <v>41647.537499999999</v>
      </c>
      <c r="G189" s="66">
        <f t="shared" si="4"/>
        <v>0</v>
      </c>
      <c r="H189" s="55">
        <f t="shared" si="5"/>
        <v>0</v>
      </c>
      <c r="I189" s="55">
        <f t="shared" si="6"/>
        <v>0</v>
      </c>
      <c r="J189" s="55">
        <f t="shared" si="7"/>
        <v>1</v>
      </c>
      <c r="K189" s="55">
        <f t="shared" si="8"/>
        <v>0</v>
      </c>
    </row>
    <row r="190" spans="1:11" ht="20.25" hidden="1" customHeight="1" x14ac:dyDescent="0.25">
      <c r="A190" t="s">
        <v>6</v>
      </c>
      <c r="B190">
        <v>2</v>
      </c>
      <c r="C190" t="s">
        <v>10</v>
      </c>
      <c r="D190" t="s">
        <v>11</v>
      </c>
      <c r="E190" s="1">
        <v>41647.537499999999</v>
      </c>
      <c r="F190" s="1">
        <v>41647.537499999999</v>
      </c>
      <c r="G190" s="66">
        <f t="shared" si="4"/>
        <v>0</v>
      </c>
      <c r="H190" s="55">
        <f t="shared" si="5"/>
        <v>0</v>
      </c>
      <c r="I190" s="55">
        <f t="shared" si="6"/>
        <v>0</v>
      </c>
      <c r="J190" s="55">
        <f t="shared" si="7"/>
        <v>1</v>
      </c>
      <c r="K190" s="55">
        <f t="shared" si="8"/>
        <v>0</v>
      </c>
    </row>
    <row r="191" spans="1:11" ht="20.25" hidden="1" customHeight="1" x14ac:dyDescent="0.25">
      <c r="A191" t="s">
        <v>6</v>
      </c>
      <c r="B191">
        <v>2</v>
      </c>
      <c r="C191" t="s">
        <v>10</v>
      </c>
      <c r="D191" t="s">
        <v>12</v>
      </c>
      <c r="E191" s="1">
        <v>41647.541666666664</v>
      </c>
      <c r="F191" s="1">
        <v>41647.542361111111</v>
      </c>
      <c r="G191" s="66">
        <f t="shared" si="4"/>
        <v>-6.944444467080757E-4</v>
      </c>
      <c r="H191" s="55">
        <f t="shared" si="5"/>
        <v>1</v>
      </c>
      <c r="I191" s="55">
        <f t="shared" si="6"/>
        <v>1</v>
      </c>
      <c r="J191" s="55">
        <f t="shared" si="7"/>
        <v>0</v>
      </c>
      <c r="K191" s="55">
        <f t="shared" si="8"/>
        <v>0</v>
      </c>
    </row>
    <row r="192" spans="1:11" ht="20.25" hidden="1" customHeight="1" x14ac:dyDescent="0.25">
      <c r="A192" t="s">
        <v>6</v>
      </c>
      <c r="B192">
        <v>2</v>
      </c>
      <c r="C192" t="s">
        <v>10</v>
      </c>
      <c r="D192" t="s">
        <v>12</v>
      </c>
      <c r="E192" s="1">
        <v>41647.680555555555</v>
      </c>
      <c r="F192" s="1">
        <v>41647.680555555555</v>
      </c>
      <c r="G192" s="66">
        <f t="shared" si="4"/>
        <v>0</v>
      </c>
      <c r="H192" s="55">
        <f t="shared" si="5"/>
        <v>0</v>
      </c>
      <c r="I192" s="55">
        <f t="shared" si="6"/>
        <v>0</v>
      </c>
      <c r="J192" s="55">
        <f t="shared" si="7"/>
        <v>1</v>
      </c>
      <c r="K192" s="55">
        <f t="shared" si="8"/>
        <v>0</v>
      </c>
    </row>
    <row r="193" spans="1:11" ht="20.25" hidden="1" customHeight="1" x14ac:dyDescent="0.25">
      <c r="A193" t="s">
        <v>6</v>
      </c>
      <c r="B193">
        <v>2</v>
      </c>
      <c r="C193" t="s">
        <v>10</v>
      </c>
      <c r="D193" t="s">
        <v>11</v>
      </c>
      <c r="E193" s="1">
        <v>41647.820833333331</v>
      </c>
      <c r="F193" s="1">
        <v>41647.822916666664</v>
      </c>
      <c r="G193" s="66">
        <f t="shared" si="4"/>
        <v>-2.0833333328482695E-3</v>
      </c>
      <c r="H193" s="55">
        <f t="shared" si="5"/>
        <v>1</v>
      </c>
      <c r="I193" s="55">
        <f t="shared" si="6"/>
        <v>1</v>
      </c>
      <c r="J193" s="55">
        <f t="shared" si="7"/>
        <v>0</v>
      </c>
      <c r="K193" s="55">
        <f t="shared" si="8"/>
        <v>0</v>
      </c>
    </row>
    <row r="194" spans="1:11" ht="20.25" hidden="1" customHeight="1" x14ac:dyDescent="0.25">
      <c r="A194" t="s">
        <v>6</v>
      </c>
      <c r="B194">
        <v>2</v>
      </c>
      <c r="C194" t="s">
        <v>10</v>
      </c>
      <c r="D194" t="s">
        <v>11</v>
      </c>
      <c r="E194" s="1">
        <v>41647.822916666664</v>
      </c>
      <c r="F194" s="1">
        <v>41647.822916666664</v>
      </c>
      <c r="G194" s="66">
        <f t="shared" si="4"/>
        <v>0</v>
      </c>
      <c r="H194" s="55">
        <f t="shared" si="5"/>
        <v>0</v>
      </c>
      <c r="I194" s="55">
        <f t="shared" si="6"/>
        <v>0</v>
      </c>
      <c r="J194" s="55">
        <f t="shared" si="7"/>
        <v>1</v>
      </c>
      <c r="K194" s="55">
        <f t="shared" si="8"/>
        <v>0</v>
      </c>
    </row>
    <row r="195" spans="1:11" ht="20.25" hidden="1" customHeight="1" x14ac:dyDescent="0.25">
      <c r="A195" t="s">
        <v>6</v>
      </c>
      <c r="B195">
        <v>2</v>
      </c>
      <c r="C195" t="s">
        <v>10</v>
      </c>
      <c r="D195" t="s">
        <v>12</v>
      </c>
      <c r="E195" s="1">
        <v>41647.82708333333</v>
      </c>
      <c r="F195" s="1">
        <v>41647.82708333333</v>
      </c>
      <c r="G195" s="66">
        <f t="shared" si="4"/>
        <v>0</v>
      </c>
      <c r="H195" s="55">
        <f t="shared" si="5"/>
        <v>0</v>
      </c>
      <c r="I195" s="55">
        <f t="shared" si="6"/>
        <v>0</v>
      </c>
      <c r="J195" s="55">
        <f t="shared" si="7"/>
        <v>1</v>
      </c>
      <c r="K195" s="55">
        <f t="shared" si="8"/>
        <v>0</v>
      </c>
    </row>
    <row r="196" spans="1:11" ht="20.25" hidden="1" customHeight="1" x14ac:dyDescent="0.25">
      <c r="A196" t="s">
        <v>6</v>
      </c>
      <c r="B196">
        <v>2</v>
      </c>
      <c r="C196" t="s">
        <v>10</v>
      </c>
      <c r="D196" t="s">
        <v>11</v>
      </c>
      <c r="E196" s="1">
        <v>41647.618055555555</v>
      </c>
      <c r="F196" s="1">
        <v>41647.621527777781</v>
      </c>
      <c r="G196" s="66">
        <f t="shared" si="4"/>
        <v>-3.4722222262644209E-3</v>
      </c>
      <c r="H196" s="55">
        <f t="shared" si="5"/>
        <v>1</v>
      </c>
      <c r="I196" s="55">
        <f t="shared" si="6"/>
        <v>1</v>
      </c>
      <c r="J196" s="55">
        <f t="shared" si="7"/>
        <v>0</v>
      </c>
      <c r="K196" s="55">
        <f t="shared" si="8"/>
        <v>0</v>
      </c>
    </row>
    <row r="197" spans="1:11" ht="20.25" hidden="1" customHeight="1" x14ac:dyDescent="0.25">
      <c r="A197" t="s">
        <v>6</v>
      </c>
      <c r="B197">
        <v>2</v>
      </c>
      <c r="C197" t="s">
        <v>10</v>
      </c>
      <c r="D197" t="s">
        <v>11</v>
      </c>
      <c r="E197" s="1">
        <v>41647.621527777781</v>
      </c>
      <c r="F197" s="1">
        <v>41647.621527777781</v>
      </c>
      <c r="G197" s="66">
        <f t="shared" ref="G197:G228" si="9">+E197-F197</f>
        <v>0</v>
      </c>
      <c r="H197" s="55">
        <f t="shared" si="5"/>
        <v>0</v>
      </c>
      <c r="I197" s="55">
        <f t="shared" si="6"/>
        <v>0</v>
      </c>
      <c r="J197" s="55">
        <f t="shared" si="7"/>
        <v>1</v>
      </c>
      <c r="K197" s="55">
        <f t="shared" si="8"/>
        <v>0</v>
      </c>
    </row>
    <row r="198" spans="1:11" ht="20.25" hidden="1" customHeight="1" x14ac:dyDescent="0.25">
      <c r="A198" t="s">
        <v>6</v>
      </c>
      <c r="B198">
        <v>2</v>
      </c>
      <c r="C198" t="s">
        <v>10</v>
      </c>
      <c r="D198" t="s">
        <v>12</v>
      </c>
      <c r="E198" s="1">
        <v>41647.626388888886</v>
      </c>
      <c r="F198" s="1">
        <v>41647.626388888886</v>
      </c>
      <c r="G198" s="66">
        <f t="shared" si="9"/>
        <v>0</v>
      </c>
      <c r="H198" s="55">
        <f t="shared" si="5"/>
        <v>0</v>
      </c>
      <c r="I198" s="55">
        <f t="shared" si="6"/>
        <v>0</v>
      </c>
      <c r="J198" s="55">
        <f t="shared" si="7"/>
        <v>1</v>
      </c>
      <c r="K198" s="55">
        <f t="shared" si="8"/>
        <v>0</v>
      </c>
    </row>
    <row r="199" spans="1:11" ht="20.25" hidden="1" customHeight="1" x14ac:dyDescent="0.25">
      <c r="A199" t="s">
        <v>6</v>
      </c>
      <c r="B199">
        <v>2</v>
      </c>
      <c r="C199" t="s">
        <v>10</v>
      </c>
      <c r="D199" t="s">
        <v>11</v>
      </c>
      <c r="E199" s="1">
        <v>41647.688888888886</v>
      </c>
      <c r="F199" s="1">
        <v>41647.69027777778</v>
      </c>
      <c r="G199" s="66">
        <f t="shared" si="9"/>
        <v>-1.3888888934161514E-3</v>
      </c>
      <c r="H199" s="55">
        <f t="shared" si="5"/>
        <v>1</v>
      </c>
      <c r="I199" s="55">
        <f t="shared" si="6"/>
        <v>1</v>
      </c>
      <c r="J199" s="55">
        <f t="shared" si="7"/>
        <v>0</v>
      </c>
      <c r="K199" s="55">
        <f t="shared" si="8"/>
        <v>0</v>
      </c>
    </row>
    <row r="200" spans="1:11" ht="20.25" hidden="1" customHeight="1" x14ac:dyDescent="0.25">
      <c r="A200" t="s">
        <v>6</v>
      </c>
      <c r="B200">
        <v>2</v>
      </c>
      <c r="C200" t="s">
        <v>10</v>
      </c>
      <c r="D200" t="s">
        <v>11</v>
      </c>
      <c r="E200" s="1">
        <v>41647.690972222219</v>
      </c>
      <c r="F200" s="1">
        <v>41647.69027777778</v>
      </c>
      <c r="G200" s="66">
        <f t="shared" si="9"/>
        <v>6.9444443943211809E-4</v>
      </c>
      <c r="H200" s="55">
        <f t="shared" si="5"/>
        <v>0</v>
      </c>
      <c r="I200" s="55">
        <f t="shared" si="6"/>
        <v>0</v>
      </c>
      <c r="J200" s="55">
        <f t="shared" si="7"/>
        <v>1</v>
      </c>
      <c r="K200" s="55">
        <f t="shared" si="8"/>
        <v>0</v>
      </c>
    </row>
    <row r="201" spans="1:11" ht="20.25" hidden="1" customHeight="1" x14ac:dyDescent="0.25">
      <c r="A201" t="s">
        <v>6</v>
      </c>
      <c r="B201">
        <v>2</v>
      </c>
      <c r="C201" t="s">
        <v>10</v>
      </c>
      <c r="D201" t="s">
        <v>12</v>
      </c>
      <c r="E201" s="1">
        <v>41647.695833333331</v>
      </c>
      <c r="F201" s="1">
        <v>41647.695833333331</v>
      </c>
      <c r="G201" s="66">
        <f t="shared" si="9"/>
        <v>0</v>
      </c>
      <c r="H201" s="55">
        <f t="shared" si="5"/>
        <v>0</v>
      </c>
      <c r="I201" s="55">
        <f t="shared" si="6"/>
        <v>0</v>
      </c>
      <c r="J201" s="55">
        <f t="shared" si="7"/>
        <v>1</v>
      </c>
      <c r="K201" s="55">
        <f t="shared" si="8"/>
        <v>0</v>
      </c>
    </row>
    <row r="202" spans="1:11" ht="20.25" hidden="1" customHeight="1" x14ac:dyDescent="0.25">
      <c r="A202" t="s">
        <v>6</v>
      </c>
      <c r="B202">
        <v>2</v>
      </c>
      <c r="C202" t="s">
        <v>10</v>
      </c>
      <c r="D202" t="s">
        <v>11</v>
      </c>
      <c r="E202" s="1">
        <v>41647.76458333333</v>
      </c>
      <c r="F202" s="1">
        <v>41647.76666666667</v>
      </c>
      <c r="G202" s="66">
        <f t="shared" si="9"/>
        <v>-2.0833333401242271E-3</v>
      </c>
      <c r="H202" s="55">
        <f t="shared" si="5"/>
        <v>1</v>
      </c>
      <c r="I202" s="55">
        <f t="shared" si="6"/>
        <v>1</v>
      </c>
      <c r="J202" s="55">
        <f t="shared" si="7"/>
        <v>0</v>
      </c>
      <c r="K202" s="55">
        <f t="shared" si="8"/>
        <v>0</v>
      </c>
    </row>
    <row r="203" spans="1:11" ht="20.25" hidden="1" customHeight="1" x14ac:dyDescent="0.25">
      <c r="A203" t="s">
        <v>6</v>
      </c>
      <c r="B203">
        <v>2</v>
      </c>
      <c r="C203" t="s">
        <v>10</v>
      </c>
      <c r="D203" t="s">
        <v>11</v>
      </c>
      <c r="E203" s="1">
        <v>41647.76666666667</v>
      </c>
      <c r="F203" s="1">
        <v>41647.76666666667</v>
      </c>
      <c r="G203" s="66">
        <f t="shared" si="9"/>
        <v>0</v>
      </c>
      <c r="H203" s="55">
        <f t="shared" si="5"/>
        <v>0</v>
      </c>
      <c r="I203" s="55">
        <f t="shared" si="6"/>
        <v>0</v>
      </c>
      <c r="J203" s="55">
        <f t="shared" si="7"/>
        <v>1</v>
      </c>
      <c r="K203" s="55">
        <f t="shared" si="8"/>
        <v>0</v>
      </c>
    </row>
    <row r="204" spans="1:11" ht="20.25" hidden="1" customHeight="1" x14ac:dyDescent="0.25">
      <c r="A204" t="s">
        <v>6</v>
      </c>
      <c r="B204">
        <v>2</v>
      </c>
      <c r="C204" t="s">
        <v>10</v>
      </c>
      <c r="D204" t="s">
        <v>11</v>
      </c>
      <c r="E204" s="1">
        <v>41647.343055555553</v>
      </c>
      <c r="F204" s="1">
        <v>41647.34652777778</v>
      </c>
      <c r="G204" s="66">
        <f t="shared" si="9"/>
        <v>-3.4722222262644209E-3</v>
      </c>
      <c r="H204" s="55">
        <f t="shared" si="5"/>
        <v>1</v>
      </c>
      <c r="I204" s="55">
        <f t="shared" si="6"/>
        <v>1</v>
      </c>
      <c r="J204" s="55">
        <f t="shared" si="7"/>
        <v>0</v>
      </c>
      <c r="K204" s="55">
        <f t="shared" si="8"/>
        <v>0</v>
      </c>
    </row>
    <row r="205" spans="1:11" ht="20.25" hidden="1" customHeight="1" x14ac:dyDescent="0.25">
      <c r="A205" t="s">
        <v>6</v>
      </c>
      <c r="B205">
        <v>2</v>
      </c>
      <c r="C205" t="s">
        <v>10</v>
      </c>
      <c r="D205" t="s">
        <v>12</v>
      </c>
      <c r="E205" s="1">
        <v>41647.352083333331</v>
      </c>
      <c r="F205" s="1">
        <v>41647.352083333331</v>
      </c>
      <c r="G205" s="66">
        <f t="shared" si="9"/>
        <v>0</v>
      </c>
      <c r="H205" s="55">
        <f t="shared" si="5"/>
        <v>0</v>
      </c>
      <c r="I205" s="55">
        <f t="shared" si="6"/>
        <v>0</v>
      </c>
      <c r="J205" s="55">
        <f t="shared" si="7"/>
        <v>1</v>
      </c>
      <c r="K205" s="55">
        <f t="shared" si="8"/>
        <v>0</v>
      </c>
    </row>
    <row r="206" spans="1:11" ht="20.25" hidden="1" customHeight="1" x14ac:dyDescent="0.25">
      <c r="A206" t="s">
        <v>6</v>
      </c>
      <c r="B206">
        <v>2</v>
      </c>
      <c r="C206" t="s">
        <v>10</v>
      </c>
      <c r="D206" t="s">
        <v>11</v>
      </c>
      <c r="E206" s="1">
        <v>41647.484027777777</v>
      </c>
      <c r="F206" s="1">
        <v>41647.484027777777</v>
      </c>
      <c r="G206" s="66">
        <f t="shared" si="9"/>
        <v>0</v>
      </c>
      <c r="H206" s="55">
        <f t="shared" si="5"/>
        <v>0</v>
      </c>
      <c r="I206" s="55">
        <f t="shared" si="6"/>
        <v>0</v>
      </c>
      <c r="J206" s="55">
        <f t="shared" si="7"/>
        <v>1</v>
      </c>
      <c r="K206" s="55">
        <f t="shared" si="8"/>
        <v>0</v>
      </c>
    </row>
    <row r="207" spans="1:11" ht="20.25" hidden="1" customHeight="1" x14ac:dyDescent="0.25">
      <c r="A207" t="s">
        <v>6</v>
      </c>
      <c r="B207">
        <v>2</v>
      </c>
      <c r="C207" t="s">
        <v>10</v>
      </c>
      <c r="D207" t="s">
        <v>12</v>
      </c>
      <c r="E207" s="1">
        <v>41647.488194444442</v>
      </c>
      <c r="F207" s="1">
        <v>41647.488888888889</v>
      </c>
      <c r="G207" s="66">
        <f t="shared" si="9"/>
        <v>-6.944444467080757E-4</v>
      </c>
      <c r="H207" s="55">
        <f t="shared" si="5"/>
        <v>1</v>
      </c>
      <c r="I207" s="55">
        <f t="shared" si="6"/>
        <v>1</v>
      </c>
      <c r="J207" s="55">
        <f t="shared" si="7"/>
        <v>0</v>
      </c>
      <c r="K207" s="55">
        <f t="shared" si="8"/>
        <v>0</v>
      </c>
    </row>
    <row r="208" spans="1:11" ht="20.25" hidden="1" customHeight="1" x14ac:dyDescent="0.25">
      <c r="A208" t="s">
        <v>6</v>
      </c>
      <c r="B208">
        <v>2</v>
      </c>
      <c r="C208" t="s">
        <v>10</v>
      </c>
      <c r="D208" t="s">
        <v>11</v>
      </c>
      <c r="E208" s="1">
        <v>41647.552777777775</v>
      </c>
      <c r="F208" s="1">
        <v>41647.552777777775</v>
      </c>
      <c r="G208" s="66">
        <f t="shared" si="9"/>
        <v>0</v>
      </c>
      <c r="H208" s="55">
        <f t="shared" si="5"/>
        <v>0</v>
      </c>
      <c r="I208" s="55">
        <f t="shared" si="6"/>
        <v>0</v>
      </c>
      <c r="J208" s="55">
        <f t="shared" si="7"/>
        <v>1</v>
      </c>
      <c r="K208" s="55">
        <f t="shared" si="8"/>
        <v>0</v>
      </c>
    </row>
    <row r="209" spans="1:11" ht="20.25" hidden="1" customHeight="1" x14ac:dyDescent="0.25">
      <c r="A209" t="s">
        <v>6</v>
      </c>
      <c r="B209">
        <v>2</v>
      </c>
      <c r="C209" t="s">
        <v>10</v>
      </c>
      <c r="D209" t="s">
        <v>11</v>
      </c>
      <c r="E209" s="1">
        <v>41647.772222222222</v>
      </c>
      <c r="F209" s="1">
        <v>41647.774305555555</v>
      </c>
      <c r="G209" s="66">
        <f t="shared" si="9"/>
        <v>-2.0833333328482695E-3</v>
      </c>
      <c r="H209" s="55">
        <f t="shared" si="5"/>
        <v>1</v>
      </c>
      <c r="I209" s="55">
        <f t="shared" si="6"/>
        <v>1</v>
      </c>
      <c r="J209" s="55">
        <f t="shared" si="7"/>
        <v>0</v>
      </c>
      <c r="K209" s="55">
        <f t="shared" si="8"/>
        <v>0</v>
      </c>
    </row>
    <row r="210" spans="1:11" ht="20.25" hidden="1" customHeight="1" x14ac:dyDescent="0.25">
      <c r="A210" t="s">
        <v>6</v>
      </c>
      <c r="B210">
        <v>2</v>
      </c>
      <c r="C210" t="s">
        <v>10</v>
      </c>
      <c r="D210" t="s">
        <v>11</v>
      </c>
      <c r="E210" s="1">
        <v>41647.772916666669</v>
      </c>
      <c r="F210" s="1">
        <v>41647.774305555555</v>
      </c>
      <c r="G210" s="66">
        <f t="shared" si="9"/>
        <v>-1.3888888861401938E-3</v>
      </c>
      <c r="H210" s="55">
        <f t="shared" si="5"/>
        <v>1</v>
      </c>
      <c r="I210" s="55">
        <f t="shared" si="6"/>
        <v>1</v>
      </c>
      <c r="J210" s="55">
        <f t="shared" si="7"/>
        <v>0</v>
      </c>
      <c r="K210" s="55">
        <f t="shared" si="8"/>
        <v>0</v>
      </c>
    </row>
    <row r="211" spans="1:11" ht="20.25" hidden="1" customHeight="1" x14ac:dyDescent="0.25">
      <c r="A211" t="s">
        <v>6</v>
      </c>
      <c r="B211">
        <v>2</v>
      </c>
      <c r="C211" t="s">
        <v>10</v>
      </c>
      <c r="D211" t="s">
        <v>12</v>
      </c>
      <c r="E211" s="1">
        <v>41647.779166666667</v>
      </c>
      <c r="F211" s="1">
        <v>41647.77847222222</v>
      </c>
      <c r="G211" s="66">
        <f t="shared" si="9"/>
        <v>6.944444467080757E-4</v>
      </c>
      <c r="H211" s="55">
        <f t="shared" si="5"/>
        <v>0</v>
      </c>
      <c r="I211" s="55">
        <f t="shared" si="6"/>
        <v>0</v>
      </c>
      <c r="J211" s="55">
        <f t="shared" si="7"/>
        <v>1</v>
      </c>
      <c r="K211" s="55">
        <f t="shared" si="8"/>
        <v>0</v>
      </c>
    </row>
    <row r="212" spans="1:11" ht="20.25" hidden="1" customHeight="1" x14ac:dyDescent="0.25">
      <c r="A212" t="s">
        <v>6</v>
      </c>
      <c r="B212">
        <v>2</v>
      </c>
      <c r="C212" t="s">
        <v>10</v>
      </c>
      <c r="D212" t="s">
        <v>11</v>
      </c>
      <c r="E212" s="1">
        <v>41647.265972222223</v>
      </c>
      <c r="F212" s="1">
        <v>41647.265972222223</v>
      </c>
      <c r="G212" s="66">
        <f t="shared" si="9"/>
        <v>0</v>
      </c>
      <c r="H212" s="55">
        <f t="shared" si="5"/>
        <v>0</v>
      </c>
      <c r="I212" s="55">
        <f t="shared" si="6"/>
        <v>0</v>
      </c>
      <c r="J212" s="55">
        <f t="shared" si="7"/>
        <v>1</v>
      </c>
      <c r="K212" s="55">
        <f t="shared" si="8"/>
        <v>0</v>
      </c>
    </row>
    <row r="213" spans="1:11" ht="20.25" hidden="1" customHeight="1" x14ac:dyDescent="0.25">
      <c r="A213" t="s">
        <v>6</v>
      </c>
      <c r="B213">
        <v>2</v>
      </c>
      <c r="C213" t="s">
        <v>10</v>
      </c>
      <c r="D213" t="s">
        <v>12</v>
      </c>
      <c r="E213" s="1">
        <v>41647.270833333336</v>
      </c>
      <c r="F213" s="1">
        <v>41647.270138888889</v>
      </c>
      <c r="G213" s="66">
        <f t="shared" si="9"/>
        <v>6.944444467080757E-4</v>
      </c>
      <c r="H213" s="55">
        <f t="shared" si="5"/>
        <v>0</v>
      </c>
      <c r="I213" s="55">
        <f t="shared" si="6"/>
        <v>0</v>
      </c>
      <c r="J213" s="55">
        <f t="shared" si="7"/>
        <v>1</v>
      </c>
      <c r="K213" s="55">
        <f t="shared" si="8"/>
        <v>0</v>
      </c>
    </row>
    <row r="214" spans="1:11" ht="20.25" hidden="1" customHeight="1" x14ac:dyDescent="0.25">
      <c r="A214" t="s">
        <v>6</v>
      </c>
      <c r="B214">
        <v>2</v>
      </c>
      <c r="C214" t="s">
        <v>10</v>
      </c>
      <c r="D214" t="s">
        <v>11</v>
      </c>
      <c r="E214" s="1">
        <v>41647.697916666664</v>
      </c>
      <c r="F214" s="1">
        <v>41647.697916666664</v>
      </c>
      <c r="G214" s="66">
        <f t="shared" si="9"/>
        <v>0</v>
      </c>
      <c r="H214" s="55">
        <f t="shared" si="5"/>
        <v>0</v>
      </c>
      <c r="I214" s="55">
        <f t="shared" si="6"/>
        <v>0</v>
      </c>
      <c r="J214" s="55">
        <f t="shared" si="7"/>
        <v>1</v>
      </c>
      <c r="K214" s="55">
        <f t="shared" si="8"/>
        <v>0</v>
      </c>
    </row>
    <row r="215" spans="1:11" ht="20.25" hidden="1" customHeight="1" x14ac:dyDescent="0.25">
      <c r="A215" t="s">
        <v>6</v>
      </c>
      <c r="B215">
        <v>2</v>
      </c>
      <c r="C215" t="s">
        <v>10</v>
      </c>
      <c r="D215" t="s">
        <v>12</v>
      </c>
      <c r="E215" s="1">
        <v>41647.702777777777</v>
      </c>
      <c r="F215" s="1">
        <v>41647.703472222223</v>
      </c>
      <c r="G215" s="66">
        <f t="shared" si="9"/>
        <v>-6.944444467080757E-4</v>
      </c>
      <c r="H215" s="55">
        <f t="shared" si="5"/>
        <v>1</v>
      </c>
      <c r="I215" s="55">
        <f t="shared" si="6"/>
        <v>1</v>
      </c>
      <c r="J215" s="55">
        <f t="shared" si="7"/>
        <v>0</v>
      </c>
      <c r="K215" s="55">
        <f t="shared" si="8"/>
        <v>0</v>
      </c>
    </row>
    <row r="216" spans="1:11" ht="20.25" hidden="1" customHeight="1" x14ac:dyDescent="0.25">
      <c r="A216" t="s">
        <v>6</v>
      </c>
      <c r="B216">
        <v>2</v>
      </c>
      <c r="C216" t="s">
        <v>10</v>
      </c>
      <c r="D216" t="s">
        <v>11</v>
      </c>
      <c r="E216" s="1">
        <v>41647.84097222222</v>
      </c>
      <c r="F216" s="1">
        <v>41647.84375</v>
      </c>
      <c r="G216" s="66">
        <f t="shared" si="9"/>
        <v>-2.7777777795563452E-3</v>
      </c>
      <c r="H216" s="55">
        <f t="shared" si="5"/>
        <v>1</v>
      </c>
      <c r="I216" s="55">
        <f t="shared" si="6"/>
        <v>1</v>
      </c>
      <c r="J216" s="55">
        <f t="shared" si="7"/>
        <v>0</v>
      </c>
      <c r="K216" s="55">
        <f t="shared" si="8"/>
        <v>0</v>
      </c>
    </row>
    <row r="217" spans="1:11" ht="20.25" hidden="1" customHeight="1" x14ac:dyDescent="0.25">
      <c r="A217" t="s">
        <v>6</v>
      </c>
      <c r="B217">
        <v>2</v>
      </c>
      <c r="C217" t="s">
        <v>10</v>
      </c>
      <c r="D217" t="s">
        <v>11</v>
      </c>
      <c r="E217" s="1">
        <v>41647.844444444447</v>
      </c>
      <c r="F217" s="1">
        <v>41647.84375</v>
      </c>
      <c r="G217" s="66">
        <f t="shared" si="9"/>
        <v>6.944444467080757E-4</v>
      </c>
      <c r="H217" s="55">
        <f t="shared" si="5"/>
        <v>0</v>
      </c>
      <c r="I217" s="55">
        <f t="shared" si="6"/>
        <v>0</v>
      </c>
      <c r="J217" s="55">
        <f t="shared" si="7"/>
        <v>1</v>
      </c>
      <c r="K217" s="55">
        <f t="shared" si="8"/>
        <v>0</v>
      </c>
    </row>
    <row r="218" spans="1:11" ht="20.25" hidden="1" customHeight="1" x14ac:dyDescent="0.25">
      <c r="A218" t="s">
        <v>6</v>
      </c>
      <c r="B218">
        <v>2</v>
      </c>
      <c r="C218" t="s">
        <v>10</v>
      </c>
      <c r="D218" t="s">
        <v>12</v>
      </c>
      <c r="E218" s="1">
        <v>41647.848611111112</v>
      </c>
      <c r="F218" s="1">
        <v>41647.847916666666</v>
      </c>
      <c r="G218" s="66">
        <f t="shared" si="9"/>
        <v>6.944444467080757E-4</v>
      </c>
      <c r="H218" s="55">
        <f t="shared" si="5"/>
        <v>0</v>
      </c>
      <c r="I218" s="55">
        <f t="shared" si="6"/>
        <v>0</v>
      </c>
      <c r="J218" s="55">
        <f t="shared" si="7"/>
        <v>1</v>
      </c>
      <c r="K218" s="55">
        <f t="shared" si="8"/>
        <v>0</v>
      </c>
    </row>
    <row r="219" spans="1:11" ht="20.25" hidden="1" customHeight="1" x14ac:dyDescent="0.25">
      <c r="A219" t="s">
        <v>6</v>
      </c>
      <c r="B219">
        <v>2</v>
      </c>
      <c r="C219" t="s">
        <v>10</v>
      </c>
      <c r="D219" t="s">
        <v>11</v>
      </c>
      <c r="E219" s="1">
        <v>41647.338888888888</v>
      </c>
      <c r="F219" s="1">
        <v>41647.338888888888</v>
      </c>
      <c r="G219" s="66">
        <f t="shared" si="9"/>
        <v>0</v>
      </c>
      <c r="H219" s="55">
        <f t="shared" si="5"/>
        <v>0</v>
      </c>
      <c r="I219" s="55">
        <f t="shared" si="6"/>
        <v>0</v>
      </c>
      <c r="J219" s="55">
        <f t="shared" si="7"/>
        <v>1</v>
      </c>
      <c r="K219" s="55">
        <f t="shared" si="8"/>
        <v>0</v>
      </c>
    </row>
    <row r="220" spans="1:11" ht="20.25" hidden="1" customHeight="1" x14ac:dyDescent="0.25">
      <c r="A220" t="s">
        <v>6</v>
      </c>
      <c r="B220">
        <v>2</v>
      </c>
      <c r="C220" t="s">
        <v>10</v>
      </c>
      <c r="D220" t="s">
        <v>12</v>
      </c>
      <c r="E220" s="1">
        <v>41647.345138888886</v>
      </c>
      <c r="F220" s="1">
        <v>41647.344444444447</v>
      </c>
      <c r="G220" s="66">
        <f t="shared" si="9"/>
        <v>6.9444443943211809E-4</v>
      </c>
      <c r="H220" s="55">
        <f t="shared" si="5"/>
        <v>0</v>
      </c>
      <c r="I220" s="55">
        <f t="shared" si="6"/>
        <v>0</v>
      </c>
      <c r="J220" s="55">
        <f t="shared" si="7"/>
        <v>1</v>
      </c>
      <c r="K220" s="55">
        <f t="shared" si="8"/>
        <v>0</v>
      </c>
    </row>
    <row r="221" spans="1:11" ht="20.25" hidden="1" customHeight="1" x14ac:dyDescent="0.25">
      <c r="A221" t="s">
        <v>6</v>
      </c>
      <c r="B221">
        <v>2</v>
      </c>
      <c r="C221" t="s">
        <v>10</v>
      </c>
      <c r="D221" t="s">
        <v>11</v>
      </c>
      <c r="E221" s="1">
        <v>41647.548611111109</v>
      </c>
      <c r="F221" s="1">
        <v>41647.545138888891</v>
      </c>
      <c r="G221" s="66">
        <f t="shared" si="9"/>
        <v>3.4722222189884633E-3</v>
      </c>
      <c r="H221" s="55">
        <f t="shared" si="5"/>
        <v>0</v>
      </c>
      <c r="I221" s="55">
        <f t="shared" si="6"/>
        <v>0</v>
      </c>
      <c r="J221" s="55">
        <f t="shared" si="7"/>
        <v>0</v>
      </c>
      <c r="K221" s="55">
        <f t="shared" si="8"/>
        <v>1</v>
      </c>
    </row>
    <row r="222" spans="1:11" ht="20.25" hidden="1" customHeight="1" x14ac:dyDescent="0.25">
      <c r="A222" t="s">
        <v>6</v>
      </c>
      <c r="B222">
        <v>2</v>
      </c>
      <c r="C222" t="s">
        <v>10</v>
      </c>
      <c r="D222" t="s">
        <v>11</v>
      </c>
      <c r="E222" s="1">
        <v>41647.550000000003</v>
      </c>
      <c r="F222" s="1">
        <v>41647.545138888891</v>
      </c>
      <c r="G222" s="66">
        <f t="shared" si="9"/>
        <v>4.8611111124046147E-3</v>
      </c>
      <c r="H222" s="55">
        <f t="shared" si="5"/>
        <v>0</v>
      </c>
      <c r="I222" s="55">
        <f t="shared" si="6"/>
        <v>0</v>
      </c>
      <c r="J222" s="55">
        <f t="shared" si="7"/>
        <v>0</v>
      </c>
      <c r="K222" s="55">
        <f t="shared" si="8"/>
        <v>1</v>
      </c>
    </row>
    <row r="223" spans="1:11" ht="20.25" hidden="1" customHeight="1" x14ac:dyDescent="0.25">
      <c r="A223" t="s">
        <v>6</v>
      </c>
      <c r="B223">
        <v>2</v>
      </c>
      <c r="C223" t="s">
        <v>10</v>
      </c>
      <c r="D223" t="s">
        <v>12</v>
      </c>
      <c r="E223" s="1">
        <v>41647.554861111108</v>
      </c>
      <c r="F223" s="1">
        <v>41647.550000000003</v>
      </c>
      <c r="G223" s="66">
        <f t="shared" si="9"/>
        <v>4.8611111051286571E-3</v>
      </c>
      <c r="H223" s="55">
        <f t="shared" si="5"/>
        <v>0</v>
      </c>
      <c r="I223" s="55">
        <f t="shared" si="6"/>
        <v>0</v>
      </c>
      <c r="J223" s="55">
        <f t="shared" si="7"/>
        <v>0</v>
      </c>
      <c r="K223" s="55">
        <f t="shared" si="8"/>
        <v>1</v>
      </c>
    </row>
    <row r="224" spans="1:11" ht="20.25" hidden="1" customHeight="1" x14ac:dyDescent="0.25">
      <c r="A224" t="s">
        <v>6</v>
      </c>
      <c r="B224">
        <v>2</v>
      </c>
      <c r="C224" t="s">
        <v>10</v>
      </c>
      <c r="D224" t="s">
        <v>12</v>
      </c>
      <c r="E224" s="1">
        <v>41647.619444444441</v>
      </c>
      <c r="F224" s="1">
        <v>41647.618750000001</v>
      </c>
      <c r="G224" s="66">
        <f t="shared" si="9"/>
        <v>6.9444443943211809E-4</v>
      </c>
      <c r="H224" s="55">
        <f t="shared" si="5"/>
        <v>0</v>
      </c>
      <c r="I224" s="55">
        <f t="shared" si="6"/>
        <v>0</v>
      </c>
      <c r="J224" s="55">
        <f t="shared" si="7"/>
        <v>1</v>
      </c>
      <c r="K224" s="55">
        <f t="shared" si="8"/>
        <v>0</v>
      </c>
    </row>
    <row r="225" spans="1:11" ht="20.25" hidden="1" customHeight="1" x14ac:dyDescent="0.25">
      <c r="A225" t="s">
        <v>6</v>
      </c>
      <c r="B225">
        <v>2</v>
      </c>
      <c r="C225" t="s">
        <v>10</v>
      </c>
      <c r="D225" t="s">
        <v>12</v>
      </c>
      <c r="E225" s="1">
        <v>41647.689583333333</v>
      </c>
      <c r="F225" s="1">
        <v>41647.688194444447</v>
      </c>
      <c r="G225" s="66">
        <f t="shared" si="9"/>
        <v>1.3888888861401938E-3</v>
      </c>
      <c r="H225" s="55">
        <f t="shared" si="5"/>
        <v>0</v>
      </c>
      <c r="I225" s="55">
        <f t="shared" si="6"/>
        <v>0</v>
      </c>
      <c r="J225" s="55">
        <f t="shared" si="7"/>
        <v>1</v>
      </c>
      <c r="K225" s="55">
        <f t="shared" si="8"/>
        <v>0</v>
      </c>
    </row>
    <row r="226" spans="1:11" ht="20.25" hidden="1" customHeight="1" x14ac:dyDescent="0.25">
      <c r="A226" t="s">
        <v>6</v>
      </c>
      <c r="B226">
        <v>2</v>
      </c>
      <c r="C226" t="s">
        <v>10</v>
      </c>
      <c r="D226" t="s">
        <v>11</v>
      </c>
      <c r="E226" s="1">
        <v>41647.759027777778</v>
      </c>
      <c r="F226" s="1">
        <v>41647.759027777778</v>
      </c>
      <c r="G226" s="66">
        <f t="shared" si="9"/>
        <v>0</v>
      </c>
      <c r="H226" s="55">
        <f t="shared" si="5"/>
        <v>0</v>
      </c>
      <c r="I226" s="55">
        <f t="shared" si="6"/>
        <v>0</v>
      </c>
      <c r="J226" s="55">
        <f t="shared" si="7"/>
        <v>1</v>
      </c>
      <c r="K226" s="55">
        <f t="shared" si="8"/>
        <v>0</v>
      </c>
    </row>
    <row r="227" spans="1:11" ht="20.25" hidden="1" customHeight="1" x14ac:dyDescent="0.25">
      <c r="A227" t="s">
        <v>6</v>
      </c>
      <c r="B227">
        <v>2</v>
      </c>
      <c r="C227" t="s">
        <v>10</v>
      </c>
      <c r="D227" t="s">
        <v>11</v>
      </c>
      <c r="E227" s="1">
        <v>41647.404166666667</v>
      </c>
      <c r="F227" s="1">
        <v>41647.407638888886</v>
      </c>
      <c r="G227" s="66">
        <f t="shared" si="9"/>
        <v>-3.4722222189884633E-3</v>
      </c>
      <c r="H227" s="55">
        <f t="shared" si="5"/>
        <v>1</v>
      </c>
      <c r="I227" s="55">
        <f t="shared" si="6"/>
        <v>1</v>
      </c>
      <c r="J227" s="55">
        <f t="shared" si="7"/>
        <v>0</v>
      </c>
      <c r="K227" s="55">
        <f t="shared" si="8"/>
        <v>0</v>
      </c>
    </row>
    <row r="228" spans="1:11" ht="20.25" hidden="1" customHeight="1" x14ac:dyDescent="0.25">
      <c r="A228" t="s">
        <v>6</v>
      </c>
      <c r="B228">
        <v>2</v>
      </c>
      <c r="C228" t="s">
        <v>10</v>
      </c>
      <c r="D228" t="s">
        <v>11</v>
      </c>
      <c r="E228" s="1">
        <v>41647.407638888886</v>
      </c>
      <c r="F228" s="1">
        <v>41647.407638888886</v>
      </c>
      <c r="G228" s="66">
        <f t="shared" si="9"/>
        <v>0</v>
      </c>
      <c r="H228" s="55">
        <f t="shared" si="5"/>
        <v>0</v>
      </c>
      <c r="I228" s="55">
        <f t="shared" si="6"/>
        <v>0</v>
      </c>
      <c r="J228" s="55">
        <f t="shared" si="7"/>
        <v>1</v>
      </c>
      <c r="K228" s="55">
        <f t="shared" si="8"/>
        <v>0</v>
      </c>
    </row>
    <row r="229" spans="1:11" ht="20.25" hidden="1" customHeight="1" x14ac:dyDescent="0.25">
      <c r="A229" t="s">
        <v>6</v>
      </c>
      <c r="B229">
        <v>2</v>
      </c>
      <c r="C229" t="s">
        <v>10</v>
      </c>
      <c r="D229" t="s">
        <v>12</v>
      </c>
      <c r="E229" s="1">
        <v>41647.413888888892</v>
      </c>
      <c r="F229" s="1">
        <v>41647.412499999999</v>
      </c>
      <c r="G229" s="66">
        <f t="shared" ref="G229:G260" si="10">+E229-F229</f>
        <v>1.3888888934161514E-3</v>
      </c>
      <c r="H229" s="55">
        <f t="shared" ref="H229:H292" si="11">+IF(G229&lt;=$H$2,1,0)</f>
        <v>0</v>
      </c>
      <c r="I229" s="55">
        <f t="shared" ref="I229:I292" si="12">IF(G229&lt;$I$2,1,0)</f>
        <v>0</v>
      </c>
      <c r="J229" s="55">
        <f t="shared" ref="J229:J292" si="13">+IF(I229=1,0,IF(G229&lt;=$J$2,1,0))</f>
        <v>1</v>
      </c>
      <c r="K229" s="55">
        <f t="shared" ref="K229:K292" si="14">+IF(I229=1,0,IF(J229=1,0,1))</f>
        <v>0</v>
      </c>
    </row>
    <row r="230" spans="1:11" ht="20.25" hidden="1" customHeight="1" x14ac:dyDescent="0.25">
      <c r="A230" t="s">
        <v>6</v>
      </c>
      <c r="B230">
        <v>2</v>
      </c>
      <c r="C230" t="s">
        <v>10</v>
      </c>
      <c r="D230" t="s">
        <v>12</v>
      </c>
      <c r="E230" s="1">
        <v>41647.763888888891</v>
      </c>
      <c r="F230" s="1">
        <v>41647.76458333333</v>
      </c>
      <c r="G230" s="66">
        <f t="shared" si="10"/>
        <v>-6.9444443943211809E-4</v>
      </c>
      <c r="H230" s="55">
        <f t="shared" si="11"/>
        <v>0</v>
      </c>
      <c r="I230" s="55">
        <f t="shared" si="12"/>
        <v>1</v>
      </c>
      <c r="J230" s="55">
        <f t="shared" si="13"/>
        <v>0</v>
      </c>
      <c r="K230" s="55">
        <f t="shared" si="14"/>
        <v>0</v>
      </c>
    </row>
    <row r="231" spans="1:11" ht="20.25" hidden="1" customHeight="1" x14ac:dyDescent="0.25">
      <c r="A231" t="s">
        <v>6</v>
      </c>
      <c r="B231">
        <v>2</v>
      </c>
      <c r="C231" t="s">
        <v>10</v>
      </c>
      <c r="D231" t="s">
        <v>11</v>
      </c>
      <c r="E231" s="1">
        <v>41647.474999999999</v>
      </c>
      <c r="F231" s="1">
        <v>41647.476388888892</v>
      </c>
      <c r="G231" s="66">
        <f t="shared" si="10"/>
        <v>-1.3888888934161514E-3</v>
      </c>
      <c r="H231" s="55">
        <f t="shared" si="11"/>
        <v>1</v>
      </c>
      <c r="I231" s="55">
        <f t="shared" si="12"/>
        <v>1</v>
      </c>
      <c r="J231" s="55">
        <f t="shared" si="13"/>
        <v>0</v>
      </c>
      <c r="K231" s="55">
        <f t="shared" si="14"/>
        <v>0</v>
      </c>
    </row>
    <row r="232" spans="1:11" ht="20.25" hidden="1" customHeight="1" x14ac:dyDescent="0.25">
      <c r="A232" t="s">
        <v>6</v>
      </c>
      <c r="B232">
        <v>2</v>
      </c>
      <c r="C232" t="s">
        <v>10</v>
      </c>
      <c r="D232" t="s">
        <v>11</v>
      </c>
      <c r="E232" s="1">
        <v>41647.475694444445</v>
      </c>
      <c r="F232" s="1">
        <v>41647.476388888892</v>
      </c>
      <c r="G232" s="66">
        <f t="shared" si="10"/>
        <v>-6.944444467080757E-4</v>
      </c>
      <c r="H232" s="55">
        <f t="shared" si="11"/>
        <v>1</v>
      </c>
      <c r="I232" s="55">
        <f t="shared" si="12"/>
        <v>1</v>
      </c>
      <c r="J232" s="55">
        <f t="shared" si="13"/>
        <v>0</v>
      </c>
      <c r="K232" s="55">
        <f t="shared" si="14"/>
        <v>0</v>
      </c>
    </row>
    <row r="233" spans="1:11" ht="20.25" hidden="1" customHeight="1" x14ac:dyDescent="0.25">
      <c r="A233" t="s">
        <v>6</v>
      </c>
      <c r="B233">
        <v>2</v>
      </c>
      <c r="C233" t="s">
        <v>10</v>
      </c>
      <c r="D233" t="s">
        <v>12</v>
      </c>
      <c r="E233" s="1">
        <v>41647.482638888891</v>
      </c>
      <c r="F233" s="1">
        <v>41647.481249999997</v>
      </c>
      <c r="G233" s="66">
        <f t="shared" si="10"/>
        <v>1.3888888934161514E-3</v>
      </c>
      <c r="H233" s="55">
        <f t="shared" si="11"/>
        <v>0</v>
      </c>
      <c r="I233" s="55">
        <f t="shared" si="12"/>
        <v>0</v>
      </c>
      <c r="J233" s="55">
        <f t="shared" si="13"/>
        <v>1</v>
      </c>
      <c r="K233" s="55">
        <f t="shared" si="14"/>
        <v>0</v>
      </c>
    </row>
    <row r="234" spans="1:11" ht="20.25" hidden="1" customHeight="1" x14ac:dyDescent="0.25">
      <c r="A234" t="s">
        <v>6</v>
      </c>
      <c r="B234">
        <v>2</v>
      </c>
      <c r="C234" t="s">
        <v>10</v>
      </c>
      <c r="D234" t="s">
        <v>11</v>
      </c>
      <c r="E234" s="1">
        <v>41647.683333333334</v>
      </c>
      <c r="F234" s="1">
        <v>41647.682638888888</v>
      </c>
      <c r="G234" s="66">
        <f t="shared" si="10"/>
        <v>6.944444467080757E-4</v>
      </c>
      <c r="H234" s="55">
        <f t="shared" si="11"/>
        <v>0</v>
      </c>
      <c r="I234" s="55">
        <f t="shared" si="12"/>
        <v>0</v>
      </c>
      <c r="J234" s="55">
        <f t="shared" si="13"/>
        <v>1</v>
      </c>
      <c r="K234" s="55">
        <f t="shared" si="14"/>
        <v>0</v>
      </c>
    </row>
    <row r="235" spans="1:11" ht="20.25" hidden="1" customHeight="1" x14ac:dyDescent="0.25">
      <c r="A235" t="s">
        <v>6</v>
      </c>
      <c r="B235">
        <v>2</v>
      </c>
      <c r="C235" t="s">
        <v>10</v>
      </c>
      <c r="D235" t="s">
        <v>11</v>
      </c>
      <c r="E235" s="1">
        <v>41647.684027777781</v>
      </c>
      <c r="F235" s="1">
        <v>41647.682638888888</v>
      </c>
      <c r="G235" s="66">
        <f t="shared" si="10"/>
        <v>1.3888888934161514E-3</v>
      </c>
      <c r="H235" s="55">
        <f t="shared" si="11"/>
        <v>0</v>
      </c>
      <c r="I235" s="55">
        <f t="shared" si="12"/>
        <v>0</v>
      </c>
      <c r="J235" s="55">
        <f t="shared" si="13"/>
        <v>1</v>
      </c>
      <c r="K235" s="55">
        <f t="shared" si="14"/>
        <v>0</v>
      </c>
    </row>
    <row r="236" spans="1:11" ht="20.25" hidden="1" customHeight="1" x14ac:dyDescent="0.25">
      <c r="A236" t="s">
        <v>6</v>
      </c>
      <c r="B236">
        <v>2</v>
      </c>
      <c r="C236" t="s">
        <v>10</v>
      </c>
      <c r="D236" t="s">
        <v>11</v>
      </c>
      <c r="E236" s="1">
        <v>41647.413194444445</v>
      </c>
      <c r="F236" s="1">
        <v>41647.415277777778</v>
      </c>
      <c r="G236" s="66">
        <f t="shared" si="10"/>
        <v>-2.0833333328482695E-3</v>
      </c>
      <c r="H236" s="55">
        <f t="shared" si="11"/>
        <v>1</v>
      </c>
      <c r="I236" s="55">
        <f t="shared" si="12"/>
        <v>1</v>
      </c>
      <c r="J236" s="55">
        <f t="shared" si="13"/>
        <v>0</v>
      </c>
      <c r="K236" s="55">
        <f t="shared" si="14"/>
        <v>0</v>
      </c>
    </row>
    <row r="237" spans="1:11" ht="20.25" hidden="1" customHeight="1" x14ac:dyDescent="0.25">
      <c r="A237" t="s">
        <v>6</v>
      </c>
      <c r="B237">
        <v>2</v>
      </c>
      <c r="C237" t="s">
        <v>10</v>
      </c>
      <c r="D237" t="s">
        <v>11</v>
      </c>
      <c r="E237" s="1">
        <v>41647.415277777778</v>
      </c>
      <c r="F237" s="1">
        <v>41647.415277777778</v>
      </c>
      <c r="G237" s="66">
        <f t="shared" si="10"/>
        <v>0</v>
      </c>
      <c r="H237" s="55">
        <f t="shared" si="11"/>
        <v>0</v>
      </c>
      <c r="I237" s="55">
        <f t="shared" si="12"/>
        <v>0</v>
      </c>
      <c r="J237" s="55">
        <f t="shared" si="13"/>
        <v>1</v>
      </c>
      <c r="K237" s="55">
        <f t="shared" si="14"/>
        <v>0</v>
      </c>
    </row>
    <row r="238" spans="1:11" ht="20.25" hidden="1" customHeight="1" x14ac:dyDescent="0.25">
      <c r="A238" t="s">
        <v>6</v>
      </c>
      <c r="B238">
        <v>2</v>
      </c>
      <c r="C238" t="s">
        <v>10</v>
      </c>
      <c r="D238" t="s">
        <v>12</v>
      </c>
      <c r="E238" s="1">
        <v>41647.421527777777</v>
      </c>
      <c r="F238" s="1">
        <v>41647.420138888891</v>
      </c>
      <c r="G238" s="66">
        <f t="shared" si="10"/>
        <v>1.3888888861401938E-3</v>
      </c>
      <c r="H238" s="55">
        <f t="shared" si="11"/>
        <v>0</v>
      </c>
      <c r="I238" s="55">
        <f t="shared" si="12"/>
        <v>0</v>
      </c>
      <c r="J238" s="55">
        <f t="shared" si="13"/>
        <v>1</v>
      </c>
      <c r="K238" s="55">
        <f t="shared" si="14"/>
        <v>0</v>
      </c>
    </row>
    <row r="239" spans="1:11" ht="20.25" hidden="1" customHeight="1" x14ac:dyDescent="0.25">
      <c r="A239" t="s">
        <v>6</v>
      </c>
      <c r="B239">
        <v>2</v>
      </c>
      <c r="C239" t="s">
        <v>10</v>
      </c>
      <c r="D239" t="s">
        <v>12</v>
      </c>
      <c r="E239" s="1">
        <v>41647.773611111108</v>
      </c>
      <c r="F239" s="1">
        <v>41647.772222222222</v>
      </c>
      <c r="G239" s="66">
        <f t="shared" si="10"/>
        <v>1.3888888861401938E-3</v>
      </c>
      <c r="H239" s="55">
        <f t="shared" si="11"/>
        <v>0</v>
      </c>
      <c r="I239" s="55">
        <f t="shared" si="12"/>
        <v>0</v>
      </c>
      <c r="J239" s="55">
        <f t="shared" si="13"/>
        <v>1</v>
      </c>
      <c r="K239" s="55">
        <f t="shared" si="14"/>
        <v>0</v>
      </c>
    </row>
    <row r="240" spans="1:11" ht="20.25" hidden="1" customHeight="1" x14ac:dyDescent="0.25">
      <c r="A240" t="s">
        <v>6</v>
      </c>
      <c r="B240">
        <v>2</v>
      </c>
      <c r="C240" t="s">
        <v>10</v>
      </c>
      <c r="D240" t="s">
        <v>12</v>
      </c>
      <c r="E240" s="1">
        <v>41647.557638888888</v>
      </c>
      <c r="F240" s="1">
        <v>41647.557638888888</v>
      </c>
      <c r="G240" s="66">
        <f t="shared" si="10"/>
        <v>0</v>
      </c>
      <c r="H240" s="55">
        <f t="shared" si="11"/>
        <v>0</v>
      </c>
      <c r="I240" s="55">
        <f t="shared" si="12"/>
        <v>0</v>
      </c>
      <c r="J240" s="55">
        <f t="shared" si="13"/>
        <v>1</v>
      </c>
      <c r="K240" s="55">
        <f t="shared" si="14"/>
        <v>0</v>
      </c>
    </row>
    <row r="241" spans="1:11" ht="20.25" hidden="1" customHeight="1" x14ac:dyDescent="0.25">
      <c r="A241" t="s">
        <v>6</v>
      </c>
      <c r="B241">
        <v>2</v>
      </c>
      <c r="C241" t="s">
        <v>10</v>
      </c>
      <c r="D241" t="s">
        <v>11</v>
      </c>
      <c r="E241" s="1">
        <v>41647.831250000003</v>
      </c>
      <c r="F241" s="1">
        <v>41647.833333333336</v>
      </c>
      <c r="G241" s="66">
        <f t="shared" si="10"/>
        <v>-2.0833333328482695E-3</v>
      </c>
      <c r="H241" s="55">
        <f t="shared" si="11"/>
        <v>1</v>
      </c>
      <c r="I241" s="55">
        <f t="shared" si="12"/>
        <v>1</v>
      </c>
      <c r="J241" s="55">
        <f t="shared" si="13"/>
        <v>0</v>
      </c>
      <c r="K241" s="55">
        <f t="shared" si="14"/>
        <v>0</v>
      </c>
    </row>
    <row r="242" spans="1:11" ht="20.25" hidden="1" customHeight="1" x14ac:dyDescent="0.25">
      <c r="A242" t="s">
        <v>6</v>
      </c>
      <c r="B242">
        <v>2</v>
      </c>
      <c r="C242" t="s">
        <v>10</v>
      </c>
      <c r="D242" t="s">
        <v>11</v>
      </c>
      <c r="E242" s="1">
        <v>41647.834027777775</v>
      </c>
      <c r="F242" s="1">
        <v>41647.833333333336</v>
      </c>
      <c r="G242" s="66">
        <f t="shared" si="10"/>
        <v>6.9444443943211809E-4</v>
      </c>
      <c r="H242" s="55">
        <f t="shared" si="11"/>
        <v>0</v>
      </c>
      <c r="I242" s="55">
        <f t="shared" si="12"/>
        <v>0</v>
      </c>
      <c r="J242" s="55">
        <f t="shared" si="13"/>
        <v>1</v>
      </c>
      <c r="K242" s="55">
        <f t="shared" si="14"/>
        <v>0</v>
      </c>
    </row>
    <row r="243" spans="1:11" ht="20.25" hidden="1" customHeight="1" x14ac:dyDescent="0.25">
      <c r="A243" t="s">
        <v>6</v>
      </c>
      <c r="B243">
        <v>2</v>
      </c>
      <c r="C243" t="s">
        <v>10</v>
      </c>
      <c r="D243" t="s">
        <v>12</v>
      </c>
      <c r="E243" s="1">
        <v>41647.837500000001</v>
      </c>
      <c r="F243" s="1">
        <v>41647.837500000001</v>
      </c>
      <c r="G243" s="66">
        <f t="shared" si="10"/>
        <v>0</v>
      </c>
      <c r="H243" s="55">
        <f t="shared" si="11"/>
        <v>0</v>
      </c>
      <c r="I243" s="55">
        <f t="shared" si="12"/>
        <v>0</v>
      </c>
      <c r="J243" s="55">
        <f t="shared" si="13"/>
        <v>1</v>
      </c>
      <c r="K243" s="55">
        <f t="shared" si="14"/>
        <v>0</v>
      </c>
    </row>
    <row r="244" spans="1:11" ht="20.25" hidden="1" customHeight="1" x14ac:dyDescent="0.25">
      <c r="A244" t="s">
        <v>6</v>
      </c>
      <c r="B244">
        <v>2</v>
      </c>
      <c r="C244" t="s">
        <v>10</v>
      </c>
      <c r="D244" t="s">
        <v>11</v>
      </c>
      <c r="E244" s="1">
        <v>41647.611111111109</v>
      </c>
      <c r="F244" s="1">
        <v>41647.613888888889</v>
      </c>
      <c r="G244" s="66">
        <f t="shared" si="10"/>
        <v>-2.7777777795563452E-3</v>
      </c>
      <c r="H244" s="55">
        <f t="shared" si="11"/>
        <v>1</v>
      </c>
      <c r="I244" s="55">
        <f t="shared" si="12"/>
        <v>1</v>
      </c>
      <c r="J244" s="55">
        <f t="shared" si="13"/>
        <v>0</v>
      </c>
      <c r="K244" s="55">
        <f t="shared" si="14"/>
        <v>0</v>
      </c>
    </row>
    <row r="245" spans="1:11" ht="20.25" hidden="1" customHeight="1" x14ac:dyDescent="0.25">
      <c r="A245" t="s">
        <v>6</v>
      </c>
      <c r="B245">
        <v>2</v>
      </c>
      <c r="C245" t="s">
        <v>10</v>
      </c>
      <c r="D245" t="s">
        <v>11</v>
      </c>
      <c r="E245" s="1">
        <v>41647.613888888889</v>
      </c>
      <c r="F245" s="1">
        <v>41647.613888888889</v>
      </c>
      <c r="G245" s="66">
        <f t="shared" si="10"/>
        <v>0</v>
      </c>
      <c r="H245" s="55">
        <f t="shared" si="11"/>
        <v>0</v>
      </c>
      <c r="I245" s="55">
        <f t="shared" si="12"/>
        <v>0</v>
      </c>
      <c r="J245" s="55">
        <f t="shared" si="13"/>
        <v>1</v>
      </c>
      <c r="K245" s="55">
        <f t="shared" si="14"/>
        <v>0</v>
      </c>
    </row>
    <row r="246" spans="1:11" ht="20.25" hidden="1" customHeight="1" x14ac:dyDescent="0.25">
      <c r="A246" t="s">
        <v>6</v>
      </c>
      <c r="B246">
        <v>2</v>
      </c>
      <c r="C246" t="s">
        <v>10</v>
      </c>
      <c r="D246" t="s">
        <v>11</v>
      </c>
      <c r="E246" s="1">
        <v>41647.25277777778</v>
      </c>
      <c r="F246" s="1">
        <v>41647.252083333333</v>
      </c>
      <c r="G246" s="66">
        <f t="shared" si="10"/>
        <v>6.944444467080757E-4</v>
      </c>
      <c r="H246" s="55">
        <f t="shared" si="11"/>
        <v>0</v>
      </c>
      <c r="I246" s="55">
        <f t="shared" si="12"/>
        <v>0</v>
      </c>
      <c r="J246" s="55">
        <f t="shared" si="13"/>
        <v>1</v>
      </c>
      <c r="K246" s="55">
        <f t="shared" si="14"/>
        <v>0</v>
      </c>
    </row>
    <row r="247" spans="1:11" ht="20.25" hidden="1" customHeight="1" x14ac:dyDescent="0.25">
      <c r="A247" t="s">
        <v>6</v>
      </c>
      <c r="B247">
        <v>2</v>
      </c>
      <c r="C247" t="s">
        <v>10</v>
      </c>
      <c r="D247" t="s">
        <v>12</v>
      </c>
      <c r="E247" s="1">
        <v>41647.256249999999</v>
      </c>
      <c r="F247" s="1">
        <v>41647.256249999999</v>
      </c>
      <c r="G247" s="66">
        <f t="shared" si="10"/>
        <v>0</v>
      </c>
      <c r="H247" s="55">
        <f t="shared" si="11"/>
        <v>0</v>
      </c>
      <c r="I247" s="55">
        <f t="shared" si="12"/>
        <v>0</v>
      </c>
      <c r="J247" s="55">
        <f t="shared" si="13"/>
        <v>1</v>
      </c>
      <c r="K247" s="55">
        <f t="shared" si="14"/>
        <v>0</v>
      </c>
    </row>
    <row r="248" spans="1:11" ht="20.25" hidden="1" customHeight="1" x14ac:dyDescent="0.25">
      <c r="A248" t="s">
        <v>6</v>
      </c>
      <c r="B248">
        <v>2</v>
      </c>
      <c r="C248" t="s">
        <v>10</v>
      </c>
      <c r="D248" t="s">
        <v>11</v>
      </c>
      <c r="E248" s="1">
        <v>41647.564583333333</v>
      </c>
      <c r="F248" s="1">
        <v>41647.568055555559</v>
      </c>
      <c r="G248" s="66">
        <f t="shared" si="10"/>
        <v>-3.4722222262644209E-3</v>
      </c>
      <c r="H248" s="55">
        <f t="shared" si="11"/>
        <v>1</v>
      </c>
      <c r="I248" s="55">
        <f t="shared" si="12"/>
        <v>1</v>
      </c>
      <c r="J248" s="55">
        <f t="shared" si="13"/>
        <v>0</v>
      </c>
      <c r="K248" s="55">
        <f t="shared" si="14"/>
        <v>0</v>
      </c>
    </row>
    <row r="249" spans="1:11" ht="20.25" hidden="1" customHeight="1" x14ac:dyDescent="0.25">
      <c r="A249" t="s">
        <v>6</v>
      </c>
      <c r="B249">
        <v>2</v>
      </c>
      <c r="C249" t="s">
        <v>10</v>
      </c>
      <c r="D249" t="s">
        <v>11</v>
      </c>
      <c r="E249" s="1">
        <v>41647.568055555559</v>
      </c>
      <c r="F249" s="1">
        <v>41647.568055555559</v>
      </c>
      <c r="G249" s="66">
        <f t="shared" si="10"/>
        <v>0</v>
      </c>
      <c r="H249" s="55">
        <f t="shared" si="11"/>
        <v>0</v>
      </c>
      <c r="I249" s="55">
        <f t="shared" si="12"/>
        <v>0</v>
      </c>
      <c r="J249" s="55">
        <f t="shared" si="13"/>
        <v>1</v>
      </c>
      <c r="K249" s="55">
        <f t="shared" si="14"/>
        <v>0</v>
      </c>
    </row>
    <row r="250" spans="1:11" ht="20.25" hidden="1" customHeight="1" x14ac:dyDescent="0.25">
      <c r="A250" t="s">
        <v>6</v>
      </c>
      <c r="B250">
        <v>2</v>
      </c>
      <c r="C250" t="s">
        <v>10</v>
      </c>
      <c r="D250" t="s">
        <v>12</v>
      </c>
      <c r="E250" s="1">
        <v>41647.574305555558</v>
      </c>
      <c r="F250" s="1">
        <v>41647.572916666664</v>
      </c>
      <c r="G250" s="66">
        <f t="shared" si="10"/>
        <v>1.3888888934161514E-3</v>
      </c>
      <c r="H250" s="55">
        <f t="shared" si="11"/>
        <v>0</v>
      </c>
      <c r="I250" s="55">
        <f t="shared" si="12"/>
        <v>0</v>
      </c>
      <c r="J250" s="55">
        <f t="shared" si="13"/>
        <v>1</v>
      </c>
      <c r="K250" s="55">
        <f t="shared" si="14"/>
        <v>0</v>
      </c>
    </row>
    <row r="251" spans="1:11" ht="20.25" hidden="1" customHeight="1" x14ac:dyDescent="0.25">
      <c r="A251" t="s">
        <v>6</v>
      </c>
      <c r="B251">
        <v>2</v>
      </c>
      <c r="C251" t="s">
        <v>10</v>
      </c>
      <c r="D251" t="s">
        <v>11</v>
      </c>
      <c r="E251" s="1">
        <v>41647.285416666666</v>
      </c>
      <c r="F251" s="1">
        <v>41647.285416666666</v>
      </c>
      <c r="G251" s="66">
        <f t="shared" si="10"/>
        <v>0</v>
      </c>
      <c r="H251" s="55">
        <f t="shared" si="11"/>
        <v>0</v>
      </c>
      <c r="I251" s="55">
        <f t="shared" si="12"/>
        <v>0</v>
      </c>
      <c r="J251" s="55">
        <f t="shared" si="13"/>
        <v>1</v>
      </c>
      <c r="K251" s="55">
        <f t="shared" si="14"/>
        <v>0</v>
      </c>
    </row>
    <row r="252" spans="1:11" ht="20.25" hidden="1" customHeight="1" x14ac:dyDescent="0.25">
      <c r="A252" t="s">
        <v>6</v>
      </c>
      <c r="B252">
        <v>2</v>
      </c>
      <c r="C252" t="s">
        <v>10</v>
      </c>
      <c r="D252" t="s">
        <v>12</v>
      </c>
      <c r="E252" s="1">
        <v>41647.289583333331</v>
      </c>
      <c r="F252" s="1">
        <v>41647.289583333331</v>
      </c>
      <c r="G252" s="66">
        <f t="shared" si="10"/>
        <v>0</v>
      </c>
      <c r="H252" s="55">
        <f t="shared" si="11"/>
        <v>0</v>
      </c>
      <c r="I252" s="55">
        <f t="shared" si="12"/>
        <v>0</v>
      </c>
      <c r="J252" s="55">
        <f t="shared" si="13"/>
        <v>1</v>
      </c>
      <c r="K252" s="55">
        <f t="shared" si="14"/>
        <v>0</v>
      </c>
    </row>
    <row r="253" spans="1:11" ht="20.25" hidden="1" customHeight="1" x14ac:dyDescent="0.25">
      <c r="A253" t="s">
        <v>6</v>
      </c>
      <c r="B253">
        <v>2</v>
      </c>
      <c r="C253" t="s">
        <v>10</v>
      </c>
      <c r="D253" t="s">
        <v>12</v>
      </c>
      <c r="E253" s="1">
        <v>41647.4375</v>
      </c>
      <c r="F253" s="1">
        <v>41647.435416666667</v>
      </c>
      <c r="G253" s="66">
        <f t="shared" si="10"/>
        <v>2.0833333328482695E-3</v>
      </c>
      <c r="H253" s="55">
        <f t="shared" si="11"/>
        <v>0</v>
      </c>
      <c r="I253" s="55">
        <f t="shared" si="12"/>
        <v>0</v>
      </c>
      <c r="J253" s="55">
        <f t="shared" si="13"/>
        <v>1</v>
      </c>
      <c r="K253" s="55">
        <f t="shared" si="14"/>
        <v>0</v>
      </c>
    </row>
    <row r="254" spans="1:11" ht="20.25" hidden="1" customHeight="1" x14ac:dyDescent="0.25">
      <c r="A254" t="s">
        <v>6</v>
      </c>
      <c r="B254">
        <v>2</v>
      </c>
      <c r="C254" t="s">
        <v>10</v>
      </c>
      <c r="D254" t="s">
        <v>11</v>
      </c>
      <c r="E254" s="1">
        <v>41647.323611111111</v>
      </c>
      <c r="F254" s="1">
        <v>41647.323611111111</v>
      </c>
      <c r="G254" s="66">
        <f t="shared" si="10"/>
        <v>0</v>
      </c>
      <c r="H254" s="55">
        <f t="shared" si="11"/>
        <v>0</v>
      </c>
      <c r="I254" s="55">
        <f t="shared" si="12"/>
        <v>0</v>
      </c>
      <c r="J254" s="55">
        <f t="shared" si="13"/>
        <v>1</v>
      </c>
      <c r="K254" s="55">
        <f t="shared" si="14"/>
        <v>0</v>
      </c>
    </row>
    <row r="255" spans="1:11" ht="20.25" hidden="1" customHeight="1" x14ac:dyDescent="0.25">
      <c r="A255" t="s">
        <v>6</v>
      </c>
      <c r="B255">
        <v>2</v>
      </c>
      <c r="C255" t="s">
        <v>10</v>
      </c>
      <c r="D255" t="s">
        <v>12</v>
      </c>
      <c r="E255" s="1">
        <v>41647.32916666667</v>
      </c>
      <c r="F255" s="1">
        <v>41647.32916666667</v>
      </c>
      <c r="G255" s="66">
        <f t="shared" si="10"/>
        <v>0</v>
      </c>
      <c r="H255" s="55">
        <f t="shared" si="11"/>
        <v>0</v>
      </c>
      <c r="I255" s="55">
        <f t="shared" si="12"/>
        <v>0</v>
      </c>
      <c r="J255" s="55">
        <f t="shared" si="13"/>
        <v>1</v>
      </c>
      <c r="K255" s="55">
        <f t="shared" si="14"/>
        <v>0</v>
      </c>
    </row>
    <row r="256" spans="1:11" ht="20.25" hidden="1" customHeight="1" x14ac:dyDescent="0.25">
      <c r="A256" t="s">
        <v>6</v>
      </c>
      <c r="B256">
        <v>2</v>
      </c>
      <c r="C256" t="s">
        <v>10</v>
      </c>
      <c r="D256" t="s">
        <v>11</v>
      </c>
      <c r="E256" s="1">
        <v>41647.469444444447</v>
      </c>
      <c r="F256" s="1">
        <v>41647.46875</v>
      </c>
      <c r="G256" s="66">
        <f t="shared" si="10"/>
        <v>6.944444467080757E-4</v>
      </c>
      <c r="H256" s="55">
        <f t="shared" si="11"/>
        <v>0</v>
      </c>
      <c r="I256" s="55">
        <f t="shared" si="12"/>
        <v>0</v>
      </c>
      <c r="J256" s="55">
        <f t="shared" si="13"/>
        <v>1</v>
      </c>
      <c r="K256" s="55">
        <f t="shared" si="14"/>
        <v>0</v>
      </c>
    </row>
    <row r="257" spans="1:11" ht="20.25" hidden="1" customHeight="1" x14ac:dyDescent="0.25">
      <c r="A257" t="s">
        <v>6</v>
      </c>
      <c r="B257">
        <v>2</v>
      </c>
      <c r="C257" t="s">
        <v>10</v>
      </c>
      <c r="D257" t="s">
        <v>12</v>
      </c>
      <c r="E257" s="1">
        <v>41647.474305555559</v>
      </c>
      <c r="F257" s="1">
        <v>41647.473611111112</v>
      </c>
      <c r="G257" s="66">
        <f t="shared" si="10"/>
        <v>6.944444467080757E-4</v>
      </c>
      <c r="H257" s="55">
        <f t="shared" si="11"/>
        <v>0</v>
      </c>
      <c r="I257" s="55">
        <f t="shared" si="12"/>
        <v>0</v>
      </c>
      <c r="J257" s="55">
        <f t="shared" si="13"/>
        <v>1</v>
      </c>
      <c r="K257" s="55">
        <f t="shared" si="14"/>
        <v>0</v>
      </c>
    </row>
    <row r="258" spans="1:11" ht="20.25" hidden="1" customHeight="1" x14ac:dyDescent="0.25">
      <c r="A258" t="s">
        <v>6</v>
      </c>
      <c r="B258">
        <v>2</v>
      </c>
      <c r="C258" t="s">
        <v>10</v>
      </c>
      <c r="D258" t="s">
        <v>11</v>
      </c>
      <c r="E258" s="1">
        <v>41647.606249999997</v>
      </c>
      <c r="F258" s="1">
        <v>41647.606249999997</v>
      </c>
      <c r="G258" s="66">
        <f t="shared" si="10"/>
        <v>0</v>
      </c>
      <c r="H258" s="55">
        <f t="shared" si="11"/>
        <v>0</v>
      </c>
      <c r="I258" s="55">
        <f t="shared" si="12"/>
        <v>0</v>
      </c>
      <c r="J258" s="55">
        <f t="shared" si="13"/>
        <v>1</v>
      </c>
      <c r="K258" s="55">
        <f t="shared" si="14"/>
        <v>0</v>
      </c>
    </row>
    <row r="259" spans="1:11" ht="20.25" hidden="1" customHeight="1" x14ac:dyDescent="0.25">
      <c r="A259" t="s">
        <v>6</v>
      </c>
      <c r="B259">
        <v>2</v>
      </c>
      <c r="C259" t="s">
        <v>10</v>
      </c>
      <c r="D259" t="s">
        <v>12</v>
      </c>
      <c r="E259" s="1">
        <v>41647.61041666667</v>
      </c>
      <c r="F259" s="1">
        <v>41647.611111111109</v>
      </c>
      <c r="G259" s="66">
        <f t="shared" si="10"/>
        <v>-6.9444443943211809E-4</v>
      </c>
      <c r="H259" s="55">
        <f t="shared" si="11"/>
        <v>0</v>
      </c>
      <c r="I259" s="55">
        <f t="shared" si="12"/>
        <v>1</v>
      </c>
      <c r="J259" s="55">
        <f t="shared" si="13"/>
        <v>0</v>
      </c>
      <c r="K259" s="55">
        <f t="shared" si="14"/>
        <v>0</v>
      </c>
    </row>
    <row r="260" spans="1:11" ht="20.25" hidden="1" customHeight="1" x14ac:dyDescent="0.25">
      <c r="A260" t="s">
        <v>6</v>
      </c>
      <c r="B260">
        <v>2</v>
      </c>
      <c r="C260" t="s">
        <v>10</v>
      </c>
      <c r="D260" t="s">
        <v>11</v>
      </c>
      <c r="E260" s="1">
        <v>41647.361805555556</v>
      </c>
      <c r="F260" s="1">
        <v>41647.361805555556</v>
      </c>
      <c r="G260" s="66">
        <f t="shared" si="10"/>
        <v>0</v>
      </c>
      <c r="H260" s="55">
        <f t="shared" si="11"/>
        <v>0</v>
      </c>
      <c r="I260" s="55">
        <f t="shared" si="12"/>
        <v>0</v>
      </c>
      <c r="J260" s="55">
        <f t="shared" si="13"/>
        <v>1</v>
      </c>
      <c r="K260" s="55">
        <f t="shared" si="14"/>
        <v>0</v>
      </c>
    </row>
    <row r="261" spans="1:11" ht="20.25" hidden="1" customHeight="1" x14ac:dyDescent="0.25">
      <c r="A261" t="s">
        <v>6</v>
      </c>
      <c r="B261">
        <v>2</v>
      </c>
      <c r="C261" t="s">
        <v>10</v>
      </c>
      <c r="D261" t="s">
        <v>11</v>
      </c>
      <c r="E261" s="1">
        <v>41647.315972222219</v>
      </c>
      <c r="F261" s="1">
        <v>41647.315972222219</v>
      </c>
      <c r="G261" s="66">
        <f t="shared" ref="G261:G292" si="15">+E261-F261</f>
        <v>0</v>
      </c>
      <c r="H261" s="55">
        <f t="shared" si="11"/>
        <v>0</v>
      </c>
      <c r="I261" s="55">
        <f t="shared" si="12"/>
        <v>0</v>
      </c>
      <c r="J261" s="55">
        <f t="shared" si="13"/>
        <v>1</v>
      </c>
      <c r="K261" s="55">
        <f t="shared" si="14"/>
        <v>0</v>
      </c>
    </row>
    <row r="262" spans="1:11" ht="20.25" hidden="1" customHeight="1" x14ac:dyDescent="0.25">
      <c r="A262" t="s">
        <v>6</v>
      </c>
      <c r="B262">
        <v>2</v>
      </c>
      <c r="C262" t="s">
        <v>10</v>
      </c>
      <c r="D262" t="s">
        <v>12</v>
      </c>
      <c r="E262" s="1">
        <v>41647.320833333331</v>
      </c>
      <c r="F262" s="1">
        <v>41647.321527777778</v>
      </c>
      <c r="G262" s="66">
        <f t="shared" si="15"/>
        <v>-6.944444467080757E-4</v>
      </c>
      <c r="H262" s="55">
        <f t="shared" si="11"/>
        <v>1</v>
      </c>
      <c r="I262" s="55">
        <f t="shared" si="12"/>
        <v>1</v>
      </c>
      <c r="J262" s="55">
        <f t="shared" si="13"/>
        <v>0</v>
      </c>
      <c r="K262" s="55">
        <f t="shared" si="14"/>
        <v>0</v>
      </c>
    </row>
    <row r="263" spans="1:11" ht="20.25" hidden="1" customHeight="1" x14ac:dyDescent="0.25">
      <c r="A263" t="s">
        <v>6</v>
      </c>
      <c r="B263">
        <v>2</v>
      </c>
      <c r="C263" t="s">
        <v>10</v>
      </c>
      <c r="D263" t="s">
        <v>11</v>
      </c>
      <c r="E263" s="1">
        <v>41647.809027777781</v>
      </c>
      <c r="F263" s="1">
        <v>41647.8125</v>
      </c>
      <c r="G263" s="66">
        <f t="shared" si="15"/>
        <v>-3.4722222189884633E-3</v>
      </c>
      <c r="H263" s="55">
        <f t="shared" si="11"/>
        <v>1</v>
      </c>
      <c r="I263" s="55">
        <f t="shared" si="12"/>
        <v>1</v>
      </c>
      <c r="J263" s="55">
        <f t="shared" si="13"/>
        <v>0</v>
      </c>
      <c r="K263" s="55">
        <f t="shared" si="14"/>
        <v>0</v>
      </c>
    </row>
    <row r="264" spans="1:11" ht="20.25" hidden="1" customHeight="1" x14ac:dyDescent="0.25">
      <c r="A264" t="s">
        <v>6</v>
      </c>
      <c r="B264">
        <v>2</v>
      </c>
      <c r="C264" t="s">
        <v>10</v>
      </c>
      <c r="D264" t="s">
        <v>11</v>
      </c>
      <c r="E264" s="1">
        <v>41647.814583333333</v>
      </c>
      <c r="F264" s="1">
        <v>41647.8125</v>
      </c>
      <c r="G264" s="66">
        <f t="shared" si="15"/>
        <v>2.0833333328482695E-3</v>
      </c>
      <c r="H264" s="55">
        <f t="shared" si="11"/>
        <v>0</v>
      </c>
      <c r="I264" s="55">
        <f t="shared" si="12"/>
        <v>0</v>
      </c>
      <c r="J264" s="55">
        <f t="shared" si="13"/>
        <v>1</v>
      </c>
      <c r="K264" s="55">
        <f t="shared" si="14"/>
        <v>0</v>
      </c>
    </row>
    <row r="265" spans="1:11" ht="20.25" hidden="1" customHeight="1" x14ac:dyDescent="0.25">
      <c r="A265" t="s">
        <v>6</v>
      </c>
      <c r="B265">
        <v>2</v>
      </c>
      <c r="C265" t="s">
        <v>10</v>
      </c>
      <c r="D265" t="s">
        <v>12</v>
      </c>
      <c r="E265" s="1">
        <v>41647.817361111112</v>
      </c>
      <c r="F265" s="1">
        <v>41647.816666666666</v>
      </c>
      <c r="G265" s="66">
        <f t="shared" si="15"/>
        <v>6.944444467080757E-4</v>
      </c>
      <c r="H265" s="55">
        <f t="shared" si="11"/>
        <v>0</v>
      </c>
      <c r="I265" s="55">
        <f t="shared" si="12"/>
        <v>0</v>
      </c>
      <c r="J265" s="55">
        <f t="shared" si="13"/>
        <v>1</v>
      </c>
      <c r="K265" s="55">
        <f t="shared" si="14"/>
        <v>0</v>
      </c>
    </row>
    <row r="266" spans="1:11" ht="20.25" hidden="1" customHeight="1" x14ac:dyDescent="0.25">
      <c r="A266" t="s">
        <v>6</v>
      </c>
      <c r="B266">
        <v>2</v>
      </c>
      <c r="C266" t="s">
        <v>10</v>
      </c>
      <c r="D266" t="s">
        <v>11</v>
      </c>
      <c r="E266" s="1">
        <v>41647.458333333336</v>
      </c>
      <c r="F266" s="1">
        <v>41647.461111111108</v>
      </c>
      <c r="G266" s="66">
        <f t="shared" si="15"/>
        <v>-2.7777777722803876E-3</v>
      </c>
      <c r="H266" s="55">
        <f t="shared" si="11"/>
        <v>1</v>
      </c>
      <c r="I266" s="55">
        <f t="shared" si="12"/>
        <v>1</v>
      </c>
      <c r="J266" s="55">
        <f t="shared" si="13"/>
        <v>0</v>
      </c>
      <c r="K266" s="55">
        <f t="shared" si="14"/>
        <v>0</v>
      </c>
    </row>
    <row r="267" spans="1:11" ht="20.25" hidden="1" customHeight="1" x14ac:dyDescent="0.25">
      <c r="A267" t="s">
        <v>6</v>
      </c>
      <c r="B267">
        <v>2</v>
      </c>
      <c r="C267" t="s">
        <v>10</v>
      </c>
      <c r="D267" t="s">
        <v>11</v>
      </c>
      <c r="E267" s="1">
        <v>41647.461111111108</v>
      </c>
      <c r="F267" s="1">
        <v>41647.461111111108</v>
      </c>
      <c r="G267" s="66">
        <f t="shared" si="15"/>
        <v>0</v>
      </c>
      <c r="H267" s="55">
        <f t="shared" si="11"/>
        <v>0</v>
      </c>
      <c r="I267" s="55">
        <f t="shared" si="12"/>
        <v>0</v>
      </c>
      <c r="J267" s="55">
        <f t="shared" si="13"/>
        <v>1</v>
      </c>
      <c r="K267" s="55">
        <f t="shared" si="14"/>
        <v>0</v>
      </c>
    </row>
    <row r="268" spans="1:11" ht="20.25" hidden="1" customHeight="1" x14ac:dyDescent="0.25">
      <c r="A268" t="s">
        <v>6</v>
      </c>
      <c r="B268">
        <v>2</v>
      </c>
      <c r="C268" t="s">
        <v>10</v>
      </c>
      <c r="D268" t="s">
        <v>12</v>
      </c>
      <c r="E268" s="1">
        <v>41647.466666666667</v>
      </c>
      <c r="F268" s="1">
        <v>41647.46597222222</v>
      </c>
      <c r="G268" s="66">
        <f t="shared" si="15"/>
        <v>6.944444467080757E-4</v>
      </c>
      <c r="H268" s="55">
        <f t="shared" si="11"/>
        <v>0</v>
      </c>
      <c r="I268" s="55">
        <f t="shared" si="12"/>
        <v>0</v>
      </c>
      <c r="J268" s="55">
        <f t="shared" si="13"/>
        <v>1</v>
      </c>
      <c r="K268" s="55">
        <f t="shared" si="14"/>
        <v>0</v>
      </c>
    </row>
    <row r="269" spans="1:11" ht="20.25" hidden="1" customHeight="1" x14ac:dyDescent="0.25">
      <c r="A269" t="s">
        <v>6</v>
      </c>
      <c r="B269">
        <v>2</v>
      </c>
      <c r="C269" t="s">
        <v>10</v>
      </c>
      <c r="D269" t="s">
        <v>11</v>
      </c>
      <c r="E269" s="1">
        <v>41647.705555555556</v>
      </c>
      <c r="F269" s="1">
        <v>41647.705555555556</v>
      </c>
      <c r="G269" s="66">
        <f t="shared" si="15"/>
        <v>0</v>
      </c>
      <c r="H269" s="55">
        <f t="shared" si="11"/>
        <v>0</v>
      </c>
      <c r="I269" s="55">
        <f t="shared" si="12"/>
        <v>0</v>
      </c>
      <c r="J269" s="55">
        <f t="shared" si="13"/>
        <v>1</v>
      </c>
      <c r="K269" s="55">
        <f t="shared" si="14"/>
        <v>0</v>
      </c>
    </row>
    <row r="270" spans="1:11" ht="20.25" hidden="1" customHeight="1" x14ac:dyDescent="0.25">
      <c r="A270" t="s">
        <v>6</v>
      </c>
      <c r="B270">
        <v>2</v>
      </c>
      <c r="C270" t="s">
        <v>10</v>
      </c>
      <c r="D270" t="s">
        <v>12</v>
      </c>
      <c r="E270" s="1">
        <v>41647.710416666669</v>
      </c>
      <c r="F270" s="1">
        <v>41647.711111111108</v>
      </c>
      <c r="G270" s="66">
        <f t="shared" si="15"/>
        <v>-6.9444443943211809E-4</v>
      </c>
      <c r="H270" s="55">
        <f t="shared" si="11"/>
        <v>0</v>
      </c>
      <c r="I270" s="55">
        <f t="shared" si="12"/>
        <v>1</v>
      </c>
      <c r="J270" s="55">
        <f t="shared" si="13"/>
        <v>0</v>
      </c>
      <c r="K270" s="55">
        <f t="shared" si="14"/>
        <v>0</v>
      </c>
    </row>
    <row r="271" spans="1:11" ht="20.25" hidden="1" customHeight="1" x14ac:dyDescent="0.25">
      <c r="A271" t="s">
        <v>6</v>
      </c>
      <c r="B271">
        <v>2</v>
      </c>
      <c r="C271" t="s">
        <v>10</v>
      </c>
      <c r="D271" t="s">
        <v>12</v>
      </c>
      <c r="E271" s="1">
        <v>41647.361805555556</v>
      </c>
      <c r="F271" s="1">
        <v>41647.359722222223</v>
      </c>
      <c r="G271" s="66">
        <f t="shared" si="15"/>
        <v>2.0833333328482695E-3</v>
      </c>
      <c r="H271" s="55">
        <f t="shared" si="11"/>
        <v>0</v>
      </c>
      <c r="I271" s="55">
        <f t="shared" si="12"/>
        <v>0</v>
      </c>
      <c r="J271" s="55">
        <f t="shared" si="13"/>
        <v>1</v>
      </c>
      <c r="K271" s="55">
        <f t="shared" si="14"/>
        <v>0</v>
      </c>
    </row>
    <row r="272" spans="1:11" ht="20.25" hidden="1" customHeight="1" x14ac:dyDescent="0.25">
      <c r="A272" t="s">
        <v>6</v>
      </c>
      <c r="B272">
        <v>2</v>
      </c>
      <c r="C272" t="s">
        <v>10</v>
      </c>
      <c r="D272" t="s">
        <v>12</v>
      </c>
      <c r="E272" s="1">
        <v>41647.364583333336</v>
      </c>
      <c r="F272" s="1">
        <v>41647.359722222223</v>
      </c>
      <c r="G272" s="66">
        <f t="shared" si="15"/>
        <v>4.8611111124046147E-3</v>
      </c>
      <c r="H272" s="55">
        <f t="shared" si="11"/>
        <v>0</v>
      </c>
      <c r="I272" s="55">
        <f t="shared" si="12"/>
        <v>0</v>
      </c>
      <c r="J272" s="55">
        <f t="shared" si="13"/>
        <v>0</v>
      </c>
      <c r="K272" s="55">
        <f t="shared" si="14"/>
        <v>1</v>
      </c>
    </row>
    <row r="273" spans="1:11" ht="20.25" hidden="1" customHeight="1" x14ac:dyDescent="0.25">
      <c r="A273" t="s">
        <v>6</v>
      </c>
      <c r="B273">
        <v>2</v>
      </c>
      <c r="C273" t="s">
        <v>10</v>
      </c>
      <c r="D273" t="s">
        <v>11</v>
      </c>
      <c r="E273" s="1">
        <v>41647.743750000001</v>
      </c>
      <c r="F273" s="1">
        <v>41647.743750000001</v>
      </c>
      <c r="G273" s="66">
        <f t="shared" si="15"/>
        <v>0</v>
      </c>
      <c r="H273" s="55">
        <f t="shared" si="11"/>
        <v>0</v>
      </c>
      <c r="I273" s="55">
        <f t="shared" si="12"/>
        <v>0</v>
      </c>
      <c r="J273" s="55">
        <f t="shared" si="13"/>
        <v>1</v>
      </c>
      <c r="K273" s="55">
        <f t="shared" si="14"/>
        <v>0</v>
      </c>
    </row>
    <row r="274" spans="1:11" ht="20.25" hidden="1" customHeight="1" x14ac:dyDescent="0.25">
      <c r="A274" t="s">
        <v>6</v>
      </c>
      <c r="B274">
        <v>2</v>
      </c>
      <c r="C274" t="s">
        <v>10</v>
      </c>
      <c r="D274" t="s">
        <v>12</v>
      </c>
      <c r="E274" s="1">
        <v>41647.75</v>
      </c>
      <c r="F274" s="1">
        <v>41647.749305555553</v>
      </c>
      <c r="G274" s="66">
        <f t="shared" si="15"/>
        <v>6.944444467080757E-4</v>
      </c>
      <c r="H274" s="55">
        <f t="shared" si="11"/>
        <v>0</v>
      </c>
      <c r="I274" s="55">
        <f t="shared" si="12"/>
        <v>0</v>
      </c>
      <c r="J274" s="55">
        <f t="shared" si="13"/>
        <v>1</v>
      </c>
      <c r="K274" s="55">
        <f t="shared" si="14"/>
        <v>0</v>
      </c>
    </row>
    <row r="275" spans="1:11" ht="20.25" hidden="1" customHeight="1" x14ac:dyDescent="0.25">
      <c r="A275" t="s">
        <v>6</v>
      </c>
      <c r="B275">
        <v>2</v>
      </c>
      <c r="C275" t="s">
        <v>10</v>
      </c>
      <c r="D275" t="s">
        <v>11</v>
      </c>
      <c r="E275" s="1">
        <v>41647.527777777781</v>
      </c>
      <c r="F275" s="1">
        <v>41647.529861111114</v>
      </c>
      <c r="G275" s="66">
        <f t="shared" si="15"/>
        <v>-2.0833333328482695E-3</v>
      </c>
      <c r="H275" s="55">
        <f t="shared" si="11"/>
        <v>1</v>
      </c>
      <c r="I275" s="55">
        <f t="shared" si="12"/>
        <v>1</v>
      </c>
      <c r="J275" s="55">
        <f t="shared" si="13"/>
        <v>0</v>
      </c>
      <c r="K275" s="55">
        <f t="shared" si="14"/>
        <v>0</v>
      </c>
    </row>
    <row r="276" spans="1:11" ht="20.25" hidden="1" customHeight="1" x14ac:dyDescent="0.25">
      <c r="A276" t="s">
        <v>6</v>
      </c>
      <c r="B276">
        <v>2</v>
      </c>
      <c r="C276" t="s">
        <v>10</v>
      </c>
      <c r="D276" t="s">
        <v>11</v>
      </c>
      <c r="E276" s="1">
        <v>41647.530555555553</v>
      </c>
      <c r="F276" s="1">
        <v>41647.529861111114</v>
      </c>
      <c r="G276" s="66">
        <f t="shared" si="15"/>
        <v>6.9444443943211809E-4</v>
      </c>
      <c r="H276" s="55">
        <f t="shared" si="11"/>
        <v>0</v>
      </c>
      <c r="I276" s="55">
        <f t="shared" si="12"/>
        <v>0</v>
      </c>
      <c r="J276" s="55">
        <f t="shared" si="13"/>
        <v>1</v>
      </c>
      <c r="K276" s="55">
        <f t="shared" si="14"/>
        <v>0</v>
      </c>
    </row>
    <row r="277" spans="1:11" ht="20.25" hidden="1" customHeight="1" x14ac:dyDescent="0.25">
      <c r="A277" t="s">
        <v>6</v>
      </c>
      <c r="B277">
        <v>2</v>
      </c>
      <c r="C277" t="s">
        <v>10</v>
      </c>
      <c r="D277" t="s">
        <v>12</v>
      </c>
      <c r="E277" s="1">
        <v>41647.534722222219</v>
      </c>
      <c r="F277" s="1">
        <v>41647.534722222219</v>
      </c>
      <c r="G277" s="66">
        <f t="shared" si="15"/>
        <v>0</v>
      </c>
      <c r="H277" s="55">
        <f t="shared" si="11"/>
        <v>0</v>
      </c>
      <c r="I277" s="55">
        <f t="shared" si="12"/>
        <v>0</v>
      </c>
      <c r="J277" s="55">
        <f t="shared" si="13"/>
        <v>1</v>
      </c>
      <c r="K277" s="55">
        <f t="shared" si="14"/>
        <v>0</v>
      </c>
    </row>
    <row r="278" spans="1:11" ht="20.25" hidden="1" customHeight="1" x14ac:dyDescent="0.25">
      <c r="A278" t="s">
        <v>6</v>
      </c>
      <c r="B278">
        <v>2</v>
      </c>
      <c r="C278" t="s">
        <v>10</v>
      </c>
      <c r="D278" t="s">
        <v>11</v>
      </c>
      <c r="E278" s="1">
        <v>41647.392361111109</v>
      </c>
      <c r="F278" s="1">
        <v>41647.392361111109</v>
      </c>
      <c r="G278" s="66">
        <f t="shared" si="15"/>
        <v>0</v>
      </c>
      <c r="H278" s="55">
        <f t="shared" si="11"/>
        <v>0</v>
      </c>
      <c r="I278" s="55">
        <f t="shared" si="12"/>
        <v>0</v>
      </c>
      <c r="J278" s="55">
        <f t="shared" si="13"/>
        <v>1</v>
      </c>
      <c r="K278" s="55">
        <f t="shared" si="14"/>
        <v>0</v>
      </c>
    </row>
    <row r="279" spans="1:11" ht="20.25" hidden="1" customHeight="1" x14ac:dyDescent="0.25">
      <c r="A279" t="s">
        <v>6</v>
      </c>
      <c r="B279">
        <v>2</v>
      </c>
      <c r="C279" t="s">
        <v>10</v>
      </c>
      <c r="D279" t="s">
        <v>12</v>
      </c>
      <c r="E279" s="1">
        <v>41647.398611111108</v>
      </c>
      <c r="F279" s="1">
        <v>41647.397222222222</v>
      </c>
      <c r="G279" s="66">
        <f t="shared" si="15"/>
        <v>1.3888888861401938E-3</v>
      </c>
      <c r="H279" s="55">
        <f t="shared" si="11"/>
        <v>0</v>
      </c>
      <c r="I279" s="55">
        <f t="shared" si="12"/>
        <v>0</v>
      </c>
      <c r="J279" s="55">
        <f t="shared" si="13"/>
        <v>1</v>
      </c>
      <c r="K279" s="55">
        <f t="shared" si="14"/>
        <v>0</v>
      </c>
    </row>
    <row r="280" spans="1:11" ht="20.25" hidden="1" customHeight="1" x14ac:dyDescent="0.25">
      <c r="A280" t="s">
        <v>6</v>
      </c>
      <c r="B280">
        <v>2</v>
      </c>
      <c r="C280" t="s">
        <v>10</v>
      </c>
      <c r="D280" t="s">
        <v>11</v>
      </c>
      <c r="E280" s="1">
        <v>41647.886111111111</v>
      </c>
      <c r="F280" s="1">
        <v>41647.886111111111</v>
      </c>
      <c r="G280" s="66">
        <f t="shared" si="15"/>
        <v>0</v>
      </c>
      <c r="H280" s="55">
        <f t="shared" si="11"/>
        <v>0</v>
      </c>
      <c r="I280" s="55">
        <f t="shared" si="12"/>
        <v>0</v>
      </c>
      <c r="J280" s="55">
        <f t="shared" si="13"/>
        <v>1</v>
      </c>
      <c r="K280" s="55">
        <f t="shared" si="14"/>
        <v>0</v>
      </c>
    </row>
    <row r="281" spans="1:11" ht="20.25" hidden="1" customHeight="1" x14ac:dyDescent="0.25">
      <c r="A281" t="s">
        <v>6</v>
      </c>
      <c r="B281">
        <v>2</v>
      </c>
      <c r="C281" t="s">
        <v>10</v>
      </c>
      <c r="D281" t="s">
        <v>12</v>
      </c>
      <c r="E281" s="1">
        <v>41647.88958333333</v>
      </c>
      <c r="F281" s="1">
        <v>41647.890277777777</v>
      </c>
      <c r="G281" s="66">
        <f t="shared" si="15"/>
        <v>-6.944444467080757E-4</v>
      </c>
      <c r="H281" s="55">
        <f t="shared" si="11"/>
        <v>1</v>
      </c>
      <c r="I281" s="55">
        <f t="shared" si="12"/>
        <v>1</v>
      </c>
      <c r="J281" s="55">
        <f t="shared" si="13"/>
        <v>0</v>
      </c>
      <c r="K281" s="55">
        <f t="shared" si="14"/>
        <v>0</v>
      </c>
    </row>
    <row r="282" spans="1:11" ht="20.25" hidden="1" customHeight="1" x14ac:dyDescent="0.25">
      <c r="A282" t="s">
        <v>6</v>
      </c>
      <c r="B282">
        <v>2</v>
      </c>
      <c r="C282" t="s">
        <v>10</v>
      </c>
      <c r="D282" t="s">
        <v>11</v>
      </c>
      <c r="E282" s="1">
        <v>41647.668055555558</v>
      </c>
      <c r="F282" s="1">
        <v>41647.667361111111</v>
      </c>
      <c r="G282" s="66">
        <f t="shared" si="15"/>
        <v>6.944444467080757E-4</v>
      </c>
      <c r="H282" s="55">
        <f t="shared" si="11"/>
        <v>0</v>
      </c>
      <c r="I282" s="55">
        <f t="shared" si="12"/>
        <v>0</v>
      </c>
      <c r="J282" s="55">
        <f t="shared" si="13"/>
        <v>1</v>
      </c>
      <c r="K282" s="55">
        <f t="shared" si="14"/>
        <v>0</v>
      </c>
    </row>
    <row r="283" spans="1:11" ht="20.25" hidden="1" customHeight="1" x14ac:dyDescent="0.25">
      <c r="A283" t="s">
        <v>6</v>
      </c>
      <c r="B283">
        <v>2</v>
      </c>
      <c r="C283" t="s">
        <v>10</v>
      </c>
      <c r="D283" t="s">
        <v>11</v>
      </c>
      <c r="E283" s="1">
        <v>41647.670138888891</v>
      </c>
      <c r="F283" s="1">
        <v>41647.667361111111</v>
      </c>
      <c r="G283" s="66">
        <f t="shared" si="15"/>
        <v>2.7777777795563452E-3</v>
      </c>
      <c r="H283" s="55">
        <f t="shared" si="11"/>
        <v>0</v>
      </c>
      <c r="I283" s="55">
        <f t="shared" si="12"/>
        <v>0</v>
      </c>
      <c r="J283" s="55">
        <f t="shared" si="13"/>
        <v>0</v>
      </c>
      <c r="K283" s="55">
        <f t="shared" si="14"/>
        <v>1</v>
      </c>
    </row>
    <row r="284" spans="1:11" ht="20.25" hidden="1" customHeight="1" x14ac:dyDescent="0.25">
      <c r="A284" t="s">
        <v>6</v>
      </c>
      <c r="B284">
        <v>2</v>
      </c>
      <c r="C284" t="s">
        <v>10</v>
      </c>
      <c r="D284" t="s">
        <v>12</v>
      </c>
      <c r="E284" s="1">
        <v>41647.675000000003</v>
      </c>
      <c r="F284" s="1">
        <v>41647.67291666667</v>
      </c>
      <c r="G284" s="66">
        <f t="shared" si="15"/>
        <v>2.0833333328482695E-3</v>
      </c>
      <c r="H284" s="55">
        <f t="shared" si="11"/>
        <v>0</v>
      </c>
      <c r="I284" s="55">
        <f t="shared" si="12"/>
        <v>0</v>
      </c>
      <c r="J284" s="55">
        <f t="shared" si="13"/>
        <v>1</v>
      </c>
      <c r="K284" s="55">
        <f t="shared" si="14"/>
        <v>0</v>
      </c>
    </row>
    <row r="285" spans="1:11" ht="20.25" hidden="1" customHeight="1" x14ac:dyDescent="0.25">
      <c r="A285" t="s">
        <v>6</v>
      </c>
      <c r="B285">
        <v>2</v>
      </c>
      <c r="C285" t="s">
        <v>10</v>
      </c>
      <c r="D285" t="s">
        <v>11</v>
      </c>
      <c r="E285" s="1">
        <v>41647.59652777778</v>
      </c>
      <c r="F285" s="1">
        <v>41647.598611111112</v>
      </c>
      <c r="G285" s="66">
        <f t="shared" si="15"/>
        <v>-2.0833333328482695E-3</v>
      </c>
      <c r="H285" s="55">
        <f t="shared" si="11"/>
        <v>1</v>
      </c>
      <c r="I285" s="55">
        <f t="shared" si="12"/>
        <v>1</v>
      </c>
      <c r="J285" s="55">
        <f t="shared" si="13"/>
        <v>0</v>
      </c>
      <c r="K285" s="55">
        <f t="shared" si="14"/>
        <v>0</v>
      </c>
    </row>
    <row r="286" spans="1:11" ht="20.25" hidden="1" customHeight="1" x14ac:dyDescent="0.25">
      <c r="A286" t="s">
        <v>6</v>
      </c>
      <c r="B286">
        <v>2</v>
      </c>
      <c r="C286" t="s">
        <v>10</v>
      </c>
      <c r="D286" t="s">
        <v>11</v>
      </c>
      <c r="E286" s="1">
        <v>41647.599305555559</v>
      </c>
      <c r="F286" s="1">
        <v>41647.598611111112</v>
      </c>
      <c r="G286" s="66">
        <f t="shared" si="15"/>
        <v>6.944444467080757E-4</v>
      </c>
      <c r="H286" s="55">
        <f t="shared" si="11"/>
        <v>0</v>
      </c>
      <c r="I286" s="55">
        <f t="shared" si="12"/>
        <v>0</v>
      </c>
      <c r="J286" s="55">
        <f t="shared" si="13"/>
        <v>1</v>
      </c>
      <c r="K286" s="55">
        <f t="shared" si="14"/>
        <v>0</v>
      </c>
    </row>
    <row r="287" spans="1:11" ht="20.25" hidden="1" customHeight="1" x14ac:dyDescent="0.25">
      <c r="A287" t="s">
        <v>6</v>
      </c>
      <c r="B287">
        <v>2</v>
      </c>
      <c r="C287" t="s">
        <v>10</v>
      </c>
      <c r="D287" t="s">
        <v>12</v>
      </c>
      <c r="E287" s="1">
        <v>41647.604166666664</v>
      </c>
      <c r="F287" s="1">
        <v>41647.603472222225</v>
      </c>
      <c r="G287" s="66">
        <f t="shared" si="15"/>
        <v>6.9444443943211809E-4</v>
      </c>
      <c r="H287" s="55">
        <f t="shared" si="11"/>
        <v>0</v>
      </c>
      <c r="I287" s="55">
        <f t="shared" si="12"/>
        <v>0</v>
      </c>
      <c r="J287" s="55">
        <f t="shared" si="13"/>
        <v>1</v>
      </c>
      <c r="K287" s="55">
        <f t="shared" si="14"/>
        <v>0</v>
      </c>
    </row>
    <row r="288" spans="1:11" ht="20.25" hidden="1" customHeight="1" x14ac:dyDescent="0.25">
      <c r="A288" t="s">
        <v>6</v>
      </c>
      <c r="B288">
        <v>2</v>
      </c>
      <c r="C288" t="s">
        <v>10</v>
      </c>
      <c r="D288" t="s">
        <v>12</v>
      </c>
      <c r="E288" s="1">
        <v>41647.742361111108</v>
      </c>
      <c r="F288" s="1">
        <v>41647.741666666669</v>
      </c>
      <c r="G288" s="66">
        <f t="shared" si="15"/>
        <v>6.9444443943211809E-4</v>
      </c>
      <c r="H288" s="55">
        <f t="shared" si="11"/>
        <v>0</v>
      </c>
      <c r="I288" s="55">
        <f t="shared" si="12"/>
        <v>0</v>
      </c>
      <c r="J288" s="55">
        <f t="shared" si="13"/>
        <v>1</v>
      </c>
      <c r="K288" s="55">
        <f t="shared" si="14"/>
        <v>0</v>
      </c>
    </row>
    <row r="289" spans="1:11" ht="20.25" hidden="1" customHeight="1" x14ac:dyDescent="0.25">
      <c r="A289" t="s">
        <v>6</v>
      </c>
      <c r="B289">
        <v>2</v>
      </c>
      <c r="C289" t="s">
        <v>10</v>
      </c>
      <c r="D289" t="s">
        <v>11</v>
      </c>
      <c r="E289" s="1">
        <v>41647.651388888888</v>
      </c>
      <c r="F289" s="1">
        <v>41647.652083333334</v>
      </c>
      <c r="G289" s="66">
        <f t="shared" si="15"/>
        <v>-6.944444467080757E-4</v>
      </c>
      <c r="H289" s="55">
        <f t="shared" si="11"/>
        <v>1</v>
      </c>
      <c r="I289" s="55">
        <f t="shared" si="12"/>
        <v>1</v>
      </c>
      <c r="J289" s="55">
        <f t="shared" si="13"/>
        <v>0</v>
      </c>
      <c r="K289" s="55">
        <f t="shared" si="14"/>
        <v>0</v>
      </c>
    </row>
    <row r="290" spans="1:11" ht="20.25" hidden="1" customHeight="1" x14ac:dyDescent="0.25">
      <c r="A290" t="s">
        <v>6</v>
      </c>
      <c r="B290">
        <v>2</v>
      </c>
      <c r="C290" t="s">
        <v>10</v>
      </c>
      <c r="D290" t="s">
        <v>11</v>
      </c>
      <c r="E290" s="1">
        <v>41647.652777777781</v>
      </c>
      <c r="F290" s="1">
        <v>41647.652083333334</v>
      </c>
      <c r="G290" s="66">
        <f t="shared" si="15"/>
        <v>6.944444467080757E-4</v>
      </c>
      <c r="H290" s="55">
        <f t="shared" si="11"/>
        <v>0</v>
      </c>
      <c r="I290" s="55">
        <f t="shared" si="12"/>
        <v>0</v>
      </c>
      <c r="J290" s="55">
        <f t="shared" si="13"/>
        <v>1</v>
      </c>
      <c r="K290" s="55">
        <f t="shared" si="14"/>
        <v>0</v>
      </c>
    </row>
    <row r="291" spans="1:11" ht="20.25" hidden="1" customHeight="1" x14ac:dyDescent="0.25">
      <c r="A291" t="s">
        <v>6</v>
      </c>
      <c r="B291">
        <v>2</v>
      </c>
      <c r="C291" t="s">
        <v>10</v>
      </c>
      <c r="D291" t="s">
        <v>12</v>
      </c>
      <c r="E291" s="1">
        <v>41647.656944444447</v>
      </c>
      <c r="F291" s="1">
        <v>41647.656944444447</v>
      </c>
      <c r="G291" s="66">
        <f t="shared" si="15"/>
        <v>0</v>
      </c>
      <c r="H291" s="55">
        <f t="shared" si="11"/>
        <v>0</v>
      </c>
      <c r="I291" s="55">
        <f t="shared" si="12"/>
        <v>0</v>
      </c>
      <c r="J291" s="55">
        <f t="shared" si="13"/>
        <v>1</v>
      </c>
      <c r="K291" s="55">
        <f t="shared" si="14"/>
        <v>0</v>
      </c>
    </row>
    <row r="292" spans="1:11" ht="20.25" hidden="1" customHeight="1" x14ac:dyDescent="0.25">
      <c r="A292" t="s">
        <v>6</v>
      </c>
      <c r="B292">
        <v>2</v>
      </c>
      <c r="C292" t="s">
        <v>10</v>
      </c>
      <c r="D292" t="s">
        <v>11</v>
      </c>
      <c r="E292" s="1">
        <v>41647.515277777777</v>
      </c>
      <c r="F292" s="1">
        <v>41647.51458333333</v>
      </c>
      <c r="G292" s="66">
        <f t="shared" si="15"/>
        <v>6.944444467080757E-4</v>
      </c>
      <c r="H292" s="55">
        <f t="shared" si="11"/>
        <v>0</v>
      </c>
      <c r="I292" s="55">
        <f t="shared" si="12"/>
        <v>0</v>
      </c>
      <c r="J292" s="55">
        <f t="shared" si="13"/>
        <v>1</v>
      </c>
      <c r="K292" s="55">
        <f t="shared" si="14"/>
        <v>0</v>
      </c>
    </row>
    <row r="293" spans="1:11" ht="20.25" hidden="1" customHeight="1" x14ac:dyDescent="0.25">
      <c r="A293" t="s">
        <v>6</v>
      </c>
      <c r="B293">
        <v>2</v>
      </c>
      <c r="C293" t="s">
        <v>10</v>
      </c>
      <c r="D293" t="s">
        <v>12</v>
      </c>
      <c r="E293" s="1">
        <v>41647.520138888889</v>
      </c>
      <c r="F293" s="1">
        <v>41647.519444444442</v>
      </c>
      <c r="G293" s="66">
        <f t="shared" ref="G293:G324" si="16">+E293-F293</f>
        <v>6.944444467080757E-4</v>
      </c>
      <c r="H293" s="55">
        <f t="shared" ref="H293:H353" si="17">+IF(G293&lt;=$H$2,1,0)</f>
        <v>0</v>
      </c>
      <c r="I293" s="55">
        <f t="shared" ref="I293:I353" si="18">IF(G293&lt;$I$2,1,0)</f>
        <v>0</v>
      </c>
      <c r="J293" s="55">
        <f t="shared" ref="J293:J353" si="19">+IF(I293=1,0,IF(G293&lt;=$J$2,1,0))</f>
        <v>1</v>
      </c>
      <c r="K293" s="55">
        <f t="shared" ref="K293:K353" si="20">+IF(I293=1,0,IF(J293=1,0,1))</f>
        <v>0</v>
      </c>
    </row>
    <row r="294" spans="1:11" ht="20.25" hidden="1" customHeight="1" x14ac:dyDescent="0.25">
      <c r="A294" t="s">
        <v>6</v>
      </c>
      <c r="B294">
        <v>2</v>
      </c>
      <c r="C294" t="s">
        <v>10</v>
      </c>
      <c r="D294" t="s">
        <v>11</v>
      </c>
      <c r="E294" s="1">
        <v>41647.732638888891</v>
      </c>
      <c r="F294" s="1">
        <v>41647.736111111109</v>
      </c>
      <c r="G294" s="66">
        <f t="shared" si="16"/>
        <v>-3.4722222189884633E-3</v>
      </c>
      <c r="H294" s="55">
        <f t="shared" si="17"/>
        <v>1</v>
      </c>
      <c r="I294" s="55">
        <f t="shared" si="18"/>
        <v>1</v>
      </c>
      <c r="J294" s="55">
        <f t="shared" si="19"/>
        <v>0</v>
      </c>
      <c r="K294" s="55">
        <f t="shared" si="20"/>
        <v>0</v>
      </c>
    </row>
    <row r="295" spans="1:11" ht="20.25" hidden="1" customHeight="1" x14ac:dyDescent="0.25">
      <c r="A295" t="s">
        <v>6</v>
      </c>
      <c r="B295">
        <v>2</v>
      </c>
      <c r="C295" t="s">
        <v>10</v>
      </c>
      <c r="D295" t="s">
        <v>11</v>
      </c>
      <c r="E295" s="1">
        <v>41647.736111111109</v>
      </c>
      <c r="F295" s="1">
        <v>41647.736111111109</v>
      </c>
      <c r="G295" s="66">
        <f t="shared" si="16"/>
        <v>0</v>
      </c>
      <c r="H295" s="55">
        <f t="shared" si="17"/>
        <v>0</v>
      </c>
      <c r="I295" s="55">
        <f t="shared" si="18"/>
        <v>0</v>
      </c>
      <c r="J295" s="55">
        <f t="shared" si="19"/>
        <v>1</v>
      </c>
      <c r="K295" s="55">
        <f t="shared" si="20"/>
        <v>0</v>
      </c>
    </row>
    <row r="296" spans="1:11" ht="20.25" hidden="1" customHeight="1" x14ac:dyDescent="0.25">
      <c r="A296" t="s">
        <v>6</v>
      </c>
      <c r="B296">
        <v>2</v>
      </c>
      <c r="C296" t="s">
        <v>10</v>
      </c>
      <c r="D296" t="s">
        <v>11</v>
      </c>
      <c r="E296" s="1">
        <v>41647.644444444442</v>
      </c>
      <c r="F296" s="1">
        <v>41647.644444444442</v>
      </c>
      <c r="G296" s="66">
        <f t="shared" si="16"/>
        <v>0</v>
      </c>
      <c r="H296" s="55">
        <f t="shared" si="17"/>
        <v>0</v>
      </c>
      <c r="I296" s="55">
        <f t="shared" si="18"/>
        <v>0</v>
      </c>
      <c r="J296" s="55">
        <f t="shared" si="19"/>
        <v>1</v>
      </c>
      <c r="K296" s="55">
        <f t="shared" si="20"/>
        <v>0</v>
      </c>
    </row>
    <row r="297" spans="1:11" ht="20.25" hidden="1" customHeight="1" x14ac:dyDescent="0.25">
      <c r="A297" t="s">
        <v>6</v>
      </c>
      <c r="B297">
        <v>2</v>
      </c>
      <c r="C297" t="s">
        <v>10</v>
      </c>
      <c r="D297" t="s">
        <v>12</v>
      </c>
      <c r="E297" s="1">
        <v>41647.648611111108</v>
      </c>
      <c r="F297" s="1">
        <v>41647.649305555555</v>
      </c>
      <c r="G297" s="66">
        <f t="shared" si="16"/>
        <v>-6.944444467080757E-4</v>
      </c>
      <c r="H297" s="55">
        <f t="shared" si="17"/>
        <v>1</v>
      </c>
      <c r="I297" s="55">
        <f t="shared" si="18"/>
        <v>1</v>
      </c>
      <c r="J297" s="55">
        <f t="shared" si="19"/>
        <v>0</v>
      </c>
      <c r="K297" s="55">
        <f t="shared" si="20"/>
        <v>0</v>
      </c>
    </row>
    <row r="298" spans="1:11" ht="20.25" hidden="1" customHeight="1" x14ac:dyDescent="0.25">
      <c r="A298" t="s">
        <v>6</v>
      </c>
      <c r="B298">
        <v>2</v>
      </c>
      <c r="C298" t="s">
        <v>10</v>
      </c>
      <c r="D298" t="s">
        <v>11</v>
      </c>
      <c r="E298" s="1">
        <v>41647.802083333336</v>
      </c>
      <c r="F298" s="1">
        <v>41647.802777777775</v>
      </c>
      <c r="G298" s="66">
        <f t="shared" si="16"/>
        <v>-6.9444443943211809E-4</v>
      </c>
      <c r="H298" s="55">
        <f t="shared" si="17"/>
        <v>0</v>
      </c>
      <c r="I298" s="55">
        <f t="shared" si="18"/>
        <v>1</v>
      </c>
      <c r="J298" s="55">
        <f t="shared" si="19"/>
        <v>0</v>
      </c>
      <c r="K298" s="55">
        <f t="shared" si="20"/>
        <v>0</v>
      </c>
    </row>
    <row r="299" spans="1:11" ht="20.25" hidden="1" customHeight="1" x14ac:dyDescent="0.25">
      <c r="A299" t="s">
        <v>6</v>
      </c>
      <c r="B299">
        <v>2</v>
      </c>
      <c r="C299" t="s">
        <v>10</v>
      </c>
      <c r="D299" t="s">
        <v>12</v>
      </c>
      <c r="E299" s="1">
        <v>41647.806250000001</v>
      </c>
      <c r="F299" s="1">
        <v>41647.806944444441</v>
      </c>
      <c r="G299" s="66">
        <f t="shared" si="16"/>
        <v>-6.9444443943211809E-4</v>
      </c>
      <c r="H299" s="55">
        <f t="shared" si="17"/>
        <v>0</v>
      </c>
      <c r="I299" s="55">
        <f t="shared" si="18"/>
        <v>1</v>
      </c>
      <c r="J299" s="55">
        <f t="shared" si="19"/>
        <v>0</v>
      </c>
      <c r="K299" s="55">
        <f t="shared" si="20"/>
        <v>0</v>
      </c>
    </row>
    <row r="300" spans="1:11" ht="20.25" hidden="1" customHeight="1" x14ac:dyDescent="0.25">
      <c r="A300" t="s">
        <v>6</v>
      </c>
      <c r="B300">
        <v>2</v>
      </c>
      <c r="C300" t="s">
        <v>10</v>
      </c>
      <c r="D300" t="s">
        <v>11</v>
      </c>
      <c r="E300" s="1">
        <v>41647.636111111111</v>
      </c>
      <c r="F300" s="1">
        <v>41647.636805555558</v>
      </c>
      <c r="G300" s="66">
        <f t="shared" si="16"/>
        <v>-6.944444467080757E-4</v>
      </c>
      <c r="H300" s="55">
        <f t="shared" si="17"/>
        <v>1</v>
      </c>
      <c r="I300" s="55">
        <f t="shared" si="18"/>
        <v>1</v>
      </c>
      <c r="J300" s="55">
        <f t="shared" si="19"/>
        <v>0</v>
      </c>
      <c r="K300" s="55">
        <f t="shared" si="20"/>
        <v>0</v>
      </c>
    </row>
    <row r="301" spans="1:11" ht="20.25" hidden="1" customHeight="1" x14ac:dyDescent="0.25">
      <c r="A301" t="s">
        <v>6</v>
      </c>
      <c r="B301">
        <v>2</v>
      </c>
      <c r="C301" t="s">
        <v>10</v>
      </c>
      <c r="D301" t="s">
        <v>11</v>
      </c>
      <c r="E301" s="1">
        <v>41647.636805555558</v>
      </c>
      <c r="F301" s="1">
        <v>41647.636805555558</v>
      </c>
      <c r="G301" s="66">
        <f t="shared" si="16"/>
        <v>0</v>
      </c>
      <c r="H301" s="55">
        <f t="shared" si="17"/>
        <v>0</v>
      </c>
      <c r="I301" s="55">
        <f t="shared" si="18"/>
        <v>0</v>
      </c>
      <c r="J301" s="55">
        <f t="shared" si="19"/>
        <v>1</v>
      </c>
      <c r="K301" s="55">
        <f t="shared" si="20"/>
        <v>0</v>
      </c>
    </row>
    <row r="302" spans="1:11" ht="20.25" hidden="1" customHeight="1" x14ac:dyDescent="0.25">
      <c r="A302" t="s">
        <v>6</v>
      </c>
      <c r="B302">
        <v>2</v>
      </c>
      <c r="C302" t="s">
        <v>10</v>
      </c>
      <c r="D302" t="s">
        <v>12</v>
      </c>
      <c r="E302" s="1">
        <v>41647.643055555556</v>
      </c>
      <c r="F302" s="1">
        <v>41647.64166666667</v>
      </c>
      <c r="G302" s="66">
        <f t="shared" si="16"/>
        <v>1.3888888861401938E-3</v>
      </c>
      <c r="H302" s="55">
        <f t="shared" si="17"/>
        <v>0</v>
      </c>
      <c r="I302" s="55">
        <f t="shared" si="18"/>
        <v>0</v>
      </c>
      <c r="J302" s="55">
        <f t="shared" si="19"/>
        <v>1</v>
      </c>
      <c r="K302" s="55">
        <f t="shared" si="20"/>
        <v>0</v>
      </c>
    </row>
    <row r="303" spans="1:11" ht="20.25" hidden="1" customHeight="1" x14ac:dyDescent="0.25">
      <c r="A303" t="s">
        <v>6</v>
      </c>
      <c r="B303">
        <v>2</v>
      </c>
      <c r="C303" t="s">
        <v>10</v>
      </c>
      <c r="D303" t="s">
        <v>11</v>
      </c>
      <c r="E303" s="1">
        <v>41647.445138888892</v>
      </c>
      <c r="F303" s="1">
        <v>41647.445833333331</v>
      </c>
      <c r="G303" s="66">
        <f t="shared" si="16"/>
        <v>-6.9444443943211809E-4</v>
      </c>
      <c r="H303" s="55">
        <f t="shared" si="17"/>
        <v>0</v>
      </c>
      <c r="I303" s="55">
        <f t="shared" si="18"/>
        <v>1</v>
      </c>
      <c r="J303" s="55">
        <f t="shared" si="19"/>
        <v>0</v>
      </c>
      <c r="K303" s="55">
        <f t="shared" si="20"/>
        <v>0</v>
      </c>
    </row>
    <row r="304" spans="1:11" ht="20.25" hidden="1" customHeight="1" x14ac:dyDescent="0.25">
      <c r="A304" t="s">
        <v>6</v>
      </c>
      <c r="B304">
        <v>2</v>
      </c>
      <c r="C304" t="s">
        <v>10</v>
      </c>
      <c r="D304" t="s">
        <v>11</v>
      </c>
      <c r="E304" s="1">
        <v>41647.445833333331</v>
      </c>
      <c r="F304" s="1">
        <v>41647.445833333331</v>
      </c>
      <c r="G304" s="66">
        <f t="shared" si="16"/>
        <v>0</v>
      </c>
      <c r="H304" s="55">
        <f t="shared" si="17"/>
        <v>0</v>
      </c>
      <c r="I304" s="55">
        <f t="shared" si="18"/>
        <v>0</v>
      </c>
      <c r="J304" s="55">
        <f t="shared" si="19"/>
        <v>1</v>
      </c>
      <c r="K304" s="55">
        <f t="shared" si="20"/>
        <v>0</v>
      </c>
    </row>
    <row r="305" spans="1:11" ht="20.25" hidden="1" customHeight="1" x14ac:dyDescent="0.25">
      <c r="A305" t="s">
        <v>6</v>
      </c>
      <c r="B305">
        <v>2</v>
      </c>
      <c r="C305" t="s">
        <v>10</v>
      </c>
      <c r="D305" t="s">
        <v>12</v>
      </c>
      <c r="E305" s="1">
        <v>41647.450694444444</v>
      </c>
      <c r="F305" s="1">
        <v>41647.450694444444</v>
      </c>
      <c r="G305" s="66">
        <f t="shared" si="16"/>
        <v>0</v>
      </c>
      <c r="H305" s="55">
        <f t="shared" si="17"/>
        <v>0</v>
      </c>
      <c r="I305" s="55">
        <f t="shared" si="18"/>
        <v>0</v>
      </c>
      <c r="J305" s="55">
        <f t="shared" si="19"/>
        <v>1</v>
      </c>
      <c r="K305" s="55">
        <f t="shared" si="20"/>
        <v>0</v>
      </c>
    </row>
    <row r="306" spans="1:11" ht="20.25" hidden="1" customHeight="1" x14ac:dyDescent="0.25">
      <c r="A306" t="s">
        <v>6</v>
      </c>
      <c r="B306">
        <v>2</v>
      </c>
      <c r="C306" t="s">
        <v>10</v>
      </c>
      <c r="D306" t="s">
        <v>11</v>
      </c>
      <c r="E306" s="1">
        <v>41647.506944444445</v>
      </c>
      <c r="F306" s="1">
        <v>41647.506944444445</v>
      </c>
      <c r="G306" s="66">
        <f t="shared" si="16"/>
        <v>0</v>
      </c>
      <c r="H306" s="55">
        <f t="shared" si="17"/>
        <v>0</v>
      </c>
      <c r="I306" s="55">
        <f t="shared" si="18"/>
        <v>0</v>
      </c>
      <c r="J306" s="55">
        <f t="shared" si="19"/>
        <v>1</v>
      </c>
      <c r="K306" s="55">
        <f t="shared" si="20"/>
        <v>0</v>
      </c>
    </row>
    <row r="307" spans="1:11" ht="20.25" hidden="1" customHeight="1" x14ac:dyDescent="0.25">
      <c r="A307" t="s">
        <v>6</v>
      </c>
      <c r="B307">
        <v>2</v>
      </c>
      <c r="C307" t="s">
        <v>10</v>
      </c>
      <c r="D307" t="s">
        <v>12</v>
      </c>
      <c r="E307" s="1">
        <v>41647.511805555558</v>
      </c>
      <c r="F307" s="1">
        <v>41647.511805555558</v>
      </c>
      <c r="G307" s="66">
        <f t="shared" si="16"/>
        <v>0</v>
      </c>
      <c r="H307" s="55">
        <f t="shared" si="17"/>
        <v>0</v>
      </c>
      <c r="I307" s="55">
        <f t="shared" si="18"/>
        <v>0</v>
      </c>
      <c r="J307" s="55">
        <f t="shared" si="19"/>
        <v>1</v>
      </c>
      <c r="K307" s="55">
        <f t="shared" si="20"/>
        <v>0</v>
      </c>
    </row>
    <row r="308" spans="1:11" ht="20.25" hidden="1" customHeight="1" x14ac:dyDescent="0.25">
      <c r="A308" t="s">
        <v>6</v>
      </c>
      <c r="B308">
        <v>2</v>
      </c>
      <c r="C308" t="s">
        <v>10</v>
      </c>
      <c r="D308" t="s">
        <v>11</v>
      </c>
      <c r="E308" s="1">
        <v>41647.293749999997</v>
      </c>
      <c r="F308" s="1">
        <v>41647.293055555558</v>
      </c>
      <c r="G308" s="66">
        <f t="shared" si="16"/>
        <v>6.9444443943211809E-4</v>
      </c>
      <c r="H308" s="55">
        <f t="shared" si="17"/>
        <v>0</v>
      </c>
      <c r="I308" s="55">
        <f t="shared" si="18"/>
        <v>0</v>
      </c>
      <c r="J308" s="55">
        <f t="shared" si="19"/>
        <v>1</v>
      </c>
      <c r="K308" s="55">
        <f t="shared" si="20"/>
        <v>0</v>
      </c>
    </row>
    <row r="309" spans="1:11" ht="20.25" hidden="1" customHeight="1" x14ac:dyDescent="0.25">
      <c r="A309" t="s">
        <v>6</v>
      </c>
      <c r="B309">
        <v>2</v>
      </c>
      <c r="C309" t="s">
        <v>10</v>
      </c>
      <c r="D309" t="s">
        <v>12</v>
      </c>
      <c r="E309" s="1">
        <v>41647.29791666667</v>
      </c>
      <c r="F309" s="1">
        <v>41647.298611111109</v>
      </c>
      <c r="G309" s="66">
        <f t="shared" si="16"/>
        <v>-6.9444443943211809E-4</v>
      </c>
      <c r="H309" s="55">
        <f t="shared" si="17"/>
        <v>0</v>
      </c>
      <c r="I309" s="55">
        <f t="shared" si="18"/>
        <v>1</v>
      </c>
      <c r="J309" s="55">
        <f t="shared" si="19"/>
        <v>0</v>
      </c>
      <c r="K309" s="55">
        <f t="shared" si="20"/>
        <v>0</v>
      </c>
    </row>
    <row r="310" spans="1:11" ht="20.25" hidden="1" customHeight="1" x14ac:dyDescent="0.25">
      <c r="A310" t="s">
        <v>6</v>
      </c>
      <c r="B310">
        <v>2</v>
      </c>
      <c r="C310" t="s">
        <v>10</v>
      </c>
      <c r="D310" t="s">
        <v>11</v>
      </c>
      <c r="E310" s="1">
        <v>41647.43472222222</v>
      </c>
      <c r="F310" s="1">
        <v>41647.438194444447</v>
      </c>
      <c r="G310" s="66">
        <f t="shared" si="16"/>
        <v>-3.4722222262644209E-3</v>
      </c>
      <c r="H310" s="55">
        <f t="shared" si="17"/>
        <v>1</v>
      </c>
      <c r="I310" s="55">
        <f t="shared" si="18"/>
        <v>1</v>
      </c>
      <c r="J310" s="55">
        <f t="shared" si="19"/>
        <v>0</v>
      </c>
      <c r="K310" s="55">
        <f t="shared" si="20"/>
        <v>0</v>
      </c>
    </row>
    <row r="311" spans="1:11" ht="20.25" hidden="1" customHeight="1" x14ac:dyDescent="0.25">
      <c r="A311" t="s">
        <v>6</v>
      </c>
      <c r="B311">
        <v>2</v>
      </c>
      <c r="C311" t="s">
        <v>10</v>
      </c>
      <c r="D311" t="s">
        <v>11</v>
      </c>
      <c r="E311" s="1">
        <v>41647.438194444447</v>
      </c>
      <c r="F311" s="1">
        <v>41647.438194444447</v>
      </c>
      <c r="G311" s="66">
        <f t="shared" si="16"/>
        <v>0</v>
      </c>
      <c r="H311" s="55">
        <f t="shared" si="17"/>
        <v>0</v>
      </c>
      <c r="I311" s="55">
        <f t="shared" si="18"/>
        <v>0</v>
      </c>
      <c r="J311" s="55">
        <f t="shared" si="19"/>
        <v>1</v>
      </c>
      <c r="K311" s="55">
        <f t="shared" si="20"/>
        <v>0</v>
      </c>
    </row>
    <row r="312" spans="1:11" ht="20.25" hidden="1" customHeight="1" x14ac:dyDescent="0.25">
      <c r="A312" t="s">
        <v>6</v>
      </c>
      <c r="B312">
        <v>2</v>
      </c>
      <c r="C312" t="s">
        <v>10</v>
      </c>
      <c r="D312" t="s">
        <v>12</v>
      </c>
      <c r="E312" s="1">
        <v>41647.443055555559</v>
      </c>
      <c r="F312" s="1">
        <v>41647.443055555559</v>
      </c>
      <c r="G312" s="66">
        <f t="shared" si="16"/>
        <v>0</v>
      </c>
      <c r="H312" s="55">
        <f t="shared" si="17"/>
        <v>0</v>
      </c>
      <c r="I312" s="55">
        <f t="shared" si="18"/>
        <v>0</v>
      </c>
      <c r="J312" s="55">
        <f t="shared" si="19"/>
        <v>1</v>
      </c>
      <c r="K312" s="55">
        <f t="shared" si="20"/>
        <v>0</v>
      </c>
    </row>
    <row r="313" spans="1:11" ht="20.25" hidden="1" customHeight="1" x14ac:dyDescent="0.25">
      <c r="A313" t="s">
        <v>6</v>
      </c>
      <c r="B313">
        <v>2</v>
      </c>
      <c r="C313" t="s">
        <v>10</v>
      </c>
      <c r="D313" t="s">
        <v>11</v>
      </c>
      <c r="E313" s="1">
        <v>41647.855555555558</v>
      </c>
      <c r="F313" s="1">
        <v>41647.854166666664</v>
      </c>
      <c r="G313" s="66">
        <f t="shared" si="16"/>
        <v>1.3888888934161514E-3</v>
      </c>
      <c r="H313" s="55">
        <f t="shared" si="17"/>
        <v>0</v>
      </c>
      <c r="I313" s="55">
        <f t="shared" si="18"/>
        <v>0</v>
      </c>
      <c r="J313" s="55">
        <f t="shared" si="19"/>
        <v>1</v>
      </c>
      <c r="K313" s="55">
        <f t="shared" si="20"/>
        <v>0</v>
      </c>
    </row>
    <row r="314" spans="1:11" ht="20.25" hidden="1" customHeight="1" x14ac:dyDescent="0.25">
      <c r="A314" t="s">
        <v>6</v>
      </c>
      <c r="B314">
        <v>2</v>
      </c>
      <c r="C314" t="s">
        <v>10</v>
      </c>
      <c r="D314" t="s">
        <v>12</v>
      </c>
      <c r="E314" s="1">
        <v>41647.85833333333</v>
      </c>
      <c r="F314" s="1">
        <v>41647.85833333333</v>
      </c>
      <c r="G314" s="66">
        <f t="shared" si="16"/>
        <v>0</v>
      </c>
      <c r="H314" s="55">
        <f t="shared" si="17"/>
        <v>0</v>
      </c>
      <c r="I314" s="55">
        <f t="shared" si="18"/>
        <v>0</v>
      </c>
      <c r="J314" s="55">
        <f t="shared" si="19"/>
        <v>1</v>
      </c>
      <c r="K314" s="55">
        <f t="shared" si="20"/>
        <v>0</v>
      </c>
    </row>
    <row r="315" spans="1:11" ht="20.25" hidden="1" customHeight="1" x14ac:dyDescent="0.25">
      <c r="A315" t="s">
        <v>6</v>
      </c>
      <c r="B315">
        <v>2</v>
      </c>
      <c r="C315" t="s">
        <v>10</v>
      </c>
      <c r="D315" t="s">
        <v>11</v>
      </c>
      <c r="E315" s="1">
        <v>41647.592361111114</v>
      </c>
      <c r="F315" s="1">
        <v>41647.59097222222</v>
      </c>
      <c r="G315" s="66">
        <f t="shared" si="16"/>
        <v>1.3888888934161514E-3</v>
      </c>
      <c r="H315" s="55">
        <f t="shared" si="17"/>
        <v>0</v>
      </c>
      <c r="I315" s="55">
        <f t="shared" si="18"/>
        <v>0</v>
      </c>
      <c r="J315" s="55">
        <f t="shared" si="19"/>
        <v>1</v>
      </c>
      <c r="K315" s="55">
        <f t="shared" si="20"/>
        <v>0</v>
      </c>
    </row>
    <row r="316" spans="1:11" ht="20.25" hidden="1" customHeight="1" x14ac:dyDescent="0.25">
      <c r="A316" t="s">
        <v>6</v>
      </c>
      <c r="B316">
        <v>2</v>
      </c>
      <c r="C316" t="s">
        <v>10</v>
      </c>
      <c r="D316" t="s">
        <v>12</v>
      </c>
      <c r="E316" s="1">
        <v>41647.383333333331</v>
      </c>
      <c r="F316" s="1">
        <v>41647.381944444445</v>
      </c>
      <c r="G316" s="66">
        <f t="shared" si="16"/>
        <v>1.3888888861401938E-3</v>
      </c>
      <c r="H316" s="55">
        <f t="shared" si="17"/>
        <v>0</v>
      </c>
      <c r="I316" s="55">
        <f t="shared" si="18"/>
        <v>0</v>
      </c>
      <c r="J316" s="55">
        <f t="shared" si="19"/>
        <v>1</v>
      </c>
      <c r="K316" s="55">
        <f t="shared" si="20"/>
        <v>0</v>
      </c>
    </row>
    <row r="317" spans="1:11" ht="20.25" hidden="1" customHeight="1" x14ac:dyDescent="0.25">
      <c r="A317" t="s">
        <v>6</v>
      </c>
      <c r="B317">
        <v>2</v>
      </c>
      <c r="C317" t="s">
        <v>10</v>
      </c>
      <c r="D317" t="s">
        <v>11</v>
      </c>
      <c r="E317" s="1">
        <v>41647.713194444441</v>
      </c>
      <c r="F317" s="1">
        <v>41647.713194444441</v>
      </c>
      <c r="G317" s="66">
        <f t="shared" si="16"/>
        <v>0</v>
      </c>
      <c r="H317" s="55">
        <f t="shared" si="17"/>
        <v>0</v>
      </c>
      <c r="I317" s="55">
        <f t="shared" si="18"/>
        <v>0</v>
      </c>
      <c r="J317" s="55">
        <f t="shared" si="19"/>
        <v>1</v>
      </c>
      <c r="K317" s="55">
        <f t="shared" si="20"/>
        <v>0</v>
      </c>
    </row>
    <row r="318" spans="1:11" ht="20.25" hidden="1" customHeight="1" x14ac:dyDescent="0.25">
      <c r="A318" t="s">
        <v>6</v>
      </c>
      <c r="B318">
        <v>2</v>
      </c>
      <c r="C318" t="s">
        <v>10</v>
      </c>
      <c r="D318" t="s">
        <v>12</v>
      </c>
      <c r="E318" s="1">
        <v>41647.719444444447</v>
      </c>
      <c r="F318" s="1">
        <v>41647.71875</v>
      </c>
      <c r="G318" s="66">
        <f t="shared" si="16"/>
        <v>6.944444467080757E-4</v>
      </c>
      <c r="H318" s="55">
        <f t="shared" si="17"/>
        <v>0</v>
      </c>
      <c r="I318" s="55">
        <f t="shared" si="18"/>
        <v>0</v>
      </c>
      <c r="J318" s="55">
        <f t="shared" si="19"/>
        <v>1</v>
      </c>
      <c r="K318" s="55">
        <f t="shared" si="20"/>
        <v>0</v>
      </c>
    </row>
    <row r="319" spans="1:11" ht="20.25" hidden="1" customHeight="1" x14ac:dyDescent="0.25">
      <c r="A319" t="s">
        <v>6</v>
      </c>
      <c r="B319">
        <v>2</v>
      </c>
      <c r="C319" t="s">
        <v>10</v>
      </c>
      <c r="D319" t="s">
        <v>11</v>
      </c>
      <c r="E319" s="1">
        <v>41647.369444444441</v>
      </c>
      <c r="F319" s="1">
        <v>41647.369444444441</v>
      </c>
      <c r="G319" s="66">
        <f t="shared" si="16"/>
        <v>0</v>
      </c>
      <c r="H319" s="55">
        <f t="shared" si="17"/>
        <v>0</v>
      </c>
      <c r="I319" s="55">
        <f t="shared" si="18"/>
        <v>0</v>
      </c>
      <c r="J319" s="55">
        <f t="shared" si="19"/>
        <v>1</v>
      </c>
      <c r="K319" s="55">
        <f t="shared" si="20"/>
        <v>0</v>
      </c>
    </row>
    <row r="320" spans="1:11" ht="20.25" hidden="1" customHeight="1" x14ac:dyDescent="0.25">
      <c r="A320" t="s">
        <v>6</v>
      </c>
      <c r="B320">
        <v>2</v>
      </c>
      <c r="C320" t="s">
        <v>10</v>
      </c>
      <c r="D320" t="s">
        <v>12</v>
      </c>
      <c r="E320" s="1">
        <v>41647.373611111114</v>
      </c>
      <c r="F320" s="1">
        <v>41647.375</v>
      </c>
      <c r="G320" s="66">
        <f t="shared" si="16"/>
        <v>-1.3888888861401938E-3</v>
      </c>
      <c r="H320" s="55">
        <f t="shared" si="17"/>
        <v>1</v>
      </c>
      <c r="I320" s="55">
        <f t="shared" si="18"/>
        <v>1</v>
      </c>
      <c r="J320" s="55">
        <f t="shared" si="19"/>
        <v>0</v>
      </c>
      <c r="K320" s="55">
        <f t="shared" si="20"/>
        <v>0</v>
      </c>
    </row>
    <row r="321" spans="1:11" ht="20.25" hidden="1" customHeight="1" x14ac:dyDescent="0.25">
      <c r="A321" t="s">
        <v>6</v>
      </c>
      <c r="B321">
        <v>2</v>
      </c>
      <c r="C321" t="s">
        <v>10</v>
      </c>
      <c r="D321" t="s">
        <v>11</v>
      </c>
      <c r="E321" s="1">
        <v>41647.720833333333</v>
      </c>
      <c r="F321" s="1">
        <v>41647.720833333333</v>
      </c>
      <c r="G321" s="66">
        <f t="shared" si="16"/>
        <v>0</v>
      </c>
      <c r="H321" s="55">
        <f t="shared" si="17"/>
        <v>0</v>
      </c>
      <c r="I321" s="55">
        <f t="shared" si="18"/>
        <v>0</v>
      </c>
      <c r="J321" s="55">
        <f t="shared" si="19"/>
        <v>1</v>
      </c>
      <c r="K321" s="55">
        <f t="shared" si="20"/>
        <v>0</v>
      </c>
    </row>
    <row r="322" spans="1:11" ht="20.25" hidden="1" customHeight="1" x14ac:dyDescent="0.25">
      <c r="A322" t="s">
        <v>6</v>
      </c>
      <c r="B322">
        <v>2</v>
      </c>
      <c r="C322" t="s">
        <v>10</v>
      </c>
      <c r="D322" t="s">
        <v>12</v>
      </c>
      <c r="E322" s="1">
        <v>41647.724999999999</v>
      </c>
      <c r="F322" s="1">
        <v>41647.726388888892</v>
      </c>
      <c r="G322" s="66">
        <f t="shared" si="16"/>
        <v>-1.3888888934161514E-3</v>
      </c>
      <c r="H322" s="55">
        <f t="shared" si="17"/>
        <v>1</v>
      </c>
      <c r="I322" s="55">
        <f t="shared" si="18"/>
        <v>1</v>
      </c>
      <c r="J322" s="55">
        <f t="shared" si="19"/>
        <v>0</v>
      </c>
      <c r="K322" s="55">
        <f t="shared" si="20"/>
        <v>0</v>
      </c>
    </row>
    <row r="323" spans="1:11" ht="20.25" hidden="1" customHeight="1" x14ac:dyDescent="0.25">
      <c r="A323" t="s">
        <v>6</v>
      </c>
      <c r="B323">
        <v>2</v>
      </c>
      <c r="C323" t="s">
        <v>10</v>
      </c>
      <c r="D323" t="s">
        <v>11</v>
      </c>
      <c r="E323" s="1">
        <v>41647.658333333333</v>
      </c>
      <c r="F323" s="1">
        <v>41647.659722222219</v>
      </c>
      <c r="G323" s="66">
        <f t="shared" si="16"/>
        <v>-1.3888888861401938E-3</v>
      </c>
      <c r="H323" s="55">
        <f t="shared" si="17"/>
        <v>1</v>
      </c>
      <c r="I323" s="55">
        <f t="shared" si="18"/>
        <v>1</v>
      </c>
      <c r="J323" s="55">
        <f t="shared" si="19"/>
        <v>0</v>
      </c>
      <c r="K323" s="55">
        <f t="shared" si="20"/>
        <v>0</v>
      </c>
    </row>
    <row r="324" spans="1:11" ht="20.25" hidden="1" customHeight="1" x14ac:dyDescent="0.25">
      <c r="A324" t="s">
        <v>6</v>
      </c>
      <c r="B324">
        <v>2</v>
      </c>
      <c r="C324" t="s">
        <v>10</v>
      </c>
      <c r="D324" t="s">
        <v>11</v>
      </c>
      <c r="E324" s="1">
        <v>41647.659722222219</v>
      </c>
      <c r="F324" s="1">
        <v>41647.659722222219</v>
      </c>
      <c r="G324" s="66">
        <f t="shared" si="16"/>
        <v>0</v>
      </c>
      <c r="H324" s="55">
        <f t="shared" si="17"/>
        <v>0</v>
      </c>
      <c r="I324" s="55">
        <f t="shared" si="18"/>
        <v>0</v>
      </c>
      <c r="J324" s="55">
        <f t="shared" si="19"/>
        <v>1</v>
      </c>
      <c r="K324" s="55">
        <f t="shared" si="20"/>
        <v>0</v>
      </c>
    </row>
    <row r="325" spans="1:11" ht="20.25" hidden="1" customHeight="1" x14ac:dyDescent="0.25">
      <c r="A325" t="s">
        <v>6</v>
      </c>
      <c r="B325">
        <v>2</v>
      </c>
      <c r="C325" t="s">
        <v>10</v>
      </c>
      <c r="D325" t="s">
        <v>12</v>
      </c>
      <c r="E325" s="1">
        <v>41647.663888888892</v>
      </c>
      <c r="F325" s="1">
        <v>41647.664583333331</v>
      </c>
      <c r="G325" s="66">
        <f t="shared" ref="G325:G353" si="21">+E325-F325</f>
        <v>-6.9444443943211809E-4</v>
      </c>
      <c r="H325" s="55">
        <f t="shared" si="17"/>
        <v>0</v>
      </c>
      <c r="I325" s="55">
        <f t="shared" si="18"/>
        <v>1</v>
      </c>
      <c r="J325" s="55">
        <f t="shared" si="19"/>
        <v>0</v>
      </c>
      <c r="K325" s="55">
        <f t="shared" si="20"/>
        <v>0</v>
      </c>
    </row>
    <row r="326" spans="1:11" ht="20.25" hidden="1" customHeight="1" x14ac:dyDescent="0.25">
      <c r="A326" t="s">
        <v>6</v>
      </c>
      <c r="B326">
        <v>2</v>
      </c>
      <c r="C326" t="s">
        <v>10</v>
      </c>
      <c r="D326" t="s">
        <v>12</v>
      </c>
      <c r="E326" s="1">
        <v>41647.598611111112</v>
      </c>
      <c r="F326" s="1">
        <v>41647.595833333333</v>
      </c>
      <c r="G326" s="66">
        <f t="shared" si="21"/>
        <v>2.7777777795563452E-3</v>
      </c>
      <c r="H326" s="55">
        <f t="shared" si="17"/>
        <v>0</v>
      </c>
      <c r="I326" s="55">
        <f t="shared" si="18"/>
        <v>0</v>
      </c>
      <c r="J326" s="55">
        <f t="shared" si="19"/>
        <v>0</v>
      </c>
      <c r="K326" s="55">
        <f t="shared" si="20"/>
        <v>1</v>
      </c>
    </row>
    <row r="327" spans="1:11" ht="20.25" hidden="1" customHeight="1" x14ac:dyDescent="0.25">
      <c r="A327" t="s">
        <v>6</v>
      </c>
      <c r="B327">
        <v>2</v>
      </c>
      <c r="C327" t="s">
        <v>10</v>
      </c>
      <c r="D327" t="s">
        <v>11</v>
      </c>
      <c r="E327" s="1">
        <v>41647.377083333333</v>
      </c>
      <c r="F327" s="1">
        <v>41647.377083333333</v>
      </c>
      <c r="G327" s="66">
        <f t="shared" si="21"/>
        <v>0</v>
      </c>
      <c r="H327" s="55">
        <f t="shared" si="17"/>
        <v>0</v>
      </c>
      <c r="I327" s="55">
        <f t="shared" si="18"/>
        <v>0</v>
      </c>
      <c r="J327" s="55">
        <f t="shared" si="19"/>
        <v>1</v>
      </c>
      <c r="K327" s="55">
        <f t="shared" si="20"/>
        <v>0</v>
      </c>
    </row>
    <row r="328" spans="1:11" ht="20.25" hidden="1" customHeight="1" x14ac:dyDescent="0.25">
      <c r="A328" t="s">
        <v>6</v>
      </c>
      <c r="B328">
        <v>2</v>
      </c>
      <c r="C328" t="s">
        <v>10</v>
      </c>
      <c r="D328" t="s">
        <v>11</v>
      </c>
      <c r="E328" s="1">
        <v>41647.384722222225</v>
      </c>
      <c r="F328" s="1">
        <v>41647.384722222225</v>
      </c>
      <c r="G328" s="66">
        <f t="shared" si="21"/>
        <v>0</v>
      </c>
      <c r="H328" s="55">
        <f t="shared" si="17"/>
        <v>0</v>
      </c>
      <c r="I328" s="55">
        <f t="shared" si="18"/>
        <v>0</v>
      </c>
      <c r="J328" s="55">
        <f t="shared" si="19"/>
        <v>1</v>
      </c>
      <c r="K328" s="55">
        <f t="shared" si="20"/>
        <v>0</v>
      </c>
    </row>
    <row r="329" spans="1:11" ht="20.25" hidden="1" customHeight="1" x14ac:dyDescent="0.25">
      <c r="A329" t="s">
        <v>6</v>
      </c>
      <c r="B329">
        <v>2</v>
      </c>
      <c r="C329" t="s">
        <v>10</v>
      </c>
      <c r="D329" t="s">
        <v>11</v>
      </c>
      <c r="E329" s="1">
        <v>41647.450694444444</v>
      </c>
      <c r="F329" s="1">
        <v>41647.453472222223</v>
      </c>
      <c r="G329" s="66">
        <f t="shared" si="21"/>
        <v>-2.7777777795563452E-3</v>
      </c>
      <c r="H329" s="55">
        <f t="shared" si="17"/>
        <v>1</v>
      </c>
      <c r="I329" s="55">
        <f t="shared" si="18"/>
        <v>1</v>
      </c>
      <c r="J329" s="55">
        <f t="shared" si="19"/>
        <v>0</v>
      </c>
      <c r="K329" s="55">
        <f t="shared" si="20"/>
        <v>0</v>
      </c>
    </row>
    <row r="330" spans="1:11" ht="20.25" hidden="1" customHeight="1" x14ac:dyDescent="0.25">
      <c r="A330" t="s">
        <v>6</v>
      </c>
      <c r="B330">
        <v>2</v>
      </c>
      <c r="C330" t="s">
        <v>10</v>
      </c>
      <c r="D330" t="s">
        <v>11</v>
      </c>
      <c r="E330" s="1">
        <v>41647.453472222223</v>
      </c>
      <c r="F330" s="1">
        <v>41647.453472222223</v>
      </c>
      <c r="G330" s="66">
        <f t="shared" si="21"/>
        <v>0</v>
      </c>
      <c r="H330" s="55">
        <f t="shared" si="17"/>
        <v>0</v>
      </c>
      <c r="I330" s="55">
        <f t="shared" si="18"/>
        <v>0</v>
      </c>
      <c r="J330" s="55">
        <f t="shared" si="19"/>
        <v>1</v>
      </c>
      <c r="K330" s="55">
        <f t="shared" si="20"/>
        <v>0</v>
      </c>
    </row>
    <row r="331" spans="1:11" ht="20.25" hidden="1" customHeight="1" x14ac:dyDescent="0.25">
      <c r="A331" t="s">
        <v>6</v>
      </c>
      <c r="B331">
        <v>2</v>
      </c>
      <c r="C331" t="s">
        <v>10</v>
      </c>
      <c r="D331" t="s">
        <v>12</v>
      </c>
      <c r="E331" s="1">
        <v>41647.456944444442</v>
      </c>
      <c r="F331" s="1">
        <v>41647.458333333336</v>
      </c>
      <c r="G331" s="66">
        <f t="shared" si="21"/>
        <v>-1.3888888934161514E-3</v>
      </c>
      <c r="H331" s="55">
        <f t="shared" si="17"/>
        <v>1</v>
      </c>
      <c r="I331" s="55">
        <f t="shared" si="18"/>
        <v>1</v>
      </c>
      <c r="J331" s="55">
        <f t="shared" si="19"/>
        <v>0</v>
      </c>
      <c r="K331" s="55">
        <f t="shared" si="20"/>
        <v>0</v>
      </c>
    </row>
    <row r="332" spans="1:11" ht="20.25" hidden="1" customHeight="1" x14ac:dyDescent="0.25">
      <c r="A332" t="s">
        <v>6</v>
      </c>
      <c r="B332">
        <v>2</v>
      </c>
      <c r="C332" t="s">
        <v>10</v>
      </c>
      <c r="D332" t="s">
        <v>11</v>
      </c>
      <c r="E332" s="1">
        <v>41647.574999999997</v>
      </c>
      <c r="F332" s="1">
        <v>41647.575694444444</v>
      </c>
      <c r="G332" s="66">
        <f t="shared" si="21"/>
        <v>-6.944444467080757E-4</v>
      </c>
      <c r="H332" s="55">
        <f t="shared" si="17"/>
        <v>1</v>
      </c>
      <c r="I332" s="55">
        <f t="shared" si="18"/>
        <v>1</v>
      </c>
      <c r="J332" s="55">
        <f t="shared" si="19"/>
        <v>0</v>
      </c>
      <c r="K332" s="55">
        <f t="shared" si="20"/>
        <v>0</v>
      </c>
    </row>
    <row r="333" spans="1:11" ht="20.25" hidden="1" customHeight="1" x14ac:dyDescent="0.25">
      <c r="A333" t="s">
        <v>6</v>
      </c>
      <c r="B333">
        <v>2</v>
      </c>
      <c r="C333" t="s">
        <v>10</v>
      </c>
      <c r="D333" t="s">
        <v>12</v>
      </c>
      <c r="E333" s="1">
        <v>41647.579861111109</v>
      </c>
      <c r="F333" s="1">
        <v>41647.580555555556</v>
      </c>
      <c r="G333" s="66">
        <f t="shared" si="21"/>
        <v>-6.944444467080757E-4</v>
      </c>
      <c r="H333" s="55">
        <f t="shared" si="17"/>
        <v>1</v>
      </c>
      <c r="I333" s="55">
        <f t="shared" si="18"/>
        <v>1</v>
      </c>
      <c r="J333" s="55">
        <f t="shared" si="19"/>
        <v>0</v>
      </c>
      <c r="K333" s="55">
        <f t="shared" si="20"/>
        <v>0</v>
      </c>
    </row>
    <row r="334" spans="1:11" ht="20.25" hidden="1" customHeight="1" x14ac:dyDescent="0.25">
      <c r="A334" t="s">
        <v>6</v>
      </c>
      <c r="B334">
        <v>2</v>
      </c>
      <c r="C334" t="s">
        <v>10</v>
      </c>
      <c r="D334" t="s">
        <v>11</v>
      </c>
      <c r="E334" s="1">
        <v>41647.297222222223</v>
      </c>
      <c r="F334" s="1">
        <v>41647.300694444442</v>
      </c>
      <c r="G334" s="66">
        <f t="shared" si="21"/>
        <v>-3.4722222189884633E-3</v>
      </c>
      <c r="H334" s="55">
        <f t="shared" si="17"/>
        <v>1</v>
      </c>
      <c r="I334" s="55">
        <f t="shared" si="18"/>
        <v>1</v>
      </c>
      <c r="J334" s="55">
        <f t="shared" si="19"/>
        <v>0</v>
      </c>
      <c r="K334" s="55">
        <f t="shared" si="20"/>
        <v>0</v>
      </c>
    </row>
    <row r="335" spans="1:11" ht="20.25" hidden="1" customHeight="1" x14ac:dyDescent="0.25">
      <c r="A335" t="s">
        <v>6</v>
      </c>
      <c r="B335">
        <v>2</v>
      </c>
      <c r="C335" t="s">
        <v>10</v>
      </c>
      <c r="D335" t="s">
        <v>11</v>
      </c>
      <c r="E335" s="1">
        <v>41647.300694444442</v>
      </c>
      <c r="F335" s="1">
        <v>41647.300694444442</v>
      </c>
      <c r="G335" s="66">
        <f t="shared" si="21"/>
        <v>0</v>
      </c>
      <c r="H335" s="55">
        <f t="shared" si="17"/>
        <v>0</v>
      </c>
      <c r="I335" s="55">
        <f t="shared" si="18"/>
        <v>0</v>
      </c>
      <c r="J335" s="55">
        <f t="shared" si="19"/>
        <v>1</v>
      </c>
      <c r="K335" s="55">
        <f t="shared" si="20"/>
        <v>0</v>
      </c>
    </row>
    <row r="336" spans="1:11" ht="20.25" hidden="1" customHeight="1" x14ac:dyDescent="0.25">
      <c r="A336" t="s">
        <v>6</v>
      </c>
      <c r="B336">
        <v>2</v>
      </c>
      <c r="C336" t="s">
        <v>10</v>
      </c>
      <c r="D336" t="s">
        <v>12</v>
      </c>
      <c r="E336" s="1">
        <v>41647.305555555555</v>
      </c>
      <c r="F336" s="1">
        <v>41647.306250000001</v>
      </c>
      <c r="G336" s="66">
        <f t="shared" si="21"/>
        <v>-6.944444467080757E-4</v>
      </c>
      <c r="H336" s="55">
        <f t="shared" si="17"/>
        <v>1</v>
      </c>
      <c r="I336" s="55">
        <f t="shared" si="18"/>
        <v>1</v>
      </c>
      <c r="J336" s="55">
        <f t="shared" si="19"/>
        <v>0</v>
      </c>
      <c r="K336" s="55">
        <f t="shared" si="20"/>
        <v>0</v>
      </c>
    </row>
    <row r="337" spans="1:11" ht="20.25" hidden="1" customHeight="1" x14ac:dyDescent="0.25">
      <c r="A337" t="s">
        <v>6</v>
      </c>
      <c r="B337">
        <v>2</v>
      </c>
      <c r="C337" t="s">
        <v>10</v>
      </c>
      <c r="D337" t="s">
        <v>11</v>
      </c>
      <c r="E337" s="1">
        <v>41647.238194444442</v>
      </c>
      <c r="F337" s="1">
        <v>41647.238194444442</v>
      </c>
      <c r="G337" s="66">
        <f t="shared" si="21"/>
        <v>0</v>
      </c>
      <c r="H337" s="55">
        <f t="shared" si="17"/>
        <v>0</v>
      </c>
      <c r="I337" s="55">
        <f t="shared" si="18"/>
        <v>0</v>
      </c>
      <c r="J337" s="55">
        <f t="shared" si="19"/>
        <v>1</v>
      </c>
      <c r="K337" s="55">
        <f t="shared" si="20"/>
        <v>0</v>
      </c>
    </row>
    <row r="338" spans="1:11" ht="20.25" hidden="1" customHeight="1" x14ac:dyDescent="0.25">
      <c r="A338" t="s">
        <v>6</v>
      </c>
      <c r="B338">
        <v>2</v>
      </c>
      <c r="C338" t="s">
        <v>10</v>
      </c>
      <c r="D338" t="s">
        <v>12</v>
      </c>
      <c r="E338" s="1">
        <v>41647.241666666669</v>
      </c>
      <c r="F338" s="1">
        <v>41647.242361111108</v>
      </c>
      <c r="G338" s="66">
        <f t="shared" si="21"/>
        <v>-6.9444443943211809E-4</v>
      </c>
      <c r="H338" s="55">
        <f t="shared" si="17"/>
        <v>0</v>
      </c>
      <c r="I338" s="55">
        <f t="shared" si="18"/>
        <v>1</v>
      </c>
      <c r="J338" s="55">
        <f t="shared" si="19"/>
        <v>0</v>
      </c>
      <c r="K338" s="55">
        <f t="shared" si="20"/>
        <v>0</v>
      </c>
    </row>
    <row r="339" spans="1:11" ht="20.25" hidden="1" customHeight="1" x14ac:dyDescent="0.25">
      <c r="A339" t="s">
        <v>6</v>
      </c>
      <c r="B339">
        <v>2</v>
      </c>
      <c r="C339" t="s">
        <v>10</v>
      </c>
      <c r="D339" t="s">
        <v>11</v>
      </c>
      <c r="E339" s="1">
        <v>41647.522222222222</v>
      </c>
      <c r="F339" s="1">
        <v>41647.522222222222</v>
      </c>
      <c r="G339" s="66">
        <f t="shared" si="21"/>
        <v>0</v>
      </c>
      <c r="H339" s="55">
        <f t="shared" si="17"/>
        <v>0</v>
      </c>
      <c r="I339" s="55">
        <f t="shared" si="18"/>
        <v>0</v>
      </c>
      <c r="J339" s="55">
        <f t="shared" si="19"/>
        <v>1</v>
      </c>
      <c r="K339" s="55">
        <f t="shared" si="20"/>
        <v>0</v>
      </c>
    </row>
    <row r="340" spans="1:11" ht="20.25" hidden="1" customHeight="1" x14ac:dyDescent="0.25">
      <c r="A340" t="s">
        <v>6</v>
      </c>
      <c r="B340">
        <v>2</v>
      </c>
      <c r="C340" t="s">
        <v>10</v>
      </c>
      <c r="D340" t="s">
        <v>12</v>
      </c>
      <c r="E340" s="1">
        <v>41647.526388888888</v>
      </c>
      <c r="F340" s="1">
        <v>41647.527083333334</v>
      </c>
      <c r="G340" s="66">
        <f t="shared" si="21"/>
        <v>-6.944444467080757E-4</v>
      </c>
      <c r="H340" s="55">
        <f t="shared" si="17"/>
        <v>1</v>
      </c>
      <c r="I340" s="55">
        <f t="shared" si="18"/>
        <v>1</v>
      </c>
      <c r="J340" s="55">
        <f t="shared" si="19"/>
        <v>0</v>
      </c>
      <c r="K340" s="55">
        <f t="shared" si="20"/>
        <v>0</v>
      </c>
    </row>
    <row r="341" spans="1:11" ht="20.25" hidden="1" customHeight="1" x14ac:dyDescent="0.25">
      <c r="A341" t="s">
        <v>6</v>
      </c>
      <c r="B341">
        <v>2</v>
      </c>
      <c r="C341" t="s">
        <v>10</v>
      </c>
      <c r="D341" t="s">
        <v>11</v>
      </c>
      <c r="E341" s="1">
        <v>41647.865277777775</v>
      </c>
      <c r="F341" s="1">
        <v>41647.865277777775</v>
      </c>
      <c r="G341" s="66">
        <f t="shared" si="21"/>
        <v>0</v>
      </c>
      <c r="H341" s="55">
        <f t="shared" si="17"/>
        <v>0</v>
      </c>
      <c r="I341" s="55">
        <f t="shared" si="18"/>
        <v>0</v>
      </c>
      <c r="J341" s="55">
        <f t="shared" si="19"/>
        <v>1</v>
      </c>
      <c r="K341" s="55">
        <f t="shared" si="20"/>
        <v>0</v>
      </c>
    </row>
    <row r="342" spans="1:11" ht="20.25" hidden="1" customHeight="1" x14ac:dyDescent="0.25">
      <c r="A342" t="s">
        <v>6</v>
      </c>
      <c r="B342">
        <v>2</v>
      </c>
      <c r="C342" t="s">
        <v>10</v>
      </c>
      <c r="D342" t="s">
        <v>12</v>
      </c>
      <c r="E342" s="1">
        <v>41647.869444444441</v>
      </c>
      <c r="F342" s="1">
        <v>41647.869444444441</v>
      </c>
      <c r="G342" s="66">
        <f t="shared" si="21"/>
        <v>0</v>
      </c>
      <c r="H342" s="55">
        <f t="shared" si="17"/>
        <v>0</v>
      </c>
      <c r="I342" s="55">
        <f t="shared" si="18"/>
        <v>0</v>
      </c>
      <c r="J342" s="55">
        <f t="shared" si="19"/>
        <v>1</v>
      </c>
      <c r="K342" s="55">
        <f t="shared" si="20"/>
        <v>0</v>
      </c>
    </row>
    <row r="343" spans="1:11" ht="20.25" hidden="1" customHeight="1" x14ac:dyDescent="0.25">
      <c r="A343" t="s">
        <v>6</v>
      </c>
      <c r="B343">
        <v>2</v>
      </c>
      <c r="C343" t="s">
        <v>10</v>
      </c>
      <c r="D343" t="s">
        <v>11</v>
      </c>
      <c r="E343" s="1">
        <v>41647.580555555556</v>
      </c>
      <c r="F343" s="1">
        <v>41647.583333333336</v>
      </c>
      <c r="G343" s="66">
        <f t="shared" si="21"/>
        <v>-2.7777777795563452E-3</v>
      </c>
      <c r="H343" s="55">
        <f t="shared" si="17"/>
        <v>1</v>
      </c>
      <c r="I343" s="55">
        <f t="shared" si="18"/>
        <v>1</v>
      </c>
      <c r="J343" s="55">
        <f t="shared" si="19"/>
        <v>0</v>
      </c>
      <c r="K343" s="55">
        <f t="shared" si="20"/>
        <v>0</v>
      </c>
    </row>
    <row r="344" spans="1:11" ht="20.25" hidden="1" customHeight="1" x14ac:dyDescent="0.25">
      <c r="A344" t="s">
        <v>6</v>
      </c>
      <c r="B344">
        <v>2</v>
      </c>
      <c r="C344" t="s">
        <v>10</v>
      </c>
      <c r="D344" t="s">
        <v>11</v>
      </c>
      <c r="E344" s="1">
        <v>41647.583333333336</v>
      </c>
      <c r="F344" s="1">
        <v>41647.583333333336</v>
      </c>
      <c r="G344" s="66">
        <f t="shared" si="21"/>
        <v>0</v>
      </c>
      <c r="H344" s="55">
        <f t="shared" si="17"/>
        <v>0</v>
      </c>
      <c r="I344" s="55">
        <f t="shared" si="18"/>
        <v>0</v>
      </c>
      <c r="J344" s="55">
        <f t="shared" si="19"/>
        <v>1</v>
      </c>
      <c r="K344" s="55">
        <f t="shared" si="20"/>
        <v>0</v>
      </c>
    </row>
    <row r="345" spans="1:11" ht="20.25" hidden="1" customHeight="1" x14ac:dyDescent="0.25">
      <c r="A345" t="s">
        <v>6</v>
      </c>
      <c r="B345">
        <v>2</v>
      </c>
      <c r="C345" t="s">
        <v>10</v>
      </c>
      <c r="D345" t="s">
        <v>12</v>
      </c>
      <c r="E345" s="1">
        <v>41647.588194444441</v>
      </c>
      <c r="F345" s="1">
        <v>41647.588194444441</v>
      </c>
      <c r="G345" s="66">
        <f t="shared" si="21"/>
        <v>0</v>
      </c>
      <c r="H345" s="55">
        <f t="shared" si="17"/>
        <v>0</v>
      </c>
      <c r="I345" s="55">
        <f t="shared" si="18"/>
        <v>0</v>
      </c>
      <c r="J345" s="55">
        <f t="shared" si="19"/>
        <v>1</v>
      </c>
      <c r="K345" s="55">
        <f t="shared" si="20"/>
        <v>0</v>
      </c>
    </row>
    <row r="346" spans="1:11" ht="20.25" hidden="1" customHeight="1" x14ac:dyDescent="0.25">
      <c r="A346" t="s">
        <v>6</v>
      </c>
      <c r="B346">
        <v>2</v>
      </c>
      <c r="C346" t="s">
        <v>10</v>
      </c>
      <c r="D346" t="s">
        <v>11</v>
      </c>
      <c r="E346" s="1">
        <v>41647.305555555555</v>
      </c>
      <c r="F346" s="1">
        <v>41647.308333333334</v>
      </c>
      <c r="G346" s="66">
        <f t="shared" si="21"/>
        <v>-2.7777777795563452E-3</v>
      </c>
      <c r="H346" s="55">
        <f t="shared" si="17"/>
        <v>1</v>
      </c>
      <c r="I346" s="55">
        <f t="shared" si="18"/>
        <v>1</v>
      </c>
      <c r="J346" s="55">
        <f t="shared" si="19"/>
        <v>0</v>
      </c>
      <c r="K346" s="55">
        <f t="shared" si="20"/>
        <v>0</v>
      </c>
    </row>
    <row r="347" spans="1:11" ht="20.25" hidden="1" customHeight="1" x14ac:dyDescent="0.25">
      <c r="A347" t="s">
        <v>6</v>
      </c>
      <c r="B347">
        <v>2</v>
      </c>
      <c r="C347" t="s">
        <v>10</v>
      </c>
      <c r="D347" t="s">
        <v>11</v>
      </c>
      <c r="E347" s="1">
        <v>41647.307638888888</v>
      </c>
      <c r="F347" s="1">
        <v>41647.308333333334</v>
      </c>
      <c r="G347" s="66">
        <f t="shared" si="21"/>
        <v>-6.944444467080757E-4</v>
      </c>
      <c r="H347" s="55">
        <f t="shared" si="17"/>
        <v>1</v>
      </c>
      <c r="I347" s="55">
        <f t="shared" si="18"/>
        <v>1</v>
      </c>
      <c r="J347" s="55">
        <f t="shared" si="19"/>
        <v>0</v>
      </c>
      <c r="K347" s="55">
        <f t="shared" si="20"/>
        <v>0</v>
      </c>
    </row>
    <row r="348" spans="1:11" ht="20.25" hidden="1" customHeight="1" x14ac:dyDescent="0.25">
      <c r="A348" t="s">
        <v>6</v>
      </c>
      <c r="B348">
        <v>2</v>
      </c>
      <c r="C348" t="s">
        <v>10</v>
      </c>
      <c r="D348" t="s">
        <v>12</v>
      </c>
      <c r="E348" s="1">
        <v>41647.313194444447</v>
      </c>
      <c r="F348" s="1">
        <v>41647.313888888886</v>
      </c>
      <c r="G348" s="66">
        <f t="shared" si="21"/>
        <v>-6.9444443943211809E-4</v>
      </c>
      <c r="H348" s="55">
        <f t="shared" si="17"/>
        <v>0</v>
      </c>
      <c r="I348" s="55">
        <f t="shared" si="18"/>
        <v>1</v>
      </c>
      <c r="J348" s="55">
        <f t="shared" si="19"/>
        <v>0</v>
      </c>
      <c r="K348" s="55">
        <f t="shared" si="20"/>
        <v>0</v>
      </c>
    </row>
    <row r="349" spans="1:11" ht="20.25" hidden="1" customHeight="1" x14ac:dyDescent="0.25">
      <c r="A349" t="s">
        <v>6</v>
      </c>
      <c r="B349">
        <v>2</v>
      </c>
      <c r="C349" t="s">
        <v>10</v>
      </c>
      <c r="D349" t="s">
        <v>12</v>
      </c>
      <c r="E349" s="1">
        <v>41647.39166666667</v>
      </c>
      <c r="F349" s="1">
        <v>41647.38958333333</v>
      </c>
      <c r="G349" s="66">
        <f t="shared" si="21"/>
        <v>2.0833333401242271E-3</v>
      </c>
      <c r="H349" s="55">
        <f t="shared" si="17"/>
        <v>0</v>
      </c>
      <c r="I349" s="55">
        <f t="shared" si="18"/>
        <v>0</v>
      </c>
      <c r="J349" s="55">
        <f t="shared" si="19"/>
        <v>0</v>
      </c>
      <c r="K349" s="55">
        <f t="shared" si="20"/>
        <v>1</v>
      </c>
    </row>
    <row r="350" spans="1:11" ht="20.25" hidden="1" customHeight="1" x14ac:dyDescent="0.25">
      <c r="A350" t="s">
        <v>6</v>
      </c>
      <c r="B350">
        <v>2</v>
      </c>
      <c r="C350" t="s">
        <v>10</v>
      </c>
      <c r="D350" t="s">
        <v>11</v>
      </c>
      <c r="E350" s="1">
        <v>41647.790277777778</v>
      </c>
      <c r="F350" s="1">
        <v>41647.791666666664</v>
      </c>
      <c r="G350" s="66">
        <f t="shared" si="21"/>
        <v>-1.3888888861401938E-3</v>
      </c>
      <c r="H350" s="55">
        <f t="shared" si="17"/>
        <v>1</v>
      </c>
      <c r="I350" s="55">
        <f t="shared" si="18"/>
        <v>1</v>
      </c>
      <c r="J350" s="55">
        <f t="shared" si="19"/>
        <v>0</v>
      </c>
      <c r="K350" s="55">
        <f t="shared" si="20"/>
        <v>0</v>
      </c>
    </row>
    <row r="351" spans="1:11" ht="20.25" hidden="1" customHeight="1" x14ac:dyDescent="0.25">
      <c r="A351" t="s">
        <v>6</v>
      </c>
      <c r="B351">
        <v>2</v>
      </c>
      <c r="C351" t="s">
        <v>10</v>
      </c>
      <c r="D351" t="s">
        <v>12</v>
      </c>
      <c r="E351" s="1">
        <v>41647.796527777777</v>
      </c>
      <c r="F351" s="1">
        <v>41647.79583333333</v>
      </c>
      <c r="G351" s="66">
        <f t="shared" si="21"/>
        <v>6.944444467080757E-4</v>
      </c>
      <c r="H351" s="55">
        <f t="shared" si="17"/>
        <v>0</v>
      </c>
      <c r="I351" s="55">
        <f t="shared" si="18"/>
        <v>0</v>
      </c>
      <c r="J351" s="55">
        <f t="shared" si="19"/>
        <v>1</v>
      </c>
      <c r="K351" s="55">
        <f t="shared" si="20"/>
        <v>0</v>
      </c>
    </row>
    <row r="352" spans="1:11" ht="20.25" hidden="1" customHeight="1" x14ac:dyDescent="0.25">
      <c r="A352" t="s">
        <v>6</v>
      </c>
      <c r="B352">
        <v>2</v>
      </c>
      <c r="C352" t="s">
        <v>10</v>
      </c>
      <c r="D352" t="s">
        <v>11</v>
      </c>
      <c r="E352" s="1">
        <v>41647.783333333333</v>
      </c>
      <c r="F352" s="1">
        <v>41647.781944444447</v>
      </c>
      <c r="G352" s="66">
        <f t="shared" si="21"/>
        <v>1.3888888861401938E-3</v>
      </c>
      <c r="H352" s="55">
        <f t="shared" si="17"/>
        <v>0</v>
      </c>
      <c r="I352" s="55">
        <f t="shared" si="18"/>
        <v>0</v>
      </c>
      <c r="J352" s="55">
        <f t="shared" si="19"/>
        <v>1</v>
      </c>
      <c r="K352" s="55">
        <f t="shared" si="20"/>
        <v>0</v>
      </c>
    </row>
    <row r="353" spans="1:11" ht="20.25" hidden="1" customHeight="1" x14ac:dyDescent="0.25">
      <c r="A353" t="s">
        <v>6</v>
      </c>
      <c r="B353">
        <v>2</v>
      </c>
      <c r="C353" t="s">
        <v>10</v>
      </c>
      <c r="D353" t="s">
        <v>12</v>
      </c>
      <c r="E353" s="1">
        <v>41647.786111111112</v>
      </c>
      <c r="F353" s="1">
        <v>41647.786111111112</v>
      </c>
      <c r="G353" s="66">
        <f t="shared" si="21"/>
        <v>0</v>
      </c>
      <c r="H353" s="55">
        <f t="shared" si="17"/>
        <v>0</v>
      </c>
      <c r="I353" s="55">
        <f t="shared" si="18"/>
        <v>0</v>
      </c>
      <c r="J353" s="55">
        <f t="shared" si="19"/>
        <v>1</v>
      </c>
      <c r="K353" s="55">
        <f t="shared" si="20"/>
        <v>0</v>
      </c>
    </row>
    <row r="354" spans="1:11" ht="15" hidden="1" x14ac:dyDescent="0.25">
      <c r="A354" t="s">
        <v>6</v>
      </c>
      <c r="B354">
        <v>2</v>
      </c>
      <c r="C354" t="s">
        <v>10</v>
      </c>
      <c r="D354" t="s">
        <v>11</v>
      </c>
      <c r="F354" s="1">
        <v>41647.354166666664</v>
      </c>
      <c r="G354"/>
      <c r="H354"/>
      <c r="I354"/>
      <c r="J354"/>
      <c r="K354"/>
    </row>
    <row r="355" spans="1:11" ht="15" hidden="1" x14ac:dyDescent="0.25">
      <c r="A355" t="s">
        <v>6</v>
      </c>
      <c r="B355">
        <v>2</v>
      </c>
      <c r="C355" t="s">
        <v>10</v>
      </c>
      <c r="D355" t="s">
        <v>11</v>
      </c>
      <c r="F355" s="1">
        <v>41647.276388888888</v>
      </c>
      <c r="G355"/>
      <c r="H355"/>
      <c r="I355"/>
      <c r="J355"/>
      <c r="K355"/>
    </row>
    <row r="356" spans="1:11" ht="15" hidden="1" x14ac:dyDescent="0.25">
      <c r="A356" t="s">
        <v>6</v>
      </c>
      <c r="B356">
        <v>2</v>
      </c>
      <c r="C356" t="s">
        <v>10</v>
      </c>
      <c r="D356" t="s">
        <v>12</v>
      </c>
      <c r="F356" s="1">
        <v>41647.280555555553</v>
      </c>
      <c r="G356"/>
      <c r="H356"/>
      <c r="I356"/>
      <c r="J356"/>
      <c r="K356"/>
    </row>
    <row r="357" spans="1:11" ht="15" hidden="1" x14ac:dyDescent="0.25">
      <c r="A357" t="s">
        <v>6</v>
      </c>
      <c r="B357">
        <v>2</v>
      </c>
      <c r="C357" t="s">
        <v>10</v>
      </c>
      <c r="D357" t="s">
        <v>11</v>
      </c>
      <c r="F357" s="1">
        <v>41647.728472222225</v>
      </c>
      <c r="G357"/>
      <c r="H357"/>
      <c r="I357"/>
      <c r="J357"/>
      <c r="K357"/>
    </row>
    <row r="358" spans="1:11" ht="15" hidden="1" x14ac:dyDescent="0.25">
      <c r="A358" t="s">
        <v>6</v>
      </c>
      <c r="B358">
        <v>2</v>
      </c>
      <c r="C358" t="s">
        <v>10</v>
      </c>
      <c r="D358" t="s">
        <v>12</v>
      </c>
      <c r="F358" s="1">
        <v>41647.734027777777</v>
      </c>
      <c r="G358"/>
      <c r="H358"/>
      <c r="I358"/>
      <c r="J358"/>
      <c r="K358"/>
    </row>
    <row r="359" spans="1:11" ht="15" x14ac:dyDescent="0.25">
      <c r="A359" t="s">
        <v>6</v>
      </c>
      <c r="B359">
        <v>3</v>
      </c>
      <c r="C359" t="s">
        <v>25</v>
      </c>
      <c r="D359" t="s">
        <v>13</v>
      </c>
      <c r="G359"/>
      <c r="H359"/>
      <c r="I359"/>
      <c r="J359"/>
      <c r="K359"/>
    </row>
    <row r="360" spans="1:11" ht="15" x14ac:dyDescent="0.25">
      <c r="A360" t="s">
        <v>6</v>
      </c>
      <c r="B360">
        <v>3</v>
      </c>
      <c r="C360" t="s">
        <v>25</v>
      </c>
      <c r="D360" t="s">
        <v>13</v>
      </c>
      <c r="G360"/>
      <c r="H360"/>
      <c r="I360"/>
      <c r="J360"/>
      <c r="K360"/>
    </row>
    <row r="361" spans="1:11" ht="15" x14ac:dyDescent="0.25">
      <c r="A361" t="s">
        <v>6</v>
      </c>
      <c r="B361">
        <v>3</v>
      </c>
      <c r="C361" t="s">
        <v>25</v>
      </c>
      <c r="D361" t="s">
        <v>13</v>
      </c>
      <c r="G361"/>
      <c r="H361"/>
      <c r="I361"/>
      <c r="J361"/>
      <c r="K361"/>
    </row>
    <row r="362" spans="1:11" ht="15" x14ac:dyDescent="0.25">
      <c r="A362" t="s">
        <v>6</v>
      </c>
      <c r="B362">
        <v>3</v>
      </c>
      <c r="C362" t="s">
        <v>25</v>
      </c>
      <c r="D362" t="s">
        <v>13</v>
      </c>
      <c r="G362"/>
      <c r="H362"/>
      <c r="I362"/>
      <c r="J362"/>
      <c r="K362"/>
    </row>
    <row r="363" spans="1:11" ht="15" x14ac:dyDescent="0.25">
      <c r="A363" t="s">
        <v>6</v>
      </c>
      <c r="B363">
        <v>3</v>
      </c>
      <c r="C363" t="s">
        <v>25</v>
      </c>
      <c r="D363" t="s">
        <v>13</v>
      </c>
      <c r="G363"/>
      <c r="H363"/>
      <c r="I363"/>
      <c r="J363"/>
      <c r="K363"/>
    </row>
    <row r="364" spans="1:11" ht="15" x14ac:dyDescent="0.25">
      <c r="A364" t="s">
        <v>6</v>
      </c>
      <c r="B364">
        <v>3</v>
      </c>
      <c r="C364" t="s">
        <v>25</v>
      </c>
      <c r="D364" t="s">
        <v>13</v>
      </c>
      <c r="G364"/>
      <c r="H364"/>
      <c r="I364"/>
      <c r="J364"/>
      <c r="K364"/>
    </row>
    <row r="365" spans="1:11" ht="20.25" customHeight="1" x14ac:dyDescent="0.25">
      <c r="A365" t="s">
        <v>6</v>
      </c>
      <c r="B365">
        <v>3</v>
      </c>
      <c r="C365" t="s">
        <v>25</v>
      </c>
      <c r="D365" t="s">
        <v>13</v>
      </c>
      <c r="E365" s="1">
        <v>41647.841666666667</v>
      </c>
      <c r="F365" s="1">
        <v>41647.840277777781</v>
      </c>
      <c r="G365" s="66">
        <f t="shared" ref="G365:G396" si="22">+E365-F365</f>
        <v>1.3888888861401938E-3</v>
      </c>
      <c r="H365" s="55">
        <f t="shared" ref="H365:H428" si="23">+IF(G365&lt;=$H$2,1,0)</f>
        <v>0</v>
      </c>
      <c r="I365" s="55">
        <f t="shared" ref="I365:I428" si="24">IF(G365&lt;$I$2,1,0)</f>
        <v>0</v>
      </c>
      <c r="J365" s="55">
        <f t="shared" ref="J365:J428" si="25">+IF(I365=1,0,IF(G365&lt;=$J$2,1,0))</f>
        <v>1</v>
      </c>
      <c r="K365" s="55">
        <f t="shared" ref="K365:K428" si="26">+IF(I365=1,0,IF(J365=1,0,1))</f>
        <v>0</v>
      </c>
    </row>
    <row r="366" spans="1:11" ht="20.25" customHeight="1" x14ac:dyDescent="0.25">
      <c r="A366" t="s">
        <v>6</v>
      </c>
      <c r="B366">
        <v>3</v>
      </c>
      <c r="C366" t="s">
        <v>25</v>
      </c>
      <c r="D366" t="s">
        <v>13</v>
      </c>
      <c r="E366" s="1">
        <v>41647.884722222225</v>
      </c>
      <c r="F366" s="1">
        <v>41647.884722222225</v>
      </c>
      <c r="G366" s="66">
        <f t="shared" si="22"/>
        <v>0</v>
      </c>
      <c r="H366" s="55">
        <f t="shared" si="23"/>
        <v>0</v>
      </c>
      <c r="I366" s="55">
        <f t="shared" si="24"/>
        <v>0</v>
      </c>
      <c r="J366" s="55">
        <f t="shared" si="25"/>
        <v>1</v>
      </c>
      <c r="K366" s="55">
        <f t="shared" si="26"/>
        <v>0</v>
      </c>
    </row>
    <row r="367" spans="1:11" ht="20.25" customHeight="1" x14ac:dyDescent="0.25">
      <c r="A367" t="s">
        <v>6</v>
      </c>
      <c r="B367">
        <v>3</v>
      </c>
      <c r="C367" t="s">
        <v>25</v>
      </c>
      <c r="D367" t="s">
        <v>13</v>
      </c>
      <c r="E367" s="1">
        <v>41647.518055555556</v>
      </c>
      <c r="F367" s="1">
        <v>41647.518055555556</v>
      </c>
      <c r="G367" s="66">
        <f t="shared" si="22"/>
        <v>0</v>
      </c>
      <c r="H367" s="55">
        <f t="shared" si="23"/>
        <v>0</v>
      </c>
      <c r="I367" s="55">
        <f t="shared" si="24"/>
        <v>0</v>
      </c>
      <c r="J367" s="55">
        <f t="shared" si="25"/>
        <v>1</v>
      </c>
      <c r="K367" s="55">
        <f t="shared" si="26"/>
        <v>0</v>
      </c>
    </row>
    <row r="368" spans="1:11" ht="20.25" customHeight="1" x14ac:dyDescent="0.25">
      <c r="A368" t="s">
        <v>6</v>
      </c>
      <c r="B368">
        <v>3</v>
      </c>
      <c r="C368" t="s">
        <v>25</v>
      </c>
      <c r="D368" t="s">
        <v>13</v>
      </c>
      <c r="E368" s="1">
        <v>41647.773611111108</v>
      </c>
      <c r="F368" s="1">
        <v>41647.772916666669</v>
      </c>
      <c r="G368" s="66">
        <f t="shared" si="22"/>
        <v>6.9444443943211809E-4</v>
      </c>
      <c r="H368" s="55">
        <f t="shared" si="23"/>
        <v>0</v>
      </c>
      <c r="I368" s="55">
        <f t="shared" si="24"/>
        <v>0</v>
      </c>
      <c r="J368" s="55">
        <f t="shared" si="25"/>
        <v>1</v>
      </c>
      <c r="K368" s="55">
        <f t="shared" si="26"/>
        <v>0</v>
      </c>
    </row>
    <row r="369" spans="1:11" ht="20.25" customHeight="1" x14ac:dyDescent="0.25">
      <c r="A369" t="s">
        <v>6</v>
      </c>
      <c r="B369">
        <v>3</v>
      </c>
      <c r="C369" t="s">
        <v>25</v>
      </c>
      <c r="D369" t="s">
        <v>13</v>
      </c>
      <c r="E369" s="1">
        <v>41647.802083333336</v>
      </c>
      <c r="F369" s="1">
        <v>41647.79583333333</v>
      </c>
      <c r="G369" s="66">
        <f t="shared" si="22"/>
        <v>6.2500000058207661E-3</v>
      </c>
      <c r="H369" s="55">
        <f t="shared" si="23"/>
        <v>0</v>
      </c>
      <c r="I369" s="55">
        <f t="shared" si="24"/>
        <v>0</v>
      </c>
      <c r="J369" s="55">
        <f t="shared" si="25"/>
        <v>0</v>
      </c>
      <c r="K369" s="55">
        <f t="shared" si="26"/>
        <v>1</v>
      </c>
    </row>
    <row r="370" spans="1:11" ht="20.25" customHeight="1" x14ac:dyDescent="0.25">
      <c r="A370" t="s">
        <v>6</v>
      </c>
      <c r="B370">
        <v>3</v>
      </c>
      <c r="C370" t="s">
        <v>25</v>
      </c>
      <c r="D370" t="s">
        <v>13</v>
      </c>
      <c r="E370" s="1">
        <v>41647.861805555556</v>
      </c>
      <c r="F370" s="1">
        <v>41647.863888888889</v>
      </c>
      <c r="G370" s="66">
        <f t="shared" si="22"/>
        <v>-2.0833333328482695E-3</v>
      </c>
      <c r="H370" s="55">
        <f t="shared" si="23"/>
        <v>1</v>
      </c>
      <c r="I370" s="55">
        <f t="shared" si="24"/>
        <v>1</v>
      </c>
      <c r="J370" s="55">
        <f t="shared" si="25"/>
        <v>0</v>
      </c>
      <c r="K370" s="55">
        <f t="shared" si="26"/>
        <v>0</v>
      </c>
    </row>
    <row r="371" spans="1:11" ht="20.25" customHeight="1" x14ac:dyDescent="0.25">
      <c r="A371" t="s">
        <v>6</v>
      </c>
      <c r="B371">
        <v>3</v>
      </c>
      <c r="C371" t="s">
        <v>25</v>
      </c>
      <c r="D371" t="s">
        <v>13</v>
      </c>
      <c r="E371" s="1">
        <v>41647.734722222223</v>
      </c>
      <c r="F371" s="1">
        <v>41647.731249999997</v>
      </c>
      <c r="G371" s="66">
        <f t="shared" si="22"/>
        <v>3.4722222262644209E-3</v>
      </c>
      <c r="H371" s="55">
        <f t="shared" si="23"/>
        <v>0</v>
      </c>
      <c r="I371" s="55">
        <f t="shared" si="24"/>
        <v>0</v>
      </c>
      <c r="J371" s="55">
        <f t="shared" si="25"/>
        <v>0</v>
      </c>
      <c r="K371" s="55">
        <f t="shared" si="26"/>
        <v>1</v>
      </c>
    </row>
    <row r="372" spans="1:11" ht="20.25" customHeight="1" x14ac:dyDescent="0.25">
      <c r="A372" t="s">
        <v>6</v>
      </c>
      <c r="B372">
        <v>3</v>
      </c>
      <c r="C372" t="s">
        <v>25</v>
      </c>
      <c r="D372" t="s">
        <v>13</v>
      </c>
      <c r="E372" s="1">
        <v>41647.690972222219</v>
      </c>
      <c r="F372" s="1">
        <v>41647.689583333333</v>
      </c>
      <c r="G372" s="66">
        <f t="shared" si="22"/>
        <v>1.3888888861401938E-3</v>
      </c>
      <c r="H372" s="55">
        <f t="shared" si="23"/>
        <v>0</v>
      </c>
      <c r="I372" s="55">
        <f t="shared" si="24"/>
        <v>0</v>
      </c>
      <c r="J372" s="55">
        <f t="shared" si="25"/>
        <v>1</v>
      </c>
      <c r="K372" s="55">
        <f t="shared" si="26"/>
        <v>0</v>
      </c>
    </row>
    <row r="373" spans="1:11" ht="20.25" hidden="1" customHeight="1" x14ac:dyDescent="0.25">
      <c r="A373" t="s">
        <v>6</v>
      </c>
      <c r="B373">
        <v>3</v>
      </c>
      <c r="C373" t="s">
        <v>7</v>
      </c>
      <c r="D373" t="s">
        <v>13</v>
      </c>
      <c r="E373" s="1">
        <v>41647.428472222222</v>
      </c>
      <c r="F373" s="1">
        <v>41647.429166666669</v>
      </c>
      <c r="G373" s="66">
        <f t="shared" si="22"/>
        <v>-6.944444467080757E-4</v>
      </c>
      <c r="H373" s="55">
        <f t="shared" si="23"/>
        <v>1</v>
      </c>
      <c r="I373" s="55">
        <f t="shared" si="24"/>
        <v>1</v>
      </c>
      <c r="J373" s="55">
        <f t="shared" si="25"/>
        <v>0</v>
      </c>
      <c r="K373" s="55">
        <f t="shared" si="26"/>
        <v>0</v>
      </c>
    </row>
    <row r="374" spans="1:11" ht="20.25" hidden="1" customHeight="1" x14ac:dyDescent="0.25">
      <c r="A374" t="s">
        <v>6</v>
      </c>
      <c r="B374">
        <v>3</v>
      </c>
      <c r="C374" t="s">
        <v>7</v>
      </c>
      <c r="D374" t="s">
        <v>13</v>
      </c>
      <c r="E374" s="1">
        <v>41647.430555555555</v>
      </c>
      <c r="F374" s="1">
        <v>41647.429166666669</v>
      </c>
      <c r="G374" s="66">
        <f t="shared" si="22"/>
        <v>1.3888888861401938E-3</v>
      </c>
      <c r="H374" s="55">
        <f t="shared" si="23"/>
        <v>0</v>
      </c>
      <c r="I374" s="55">
        <f t="shared" si="24"/>
        <v>0</v>
      </c>
      <c r="J374" s="55">
        <f t="shared" si="25"/>
        <v>1</v>
      </c>
      <c r="K374" s="55">
        <f t="shared" si="26"/>
        <v>0</v>
      </c>
    </row>
    <row r="375" spans="1:11" ht="20.25" hidden="1" customHeight="1" x14ac:dyDescent="0.25">
      <c r="A375" t="s">
        <v>6</v>
      </c>
      <c r="B375">
        <v>3</v>
      </c>
      <c r="C375" t="s">
        <v>7</v>
      </c>
      <c r="D375" t="s">
        <v>13</v>
      </c>
      <c r="E375" s="1">
        <v>41647.790972222225</v>
      </c>
      <c r="F375" s="1">
        <v>41647.794444444444</v>
      </c>
      <c r="G375" s="66">
        <f t="shared" si="22"/>
        <v>-3.4722222189884633E-3</v>
      </c>
      <c r="H375" s="55">
        <f t="shared" si="23"/>
        <v>1</v>
      </c>
      <c r="I375" s="55">
        <f t="shared" si="24"/>
        <v>1</v>
      </c>
      <c r="J375" s="55">
        <f t="shared" si="25"/>
        <v>0</v>
      </c>
      <c r="K375" s="55">
        <f t="shared" si="26"/>
        <v>0</v>
      </c>
    </row>
    <row r="376" spans="1:11" ht="20.25" hidden="1" customHeight="1" x14ac:dyDescent="0.25">
      <c r="A376" t="s">
        <v>6</v>
      </c>
      <c r="B376">
        <v>3</v>
      </c>
      <c r="C376" t="s">
        <v>7</v>
      </c>
      <c r="D376" t="s">
        <v>13</v>
      </c>
      <c r="E376" s="1">
        <v>41647.795138888891</v>
      </c>
      <c r="F376" s="1">
        <v>41647.794444444444</v>
      </c>
      <c r="G376" s="66">
        <f t="shared" si="22"/>
        <v>6.944444467080757E-4</v>
      </c>
      <c r="H376" s="55">
        <f t="shared" si="23"/>
        <v>0</v>
      </c>
      <c r="I376" s="55">
        <f t="shared" si="24"/>
        <v>0</v>
      </c>
      <c r="J376" s="55">
        <f t="shared" si="25"/>
        <v>1</v>
      </c>
      <c r="K376" s="55">
        <f t="shared" si="26"/>
        <v>0</v>
      </c>
    </row>
    <row r="377" spans="1:11" ht="20.25" hidden="1" customHeight="1" x14ac:dyDescent="0.25">
      <c r="A377" t="s">
        <v>6</v>
      </c>
      <c r="B377">
        <v>3</v>
      </c>
      <c r="C377" t="s">
        <v>7</v>
      </c>
      <c r="D377" t="s">
        <v>13</v>
      </c>
      <c r="E377" s="1">
        <v>41647.777777777781</v>
      </c>
      <c r="F377" s="1">
        <v>41647.77847222222</v>
      </c>
      <c r="G377" s="66">
        <f t="shared" si="22"/>
        <v>-6.9444443943211809E-4</v>
      </c>
      <c r="H377" s="55">
        <f t="shared" si="23"/>
        <v>0</v>
      </c>
      <c r="I377" s="55">
        <f t="shared" si="24"/>
        <v>1</v>
      </c>
      <c r="J377" s="55">
        <f t="shared" si="25"/>
        <v>0</v>
      </c>
      <c r="K377" s="55">
        <f t="shared" si="26"/>
        <v>0</v>
      </c>
    </row>
    <row r="378" spans="1:11" ht="20.25" hidden="1" customHeight="1" x14ac:dyDescent="0.25">
      <c r="A378" t="s">
        <v>6</v>
      </c>
      <c r="B378">
        <v>3</v>
      </c>
      <c r="C378" t="s">
        <v>7</v>
      </c>
      <c r="D378" t="s">
        <v>13</v>
      </c>
      <c r="E378" s="1">
        <v>41647.77847222222</v>
      </c>
      <c r="F378" s="1">
        <v>41647.77847222222</v>
      </c>
      <c r="G378" s="66">
        <f t="shared" si="22"/>
        <v>0</v>
      </c>
      <c r="H378" s="55">
        <f t="shared" si="23"/>
        <v>0</v>
      </c>
      <c r="I378" s="55">
        <f t="shared" si="24"/>
        <v>0</v>
      </c>
      <c r="J378" s="55">
        <f t="shared" si="25"/>
        <v>1</v>
      </c>
      <c r="K378" s="55">
        <f t="shared" si="26"/>
        <v>0</v>
      </c>
    </row>
    <row r="379" spans="1:11" ht="20.25" hidden="1" customHeight="1" x14ac:dyDescent="0.25">
      <c r="A379" t="s">
        <v>6</v>
      </c>
      <c r="B379">
        <v>3</v>
      </c>
      <c r="C379" t="s">
        <v>7</v>
      </c>
      <c r="D379" t="s">
        <v>13</v>
      </c>
      <c r="E379" s="1">
        <v>41647.297222222223</v>
      </c>
      <c r="F379" s="1">
        <v>41647.297222222223</v>
      </c>
      <c r="G379" s="66">
        <f t="shared" si="22"/>
        <v>0</v>
      </c>
      <c r="H379" s="55">
        <f t="shared" si="23"/>
        <v>0</v>
      </c>
      <c r="I379" s="55">
        <f t="shared" si="24"/>
        <v>0</v>
      </c>
      <c r="J379" s="55">
        <f t="shared" si="25"/>
        <v>1</v>
      </c>
      <c r="K379" s="55">
        <f t="shared" si="26"/>
        <v>0</v>
      </c>
    </row>
    <row r="380" spans="1:11" ht="20.25" hidden="1" customHeight="1" x14ac:dyDescent="0.25">
      <c r="A380" t="s">
        <v>6</v>
      </c>
      <c r="B380">
        <v>3</v>
      </c>
      <c r="C380" t="s">
        <v>7</v>
      </c>
      <c r="D380" t="s">
        <v>13</v>
      </c>
      <c r="E380" s="1">
        <v>41647.304166666669</v>
      </c>
      <c r="F380" s="1">
        <v>41647.304166666669</v>
      </c>
      <c r="G380" s="66">
        <f t="shared" si="22"/>
        <v>0</v>
      </c>
      <c r="H380" s="55">
        <f t="shared" si="23"/>
        <v>0</v>
      </c>
      <c r="I380" s="55">
        <f t="shared" si="24"/>
        <v>0</v>
      </c>
      <c r="J380" s="55">
        <f t="shared" si="25"/>
        <v>1</v>
      </c>
      <c r="K380" s="55">
        <f t="shared" si="26"/>
        <v>0</v>
      </c>
    </row>
    <row r="381" spans="1:11" ht="20.25" hidden="1" customHeight="1" x14ac:dyDescent="0.25">
      <c r="A381" t="s">
        <v>6</v>
      </c>
      <c r="B381">
        <v>3</v>
      </c>
      <c r="C381" t="s">
        <v>7</v>
      </c>
      <c r="D381" t="s">
        <v>13</v>
      </c>
      <c r="E381" s="1">
        <v>41647.497916666667</v>
      </c>
      <c r="F381" s="1">
        <v>41647.498611111114</v>
      </c>
      <c r="G381" s="66">
        <f t="shared" si="22"/>
        <v>-6.944444467080757E-4</v>
      </c>
      <c r="H381" s="55">
        <f t="shared" si="23"/>
        <v>1</v>
      </c>
      <c r="I381" s="55">
        <f t="shared" si="24"/>
        <v>1</v>
      </c>
      <c r="J381" s="55">
        <f t="shared" si="25"/>
        <v>0</v>
      </c>
      <c r="K381" s="55">
        <f t="shared" si="26"/>
        <v>0</v>
      </c>
    </row>
    <row r="382" spans="1:11" ht="20.25" hidden="1" customHeight="1" x14ac:dyDescent="0.25">
      <c r="A382" t="s">
        <v>6</v>
      </c>
      <c r="B382">
        <v>3</v>
      </c>
      <c r="C382" t="s">
        <v>7</v>
      </c>
      <c r="D382" t="s">
        <v>13</v>
      </c>
      <c r="E382" s="1">
        <v>41647.498611111114</v>
      </c>
      <c r="F382" s="1">
        <v>41647.498611111114</v>
      </c>
      <c r="G382" s="66">
        <f t="shared" si="22"/>
        <v>0</v>
      </c>
      <c r="H382" s="55">
        <f t="shared" si="23"/>
        <v>0</v>
      </c>
      <c r="I382" s="55">
        <f t="shared" si="24"/>
        <v>0</v>
      </c>
      <c r="J382" s="55">
        <f t="shared" si="25"/>
        <v>1</v>
      </c>
      <c r="K382" s="55">
        <f t="shared" si="26"/>
        <v>0</v>
      </c>
    </row>
    <row r="383" spans="1:11" ht="20.25" hidden="1" customHeight="1" x14ac:dyDescent="0.25">
      <c r="A383" t="s">
        <v>6</v>
      </c>
      <c r="B383">
        <v>3</v>
      </c>
      <c r="C383" t="s">
        <v>7</v>
      </c>
      <c r="D383" t="s">
        <v>13</v>
      </c>
      <c r="E383" s="1">
        <v>41647.720138888886</v>
      </c>
      <c r="F383" s="1">
        <v>41647.720138888886</v>
      </c>
      <c r="G383" s="66">
        <f t="shared" si="22"/>
        <v>0</v>
      </c>
      <c r="H383" s="55">
        <f t="shared" si="23"/>
        <v>0</v>
      </c>
      <c r="I383" s="55">
        <f t="shared" si="24"/>
        <v>0</v>
      </c>
      <c r="J383" s="55">
        <f t="shared" si="25"/>
        <v>1</v>
      </c>
      <c r="K383" s="55">
        <f t="shared" si="26"/>
        <v>0</v>
      </c>
    </row>
    <row r="384" spans="1:11" ht="20.25" hidden="1" customHeight="1" x14ac:dyDescent="0.25">
      <c r="A384" t="s">
        <v>6</v>
      </c>
      <c r="B384">
        <v>3</v>
      </c>
      <c r="C384" t="s">
        <v>7</v>
      </c>
      <c r="D384" t="s">
        <v>13</v>
      </c>
      <c r="E384" s="1">
        <v>41647.72152777778</v>
      </c>
      <c r="F384" s="1">
        <v>41647.720138888886</v>
      </c>
      <c r="G384" s="66">
        <f t="shared" si="22"/>
        <v>1.3888888934161514E-3</v>
      </c>
      <c r="H384" s="55">
        <f t="shared" si="23"/>
        <v>0</v>
      </c>
      <c r="I384" s="55">
        <f t="shared" si="24"/>
        <v>0</v>
      </c>
      <c r="J384" s="55">
        <f t="shared" si="25"/>
        <v>1</v>
      </c>
      <c r="K384" s="55">
        <f t="shared" si="26"/>
        <v>0</v>
      </c>
    </row>
    <row r="385" spans="1:11" ht="20.25" hidden="1" customHeight="1" x14ac:dyDescent="0.25">
      <c r="A385" t="s">
        <v>6</v>
      </c>
      <c r="B385">
        <v>3</v>
      </c>
      <c r="C385" t="s">
        <v>7</v>
      </c>
      <c r="D385" t="s">
        <v>13</v>
      </c>
      <c r="E385" s="1">
        <v>41647.546527777777</v>
      </c>
      <c r="F385" s="1">
        <v>41647.547222222223</v>
      </c>
      <c r="G385" s="66">
        <f t="shared" si="22"/>
        <v>-6.944444467080757E-4</v>
      </c>
      <c r="H385" s="55">
        <f t="shared" si="23"/>
        <v>1</v>
      </c>
      <c r="I385" s="55">
        <f t="shared" si="24"/>
        <v>1</v>
      </c>
      <c r="J385" s="55">
        <f t="shared" si="25"/>
        <v>0</v>
      </c>
      <c r="K385" s="55">
        <f t="shared" si="26"/>
        <v>0</v>
      </c>
    </row>
    <row r="386" spans="1:11" ht="20.25" hidden="1" customHeight="1" x14ac:dyDescent="0.25">
      <c r="A386" t="s">
        <v>6</v>
      </c>
      <c r="B386">
        <v>3</v>
      </c>
      <c r="C386" t="s">
        <v>7</v>
      </c>
      <c r="D386" t="s">
        <v>13</v>
      </c>
      <c r="E386" s="1">
        <v>41647.54791666667</v>
      </c>
      <c r="F386" s="1">
        <v>41647.547222222223</v>
      </c>
      <c r="G386" s="66">
        <f t="shared" si="22"/>
        <v>6.944444467080757E-4</v>
      </c>
      <c r="H386" s="55">
        <f t="shared" si="23"/>
        <v>0</v>
      </c>
      <c r="I386" s="55">
        <f t="shared" si="24"/>
        <v>0</v>
      </c>
      <c r="J386" s="55">
        <f t="shared" si="25"/>
        <v>1</v>
      </c>
      <c r="K386" s="55">
        <f t="shared" si="26"/>
        <v>0</v>
      </c>
    </row>
    <row r="387" spans="1:11" ht="20.25" hidden="1" customHeight="1" x14ac:dyDescent="0.25">
      <c r="A387" t="s">
        <v>6</v>
      </c>
      <c r="B387">
        <v>3</v>
      </c>
      <c r="C387" t="s">
        <v>7</v>
      </c>
      <c r="D387" t="s">
        <v>13</v>
      </c>
      <c r="E387" s="1">
        <v>41647.513194444444</v>
      </c>
      <c r="F387" s="1">
        <v>41647.512499999997</v>
      </c>
      <c r="G387" s="66">
        <f t="shared" si="22"/>
        <v>6.944444467080757E-4</v>
      </c>
      <c r="H387" s="55">
        <f t="shared" si="23"/>
        <v>0</v>
      </c>
      <c r="I387" s="55">
        <f t="shared" si="24"/>
        <v>0</v>
      </c>
      <c r="J387" s="55">
        <f t="shared" si="25"/>
        <v>1</v>
      </c>
      <c r="K387" s="55">
        <f t="shared" si="26"/>
        <v>0</v>
      </c>
    </row>
    <row r="388" spans="1:11" ht="20.25" hidden="1" customHeight="1" x14ac:dyDescent="0.25">
      <c r="A388" t="s">
        <v>6</v>
      </c>
      <c r="B388">
        <v>3</v>
      </c>
      <c r="C388" t="s">
        <v>7</v>
      </c>
      <c r="D388" t="s">
        <v>13</v>
      </c>
      <c r="E388" s="1">
        <v>41647.513888888891</v>
      </c>
      <c r="F388" s="1">
        <v>41647.512499999997</v>
      </c>
      <c r="G388" s="66">
        <f t="shared" si="22"/>
        <v>1.3888888934161514E-3</v>
      </c>
      <c r="H388" s="55">
        <f t="shared" si="23"/>
        <v>0</v>
      </c>
      <c r="I388" s="55">
        <f t="shared" si="24"/>
        <v>0</v>
      </c>
      <c r="J388" s="55">
        <f t="shared" si="25"/>
        <v>1</v>
      </c>
      <c r="K388" s="55">
        <f t="shared" si="26"/>
        <v>0</v>
      </c>
    </row>
    <row r="389" spans="1:11" ht="20.25" hidden="1" customHeight="1" x14ac:dyDescent="0.25">
      <c r="A389" t="s">
        <v>6</v>
      </c>
      <c r="B389">
        <v>3</v>
      </c>
      <c r="C389" t="s">
        <v>7</v>
      </c>
      <c r="D389" t="s">
        <v>13</v>
      </c>
      <c r="E389" s="1">
        <v>41647.581250000003</v>
      </c>
      <c r="F389" s="1">
        <v>41647.581944444442</v>
      </c>
      <c r="G389" s="66">
        <f t="shared" si="22"/>
        <v>-6.9444443943211809E-4</v>
      </c>
      <c r="H389" s="55">
        <f t="shared" si="23"/>
        <v>0</v>
      </c>
      <c r="I389" s="55">
        <f t="shared" si="24"/>
        <v>1</v>
      </c>
      <c r="J389" s="55">
        <f t="shared" si="25"/>
        <v>0</v>
      </c>
      <c r="K389" s="55">
        <f t="shared" si="26"/>
        <v>0</v>
      </c>
    </row>
    <row r="390" spans="1:11" ht="20.25" hidden="1" customHeight="1" x14ac:dyDescent="0.25">
      <c r="A390" t="s">
        <v>6</v>
      </c>
      <c r="B390">
        <v>3</v>
      </c>
      <c r="C390" t="s">
        <v>7</v>
      </c>
      <c r="D390" t="s">
        <v>13</v>
      </c>
      <c r="E390" s="1">
        <v>41647.583333333336</v>
      </c>
      <c r="F390" s="1">
        <v>41647.581944444442</v>
      </c>
      <c r="G390" s="66">
        <f t="shared" si="22"/>
        <v>1.3888888934161514E-3</v>
      </c>
      <c r="H390" s="55">
        <f t="shared" si="23"/>
        <v>0</v>
      </c>
      <c r="I390" s="55">
        <f t="shared" si="24"/>
        <v>0</v>
      </c>
      <c r="J390" s="55">
        <f t="shared" si="25"/>
        <v>1</v>
      </c>
      <c r="K390" s="55">
        <f t="shared" si="26"/>
        <v>0</v>
      </c>
    </row>
    <row r="391" spans="1:11" ht="20.25" hidden="1" customHeight="1" x14ac:dyDescent="0.25">
      <c r="A391" t="s">
        <v>6</v>
      </c>
      <c r="B391">
        <v>3</v>
      </c>
      <c r="C391" t="s">
        <v>7</v>
      </c>
      <c r="D391" t="s">
        <v>13</v>
      </c>
      <c r="E391" s="1">
        <v>41647.761111111111</v>
      </c>
      <c r="F391" s="1">
        <v>41647.756944444445</v>
      </c>
      <c r="G391" s="66">
        <f t="shared" si="22"/>
        <v>4.166666665696539E-3</v>
      </c>
      <c r="H391" s="55">
        <f t="shared" si="23"/>
        <v>0</v>
      </c>
      <c r="I391" s="55">
        <f t="shared" si="24"/>
        <v>0</v>
      </c>
      <c r="J391" s="55">
        <f t="shared" si="25"/>
        <v>0</v>
      </c>
      <c r="K391" s="55">
        <f t="shared" si="26"/>
        <v>1</v>
      </c>
    </row>
    <row r="392" spans="1:11" ht="20.25" hidden="1" customHeight="1" x14ac:dyDescent="0.25">
      <c r="A392" t="s">
        <v>6</v>
      </c>
      <c r="B392">
        <v>3</v>
      </c>
      <c r="C392" t="s">
        <v>7</v>
      </c>
      <c r="D392" t="s">
        <v>13</v>
      </c>
      <c r="E392" s="1">
        <v>41647.762499999997</v>
      </c>
      <c r="F392" s="1">
        <v>41647.756944444445</v>
      </c>
      <c r="G392" s="66">
        <f t="shared" si="22"/>
        <v>5.5555555518367328E-3</v>
      </c>
      <c r="H392" s="55">
        <f t="shared" si="23"/>
        <v>0</v>
      </c>
      <c r="I392" s="55">
        <f t="shared" si="24"/>
        <v>0</v>
      </c>
      <c r="J392" s="55">
        <f t="shared" si="25"/>
        <v>0</v>
      </c>
      <c r="K392" s="55">
        <f t="shared" si="26"/>
        <v>1</v>
      </c>
    </row>
    <row r="393" spans="1:11" ht="20.25" hidden="1" customHeight="1" x14ac:dyDescent="0.25">
      <c r="A393" t="s">
        <v>6</v>
      </c>
      <c r="B393">
        <v>3</v>
      </c>
      <c r="C393" t="s">
        <v>7</v>
      </c>
      <c r="D393" t="s">
        <v>13</v>
      </c>
      <c r="E393" s="1">
        <v>41647.713888888888</v>
      </c>
      <c r="F393" s="1">
        <v>41647.707638888889</v>
      </c>
      <c r="G393" s="66">
        <f t="shared" si="22"/>
        <v>6.2499999985448085E-3</v>
      </c>
      <c r="H393" s="55">
        <f t="shared" si="23"/>
        <v>0</v>
      </c>
      <c r="I393" s="55">
        <f t="shared" si="24"/>
        <v>0</v>
      </c>
      <c r="J393" s="55">
        <f t="shared" si="25"/>
        <v>0</v>
      </c>
      <c r="K393" s="55">
        <f t="shared" si="26"/>
        <v>1</v>
      </c>
    </row>
    <row r="394" spans="1:11" ht="20.25" hidden="1" customHeight="1" x14ac:dyDescent="0.25">
      <c r="A394" t="s">
        <v>6</v>
      </c>
      <c r="B394">
        <v>3</v>
      </c>
      <c r="C394" t="s">
        <v>7</v>
      </c>
      <c r="D394" t="s">
        <v>13</v>
      </c>
      <c r="E394" s="1">
        <v>41647.717361111114</v>
      </c>
      <c r="F394" s="1">
        <v>41647.707638888889</v>
      </c>
      <c r="G394" s="66">
        <f t="shared" si="22"/>
        <v>9.7222222248092294E-3</v>
      </c>
      <c r="H394" s="55">
        <f t="shared" si="23"/>
        <v>0</v>
      </c>
      <c r="I394" s="55">
        <f t="shared" si="24"/>
        <v>0</v>
      </c>
      <c r="J394" s="55">
        <f t="shared" si="25"/>
        <v>0</v>
      </c>
      <c r="K394" s="55">
        <f t="shared" si="26"/>
        <v>1</v>
      </c>
    </row>
    <row r="395" spans="1:11" ht="20.25" hidden="1" customHeight="1" x14ac:dyDescent="0.25">
      <c r="A395" t="s">
        <v>6</v>
      </c>
      <c r="B395">
        <v>3</v>
      </c>
      <c r="C395" t="s">
        <v>7</v>
      </c>
      <c r="D395" t="s">
        <v>13</v>
      </c>
      <c r="E395" s="1">
        <v>41647.525694444441</v>
      </c>
      <c r="F395" s="1">
        <v>41647.526388888888</v>
      </c>
      <c r="G395" s="66">
        <f t="shared" si="22"/>
        <v>-6.944444467080757E-4</v>
      </c>
      <c r="H395" s="55">
        <f t="shared" si="23"/>
        <v>1</v>
      </c>
      <c r="I395" s="55">
        <f t="shared" si="24"/>
        <v>1</v>
      </c>
      <c r="J395" s="55">
        <f t="shared" si="25"/>
        <v>0</v>
      </c>
      <c r="K395" s="55">
        <f t="shared" si="26"/>
        <v>0</v>
      </c>
    </row>
    <row r="396" spans="1:11" ht="20.25" hidden="1" customHeight="1" x14ac:dyDescent="0.25">
      <c r="A396" t="s">
        <v>6</v>
      </c>
      <c r="B396">
        <v>3</v>
      </c>
      <c r="C396" t="s">
        <v>7</v>
      </c>
      <c r="D396" t="s">
        <v>13</v>
      </c>
      <c r="E396" s="1">
        <v>41647.526388888888</v>
      </c>
      <c r="F396" s="1">
        <v>41647.526388888888</v>
      </c>
      <c r="G396" s="66">
        <f t="shared" si="22"/>
        <v>0</v>
      </c>
      <c r="H396" s="55">
        <f t="shared" si="23"/>
        <v>0</v>
      </c>
      <c r="I396" s="55">
        <f t="shared" si="24"/>
        <v>0</v>
      </c>
      <c r="J396" s="55">
        <f t="shared" si="25"/>
        <v>1</v>
      </c>
      <c r="K396" s="55">
        <f t="shared" si="26"/>
        <v>0</v>
      </c>
    </row>
    <row r="397" spans="1:11" ht="20.25" hidden="1" customHeight="1" x14ac:dyDescent="0.25">
      <c r="A397" t="s">
        <v>6</v>
      </c>
      <c r="B397">
        <v>3</v>
      </c>
      <c r="C397" t="s">
        <v>7</v>
      </c>
      <c r="D397" t="s">
        <v>13</v>
      </c>
      <c r="E397" s="1">
        <v>41647.459027777775</v>
      </c>
      <c r="F397" s="1">
        <v>41647.456944444442</v>
      </c>
      <c r="G397" s="66">
        <f t="shared" ref="G397:G428" si="27">+E397-F397</f>
        <v>2.0833333328482695E-3</v>
      </c>
      <c r="H397" s="55">
        <f t="shared" si="23"/>
        <v>0</v>
      </c>
      <c r="I397" s="55">
        <f t="shared" si="24"/>
        <v>0</v>
      </c>
      <c r="J397" s="55">
        <f t="shared" si="25"/>
        <v>1</v>
      </c>
      <c r="K397" s="55">
        <f t="shared" si="26"/>
        <v>0</v>
      </c>
    </row>
    <row r="398" spans="1:11" ht="20.25" hidden="1" customHeight="1" x14ac:dyDescent="0.25">
      <c r="A398" t="s">
        <v>6</v>
      </c>
      <c r="B398">
        <v>3</v>
      </c>
      <c r="C398" t="s">
        <v>7</v>
      </c>
      <c r="D398" t="s">
        <v>13</v>
      </c>
      <c r="E398" s="1">
        <v>41647.459722222222</v>
      </c>
      <c r="F398" s="1">
        <v>41647.456944444442</v>
      </c>
      <c r="G398" s="66">
        <f t="shared" si="27"/>
        <v>2.7777777795563452E-3</v>
      </c>
      <c r="H398" s="55">
        <f t="shared" si="23"/>
        <v>0</v>
      </c>
      <c r="I398" s="55">
        <f t="shared" si="24"/>
        <v>0</v>
      </c>
      <c r="J398" s="55">
        <f t="shared" si="25"/>
        <v>0</v>
      </c>
      <c r="K398" s="55">
        <f t="shared" si="26"/>
        <v>1</v>
      </c>
    </row>
    <row r="399" spans="1:11" ht="20.25" hidden="1" customHeight="1" x14ac:dyDescent="0.25">
      <c r="A399" t="s">
        <v>6</v>
      </c>
      <c r="B399">
        <v>3</v>
      </c>
      <c r="C399" t="s">
        <v>7</v>
      </c>
      <c r="D399" t="s">
        <v>13</v>
      </c>
      <c r="E399" s="1">
        <v>41647.669444444444</v>
      </c>
      <c r="F399" s="1">
        <v>41647.665277777778</v>
      </c>
      <c r="G399" s="66">
        <f t="shared" si="27"/>
        <v>4.166666665696539E-3</v>
      </c>
      <c r="H399" s="55">
        <f t="shared" si="23"/>
        <v>0</v>
      </c>
      <c r="I399" s="55">
        <f t="shared" si="24"/>
        <v>0</v>
      </c>
      <c r="J399" s="55">
        <f t="shared" si="25"/>
        <v>0</v>
      </c>
      <c r="K399" s="55">
        <f t="shared" si="26"/>
        <v>1</v>
      </c>
    </row>
    <row r="400" spans="1:11" ht="20.25" hidden="1" customHeight="1" x14ac:dyDescent="0.25">
      <c r="A400" t="s">
        <v>6</v>
      </c>
      <c r="B400">
        <v>3</v>
      </c>
      <c r="C400" t="s">
        <v>7</v>
      </c>
      <c r="D400" t="s">
        <v>13</v>
      </c>
      <c r="E400" s="1">
        <v>41647.67083333333</v>
      </c>
      <c r="F400" s="1">
        <v>41647.665277777778</v>
      </c>
      <c r="G400" s="66">
        <f t="shared" si="27"/>
        <v>5.5555555518367328E-3</v>
      </c>
      <c r="H400" s="55">
        <f t="shared" si="23"/>
        <v>0</v>
      </c>
      <c r="I400" s="55">
        <f t="shared" si="24"/>
        <v>0</v>
      </c>
      <c r="J400" s="55">
        <f t="shared" si="25"/>
        <v>0</v>
      </c>
      <c r="K400" s="55">
        <f t="shared" si="26"/>
        <v>1</v>
      </c>
    </row>
    <row r="401" spans="1:11" ht="20.25" hidden="1" customHeight="1" x14ac:dyDescent="0.25">
      <c r="A401" t="s">
        <v>6</v>
      </c>
      <c r="B401">
        <v>3</v>
      </c>
      <c r="C401" t="s">
        <v>7</v>
      </c>
      <c r="D401" t="s">
        <v>13</v>
      </c>
      <c r="E401" s="1">
        <v>41647.637499999997</v>
      </c>
      <c r="F401" s="1">
        <v>41647.637499999997</v>
      </c>
      <c r="G401" s="66">
        <f t="shared" si="27"/>
        <v>0</v>
      </c>
      <c r="H401" s="55">
        <f t="shared" si="23"/>
        <v>0</v>
      </c>
      <c r="I401" s="55">
        <f t="shared" si="24"/>
        <v>0</v>
      </c>
      <c r="J401" s="55">
        <f t="shared" si="25"/>
        <v>1</v>
      </c>
      <c r="K401" s="55">
        <f t="shared" si="26"/>
        <v>0</v>
      </c>
    </row>
    <row r="402" spans="1:11" ht="20.25" hidden="1" customHeight="1" x14ac:dyDescent="0.25">
      <c r="A402" t="s">
        <v>6</v>
      </c>
      <c r="B402">
        <v>3</v>
      </c>
      <c r="C402" t="s">
        <v>7</v>
      </c>
      <c r="D402" t="s">
        <v>13</v>
      </c>
      <c r="E402" s="1">
        <v>41647.823611111111</v>
      </c>
      <c r="F402" s="1">
        <v>41647.82708333333</v>
      </c>
      <c r="G402" s="66">
        <f t="shared" si="27"/>
        <v>-3.4722222189884633E-3</v>
      </c>
      <c r="H402" s="55">
        <f t="shared" si="23"/>
        <v>1</v>
      </c>
      <c r="I402" s="55">
        <f t="shared" si="24"/>
        <v>1</v>
      </c>
      <c r="J402" s="55">
        <f t="shared" si="25"/>
        <v>0</v>
      </c>
      <c r="K402" s="55">
        <f t="shared" si="26"/>
        <v>0</v>
      </c>
    </row>
    <row r="403" spans="1:11" ht="20.25" hidden="1" customHeight="1" x14ac:dyDescent="0.25">
      <c r="A403" t="s">
        <v>6</v>
      </c>
      <c r="B403">
        <v>3</v>
      </c>
      <c r="C403" t="s">
        <v>7</v>
      </c>
      <c r="D403" t="s">
        <v>13</v>
      </c>
      <c r="E403" s="1">
        <v>41647.82708333333</v>
      </c>
      <c r="F403" s="1">
        <v>41647.82708333333</v>
      </c>
      <c r="G403" s="66">
        <f t="shared" si="27"/>
        <v>0</v>
      </c>
      <c r="H403" s="55">
        <f t="shared" si="23"/>
        <v>0</v>
      </c>
      <c r="I403" s="55">
        <f t="shared" si="24"/>
        <v>0</v>
      </c>
      <c r="J403" s="55">
        <f t="shared" si="25"/>
        <v>1</v>
      </c>
      <c r="K403" s="55">
        <f t="shared" si="26"/>
        <v>0</v>
      </c>
    </row>
    <row r="404" spans="1:11" ht="20.25" hidden="1" customHeight="1" x14ac:dyDescent="0.25">
      <c r="A404" t="s">
        <v>6</v>
      </c>
      <c r="B404">
        <v>3</v>
      </c>
      <c r="C404" t="s">
        <v>7</v>
      </c>
      <c r="D404" t="s">
        <v>13</v>
      </c>
      <c r="E404" s="1">
        <v>41647.322222222225</v>
      </c>
      <c r="F404" s="1">
        <v>41647.318749999999</v>
      </c>
      <c r="G404" s="66">
        <f t="shared" si="27"/>
        <v>3.4722222262644209E-3</v>
      </c>
      <c r="H404" s="55">
        <f t="shared" si="23"/>
        <v>0</v>
      </c>
      <c r="I404" s="55">
        <f t="shared" si="24"/>
        <v>0</v>
      </c>
      <c r="J404" s="55">
        <f t="shared" si="25"/>
        <v>0</v>
      </c>
      <c r="K404" s="55">
        <f t="shared" si="26"/>
        <v>1</v>
      </c>
    </row>
    <row r="405" spans="1:11" ht="20.25" hidden="1" customHeight="1" x14ac:dyDescent="0.25">
      <c r="A405" t="s">
        <v>6</v>
      </c>
      <c r="B405">
        <v>3</v>
      </c>
      <c r="C405" t="s">
        <v>7</v>
      </c>
      <c r="D405" t="s">
        <v>13</v>
      </c>
      <c r="E405" s="1">
        <v>41647.384027777778</v>
      </c>
      <c r="F405" s="1">
        <v>41647.387499999997</v>
      </c>
      <c r="G405" s="66">
        <f t="shared" si="27"/>
        <v>-3.4722222189884633E-3</v>
      </c>
      <c r="H405" s="55">
        <f t="shared" si="23"/>
        <v>1</v>
      </c>
      <c r="I405" s="55">
        <f t="shared" si="24"/>
        <v>1</v>
      </c>
      <c r="J405" s="55">
        <f t="shared" si="25"/>
        <v>0</v>
      </c>
      <c r="K405" s="55">
        <f t="shared" si="26"/>
        <v>0</v>
      </c>
    </row>
    <row r="406" spans="1:11" ht="20.25" hidden="1" customHeight="1" x14ac:dyDescent="0.25">
      <c r="A406" t="s">
        <v>6</v>
      </c>
      <c r="B406">
        <v>3</v>
      </c>
      <c r="C406" t="s">
        <v>7</v>
      </c>
      <c r="D406" t="s">
        <v>13</v>
      </c>
      <c r="E406" s="1">
        <v>41647.388194444444</v>
      </c>
      <c r="F406" s="1">
        <v>41647.387499999997</v>
      </c>
      <c r="G406" s="66">
        <f t="shared" si="27"/>
        <v>6.944444467080757E-4</v>
      </c>
      <c r="H406" s="55">
        <f t="shared" si="23"/>
        <v>0</v>
      </c>
      <c r="I406" s="55">
        <f t="shared" si="24"/>
        <v>0</v>
      </c>
      <c r="J406" s="55">
        <f t="shared" si="25"/>
        <v>1</v>
      </c>
      <c r="K406" s="55">
        <f t="shared" si="26"/>
        <v>0</v>
      </c>
    </row>
    <row r="407" spans="1:11" ht="20.25" hidden="1" customHeight="1" x14ac:dyDescent="0.25">
      <c r="A407" t="s">
        <v>6</v>
      </c>
      <c r="B407">
        <v>3</v>
      </c>
      <c r="C407" t="s">
        <v>7</v>
      </c>
      <c r="D407" t="s">
        <v>13</v>
      </c>
      <c r="E407" s="1">
        <v>41647.257638888892</v>
      </c>
      <c r="F407" s="1">
        <v>41647.257638888892</v>
      </c>
      <c r="G407" s="66">
        <f t="shared" si="27"/>
        <v>0</v>
      </c>
      <c r="H407" s="55">
        <f t="shared" si="23"/>
        <v>0</v>
      </c>
      <c r="I407" s="55">
        <f t="shared" si="24"/>
        <v>0</v>
      </c>
      <c r="J407" s="55">
        <f t="shared" si="25"/>
        <v>1</v>
      </c>
      <c r="K407" s="55">
        <f t="shared" si="26"/>
        <v>0</v>
      </c>
    </row>
    <row r="408" spans="1:11" ht="20.25" hidden="1" customHeight="1" x14ac:dyDescent="0.25">
      <c r="A408" t="s">
        <v>6</v>
      </c>
      <c r="B408">
        <v>3</v>
      </c>
      <c r="C408" t="s">
        <v>7</v>
      </c>
      <c r="D408" t="s">
        <v>13</v>
      </c>
      <c r="E408" s="1">
        <v>41647.85833333333</v>
      </c>
      <c r="F408" s="1">
        <v>41647.85833333333</v>
      </c>
      <c r="G408" s="66">
        <f t="shared" si="27"/>
        <v>0</v>
      </c>
      <c r="H408" s="55">
        <f t="shared" si="23"/>
        <v>0</v>
      </c>
      <c r="I408" s="55">
        <f t="shared" si="24"/>
        <v>0</v>
      </c>
      <c r="J408" s="55">
        <f t="shared" si="25"/>
        <v>1</v>
      </c>
      <c r="K408" s="55">
        <f t="shared" si="26"/>
        <v>0</v>
      </c>
    </row>
    <row r="409" spans="1:11" ht="20.25" hidden="1" customHeight="1" x14ac:dyDescent="0.25">
      <c r="A409" t="s">
        <v>6</v>
      </c>
      <c r="B409">
        <v>3</v>
      </c>
      <c r="C409" t="s">
        <v>7</v>
      </c>
      <c r="D409" t="s">
        <v>13</v>
      </c>
      <c r="E409" s="1">
        <v>41647.439583333333</v>
      </c>
      <c r="F409" s="1">
        <v>41647.443055555559</v>
      </c>
      <c r="G409" s="66">
        <f t="shared" si="27"/>
        <v>-3.4722222262644209E-3</v>
      </c>
      <c r="H409" s="55">
        <f t="shared" si="23"/>
        <v>1</v>
      </c>
      <c r="I409" s="55">
        <f t="shared" si="24"/>
        <v>1</v>
      </c>
      <c r="J409" s="55">
        <f t="shared" si="25"/>
        <v>0</v>
      </c>
      <c r="K409" s="55">
        <f t="shared" si="26"/>
        <v>0</v>
      </c>
    </row>
    <row r="410" spans="1:11" ht="20.25" hidden="1" customHeight="1" x14ac:dyDescent="0.25">
      <c r="A410" t="s">
        <v>6</v>
      </c>
      <c r="B410">
        <v>3</v>
      </c>
      <c r="C410" t="s">
        <v>7</v>
      </c>
      <c r="D410" t="s">
        <v>13</v>
      </c>
      <c r="E410" s="1">
        <v>41647.443055555559</v>
      </c>
      <c r="F410" s="1">
        <v>41647.443055555559</v>
      </c>
      <c r="G410" s="66">
        <f t="shared" si="27"/>
        <v>0</v>
      </c>
      <c r="H410" s="55">
        <f t="shared" si="23"/>
        <v>0</v>
      </c>
      <c r="I410" s="55">
        <f t="shared" si="24"/>
        <v>0</v>
      </c>
      <c r="J410" s="55">
        <f t="shared" si="25"/>
        <v>1</v>
      </c>
      <c r="K410" s="55">
        <f t="shared" si="26"/>
        <v>0</v>
      </c>
    </row>
    <row r="411" spans="1:11" ht="20.25" hidden="1" customHeight="1" x14ac:dyDescent="0.25">
      <c r="A411" t="s">
        <v>6</v>
      </c>
      <c r="B411">
        <v>3</v>
      </c>
      <c r="C411" t="s">
        <v>7</v>
      </c>
      <c r="D411" t="s">
        <v>13</v>
      </c>
      <c r="E411" s="1">
        <v>41647.615972222222</v>
      </c>
      <c r="F411" s="1">
        <v>41647.616666666669</v>
      </c>
      <c r="G411" s="66">
        <f t="shared" si="27"/>
        <v>-6.944444467080757E-4</v>
      </c>
      <c r="H411" s="55">
        <f t="shared" si="23"/>
        <v>1</v>
      </c>
      <c r="I411" s="55">
        <f t="shared" si="24"/>
        <v>1</v>
      </c>
      <c r="J411" s="55">
        <f t="shared" si="25"/>
        <v>0</v>
      </c>
      <c r="K411" s="55">
        <f t="shared" si="26"/>
        <v>0</v>
      </c>
    </row>
    <row r="412" spans="1:11" ht="20.25" hidden="1" customHeight="1" x14ac:dyDescent="0.25">
      <c r="A412" t="s">
        <v>6</v>
      </c>
      <c r="B412">
        <v>3</v>
      </c>
      <c r="C412" t="s">
        <v>7</v>
      </c>
      <c r="D412" t="s">
        <v>13</v>
      </c>
      <c r="E412" s="1">
        <v>41647.409722222219</v>
      </c>
      <c r="F412" s="1">
        <v>41647.408333333333</v>
      </c>
      <c r="G412" s="66">
        <f t="shared" si="27"/>
        <v>1.3888888861401938E-3</v>
      </c>
      <c r="H412" s="55">
        <f t="shared" si="23"/>
        <v>0</v>
      </c>
      <c r="I412" s="55">
        <f t="shared" si="24"/>
        <v>0</v>
      </c>
      <c r="J412" s="55">
        <f t="shared" si="25"/>
        <v>1</v>
      </c>
      <c r="K412" s="55">
        <f t="shared" si="26"/>
        <v>0</v>
      </c>
    </row>
    <row r="413" spans="1:11" ht="20.25" hidden="1" customHeight="1" x14ac:dyDescent="0.25">
      <c r="A413" t="s">
        <v>6</v>
      </c>
      <c r="B413">
        <v>3</v>
      </c>
      <c r="C413" t="s">
        <v>7</v>
      </c>
      <c r="D413" t="s">
        <v>13</v>
      </c>
      <c r="E413" s="1">
        <v>41647.476388888892</v>
      </c>
      <c r="F413" s="1">
        <v>41647.477777777778</v>
      </c>
      <c r="G413" s="66">
        <f t="shared" si="27"/>
        <v>-1.3888888861401938E-3</v>
      </c>
      <c r="H413" s="55">
        <f t="shared" si="23"/>
        <v>1</v>
      </c>
      <c r="I413" s="55">
        <f t="shared" si="24"/>
        <v>1</v>
      </c>
      <c r="J413" s="55">
        <f t="shared" si="25"/>
        <v>0</v>
      </c>
      <c r="K413" s="55">
        <f t="shared" si="26"/>
        <v>0</v>
      </c>
    </row>
    <row r="414" spans="1:11" ht="20.25" hidden="1" customHeight="1" x14ac:dyDescent="0.25">
      <c r="A414" t="s">
        <v>6</v>
      </c>
      <c r="B414">
        <v>3</v>
      </c>
      <c r="C414" t="s">
        <v>7</v>
      </c>
      <c r="D414" t="s">
        <v>13</v>
      </c>
      <c r="E414" s="1">
        <v>41647.478472222225</v>
      </c>
      <c r="F414" s="1">
        <v>41647.477777777778</v>
      </c>
      <c r="G414" s="66">
        <f t="shared" si="27"/>
        <v>6.944444467080757E-4</v>
      </c>
      <c r="H414" s="55">
        <f t="shared" si="23"/>
        <v>0</v>
      </c>
      <c r="I414" s="55">
        <f t="shared" si="24"/>
        <v>0</v>
      </c>
      <c r="J414" s="55">
        <f t="shared" si="25"/>
        <v>1</v>
      </c>
      <c r="K414" s="55">
        <f t="shared" si="26"/>
        <v>0</v>
      </c>
    </row>
    <row r="415" spans="1:11" ht="20.25" hidden="1" customHeight="1" x14ac:dyDescent="0.25">
      <c r="A415" t="s">
        <v>6</v>
      </c>
      <c r="B415">
        <v>3</v>
      </c>
      <c r="C415" t="s">
        <v>7</v>
      </c>
      <c r="D415" t="s">
        <v>13</v>
      </c>
      <c r="E415" s="1">
        <v>41647.803472222222</v>
      </c>
      <c r="F415" s="1">
        <v>41647.805555555555</v>
      </c>
      <c r="G415" s="66">
        <f t="shared" si="27"/>
        <v>-2.0833333328482695E-3</v>
      </c>
      <c r="H415" s="55">
        <f t="shared" si="23"/>
        <v>1</v>
      </c>
      <c r="I415" s="55">
        <f t="shared" si="24"/>
        <v>1</v>
      </c>
      <c r="J415" s="55">
        <f t="shared" si="25"/>
        <v>0</v>
      </c>
      <c r="K415" s="55">
        <f t="shared" si="26"/>
        <v>0</v>
      </c>
    </row>
    <row r="416" spans="1:11" ht="20.25" hidden="1" customHeight="1" x14ac:dyDescent="0.25">
      <c r="A416" t="s">
        <v>6</v>
      </c>
      <c r="B416">
        <v>3</v>
      </c>
      <c r="C416" t="s">
        <v>7</v>
      </c>
      <c r="D416" t="s">
        <v>13</v>
      </c>
      <c r="E416" s="1">
        <v>41647.807638888888</v>
      </c>
      <c r="F416" s="1">
        <v>41647.805555555555</v>
      </c>
      <c r="G416" s="66">
        <f t="shared" si="27"/>
        <v>2.0833333328482695E-3</v>
      </c>
      <c r="H416" s="55">
        <f t="shared" si="23"/>
        <v>0</v>
      </c>
      <c r="I416" s="55">
        <f t="shared" si="24"/>
        <v>0</v>
      </c>
      <c r="J416" s="55">
        <f t="shared" si="25"/>
        <v>1</v>
      </c>
      <c r="K416" s="55">
        <f t="shared" si="26"/>
        <v>0</v>
      </c>
    </row>
    <row r="417" spans="1:11" ht="20.25" hidden="1" customHeight="1" x14ac:dyDescent="0.25">
      <c r="A417" t="s">
        <v>6</v>
      </c>
      <c r="B417">
        <v>3</v>
      </c>
      <c r="C417" t="s">
        <v>7</v>
      </c>
      <c r="D417" t="s">
        <v>13</v>
      </c>
      <c r="E417" s="1">
        <v>41647.340277777781</v>
      </c>
      <c r="F417" s="1">
        <v>41647.339583333334</v>
      </c>
      <c r="G417" s="66">
        <f t="shared" si="27"/>
        <v>6.944444467080757E-4</v>
      </c>
      <c r="H417" s="55">
        <f t="shared" si="23"/>
        <v>0</v>
      </c>
      <c r="I417" s="55">
        <f t="shared" si="24"/>
        <v>0</v>
      </c>
      <c r="J417" s="55">
        <f t="shared" si="25"/>
        <v>1</v>
      </c>
      <c r="K417" s="55">
        <f t="shared" si="26"/>
        <v>0</v>
      </c>
    </row>
    <row r="418" spans="1:11" ht="20.25" hidden="1" customHeight="1" x14ac:dyDescent="0.25">
      <c r="A418" t="s">
        <v>6</v>
      </c>
      <c r="B418">
        <v>3</v>
      </c>
      <c r="C418" t="s">
        <v>7</v>
      </c>
      <c r="D418" t="s">
        <v>13</v>
      </c>
      <c r="E418" s="1">
        <v>41647.657638888886</v>
      </c>
      <c r="F418" s="1">
        <v>41647.651388888888</v>
      </c>
      <c r="G418" s="66">
        <f t="shared" si="27"/>
        <v>6.2499999985448085E-3</v>
      </c>
      <c r="H418" s="55">
        <f t="shared" si="23"/>
        <v>0</v>
      </c>
      <c r="I418" s="55">
        <f t="shared" si="24"/>
        <v>0</v>
      </c>
      <c r="J418" s="55">
        <f t="shared" si="25"/>
        <v>0</v>
      </c>
      <c r="K418" s="55">
        <f t="shared" si="26"/>
        <v>1</v>
      </c>
    </row>
    <row r="419" spans="1:11" ht="20.25" hidden="1" customHeight="1" x14ac:dyDescent="0.25">
      <c r="A419" t="s">
        <v>6</v>
      </c>
      <c r="B419">
        <v>3</v>
      </c>
      <c r="C419" t="s">
        <v>7</v>
      </c>
      <c r="D419" t="s">
        <v>13</v>
      </c>
      <c r="E419" s="1">
        <v>41647.682638888888</v>
      </c>
      <c r="F419" s="1">
        <v>41647.686111111114</v>
      </c>
      <c r="G419" s="66">
        <f t="shared" si="27"/>
        <v>-3.4722222262644209E-3</v>
      </c>
      <c r="H419" s="55">
        <f t="shared" si="23"/>
        <v>1</v>
      </c>
      <c r="I419" s="55">
        <f t="shared" si="24"/>
        <v>1</v>
      </c>
      <c r="J419" s="55">
        <f t="shared" si="25"/>
        <v>0</v>
      </c>
      <c r="K419" s="55">
        <f t="shared" si="26"/>
        <v>0</v>
      </c>
    </row>
    <row r="420" spans="1:11" ht="20.25" hidden="1" customHeight="1" x14ac:dyDescent="0.25">
      <c r="A420" t="s">
        <v>6</v>
      </c>
      <c r="B420">
        <v>3</v>
      </c>
      <c r="C420" t="s">
        <v>7</v>
      </c>
      <c r="D420" t="s">
        <v>13</v>
      </c>
      <c r="E420" s="1">
        <v>41647.595833333333</v>
      </c>
      <c r="F420" s="1">
        <v>41647.595833333333</v>
      </c>
      <c r="G420" s="66">
        <f t="shared" si="27"/>
        <v>0</v>
      </c>
      <c r="H420" s="55">
        <f t="shared" si="23"/>
        <v>0</v>
      </c>
      <c r="I420" s="55">
        <f t="shared" si="24"/>
        <v>0</v>
      </c>
      <c r="J420" s="55">
        <f t="shared" si="25"/>
        <v>1</v>
      </c>
      <c r="K420" s="55">
        <f t="shared" si="26"/>
        <v>0</v>
      </c>
    </row>
    <row r="421" spans="1:11" ht="20.25" hidden="1" customHeight="1" x14ac:dyDescent="0.25">
      <c r="A421" t="s">
        <v>6</v>
      </c>
      <c r="B421">
        <v>3</v>
      </c>
      <c r="C421" t="s">
        <v>7</v>
      </c>
      <c r="D421" t="s">
        <v>13</v>
      </c>
      <c r="E421" s="1">
        <v>41647.59652777778</v>
      </c>
      <c r="F421" s="1">
        <v>41647.595833333333</v>
      </c>
      <c r="G421" s="66">
        <f t="shared" si="27"/>
        <v>6.944444467080757E-4</v>
      </c>
      <c r="H421" s="55">
        <f t="shared" si="23"/>
        <v>0</v>
      </c>
      <c r="I421" s="55">
        <f t="shared" si="24"/>
        <v>0</v>
      </c>
      <c r="J421" s="55">
        <f t="shared" si="25"/>
        <v>1</v>
      </c>
      <c r="K421" s="55">
        <f t="shared" si="26"/>
        <v>0</v>
      </c>
    </row>
    <row r="422" spans="1:11" ht="20.25" hidden="1" customHeight="1" x14ac:dyDescent="0.25">
      <c r="A422" t="s">
        <v>6</v>
      </c>
      <c r="B422">
        <v>3</v>
      </c>
      <c r="C422" t="s">
        <v>7</v>
      </c>
      <c r="D422" t="s">
        <v>13</v>
      </c>
      <c r="E422" s="1">
        <v>41647.343055555553</v>
      </c>
      <c r="F422" s="1">
        <v>41647.345833333333</v>
      </c>
      <c r="G422" s="66">
        <f t="shared" si="27"/>
        <v>-2.7777777795563452E-3</v>
      </c>
      <c r="H422" s="55">
        <f t="shared" si="23"/>
        <v>1</v>
      </c>
      <c r="I422" s="55">
        <f t="shared" si="24"/>
        <v>1</v>
      </c>
      <c r="J422" s="55">
        <f t="shared" si="25"/>
        <v>0</v>
      </c>
      <c r="K422" s="55">
        <f t="shared" si="26"/>
        <v>0</v>
      </c>
    </row>
    <row r="423" spans="1:11" ht="20.25" hidden="1" customHeight="1" x14ac:dyDescent="0.25">
      <c r="A423" t="s">
        <v>6</v>
      </c>
      <c r="B423">
        <v>3</v>
      </c>
      <c r="C423" t="s">
        <v>7</v>
      </c>
      <c r="D423" t="s">
        <v>13</v>
      </c>
      <c r="E423" s="1">
        <v>41647.34652777778</v>
      </c>
      <c r="F423" s="1">
        <v>41647.345833333333</v>
      </c>
      <c r="G423" s="66">
        <f t="shared" si="27"/>
        <v>6.944444467080757E-4</v>
      </c>
      <c r="H423" s="55">
        <f t="shared" si="23"/>
        <v>0</v>
      </c>
      <c r="I423" s="55">
        <f t="shared" si="24"/>
        <v>0</v>
      </c>
      <c r="J423" s="55">
        <f t="shared" si="25"/>
        <v>1</v>
      </c>
      <c r="K423" s="55">
        <f t="shared" si="26"/>
        <v>0</v>
      </c>
    </row>
    <row r="424" spans="1:11" ht="20.25" hidden="1" customHeight="1" x14ac:dyDescent="0.25">
      <c r="A424" t="s">
        <v>6</v>
      </c>
      <c r="B424">
        <v>3</v>
      </c>
      <c r="C424" t="s">
        <v>7</v>
      </c>
      <c r="D424" t="s">
        <v>13</v>
      </c>
      <c r="E424" s="1">
        <v>41647.282638888886</v>
      </c>
      <c r="F424" s="1">
        <v>41647.282638888886</v>
      </c>
      <c r="G424" s="66">
        <f t="shared" si="27"/>
        <v>0</v>
      </c>
      <c r="H424" s="55">
        <f t="shared" si="23"/>
        <v>0</v>
      </c>
      <c r="I424" s="55">
        <f t="shared" si="24"/>
        <v>0</v>
      </c>
      <c r="J424" s="55">
        <f t="shared" si="25"/>
        <v>1</v>
      </c>
      <c r="K424" s="55">
        <f t="shared" si="26"/>
        <v>0</v>
      </c>
    </row>
    <row r="425" spans="1:11" ht="20.25" hidden="1" customHeight="1" x14ac:dyDescent="0.25">
      <c r="A425" t="s">
        <v>6</v>
      </c>
      <c r="B425">
        <v>3</v>
      </c>
      <c r="C425" t="s">
        <v>7</v>
      </c>
      <c r="D425" t="s">
        <v>13</v>
      </c>
      <c r="E425" s="1">
        <v>41647.569444444445</v>
      </c>
      <c r="F425" s="1">
        <v>41647.568055555559</v>
      </c>
      <c r="G425" s="66">
        <f t="shared" si="27"/>
        <v>1.3888888861401938E-3</v>
      </c>
      <c r="H425" s="55">
        <f t="shared" si="23"/>
        <v>0</v>
      </c>
      <c r="I425" s="55">
        <f t="shared" si="24"/>
        <v>0</v>
      </c>
      <c r="J425" s="55">
        <f t="shared" si="25"/>
        <v>1</v>
      </c>
      <c r="K425" s="55">
        <f t="shared" si="26"/>
        <v>0</v>
      </c>
    </row>
    <row r="426" spans="1:11" ht="20.25" hidden="1" customHeight="1" x14ac:dyDescent="0.25">
      <c r="A426" t="s">
        <v>6</v>
      </c>
      <c r="B426">
        <v>3</v>
      </c>
      <c r="C426" t="s">
        <v>7</v>
      </c>
      <c r="D426" t="s">
        <v>13</v>
      </c>
      <c r="E426" s="1">
        <v>41647.570138888892</v>
      </c>
      <c r="F426" s="1">
        <v>41647.568055555559</v>
      </c>
      <c r="G426" s="66">
        <f t="shared" si="27"/>
        <v>2.0833333328482695E-3</v>
      </c>
      <c r="H426" s="55">
        <f t="shared" si="23"/>
        <v>0</v>
      </c>
      <c r="I426" s="55">
        <f t="shared" si="24"/>
        <v>0</v>
      </c>
      <c r="J426" s="55">
        <f t="shared" si="25"/>
        <v>1</v>
      </c>
      <c r="K426" s="55">
        <f t="shared" si="26"/>
        <v>0</v>
      </c>
    </row>
    <row r="427" spans="1:11" ht="20.25" hidden="1" customHeight="1" x14ac:dyDescent="0.25">
      <c r="A427" t="s">
        <v>6</v>
      </c>
      <c r="B427">
        <v>3</v>
      </c>
      <c r="C427" t="s">
        <v>7</v>
      </c>
      <c r="D427" t="s">
        <v>13</v>
      </c>
      <c r="E427" s="1">
        <v>41647.297222222223</v>
      </c>
      <c r="F427" s="1">
        <v>41647.297222222223</v>
      </c>
      <c r="G427" s="66">
        <f t="shared" si="27"/>
        <v>0</v>
      </c>
      <c r="H427" s="55">
        <f t="shared" si="23"/>
        <v>0</v>
      </c>
      <c r="I427" s="55">
        <f t="shared" si="24"/>
        <v>0</v>
      </c>
      <c r="J427" s="55">
        <f t="shared" si="25"/>
        <v>1</v>
      </c>
      <c r="K427" s="55">
        <f t="shared" si="26"/>
        <v>0</v>
      </c>
    </row>
    <row r="428" spans="1:11" ht="20.25" hidden="1" customHeight="1" x14ac:dyDescent="0.25">
      <c r="A428" t="s">
        <v>6</v>
      </c>
      <c r="B428">
        <v>3</v>
      </c>
      <c r="C428" t="s">
        <v>7</v>
      </c>
      <c r="D428" t="s">
        <v>13</v>
      </c>
      <c r="E428" s="1">
        <v>41647.678472222222</v>
      </c>
      <c r="F428" s="1">
        <v>41647.679166666669</v>
      </c>
      <c r="G428" s="66">
        <f t="shared" si="27"/>
        <v>-6.944444467080757E-4</v>
      </c>
      <c r="H428" s="55">
        <f t="shared" si="23"/>
        <v>1</v>
      </c>
      <c r="I428" s="55">
        <f t="shared" si="24"/>
        <v>1</v>
      </c>
      <c r="J428" s="55">
        <f t="shared" si="25"/>
        <v>0</v>
      </c>
      <c r="K428" s="55">
        <f t="shared" si="26"/>
        <v>0</v>
      </c>
    </row>
    <row r="429" spans="1:11" ht="20.25" hidden="1" customHeight="1" x14ac:dyDescent="0.25">
      <c r="A429" t="s">
        <v>6</v>
      </c>
      <c r="B429">
        <v>3</v>
      </c>
      <c r="C429" t="s">
        <v>7</v>
      </c>
      <c r="D429" t="s">
        <v>13</v>
      </c>
      <c r="E429" s="1">
        <v>41647.679861111108</v>
      </c>
      <c r="F429" s="1">
        <v>41647.679166666669</v>
      </c>
      <c r="G429" s="66">
        <f t="shared" ref="G429:G460" si="28">+E429-F429</f>
        <v>6.9444443943211809E-4</v>
      </c>
      <c r="H429" s="55">
        <f t="shared" ref="H429:H492" si="29">+IF(G429&lt;=$H$2,1,0)</f>
        <v>0</v>
      </c>
      <c r="I429" s="55">
        <f t="shared" ref="I429:I492" si="30">IF(G429&lt;$I$2,1,0)</f>
        <v>0</v>
      </c>
      <c r="J429" s="55">
        <f t="shared" ref="J429:J492" si="31">+IF(I429=1,0,IF(G429&lt;=$J$2,1,0))</f>
        <v>1</v>
      </c>
      <c r="K429" s="55">
        <f t="shared" ref="K429:K492" si="32">+IF(I429=1,0,IF(J429=1,0,1))</f>
        <v>0</v>
      </c>
    </row>
    <row r="430" spans="1:11" ht="20.25" hidden="1" customHeight="1" x14ac:dyDescent="0.25">
      <c r="A430" t="s">
        <v>6</v>
      </c>
      <c r="B430">
        <v>3</v>
      </c>
      <c r="C430" t="s">
        <v>7</v>
      </c>
      <c r="D430" t="s">
        <v>13</v>
      </c>
      <c r="E430" s="1">
        <v>41647.836805555555</v>
      </c>
      <c r="F430" s="1">
        <v>41647.837500000001</v>
      </c>
      <c r="G430" s="66">
        <f t="shared" si="28"/>
        <v>-6.944444467080757E-4</v>
      </c>
      <c r="H430" s="55">
        <f t="shared" si="29"/>
        <v>1</v>
      </c>
      <c r="I430" s="55">
        <f t="shared" si="30"/>
        <v>1</v>
      </c>
      <c r="J430" s="55">
        <f t="shared" si="31"/>
        <v>0</v>
      </c>
      <c r="K430" s="55">
        <f t="shared" si="32"/>
        <v>0</v>
      </c>
    </row>
    <row r="431" spans="1:11" ht="20.25" hidden="1" customHeight="1" x14ac:dyDescent="0.25">
      <c r="A431" t="s">
        <v>6</v>
      </c>
      <c r="B431">
        <v>3</v>
      </c>
      <c r="C431" t="s">
        <v>7</v>
      </c>
      <c r="D431" t="s">
        <v>13</v>
      </c>
      <c r="E431" s="1">
        <v>41647.540972222225</v>
      </c>
      <c r="F431" s="1">
        <v>41647.540277777778</v>
      </c>
      <c r="G431" s="66">
        <f t="shared" si="28"/>
        <v>6.944444467080757E-4</v>
      </c>
      <c r="H431" s="55">
        <f t="shared" si="29"/>
        <v>0</v>
      </c>
      <c r="I431" s="55">
        <f t="shared" si="30"/>
        <v>0</v>
      </c>
      <c r="J431" s="55">
        <f t="shared" si="31"/>
        <v>1</v>
      </c>
      <c r="K431" s="55">
        <f t="shared" si="32"/>
        <v>0</v>
      </c>
    </row>
    <row r="432" spans="1:11" ht="20.25" hidden="1" customHeight="1" x14ac:dyDescent="0.25">
      <c r="A432" t="s">
        <v>6</v>
      </c>
      <c r="B432">
        <v>3</v>
      </c>
      <c r="C432" t="s">
        <v>7</v>
      </c>
      <c r="D432" t="s">
        <v>13</v>
      </c>
      <c r="E432" s="1">
        <v>41647.467361111114</v>
      </c>
      <c r="F432" s="1">
        <v>41647.470833333333</v>
      </c>
      <c r="G432" s="66">
        <f t="shared" si="28"/>
        <v>-3.4722222189884633E-3</v>
      </c>
      <c r="H432" s="55">
        <f t="shared" si="29"/>
        <v>1</v>
      </c>
      <c r="I432" s="55">
        <f t="shared" si="30"/>
        <v>1</v>
      </c>
      <c r="J432" s="55">
        <f t="shared" si="31"/>
        <v>0</v>
      </c>
      <c r="K432" s="55">
        <f t="shared" si="32"/>
        <v>0</v>
      </c>
    </row>
    <row r="433" spans="1:11" ht="20.25" hidden="1" customHeight="1" x14ac:dyDescent="0.25">
      <c r="A433" t="s">
        <v>6</v>
      </c>
      <c r="B433">
        <v>3</v>
      </c>
      <c r="C433" t="s">
        <v>7</v>
      </c>
      <c r="D433" t="s">
        <v>13</v>
      </c>
      <c r="E433" s="1">
        <v>41647.47152777778</v>
      </c>
      <c r="F433" s="1">
        <v>41647.470833333333</v>
      </c>
      <c r="G433" s="66">
        <f t="shared" si="28"/>
        <v>6.944444467080757E-4</v>
      </c>
      <c r="H433" s="55">
        <f t="shared" si="29"/>
        <v>0</v>
      </c>
      <c r="I433" s="55">
        <f t="shared" si="30"/>
        <v>0</v>
      </c>
      <c r="J433" s="55">
        <f t="shared" si="31"/>
        <v>1</v>
      </c>
      <c r="K433" s="55">
        <f t="shared" si="32"/>
        <v>0</v>
      </c>
    </row>
    <row r="434" spans="1:11" ht="20.25" hidden="1" customHeight="1" x14ac:dyDescent="0.25">
      <c r="A434" t="s">
        <v>6</v>
      </c>
      <c r="B434">
        <v>3</v>
      </c>
      <c r="C434" t="s">
        <v>7</v>
      </c>
      <c r="D434" t="s">
        <v>13</v>
      </c>
      <c r="E434" s="1">
        <v>41647.60833333333</v>
      </c>
      <c r="F434" s="1">
        <v>41647.609722222223</v>
      </c>
      <c r="G434" s="66">
        <f t="shared" si="28"/>
        <v>-1.3888888934161514E-3</v>
      </c>
      <c r="H434" s="55">
        <f t="shared" si="29"/>
        <v>1</v>
      </c>
      <c r="I434" s="55">
        <f t="shared" si="30"/>
        <v>1</v>
      </c>
      <c r="J434" s="55">
        <f t="shared" si="31"/>
        <v>0</v>
      </c>
      <c r="K434" s="55">
        <f t="shared" si="32"/>
        <v>0</v>
      </c>
    </row>
    <row r="435" spans="1:11" ht="20.25" hidden="1" customHeight="1" x14ac:dyDescent="0.25">
      <c r="A435" t="s">
        <v>6</v>
      </c>
      <c r="B435">
        <v>3</v>
      </c>
      <c r="C435" t="s">
        <v>7</v>
      </c>
      <c r="D435" t="s">
        <v>13</v>
      </c>
      <c r="E435" s="1">
        <v>41647.609027777777</v>
      </c>
      <c r="F435" s="1">
        <v>41647.609722222223</v>
      </c>
      <c r="G435" s="66">
        <f t="shared" si="28"/>
        <v>-6.944444467080757E-4</v>
      </c>
      <c r="H435" s="55">
        <f t="shared" si="29"/>
        <v>1</v>
      </c>
      <c r="I435" s="55">
        <f t="shared" si="30"/>
        <v>1</v>
      </c>
      <c r="J435" s="55">
        <f t="shared" si="31"/>
        <v>0</v>
      </c>
      <c r="K435" s="55">
        <f t="shared" si="32"/>
        <v>0</v>
      </c>
    </row>
    <row r="436" spans="1:11" ht="20.25" hidden="1" customHeight="1" x14ac:dyDescent="0.25">
      <c r="A436" t="s">
        <v>6</v>
      </c>
      <c r="B436">
        <v>3</v>
      </c>
      <c r="C436" t="s">
        <v>7</v>
      </c>
      <c r="D436" t="s">
        <v>13</v>
      </c>
      <c r="E436" s="1">
        <v>41647.270833333336</v>
      </c>
      <c r="F436" s="1">
        <v>41647.271527777775</v>
      </c>
      <c r="G436" s="66">
        <f t="shared" si="28"/>
        <v>-6.9444443943211809E-4</v>
      </c>
      <c r="H436" s="55">
        <f t="shared" si="29"/>
        <v>0</v>
      </c>
      <c r="I436" s="55">
        <f t="shared" si="30"/>
        <v>1</v>
      </c>
      <c r="J436" s="55">
        <f t="shared" si="31"/>
        <v>0</v>
      </c>
      <c r="K436" s="55">
        <f t="shared" si="32"/>
        <v>0</v>
      </c>
    </row>
    <row r="437" spans="1:11" ht="20.25" hidden="1" customHeight="1" x14ac:dyDescent="0.25">
      <c r="A437" t="s">
        <v>6</v>
      </c>
      <c r="B437">
        <v>3</v>
      </c>
      <c r="C437" t="s">
        <v>7</v>
      </c>
      <c r="D437" t="s">
        <v>13</v>
      </c>
      <c r="E437" s="1">
        <v>41647.748611111114</v>
      </c>
      <c r="F437" s="1">
        <v>41647.750694444447</v>
      </c>
      <c r="G437" s="66">
        <f t="shared" si="28"/>
        <v>-2.0833333328482695E-3</v>
      </c>
      <c r="H437" s="55">
        <f t="shared" si="29"/>
        <v>1</v>
      </c>
      <c r="I437" s="55">
        <f t="shared" si="30"/>
        <v>1</v>
      </c>
      <c r="J437" s="55">
        <f t="shared" si="31"/>
        <v>0</v>
      </c>
      <c r="K437" s="55">
        <f t="shared" si="32"/>
        <v>0</v>
      </c>
    </row>
    <row r="438" spans="1:11" ht="20.25" hidden="1" customHeight="1" x14ac:dyDescent="0.25">
      <c r="A438" t="s">
        <v>6</v>
      </c>
      <c r="B438">
        <v>3</v>
      </c>
      <c r="C438" t="s">
        <v>7</v>
      </c>
      <c r="D438" t="s">
        <v>13</v>
      </c>
      <c r="E438" s="1">
        <v>41647.751388888886</v>
      </c>
      <c r="F438" s="1">
        <v>41647.750694444447</v>
      </c>
      <c r="G438" s="66">
        <f t="shared" si="28"/>
        <v>6.9444443943211809E-4</v>
      </c>
      <c r="H438" s="55">
        <f t="shared" si="29"/>
        <v>0</v>
      </c>
      <c r="I438" s="55">
        <f t="shared" si="30"/>
        <v>0</v>
      </c>
      <c r="J438" s="55">
        <f t="shared" si="31"/>
        <v>1</v>
      </c>
      <c r="K438" s="55">
        <f t="shared" si="32"/>
        <v>0</v>
      </c>
    </row>
    <row r="439" spans="1:11" ht="20.25" hidden="1" customHeight="1" x14ac:dyDescent="0.25">
      <c r="A439" t="s">
        <v>6</v>
      </c>
      <c r="B439">
        <v>3</v>
      </c>
      <c r="C439" t="s">
        <v>7</v>
      </c>
      <c r="D439" t="s">
        <v>13</v>
      </c>
      <c r="E439" s="1">
        <v>41647.433333333334</v>
      </c>
      <c r="F439" s="1">
        <v>41647.436111111114</v>
      </c>
      <c r="G439" s="66">
        <f t="shared" si="28"/>
        <v>-2.7777777795563452E-3</v>
      </c>
      <c r="H439" s="55">
        <f t="shared" si="29"/>
        <v>1</v>
      </c>
      <c r="I439" s="55">
        <f t="shared" si="30"/>
        <v>1</v>
      </c>
      <c r="J439" s="55">
        <f t="shared" si="31"/>
        <v>0</v>
      </c>
      <c r="K439" s="55">
        <f t="shared" si="32"/>
        <v>0</v>
      </c>
    </row>
    <row r="440" spans="1:11" ht="20.25" hidden="1" customHeight="1" x14ac:dyDescent="0.25">
      <c r="A440" t="s">
        <v>6</v>
      </c>
      <c r="B440">
        <v>3</v>
      </c>
      <c r="C440" t="s">
        <v>7</v>
      </c>
      <c r="D440" t="s">
        <v>13</v>
      </c>
      <c r="E440" s="1">
        <v>41647.436111111114</v>
      </c>
      <c r="F440" s="1">
        <v>41647.436111111114</v>
      </c>
      <c r="G440" s="66">
        <f t="shared" si="28"/>
        <v>0</v>
      </c>
      <c r="H440" s="55">
        <f t="shared" si="29"/>
        <v>0</v>
      </c>
      <c r="I440" s="55">
        <f t="shared" si="30"/>
        <v>0</v>
      </c>
      <c r="J440" s="55">
        <f t="shared" si="31"/>
        <v>1</v>
      </c>
      <c r="K440" s="55">
        <f t="shared" si="32"/>
        <v>0</v>
      </c>
    </row>
    <row r="441" spans="1:11" ht="20.25" hidden="1" customHeight="1" x14ac:dyDescent="0.25">
      <c r="A441" t="s">
        <v>6</v>
      </c>
      <c r="B441">
        <v>3</v>
      </c>
      <c r="C441" t="s">
        <v>7</v>
      </c>
      <c r="D441" t="s">
        <v>13</v>
      </c>
      <c r="E441" s="1">
        <v>41647.711111111108</v>
      </c>
      <c r="F441" s="1">
        <v>41647.713888888888</v>
      </c>
      <c r="G441" s="66">
        <f t="shared" si="28"/>
        <v>-2.7777777795563452E-3</v>
      </c>
      <c r="H441" s="55">
        <f t="shared" si="29"/>
        <v>1</v>
      </c>
      <c r="I441" s="55">
        <f t="shared" si="30"/>
        <v>1</v>
      </c>
      <c r="J441" s="55">
        <f t="shared" si="31"/>
        <v>0</v>
      </c>
      <c r="K441" s="55">
        <f t="shared" si="32"/>
        <v>0</v>
      </c>
    </row>
    <row r="442" spans="1:11" ht="20.25" hidden="1" customHeight="1" x14ac:dyDescent="0.25">
      <c r="A442" t="s">
        <v>6</v>
      </c>
      <c r="B442">
        <v>3</v>
      </c>
      <c r="C442" t="s">
        <v>7</v>
      </c>
      <c r="D442" t="s">
        <v>13</v>
      </c>
      <c r="E442" s="1">
        <v>41647.713888888888</v>
      </c>
      <c r="F442" s="1">
        <v>41647.713888888888</v>
      </c>
      <c r="G442" s="66">
        <f t="shared" si="28"/>
        <v>0</v>
      </c>
      <c r="H442" s="55">
        <f t="shared" si="29"/>
        <v>0</v>
      </c>
      <c r="I442" s="55">
        <f t="shared" si="30"/>
        <v>0</v>
      </c>
      <c r="J442" s="55">
        <f t="shared" si="31"/>
        <v>1</v>
      </c>
      <c r="K442" s="55">
        <f t="shared" si="32"/>
        <v>0</v>
      </c>
    </row>
    <row r="443" spans="1:11" ht="20.25" hidden="1" customHeight="1" x14ac:dyDescent="0.25">
      <c r="A443" t="s">
        <v>6</v>
      </c>
      <c r="B443">
        <v>3</v>
      </c>
      <c r="C443" t="s">
        <v>7</v>
      </c>
      <c r="D443" t="s">
        <v>13</v>
      </c>
      <c r="E443" s="1">
        <v>41647.241666666669</v>
      </c>
      <c r="F443" s="1">
        <v>41647.240972222222</v>
      </c>
      <c r="G443" s="66">
        <f t="shared" si="28"/>
        <v>6.944444467080757E-4</v>
      </c>
      <c r="H443" s="55">
        <f t="shared" si="29"/>
        <v>0</v>
      </c>
      <c r="I443" s="55">
        <f t="shared" si="30"/>
        <v>0</v>
      </c>
      <c r="J443" s="55">
        <f t="shared" si="31"/>
        <v>1</v>
      </c>
      <c r="K443" s="55">
        <f t="shared" si="32"/>
        <v>0</v>
      </c>
    </row>
    <row r="444" spans="1:11" ht="20.25" hidden="1" customHeight="1" x14ac:dyDescent="0.25">
      <c r="A444" t="s">
        <v>6</v>
      </c>
      <c r="B444">
        <v>3</v>
      </c>
      <c r="C444" t="s">
        <v>7</v>
      </c>
      <c r="D444" t="s">
        <v>13</v>
      </c>
      <c r="E444" s="1">
        <v>41647.304861111108</v>
      </c>
      <c r="F444" s="1">
        <v>41647.304166666669</v>
      </c>
      <c r="G444" s="66">
        <f t="shared" si="28"/>
        <v>6.9444443943211809E-4</v>
      </c>
      <c r="H444" s="55">
        <f t="shared" si="29"/>
        <v>0</v>
      </c>
      <c r="I444" s="55">
        <f t="shared" si="30"/>
        <v>0</v>
      </c>
      <c r="J444" s="55">
        <f t="shared" si="31"/>
        <v>1</v>
      </c>
      <c r="K444" s="55">
        <f t="shared" si="32"/>
        <v>0</v>
      </c>
    </row>
    <row r="445" spans="1:11" ht="20.25" hidden="1" customHeight="1" x14ac:dyDescent="0.25">
      <c r="A445" t="s">
        <v>6</v>
      </c>
      <c r="B445">
        <v>3</v>
      </c>
      <c r="C445" t="s">
        <v>7</v>
      </c>
      <c r="D445" t="s">
        <v>13</v>
      </c>
      <c r="E445" s="1">
        <v>41647.785416666666</v>
      </c>
      <c r="F445" s="1">
        <v>41647.785416666666</v>
      </c>
      <c r="G445" s="66">
        <f t="shared" si="28"/>
        <v>0</v>
      </c>
      <c r="H445" s="55">
        <f t="shared" si="29"/>
        <v>0</v>
      </c>
      <c r="I445" s="55">
        <f t="shared" si="30"/>
        <v>0</v>
      </c>
      <c r="J445" s="55">
        <f t="shared" si="31"/>
        <v>1</v>
      </c>
      <c r="K445" s="55">
        <f t="shared" si="32"/>
        <v>0</v>
      </c>
    </row>
    <row r="446" spans="1:11" ht="20.25" hidden="1" customHeight="1" x14ac:dyDescent="0.25">
      <c r="A446" t="s">
        <v>6</v>
      </c>
      <c r="B446">
        <v>3</v>
      </c>
      <c r="C446" t="s">
        <v>7</v>
      </c>
      <c r="D446" t="s">
        <v>13</v>
      </c>
      <c r="E446" s="1">
        <v>41647.502083333333</v>
      </c>
      <c r="F446" s="1">
        <v>41647.505555555559</v>
      </c>
      <c r="G446" s="66">
        <f t="shared" si="28"/>
        <v>-3.4722222262644209E-3</v>
      </c>
      <c r="H446" s="55">
        <f t="shared" si="29"/>
        <v>1</v>
      </c>
      <c r="I446" s="55">
        <f t="shared" si="30"/>
        <v>1</v>
      </c>
      <c r="J446" s="55">
        <f t="shared" si="31"/>
        <v>0</v>
      </c>
      <c r="K446" s="55">
        <f t="shared" si="32"/>
        <v>0</v>
      </c>
    </row>
    <row r="447" spans="1:11" ht="20.25" hidden="1" customHeight="1" x14ac:dyDescent="0.25">
      <c r="A447" t="s">
        <v>6</v>
      </c>
      <c r="B447">
        <v>3</v>
      </c>
      <c r="C447" t="s">
        <v>7</v>
      </c>
      <c r="D447" t="s">
        <v>13</v>
      </c>
      <c r="E447" s="1">
        <v>41647.505555555559</v>
      </c>
      <c r="F447" s="1">
        <v>41647.505555555559</v>
      </c>
      <c r="G447" s="66">
        <f t="shared" si="28"/>
        <v>0</v>
      </c>
      <c r="H447" s="55">
        <f t="shared" si="29"/>
        <v>0</v>
      </c>
      <c r="I447" s="55">
        <f t="shared" si="30"/>
        <v>0</v>
      </c>
      <c r="J447" s="55">
        <f t="shared" si="31"/>
        <v>1</v>
      </c>
      <c r="K447" s="55">
        <f t="shared" si="32"/>
        <v>0</v>
      </c>
    </row>
    <row r="448" spans="1:11" ht="20.25" hidden="1" customHeight="1" x14ac:dyDescent="0.25">
      <c r="A448" t="s">
        <v>6</v>
      </c>
      <c r="B448">
        <v>3</v>
      </c>
      <c r="C448" t="s">
        <v>7</v>
      </c>
      <c r="D448" t="s">
        <v>13</v>
      </c>
      <c r="E448" s="1">
        <v>41647.73333333333</v>
      </c>
      <c r="F448" s="1">
        <v>41647.727083333331</v>
      </c>
      <c r="G448" s="66">
        <f t="shared" si="28"/>
        <v>6.2499999985448085E-3</v>
      </c>
      <c r="H448" s="55">
        <f t="shared" si="29"/>
        <v>0</v>
      </c>
      <c r="I448" s="55">
        <f t="shared" si="30"/>
        <v>0</v>
      </c>
      <c r="J448" s="55">
        <f t="shared" si="31"/>
        <v>0</v>
      </c>
      <c r="K448" s="55">
        <f t="shared" si="32"/>
        <v>1</v>
      </c>
    </row>
    <row r="449" spans="1:11" ht="20.25" hidden="1" customHeight="1" x14ac:dyDescent="0.25">
      <c r="A449" t="s">
        <v>6</v>
      </c>
      <c r="B449">
        <v>3</v>
      </c>
      <c r="C449" t="s">
        <v>7</v>
      </c>
      <c r="D449" t="s">
        <v>13</v>
      </c>
      <c r="E449" s="1">
        <v>41647.734722222223</v>
      </c>
      <c r="F449" s="1">
        <v>41647.727083333331</v>
      </c>
      <c r="G449" s="66">
        <f t="shared" si="28"/>
        <v>7.6388888919609599E-3</v>
      </c>
      <c r="H449" s="55">
        <f t="shared" si="29"/>
        <v>0</v>
      </c>
      <c r="I449" s="55">
        <f t="shared" si="30"/>
        <v>0</v>
      </c>
      <c r="J449" s="55">
        <f t="shared" si="31"/>
        <v>0</v>
      </c>
      <c r="K449" s="55">
        <f t="shared" si="32"/>
        <v>1</v>
      </c>
    </row>
    <row r="450" spans="1:11" ht="20.25" hidden="1" customHeight="1" x14ac:dyDescent="0.25">
      <c r="A450" t="s">
        <v>6</v>
      </c>
      <c r="B450">
        <v>3</v>
      </c>
      <c r="C450" t="s">
        <v>7</v>
      </c>
      <c r="D450" t="s">
        <v>13</v>
      </c>
      <c r="E450" s="1">
        <v>41647.365972222222</v>
      </c>
      <c r="F450" s="1">
        <v>41647.366666666669</v>
      </c>
      <c r="G450" s="66">
        <f t="shared" si="28"/>
        <v>-6.944444467080757E-4</v>
      </c>
      <c r="H450" s="55">
        <f t="shared" si="29"/>
        <v>1</v>
      </c>
      <c r="I450" s="55">
        <f t="shared" si="30"/>
        <v>1</v>
      </c>
      <c r="J450" s="55">
        <f t="shared" si="31"/>
        <v>0</v>
      </c>
      <c r="K450" s="55">
        <f t="shared" si="32"/>
        <v>0</v>
      </c>
    </row>
    <row r="451" spans="1:11" ht="20.25" hidden="1" customHeight="1" x14ac:dyDescent="0.25">
      <c r="A451" t="s">
        <v>6</v>
      </c>
      <c r="B451">
        <v>3</v>
      </c>
      <c r="C451" t="s">
        <v>7</v>
      </c>
      <c r="D451" t="s">
        <v>13</v>
      </c>
      <c r="E451" s="1">
        <v>41647.367361111108</v>
      </c>
      <c r="F451" s="1">
        <v>41647.366666666669</v>
      </c>
      <c r="G451" s="66">
        <f t="shared" si="28"/>
        <v>6.9444443943211809E-4</v>
      </c>
      <c r="H451" s="55">
        <f t="shared" si="29"/>
        <v>0</v>
      </c>
      <c r="I451" s="55">
        <f t="shared" si="30"/>
        <v>0</v>
      </c>
      <c r="J451" s="55">
        <f t="shared" si="31"/>
        <v>1</v>
      </c>
      <c r="K451" s="55">
        <f t="shared" si="32"/>
        <v>0</v>
      </c>
    </row>
    <row r="452" spans="1:11" ht="20.25" hidden="1" customHeight="1" x14ac:dyDescent="0.25">
      <c r="A452" t="s">
        <v>6</v>
      </c>
      <c r="B452">
        <v>3</v>
      </c>
      <c r="C452" t="s">
        <v>7</v>
      </c>
      <c r="D452" t="s">
        <v>13</v>
      </c>
      <c r="E452" s="1">
        <v>41647.622916666667</v>
      </c>
      <c r="F452" s="1">
        <v>41647.623611111114</v>
      </c>
      <c r="G452" s="66">
        <f t="shared" si="28"/>
        <v>-6.944444467080757E-4</v>
      </c>
      <c r="H452" s="55">
        <f t="shared" si="29"/>
        <v>1</v>
      </c>
      <c r="I452" s="55">
        <f t="shared" si="30"/>
        <v>1</v>
      </c>
      <c r="J452" s="55">
        <f t="shared" si="31"/>
        <v>0</v>
      </c>
      <c r="K452" s="55">
        <f t="shared" si="32"/>
        <v>0</v>
      </c>
    </row>
    <row r="453" spans="1:11" ht="20.25" hidden="1" customHeight="1" x14ac:dyDescent="0.25">
      <c r="A453" t="s">
        <v>6</v>
      </c>
      <c r="B453">
        <v>3</v>
      </c>
      <c r="C453" t="s">
        <v>7</v>
      </c>
      <c r="D453" t="s">
        <v>13</v>
      </c>
      <c r="E453" s="1">
        <v>41647.628472222219</v>
      </c>
      <c r="F453" s="1">
        <v>41647.623611111114</v>
      </c>
      <c r="G453" s="66">
        <f t="shared" si="28"/>
        <v>4.8611111051286571E-3</v>
      </c>
      <c r="H453" s="55">
        <f t="shared" si="29"/>
        <v>0</v>
      </c>
      <c r="I453" s="55">
        <f t="shared" si="30"/>
        <v>0</v>
      </c>
      <c r="J453" s="55">
        <f t="shared" si="31"/>
        <v>0</v>
      </c>
      <c r="K453" s="55">
        <f t="shared" si="32"/>
        <v>1</v>
      </c>
    </row>
    <row r="454" spans="1:11" ht="20.25" hidden="1" customHeight="1" x14ac:dyDescent="0.25">
      <c r="A454" t="s">
        <v>6</v>
      </c>
      <c r="B454">
        <v>3</v>
      </c>
      <c r="C454" t="s">
        <v>7</v>
      </c>
      <c r="D454" t="s">
        <v>13</v>
      </c>
      <c r="E454" s="1">
        <v>41647.421527777777</v>
      </c>
      <c r="F454" s="1">
        <v>41647.422222222223</v>
      </c>
      <c r="G454" s="66">
        <f t="shared" si="28"/>
        <v>-6.944444467080757E-4</v>
      </c>
      <c r="H454" s="55">
        <f t="shared" si="29"/>
        <v>1</v>
      </c>
      <c r="I454" s="55">
        <f t="shared" si="30"/>
        <v>1</v>
      </c>
      <c r="J454" s="55">
        <f t="shared" si="31"/>
        <v>0</v>
      </c>
      <c r="K454" s="55">
        <f t="shared" si="32"/>
        <v>0</v>
      </c>
    </row>
    <row r="455" spans="1:11" ht="20.25" hidden="1" customHeight="1" x14ac:dyDescent="0.25">
      <c r="A455" t="s">
        <v>6</v>
      </c>
      <c r="B455">
        <v>3</v>
      </c>
      <c r="C455" t="s">
        <v>7</v>
      </c>
      <c r="D455" t="s">
        <v>13</v>
      </c>
      <c r="E455" s="1">
        <v>41647.422222222223</v>
      </c>
      <c r="F455" s="1">
        <v>41647.422222222223</v>
      </c>
      <c r="G455" s="66">
        <f t="shared" si="28"/>
        <v>0</v>
      </c>
      <c r="H455" s="55">
        <f t="shared" si="29"/>
        <v>0</v>
      </c>
      <c r="I455" s="55">
        <f t="shared" si="30"/>
        <v>0</v>
      </c>
      <c r="J455" s="55">
        <f t="shared" si="31"/>
        <v>1</v>
      </c>
      <c r="K455" s="55">
        <f t="shared" si="32"/>
        <v>0</v>
      </c>
    </row>
    <row r="456" spans="1:11" ht="20.25" hidden="1" customHeight="1" x14ac:dyDescent="0.25">
      <c r="A456" t="s">
        <v>6</v>
      </c>
      <c r="B456">
        <v>3</v>
      </c>
      <c r="C456" t="s">
        <v>7</v>
      </c>
      <c r="D456" t="s">
        <v>13</v>
      </c>
      <c r="E456" s="1">
        <v>41647.309027777781</v>
      </c>
      <c r="F456" s="1">
        <v>41647.311805555553</v>
      </c>
      <c r="G456" s="66">
        <f t="shared" si="28"/>
        <v>-2.7777777722803876E-3</v>
      </c>
      <c r="H456" s="55">
        <f t="shared" si="29"/>
        <v>1</v>
      </c>
      <c r="I456" s="55">
        <f t="shared" si="30"/>
        <v>1</v>
      </c>
      <c r="J456" s="55">
        <f t="shared" si="31"/>
        <v>0</v>
      </c>
      <c r="K456" s="55">
        <f t="shared" si="32"/>
        <v>0</v>
      </c>
    </row>
    <row r="457" spans="1:11" ht="20.25" hidden="1" customHeight="1" x14ac:dyDescent="0.25">
      <c r="A457" t="s">
        <v>6</v>
      </c>
      <c r="B457">
        <v>3</v>
      </c>
      <c r="C457" t="s">
        <v>7</v>
      </c>
      <c r="D457" t="s">
        <v>13</v>
      </c>
      <c r="E457" s="1">
        <v>41647.3125</v>
      </c>
      <c r="F457" s="1">
        <v>41647.311805555553</v>
      </c>
      <c r="G457" s="66">
        <f t="shared" si="28"/>
        <v>6.944444467080757E-4</v>
      </c>
      <c r="H457" s="55">
        <f t="shared" si="29"/>
        <v>0</v>
      </c>
      <c r="I457" s="55">
        <f t="shared" si="30"/>
        <v>0</v>
      </c>
      <c r="J457" s="55">
        <f t="shared" si="31"/>
        <v>1</v>
      </c>
      <c r="K457" s="55">
        <f t="shared" si="32"/>
        <v>0</v>
      </c>
    </row>
    <row r="458" spans="1:11" ht="20.25" hidden="1" customHeight="1" x14ac:dyDescent="0.25">
      <c r="A458" t="s">
        <v>6</v>
      </c>
      <c r="B458">
        <v>3</v>
      </c>
      <c r="C458" t="s">
        <v>7</v>
      </c>
      <c r="D458" t="s">
        <v>13</v>
      </c>
      <c r="E458" s="1">
        <v>41647.589583333334</v>
      </c>
      <c r="F458" s="1">
        <v>41647.588888888888</v>
      </c>
      <c r="G458" s="66">
        <f t="shared" si="28"/>
        <v>6.944444467080757E-4</v>
      </c>
      <c r="H458" s="55">
        <f t="shared" si="29"/>
        <v>0</v>
      </c>
      <c r="I458" s="55">
        <f t="shared" si="30"/>
        <v>0</v>
      </c>
      <c r="J458" s="55">
        <f t="shared" si="31"/>
        <v>1</v>
      </c>
      <c r="K458" s="55">
        <f t="shared" si="32"/>
        <v>0</v>
      </c>
    </row>
    <row r="459" spans="1:11" ht="20.25" hidden="1" customHeight="1" x14ac:dyDescent="0.25">
      <c r="A459" t="s">
        <v>6</v>
      </c>
      <c r="B459">
        <v>3</v>
      </c>
      <c r="C459" t="s">
        <v>7</v>
      </c>
      <c r="D459" t="s">
        <v>13</v>
      </c>
      <c r="E459" s="1">
        <v>41647.591666666667</v>
      </c>
      <c r="F459" s="1">
        <v>41647.588888888888</v>
      </c>
      <c r="G459" s="66">
        <f t="shared" si="28"/>
        <v>2.7777777795563452E-3</v>
      </c>
      <c r="H459" s="55">
        <f t="shared" si="29"/>
        <v>0</v>
      </c>
      <c r="I459" s="55">
        <f t="shared" si="30"/>
        <v>0</v>
      </c>
      <c r="J459" s="55">
        <f t="shared" si="31"/>
        <v>0</v>
      </c>
      <c r="K459" s="55">
        <f t="shared" si="32"/>
        <v>1</v>
      </c>
    </row>
    <row r="460" spans="1:11" ht="20.25" hidden="1" customHeight="1" x14ac:dyDescent="0.25">
      <c r="A460" t="s">
        <v>6</v>
      </c>
      <c r="B460">
        <v>3</v>
      </c>
      <c r="C460" t="s">
        <v>7</v>
      </c>
      <c r="D460" t="s">
        <v>13</v>
      </c>
      <c r="E460" s="1">
        <v>41647.518750000003</v>
      </c>
      <c r="F460" s="1">
        <v>41647.519444444442</v>
      </c>
      <c r="G460" s="66">
        <f t="shared" si="28"/>
        <v>-6.9444443943211809E-4</v>
      </c>
      <c r="H460" s="55">
        <f t="shared" si="29"/>
        <v>0</v>
      </c>
      <c r="I460" s="55">
        <f t="shared" si="30"/>
        <v>1</v>
      </c>
      <c r="J460" s="55">
        <f t="shared" si="31"/>
        <v>0</v>
      </c>
      <c r="K460" s="55">
        <f t="shared" si="32"/>
        <v>0</v>
      </c>
    </row>
    <row r="461" spans="1:11" ht="20.25" hidden="1" customHeight="1" x14ac:dyDescent="0.25">
      <c r="A461" t="s">
        <v>6</v>
      </c>
      <c r="B461">
        <v>3</v>
      </c>
      <c r="C461" t="s">
        <v>7</v>
      </c>
      <c r="D461" t="s">
        <v>13</v>
      </c>
      <c r="E461" s="1">
        <v>41647.518750000003</v>
      </c>
      <c r="F461" s="1">
        <v>41647.519444444442</v>
      </c>
      <c r="G461" s="66">
        <f t="shared" ref="G461:G492" si="33">+E461-F461</f>
        <v>-6.9444443943211809E-4</v>
      </c>
      <c r="H461" s="55">
        <f t="shared" si="29"/>
        <v>0</v>
      </c>
      <c r="I461" s="55">
        <f t="shared" si="30"/>
        <v>1</v>
      </c>
      <c r="J461" s="55">
        <f t="shared" si="31"/>
        <v>0</v>
      </c>
      <c r="K461" s="55">
        <f t="shared" si="32"/>
        <v>0</v>
      </c>
    </row>
    <row r="462" spans="1:11" ht="20.25" hidden="1" customHeight="1" x14ac:dyDescent="0.25">
      <c r="A462" t="s">
        <v>6</v>
      </c>
      <c r="B462">
        <v>3</v>
      </c>
      <c r="C462" t="s">
        <v>7</v>
      </c>
      <c r="D462" t="s">
        <v>13</v>
      </c>
      <c r="E462" s="1">
        <v>41647.643750000003</v>
      </c>
      <c r="F462" s="1">
        <v>41647.644444444442</v>
      </c>
      <c r="G462" s="66">
        <f t="shared" si="33"/>
        <v>-6.9444443943211809E-4</v>
      </c>
      <c r="H462" s="55">
        <f t="shared" si="29"/>
        <v>0</v>
      </c>
      <c r="I462" s="55">
        <f t="shared" si="30"/>
        <v>1</v>
      </c>
      <c r="J462" s="55">
        <f t="shared" si="31"/>
        <v>0</v>
      </c>
      <c r="K462" s="55">
        <f t="shared" si="32"/>
        <v>0</v>
      </c>
    </row>
    <row r="463" spans="1:11" ht="20.25" hidden="1" customHeight="1" x14ac:dyDescent="0.25">
      <c r="A463" t="s">
        <v>6</v>
      </c>
      <c r="B463">
        <v>3</v>
      </c>
      <c r="C463" t="s">
        <v>7</v>
      </c>
      <c r="D463" t="s">
        <v>13</v>
      </c>
      <c r="E463" s="1">
        <v>41647.645138888889</v>
      </c>
      <c r="F463" s="1">
        <v>41647.644444444442</v>
      </c>
      <c r="G463" s="66">
        <f t="shared" si="33"/>
        <v>6.944444467080757E-4</v>
      </c>
      <c r="H463" s="55">
        <f t="shared" si="29"/>
        <v>0</v>
      </c>
      <c r="I463" s="55">
        <f t="shared" si="30"/>
        <v>0</v>
      </c>
      <c r="J463" s="55">
        <f t="shared" si="31"/>
        <v>1</v>
      </c>
      <c r="K463" s="55">
        <f t="shared" si="32"/>
        <v>0</v>
      </c>
    </row>
    <row r="464" spans="1:11" ht="20.25" hidden="1" customHeight="1" x14ac:dyDescent="0.25">
      <c r="A464" t="s">
        <v>6</v>
      </c>
      <c r="B464">
        <v>3</v>
      </c>
      <c r="C464" t="s">
        <v>7</v>
      </c>
      <c r="D464" t="s">
        <v>13</v>
      </c>
      <c r="E464" s="1">
        <v>41647.65625</v>
      </c>
      <c r="F464" s="1">
        <v>41647.658333333333</v>
      </c>
      <c r="G464" s="66">
        <f t="shared" si="33"/>
        <v>-2.0833333328482695E-3</v>
      </c>
      <c r="H464" s="55">
        <f t="shared" si="29"/>
        <v>1</v>
      </c>
      <c r="I464" s="55">
        <f t="shared" si="30"/>
        <v>1</v>
      </c>
      <c r="J464" s="55">
        <f t="shared" si="31"/>
        <v>0</v>
      </c>
      <c r="K464" s="55">
        <f t="shared" si="32"/>
        <v>0</v>
      </c>
    </row>
    <row r="465" spans="1:11" ht="20.25" hidden="1" customHeight="1" x14ac:dyDescent="0.25">
      <c r="A465" t="s">
        <v>6</v>
      </c>
      <c r="B465">
        <v>3</v>
      </c>
      <c r="C465" t="s">
        <v>7</v>
      </c>
      <c r="D465" t="s">
        <v>13</v>
      </c>
      <c r="E465" s="1">
        <v>41647.658333333333</v>
      </c>
      <c r="F465" s="1">
        <v>41647.658333333333</v>
      </c>
      <c r="G465" s="66">
        <f t="shared" si="33"/>
        <v>0</v>
      </c>
      <c r="H465" s="55">
        <f t="shared" si="29"/>
        <v>0</v>
      </c>
      <c r="I465" s="55">
        <f t="shared" si="30"/>
        <v>0</v>
      </c>
      <c r="J465" s="55">
        <f t="shared" si="31"/>
        <v>1</v>
      </c>
      <c r="K465" s="55">
        <f t="shared" si="32"/>
        <v>0</v>
      </c>
    </row>
    <row r="466" spans="1:11" ht="20.25" hidden="1" customHeight="1" x14ac:dyDescent="0.25">
      <c r="A466" t="s">
        <v>6</v>
      </c>
      <c r="B466">
        <v>3</v>
      </c>
      <c r="C466" t="s">
        <v>7</v>
      </c>
      <c r="D466" t="s">
        <v>13</v>
      </c>
      <c r="E466" s="1">
        <v>41647.67291666667</v>
      </c>
      <c r="F466" s="1">
        <v>41647.672222222223</v>
      </c>
      <c r="G466" s="66">
        <f t="shared" si="33"/>
        <v>6.944444467080757E-4</v>
      </c>
      <c r="H466" s="55">
        <f t="shared" si="29"/>
        <v>0</v>
      </c>
      <c r="I466" s="55">
        <f t="shared" si="30"/>
        <v>0</v>
      </c>
      <c r="J466" s="55">
        <f t="shared" si="31"/>
        <v>1</v>
      </c>
      <c r="K466" s="55">
        <f t="shared" si="32"/>
        <v>0</v>
      </c>
    </row>
    <row r="467" spans="1:11" ht="20.25" hidden="1" customHeight="1" x14ac:dyDescent="0.25">
      <c r="A467" t="s">
        <v>6</v>
      </c>
      <c r="B467">
        <v>3</v>
      </c>
      <c r="C467" t="s">
        <v>7</v>
      </c>
      <c r="D467" t="s">
        <v>13</v>
      </c>
      <c r="E467" s="1">
        <v>41647.673611111109</v>
      </c>
      <c r="F467" s="1">
        <v>41647.672222222223</v>
      </c>
      <c r="G467" s="66">
        <f t="shared" si="33"/>
        <v>1.3888888861401938E-3</v>
      </c>
      <c r="H467" s="55">
        <f t="shared" si="29"/>
        <v>0</v>
      </c>
      <c r="I467" s="55">
        <f t="shared" si="30"/>
        <v>0</v>
      </c>
      <c r="J467" s="55">
        <f t="shared" si="31"/>
        <v>1</v>
      </c>
      <c r="K467" s="55">
        <f t="shared" si="32"/>
        <v>0</v>
      </c>
    </row>
    <row r="468" spans="1:11" ht="20.25" hidden="1" customHeight="1" x14ac:dyDescent="0.25">
      <c r="A468" t="s">
        <v>6</v>
      </c>
      <c r="B468">
        <v>3</v>
      </c>
      <c r="C468" t="s">
        <v>7</v>
      </c>
      <c r="D468" t="s">
        <v>13</v>
      </c>
      <c r="E468" s="1">
        <v>41647.561111111114</v>
      </c>
      <c r="F468" s="1">
        <v>41647.561111111114</v>
      </c>
      <c r="G468" s="66">
        <f t="shared" si="33"/>
        <v>0</v>
      </c>
      <c r="H468" s="55">
        <f t="shared" si="29"/>
        <v>0</v>
      </c>
      <c r="I468" s="55">
        <f t="shared" si="30"/>
        <v>0</v>
      </c>
      <c r="J468" s="55">
        <f t="shared" si="31"/>
        <v>1</v>
      </c>
      <c r="K468" s="55">
        <f t="shared" si="32"/>
        <v>0</v>
      </c>
    </row>
    <row r="469" spans="1:11" ht="20.25" hidden="1" customHeight="1" x14ac:dyDescent="0.25">
      <c r="A469" t="s">
        <v>6</v>
      </c>
      <c r="B469">
        <v>3</v>
      </c>
      <c r="C469" t="s">
        <v>7</v>
      </c>
      <c r="D469" t="s">
        <v>13</v>
      </c>
      <c r="E469" s="1">
        <v>41647.5625</v>
      </c>
      <c r="F469" s="1">
        <v>41647.561111111114</v>
      </c>
      <c r="G469" s="66">
        <f t="shared" si="33"/>
        <v>1.3888888861401938E-3</v>
      </c>
      <c r="H469" s="55">
        <f t="shared" si="29"/>
        <v>0</v>
      </c>
      <c r="I469" s="55">
        <f t="shared" si="30"/>
        <v>0</v>
      </c>
      <c r="J469" s="55">
        <f t="shared" si="31"/>
        <v>1</v>
      </c>
      <c r="K469" s="55">
        <f t="shared" si="32"/>
        <v>0</v>
      </c>
    </row>
    <row r="470" spans="1:11" ht="20.25" hidden="1" customHeight="1" x14ac:dyDescent="0.25">
      <c r="A470" t="s">
        <v>6</v>
      </c>
      <c r="B470">
        <v>3</v>
      </c>
      <c r="C470" t="s">
        <v>7</v>
      </c>
      <c r="D470" t="s">
        <v>13</v>
      </c>
      <c r="E470" s="1">
        <v>41647.633333333331</v>
      </c>
      <c r="F470" s="1">
        <v>41647.630555555559</v>
      </c>
      <c r="G470" s="66">
        <f t="shared" si="33"/>
        <v>2.7777777722803876E-3</v>
      </c>
      <c r="H470" s="55">
        <f t="shared" si="29"/>
        <v>0</v>
      </c>
      <c r="I470" s="55">
        <f t="shared" si="30"/>
        <v>0</v>
      </c>
      <c r="J470" s="55">
        <f t="shared" si="31"/>
        <v>0</v>
      </c>
      <c r="K470" s="55">
        <f t="shared" si="32"/>
        <v>1</v>
      </c>
    </row>
    <row r="471" spans="1:11" ht="20.25" hidden="1" customHeight="1" x14ac:dyDescent="0.25">
      <c r="A471" t="s">
        <v>6</v>
      </c>
      <c r="B471">
        <v>3</v>
      </c>
      <c r="C471" t="s">
        <v>7</v>
      </c>
      <c r="D471" t="s">
        <v>13</v>
      </c>
      <c r="E471" s="1">
        <v>41647.635416666664</v>
      </c>
      <c r="F471" s="1">
        <v>41647.630555555559</v>
      </c>
      <c r="G471" s="66">
        <f t="shared" si="33"/>
        <v>4.8611111051286571E-3</v>
      </c>
      <c r="H471" s="55">
        <f t="shared" si="29"/>
        <v>0</v>
      </c>
      <c r="I471" s="55">
        <f t="shared" si="30"/>
        <v>0</v>
      </c>
      <c r="J471" s="55">
        <f t="shared" si="31"/>
        <v>0</v>
      </c>
      <c r="K471" s="55">
        <f t="shared" si="32"/>
        <v>1</v>
      </c>
    </row>
    <row r="472" spans="1:11" ht="20.25" hidden="1" customHeight="1" x14ac:dyDescent="0.25">
      <c r="A472" t="s">
        <v>6</v>
      </c>
      <c r="B472">
        <v>3</v>
      </c>
      <c r="C472" t="s">
        <v>7</v>
      </c>
      <c r="D472" t="s">
        <v>13</v>
      </c>
      <c r="E472" s="1">
        <v>41647.701388888891</v>
      </c>
      <c r="F472" s="1">
        <v>41647.700694444444</v>
      </c>
      <c r="G472" s="66">
        <f t="shared" si="33"/>
        <v>6.944444467080757E-4</v>
      </c>
      <c r="H472" s="55">
        <f t="shared" si="29"/>
        <v>0</v>
      </c>
      <c r="I472" s="55">
        <f t="shared" si="30"/>
        <v>0</v>
      </c>
      <c r="J472" s="55">
        <f t="shared" si="31"/>
        <v>1</v>
      </c>
      <c r="K472" s="55">
        <f t="shared" si="32"/>
        <v>0</v>
      </c>
    </row>
    <row r="473" spans="1:11" ht="20.25" hidden="1" customHeight="1" x14ac:dyDescent="0.25">
      <c r="A473" t="s">
        <v>6</v>
      </c>
      <c r="B473">
        <v>3</v>
      </c>
      <c r="C473" t="s">
        <v>7</v>
      </c>
      <c r="D473" t="s">
        <v>13</v>
      </c>
      <c r="E473" s="1">
        <v>41647.702777777777</v>
      </c>
      <c r="F473" s="1">
        <v>41647.700694444444</v>
      </c>
      <c r="G473" s="66">
        <f t="shared" si="33"/>
        <v>2.0833333328482695E-3</v>
      </c>
      <c r="H473" s="55">
        <f t="shared" si="29"/>
        <v>0</v>
      </c>
      <c r="I473" s="55">
        <f t="shared" si="30"/>
        <v>0</v>
      </c>
      <c r="J473" s="55">
        <f t="shared" si="31"/>
        <v>1</v>
      </c>
      <c r="K473" s="55">
        <f t="shared" si="32"/>
        <v>0</v>
      </c>
    </row>
    <row r="474" spans="1:11" ht="20.25" hidden="1" customHeight="1" x14ac:dyDescent="0.25">
      <c r="A474" t="s">
        <v>6</v>
      </c>
      <c r="B474">
        <v>3</v>
      </c>
      <c r="C474" t="s">
        <v>7</v>
      </c>
      <c r="D474" t="s">
        <v>13</v>
      </c>
      <c r="E474" s="1">
        <v>41647.489583333336</v>
      </c>
      <c r="F474" s="1">
        <v>41647.491666666669</v>
      </c>
      <c r="G474" s="66">
        <f t="shared" si="33"/>
        <v>-2.0833333328482695E-3</v>
      </c>
      <c r="H474" s="55">
        <f t="shared" si="29"/>
        <v>1</v>
      </c>
      <c r="I474" s="55">
        <f t="shared" si="30"/>
        <v>1</v>
      </c>
      <c r="J474" s="55">
        <f t="shared" si="31"/>
        <v>0</v>
      </c>
      <c r="K474" s="55">
        <f t="shared" si="32"/>
        <v>0</v>
      </c>
    </row>
    <row r="475" spans="1:11" ht="20.25" hidden="1" customHeight="1" x14ac:dyDescent="0.25">
      <c r="A475" t="s">
        <v>6</v>
      </c>
      <c r="B475">
        <v>3</v>
      </c>
      <c r="C475" t="s">
        <v>7</v>
      </c>
      <c r="D475" t="s">
        <v>13</v>
      </c>
      <c r="E475" s="1">
        <v>41647.490972222222</v>
      </c>
      <c r="F475" s="1">
        <v>41647.491666666669</v>
      </c>
      <c r="G475" s="66">
        <f t="shared" si="33"/>
        <v>-6.944444467080757E-4</v>
      </c>
      <c r="H475" s="55">
        <f t="shared" si="29"/>
        <v>1</v>
      </c>
      <c r="I475" s="55">
        <f t="shared" si="30"/>
        <v>1</v>
      </c>
      <c r="J475" s="55">
        <f t="shared" si="31"/>
        <v>0</v>
      </c>
      <c r="K475" s="55">
        <f t="shared" si="32"/>
        <v>0</v>
      </c>
    </row>
    <row r="476" spans="1:11" ht="20.25" hidden="1" customHeight="1" x14ac:dyDescent="0.25">
      <c r="A476" t="s">
        <v>6</v>
      </c>
      <c r="B476">
        <v>3</v>
      </c>
      <c r="C476" t="s">
        <v>7</v>
      </c>
      <c r="D476" t="s">
        <v>13</v>
      </c>
      <c r="E476" s="1">
        <v>41647.382638888892</v>
      </c>
      <c r="F476" s="1">
        <v>41647.380555555559</v>
      </c>
      <c r="G476" s="66">
        <f t="shared" si="33"/>
        <v>2.0833333328482695E-3</v>
      </c>
      <c r="H476" s="55">
        <f t="shared" si="29"/>
        <v>0</v>
      </c>
      <c r="I476" s="55">
        <f t="shared" si="30"/>
        <v>0</v>
      </c>
      <c r="J476" s="55">
        <f t="shared" si="31"/>
        <v>1</v>
      </c>
      <c r="K476" s="55">
        <f t="shared" si="32"/>
        <v>0</v>
      </c>
    </row>
    <row r="477" spans="1:11" ht="20.25" hidden="1" customHeight="1" x14ac:dyDescent="0.25">
      <c r="A477" t="s">
        <v>6</v>
      </c>
      <c r="B477">
        <v>3</v>
      </c>
      <c r="C477" t="s">
        <v>7</v>
      </c>
      <c r="D477" t="s">
        <v>13</v>
      </c>
      <c r="E477" s="1">
        <v>41647.384027777778</v>
      </c>
      <c r="F477" s="1">
        <v>41647.380555555559</v>
      </c>
      <c r="G477" s="66">
        <f t="shared" si="33"/>
        <v>3.4722222189884633E-3</v>
      </c>
      <c r="H477" s="55">
        <f t="shared" si="29"/>
        <v>0</v>
      </c>
      <c r="I477" s="55">
        <f t="shared" si="30"/>
        <v>0</v>
      </c>
      <c r="J477" s="55">
        <f t="shared" si="31"/>
        <v>0</v>
      </c>
      <c r="K477" s="55">
        <f t="shared" si="32"/>
        <v>1</v>
      </c>
    </row>
    <row r="478" spans="1:11" ht="20.25" hidden="1" customHeight="1" x14ac:dyDescent="0.25">
      <c r="A478" t="s">
        <v>6</v>
      </c>
      <c r="B478">
        <v>3</v>
      </c>
      <c r="C478" t="s">
        <v>7</v>
      </c>
      <c r="D478" t="s">
        <v>13</v>
      </c>
      <c r="E478" s="1">
        <v>41647.390972222223</v>
      </c>
      <c r="F478" s="1">
        <v>41647.394444444442</v>
      </c>
      <c r="G478" s="66">
        <f t="shared" si="33"/>
        <v>-3.4722222189884633E-3</v>
      </c>
      <c r="H478" s="55">
        <f t="shared" si="29"/>
        <v>1</v>
      </c>
      <c r="I478" s="55">
        <f t="shared" si="30"/>
        <v>1</v>
      </c>
      <c r="J478" s="55">
        <f t="shared" si="31"/>
        <v>0</v>
      </c>
      <c r="K478" s="55">
        <f t="shared" si="32"/>
        <v>0</v>
      </c>
    </row>
    <row r="479" spans="1:11" ht="20.25" hidden="1" customHeight="1" x14ac:dyDescent="0.25">
      <c r="A479" t="s">
        <v>6</v>
      </c>
      <c r="B479">
        <v>3</v>
      </c>
      <c r="C479" t="s">
        <v>7</v>
      </c>
      <c r="D479" t="s">
        <v>13</v>
      </c>
      <c r="E479" s="1">
        <v>41647.395138888889</v>
      </c>
      <c r="F479" s="1">
        <v>41647.394444444442</v>
      </c>
      <c r="G479" s="66">
        <f t="shared" si="33"/>
        <v>6.944444467080757E-4</v>
      </c>
      <c r="H479" s="55">
        <f t="shared" si="29"/>
        <v>0</v>
      </c>
      <c r="I479" s="55">
        <f t="shared" si="30"/>
        <v>0</v>
      </c>
      <c r="J479" s="55">
        <f t="shared" si="31"/>
        <v>1</v>
      </c>
      <c r="K479" s="55">
        <f t="shared" si="32"/>
        <v>0</v>
      </c>
    </row>
    <row r="480" spans="1:11" ht="20.25" hidden="1" customHeight="1" x14ac:dyDescent="0.25">
      <c r="A480" t="s">
        <v>6</v>
      </c>
      <c r="B480">
        <v>3</v>
      </c>
      <c r="C480" t="s">
        <v>7</v>
      </c>
      <c r="D480" t="s">
        <v>13</v>
      </c>
      <c r="E480" s="1">
        <v>41647.461805555555</v>
      </c>
      <c r="F480" s="1">
        <v>41647.463888888888</v>
      </c>
      <c r="G480" s="66">
        <f t="shared" si="33"/>
        <v>-2.0833333328482695E-3</v>
      </c>
      <c r="H480" s="55">
        <f t="shared" si="29"/>
        <v>1</v>
      </c>
      <c r="I480" s="55">
        <f t="shared" si="30"/>
        <v>1</v>
      </c>
      <c r="J480" s="55">
        <f t="shared" si="31"/>
        <v>0</v>
      </c>
      <c r="K480" s="55">
        <f t="shared" si="32"/>
        <v>0</v>
      </c>
    </row>
    <row r="481" spans="1:11" ht="20.25" hidden="1" customHeight="1" x14ac:dyDescent="0.25">
      <c r="A481" t="s">
        <v>6</v>
      </c>
      <c r="B481">
        <v>3</v>
      </c>
      <c r="C481" t="s">
        <v>7</v>
      </c>
      <c r="D481" t="s">
        <v>13</v>
      </c>
      <c r="E481" s="1">
        <v>41647.463888888888</v>
      </c>
      <c r="F481" s="1">
        <v>41647.463888888888</v>
      </c>
      <c r="G481" s="66">
        <f t="shared" si="33"/>
        <v>0</v>
      </c>
      <c r="H481" s="55">
        <f t="shared" si="29"/>
        <v>0</v>
      </c>
      <c r="I481" s="55">
        <f t="shared" si="30"/>
        <v>0</v>
      </c>
      <c r="J481" s="55">
        <f t="shared" si="31"/>
        <v>1</v>
      </c>
      <c r="K481" s="55">
        <f t="shared" si="32"/>
        <v>0</v>
      </c>
    </row>
    <row r="482" spans="1:11" ht="20.25" hidden="1" customHeight="1" x14ac:dyDescent="0.25">
      <c r="A482" t="s">
        <v>6</v>
      </c>
      <c r="B482">
        <v>3</v>
      </c>
      <c r="C482" t="s">
        <v>7</v>
      </c>
      <c r="D482" t="s">
        <v>13</v>
      </c>
      <c r="E482" s="1">
        <v>41647.53402777778</v>
      </c>
      <c r="F482" s="1">
        <v>41647.533333333333</v>
      </c>
      <c r="G482" s="66">
        <f t="shared" si="33"/>
        <v>6.944444467080757E-4</v>
      </c>
      <c r="H482" s="55">
        <f t="shared" si="29"/>
        <v>0</v>
      </c>
      <c r="I482" s="55">
        <f t="shared" si="30"/>
        <v>0</v>
      </c>
      <c r="J482" s="55">
        <f t="shared" si="31"/>
        <v>1</v>
      </c>
      <c r="K482" s="55">
        <f t="shared" si="32"/>
        <v>0</v>
      </c>
    </row>
    <row r="483" spans="1:11" ht="20.25" hidden="1" customHeight="1" x14ac:dyDescent="0.25">
      <c r="A483" t="s">
        <v>6</v>
      </c>
      <c r="B483">
        <v>3</v>
      </c>
      <c r="C483" t="s">
        <v>7</v>
      </c>
      <c r="D483" t="s">
        <v>13</v>
      </c>
      <c r="E483" s="1">
        <v>41647.534722222219</v>
      </c>
      <c r="F483" s="1">
        <v>41647.533333333333</v>
      </c>
      <c r="G483" s="66">
        <f t="shared" si="33"/>
        <v>1.3888888861401938E-3</v>
      </c>
      <c r="H483" s="55">
        <f t="shared" si="29"/>
        <v>0</v>
      </c>
      <c r="I483" s="55">
        <f t="shared" si="30"/>
        <v>0</v>
      </c>
      <c r="J483" s="55">
        <f t="shared" si="31"/>
        <v>1</v>
      </c>
      <c r="K483" s="55">
        <f t="shared" si="32"/>
        <v>0</v>
      </c>
    </row>
    <row r="484" spans="1:11" ht="20.25" hidden="1" customHeight="1" x14ac:dyDescent="0.25">
      <c r="A484" t="s">
        <v>6</v>
      </c>
      <c r="B484">
        <v>3</v>
      </c>
      <c r="C484" t="s">
        <v>7</v>
      </c>
      <c r="D484" t="s">
        <v>13</v>
      </c>
      <c r="E484" s="1">
        <v>41647.574999999997</v>
      </c>
      <c r="F484" s="1">
        <v>41647.574999999997</v>
      </c>
      <c r="G484" s="66">
        <f t="shared" si="33"/>
        <v>0</v>
      </c>
      <c r="H484" s="55">
        <f t="shared" si="29"/>
        <v>0</v>
      </c>
      <c r="I484" s="55">
        <f t="shared" si="30"/>
        <v>0</v>
      </c>
      <c r="J484" s="55">
        <f t="shared" si="31"/>
        <v>1</v>
      </c>
      <c r="K484" s="55">
        <f t="shared" si="32"/>
        <v>0</v>
      </c>
    </row>
    <row r="485" spans="1:11" ht="20.25" hidden="1" customHeight="1" x14ac:dyDescent="0.25">
      <c r="A485" t="s">
        <v>6</v>
      </c>
      <c r="B485">
        <v>3</v>
      </c>
      <c r="C485" t="s">
        <v>7</v>
      </c>
      <c r="D485" t="s">
        <v>13</v>
      </c>
      <c r="E485" s="1">
        <v>41647.289583333331</v>
      </c>
      <c r="F485" s="1">
        <v>41647.290277777778</v>
      </c>
      <c r="G485" s="66">
        <f t="shared" si="33"/>
        <v>-6.944444467080757E-4</v>
      </c>
      <c r="H485" s="55">
        <f t="shared" si="29"/>
        <v>1</v>
      </c>
      <c r="I485" s="55">
        <f t="shared" si="30"/>
        <v>1</v>
      </c>
      <c r="J485" s="55">
        <f t="shared" si="31"/>
        <v>0</v>
      </c>
      <c r="K485" s="55">
        <f t="shared" si="32"/>
        <v>0</v>
      </c>
    </row>
    <row r="486" spans="1:11" ht="20.25" hidden="1" customHeight="1" x14ac:dyDescent="0.25">
      <c r="A486" t="s">
        <v>6</v>
      </c>
      <c r="B486">
        <v>3</v>
      </c>
      <c r="C486" t="s">
        <v>7</v>
      </c>
      <c r="D486" t="s">
        <v>13</v>
      </c>
      <c r="E486" s="1">
        <v>41647.333333333336</v>
      </c>
      <c r="F486" s="1">
        <v>41647.332638888889</v>
      </c>
      <c r="G486" s="66">
        <f t="shared" si="33"/>
        <v>6.944444467080757E-4</v>
      </c>
      <c r="H486" s="55">
        <f t="shared" si="29"/>
        <v>0</v>
      </c>
      <c r="I486" s="55">
        <f t="shared" si="30"/>
        <v>0</v>
      </c>
      <c r="J486" s="55">
        <f t="shared" si="31"/>
        <v>1</v>
      </c>
      <c r="K486" s="55">
        <f t="shared" si="32"/>
        <v>0</v>
      </c>
    </row>
    <row r="487" spans="1:11" ht="20.25" hidden="1" customHeight="1" x14ac:dyDescent="0.25">
      <c r="A487" t="s">
        <v>6</v>
      </c>
      <c r="B487">
        <v>3</v>
      </c>
      <c r="C487" t="s">
        <v>7</v>
      </c>
      <c r="D487" t="s">
        <v>13</v>
      </c>
      <c r="E487" s="1">
        <v>41647.334027777775</v>
      </c>
      <c r="F487" s="1">
        <v>41647.332638888889</v>
      </c>
      <c r="G487" s="66">
        <f t="shared" si="33"/>
        <v>1.3888888861401938E-3</v>
      </c>
      <c r="H487" s="55">
        <f t="shared" si="29"/>
        <v>0</v>
      </c>
      <c r="I487" s="55">
        <f t="shared" si="30"/>
        <v>0</v>
      </c>
      <c r="J487" s="55">
        <f t="shared" si="31"/>
        <v>1</v>
      </c>
      <c r="K487" s="55">
        <f t="shared" si="32"/>
        <v>0</v>
      </c>
    </row>
    <row r="488" spans="1:11" ht="20.25" hidden="1" customHeight="1" x14ac:dyDescent="0.25">
      <c r="A488" t="s">
        <v>6</v>
      </c>
      <c r="B488">
        <v>3</v>
      </c>
      <c r="C488" t="s">
        <v>7</v>
      </c>
      <c r="D488" t="s">
        <v>13</v>
      </c>
      <c r="E488" s="1">
        <v>41647.400694444441</v>
      </c>
      <c r="F488" s="1">
        <v>41647.401388888888</v>
      </c>
      <c r="G488" s="66">
        <f t="shared" si="33"/>
        <v>-6.944444467080757E-4</v>
      </c>
      <c r="H488" s="55">
        <f t="shared" si="29"/>
        <v>1</v>
      </c>
      <c r="I488" s="55">
        <f t="shared" si="30"/>
        <v>1</v>
      </c>
      <c r="J488" s="55">
        <f t="shared" si="31"/>
        <v>0</v>
      </c>
      <c r="K488" s="55">
        <f t="shared" si="32"/>
        <v>0</v>
      </c>
    </row>
    <row r="489" spans="1:11" ht="20.25" hidden="1" customHeight="1" x14ac:dyDescent="0.25">
      <c r="A489" t="s">
        <v>6</v>
      </c>
      <c r="B489">
        <v>3</v>
      </c>
      <c r="C489" t="s">
        <v>7</v>
      </c>
      <c r="D489" t="s">
        <v>13</v>
      </c>
      <c r="E489" s="1">
        <v>41647.402083333334</v>
      </c>
      <c r="F489" s="1">
        <v>41647.401388888888</v>
      </c>
      <c r="G489" s="66">
        <f t="shared" si="33"/>
        <v>6.944444467080757E-4</v>
      </c>
      <c r="H489" s="55">
        <f t="shared" si="29"/>
        <v>0</v>
      </c>
      <c r="I489" s="55">
        <f t="shared" si="30"/>
        <v>0</v>
      </c>
      <c r="J489" s="55">
        <f t="shared" si="31"/>
        <v>1</v>
      </c>
      <c r="K489" s="55">
        <f t="shared" si="32"/>
        <v>0</v>
      </c>
    </row>
    <row r="490" spans="1:11" ht="20.25" hidden="1" customHeight="1" x14ac:dyDescent="0.25">
      <c r="A490" t="s">
        <v>6</v>
      </c>
      <c r="B490">
        <v>3</v>
      </c>
      <c r="C490" t="s">
        <v>7</v>
      </c>
      <c r="D490" t="s">
        <v>13</v>
      </c>
      <c r="E490" s="1">
        <v>41647.324305555558</v>
      </c>
      <c r="F490" s="1">
        <v>41647.325694444444</v>
      </c>
      <c r="G490" s="66">
        <f t="shared" si="33"/>
        <v>-1.3888888861401938E-3</v>
      </c>
      <c r="H490" s="55">
        <f t="shared" si="29"/>
        <v>1</v>
      </c>
      <c r="I490" s="55">
        <f t="shared" si="30"/>
        <v>1</v>
      </c>
      <c r="J490" s="55">
        <f t="shared" si="31"/>
        <v>0</v>
      </c>
      <c r="K490" s="55">
        <f t="shared" si="32"/>
        <v>0</v>
      </c>
    </row>
    <row r="491" spans="1:11" ht="20.25" hidden="1" customHeight="1" x14ac:dyDescent="0.25">
      <c r="A491" t="s">
        <v>6</v>
      </c>
      <c r="B491">
        <v>3</v>
      </c>
      <c r="C491" t="s">
        <v>7</v>
      </c>
      <c r="D491" t="s">
        <v>13</v>
      </c>
      <c r="E491" s="1">
        <v>41647.326388888891</v>
      </c>
      <c r="F491" s="1">
        <v>41647.325694444444</v>
      </c>
      <c r="G491" s="66">
        <f t="shared" si="33"/>
        <v>6.944444467080757E-4</v>
      </c>
      <c r="H491" s="55">
        <f t="shared" si="29"/>
        <v>0</v>
      </c>
      <c r="I491" s="55">
        <f t="shared" si="30"/>
        <v>0</v>
      </c>
      <c r="J491" s="55">
        <f t="shared" si="31"/>
        <v>1</v>
      </c>
      <c r="K491" s="55">
        <f t="shared" si="32"/>
        <v>0</v>
      </c>
    </row>
    <row r="492" spans="1:11" ht="20.25" hidden="1" customHeight="1" x14ac:dyDescent="0.25">
      <c r="A492" t="s">
        <v>6</v>
      </c>
      <c r="B492">
        <v>3</v>
      </c>
      <c r="C492" t="s">
        <v>7</v>
      </c>
      <c r="D492" t="s">
        <v>13</v>
      </c>
      <c r="E492" s="1">
        <v>41647.692361111112</v>
      </c>
      <c r="F492" s="1">
        <v>41647.693749999999</v>
      </c>
      <c r="G492" s="66">
        <f t="shared" si="33"/>
        <v>-1.3888888861401938E-3</v>
      </c>
      <c r="H492" s="55">
        <f t="shared" si="29"/>
        <v>1</v>
      </c>
      <c r="I492" s="55">
        <f t="shared" si="30"/>
        <v>1</v>
      </c>
      <c r="J492" s="55">
        <f t="shared" si="31"/>
        <v>0</v>
      </c>
      <c r="K492" s="55">
        <f t="shared" si="32"/>
        <v>0</v>
      </c>
    </row>
    <row r="493" spans="1:11" ht="20.25" hidden="1" customHeight="1" x14ac:dyDescent="0.25">
      <c r="A493" t="s">
        <v>6</v>
      </c>
      <c r="B493">
        <v>3</v>
      </c>
      <c r="C493" t="s">
        <v>7</v>
      </c>
      <c r="D493" t="s">
        <v>13</v>
      </c>
      <c r="E493" s="1">
        <v>41647.697222222225</v>
      </c>
      <c r="F493" s="1">
        <v>41647.693749999999</v>
      </c>
      <c r="G493" s="66">
        <f t="shared" ref="G493:G506" si="34">+E493-F493</f>
        <v>3.4722222262644209E-3</v>
      </c>
      <c r="H493" s="55">
        <f t="shared" ref="H493:H506" si="35">+IF(G493&lt;=$H$2,1,0)</f>
        <v>0</v>
      </c>
      <c r="I493" s="55">
        <f t="shared" ref="I493:I506" si="36">IF(G493&lt;$I$2,1,0)</f>
        <v>0</v>
      </c>
      <c r="J493" s="55">
        <f t="shared" ref="J493:J506" si="37">+IF(I493=1,0,IF(G493&lt;=$J$2,1,0))</f>
        <v>0</v>
      </c>
      <c r="K493" s="55">
        <f t="shared" ref="K493:K506" si="38">+IF(I493=1,0,IF(J493=1,0,1))</f>
        <v>1</v>
      </c>
    </row>
    <row r="494" spans="1:11" ht="20.25" hidden="1" customHeight="1" x14ac:dyDescent="0.25">
      <c r="A494" t="s">
        <v>6</v>
      </c>
      <c r="B494">
        <v>3</v>
      </c>
      <c r="C494" t="s">
        <v>7</v>
      </c>
      <c r="D494" t="s">
        <v>13</v>
      </c>
      <c r="E494" s="1">
        <v>41647.74722222222</v>
      </c>
      <c r="F494" s="1">
        <v>41647.742361111108</v>
      </c>
      <c r="G494" s="66">
        <f t="shared" si="34"/>
        <v>4.8611111124046147E-3</v>
      </c>
      <c r="H494" s="55">
        <f t="shared" si="35"/>
        <v>0</v>
      </c>
      <c r="I494" s="55">
        <f t="shared" si="36"/>
        <v>0</v>
      </c>
      <c r="J494" s="55">
        <f t="shared" si="37"/>
        <v>0</v>
      </c>
      <c r="K494" s="55">
        <f t="shared" si="38"/>
        <v>1</v>
      </c>
    </row>
    <row r="495" spans="1:11" ht="20.25" hidden="1" customHeight="1" x14ac:dyDescent="0.25">
      <c r="A495" t="s">
        <v>6</v>
      </c>
      <c r="B495">
        <v>3</v>
      </c>
      <c r="C495" t="s">
        <v>7</v>
      </c>
      <c r="D495" t="s">
        <v>13</v>
      </c>
      <c r="E495" s="1">
        <v>41647.747916666667</v>
      </c>
      <c r="F495" s="1">
        <v>41647.742361111108</v>
      </c>
      <c r="G495" s="66">
        <f t="shared" si="34"/>
        <v>5.5555555591126904E-3</v>
      </c>
      <c r="H495" s="55">
        <f t="shared" si="35"/>
        <v>0</v>
      </c>
      <c r="I495" s="55">
        <f t="shared" si="36"/>
        <v>0</v>
      </c>
      <c r="J495" s="55">
        <f t="shared" si="37"/>
        <v>0</v>
      </c>
      <c r="K495" s="55">
        <f t="shared" si="38"/>
        <v>1</v>
      </c>
    </row>
    <row r="496" spans="1:11" ht="20.25" hidden="1" customHeight="1" x14ac:dyDescent="0.25">
      <c r="A496" t="s">
        <v>6</v>
      </c>
      <c r="B496">
        <v>3</v>
      </c>
      <c r="C496" t="s">
        <v>7</v>
      </c>
      <c r="D496" t="s">
        <v>13</v>
      </c>
      <c r="E496" s="1">
        <v>41647.814583333333</v>
      </c>
      <c r="F496" s="1">
        <v>41647.815972222219</v>
      </c>
      <c r="G496" s="66">
        <f t="shared" si="34"/>
        <v>-1.3888888861401938E-3</v>
      </c>
      <c r="H496" s="55">
        <f t="shared" si="35"/>
        <v>1</v>
      </c>
      <c r="I496" s="55">
        <f t="shared" si="36"/>
        <v>1</v>
      </c>
      <c r="J496" s="55">
        <f t="shared" si="37"/>
        <v>0</v>
      </c>
      <c r="K496" s="55">
        <f t="shared" si="38"/>
        <v>0</v>
      </c>
    </row>
    <row r="497" spans="1:11" ht="20.25" hidden="1" customHeight="1" x14ac:dyDescent="0.25">
      <c r="A497" t="s">
        <v>6</v>
      </c>
      <c r="B497">
        <v>3</v>
      </c>
      <c r="C497" t="s">
        <v>7</v>
      </c>
      <c r="D497" t="s">
        <v>13</v>
      </c>
      <c r="E497" s="1">
        <v>41647.449999999997</v>
      </c>
      <c r="F497" s="1">
        <v>41647.449999999997</v>
      </c>
      <c r="G497" s="66">
        <f t="shared" si="34"/>
        <v>0</v>
      </c>
      <c r="H497" s="55">
        <f t="shared" si="35"/>
        <v>0</v>
      </c>
      <c r="I497" s="55">
        <f t="shared" si="36"/>
        <v>0</v>
      </c>
      <c r="J497" s="55">
        <f t="shared" si="37"/>
        <v>1</v>
      </c>
      <c r="K497" s="55">
        <f t="shared" si="38"/>
        <v>0</v>
      </c>
    </row>
    <row r="498" spans="1:11" ht="20.25" hidden="1" customHeight="1" x14ac:dyDescent="0.25">
      <c r="A498" t="s">
        <v>6</v>
      </c>
      <c r="B498">
        <v>3</v>
      </c>
      <c r="C498" t="s">
        <v>7</v>
      </c>
      <c r="D498" t="s">
        <v>13</v>
      </c>
      <c r="E498" s="1">
        <v>41647.451388888891</v>
      </c>
      <c r="F498" s="1">
        <v>41647.449999999997</v>
      </c>
      <c r="G498" s="66">
        <f t="shared" si="34"/>
        <v>1.3888888934161514E-3</v>
      </c>
      <c r="H498" s="55">
        <f t="shared" si="35"/>
        <v>0</v>
      </c>
      <c r="I498" s="55">
        <f t="shared" si="36"/>
        <v>0</v>
      </c>
      <c r="J498" s="55">
        <f t="shared" si="37"/>
        <v>1</v>
      </c>
      <c r="K498" s="55">
        <f t="shared" si="38"/>
        <v>0</v>
      </c>
    </row>
    <row r="499" spans="1:11" ht="20.25" hidden="1" customHeight="1" x14ac:dyDescent="0.25">
      <c r="A499" t="s">
        <v>6</v>
      </c>
      <c r="B499">
        <v>3</v>
      </c>
      <c r="C499" t="s">
        <v>7</v>
      </c>
      <c r="D499" t="s">
        <v>13</v>
      </c>
      <c r="E499" s="1">
        <v>41647.229166666664</v>
      </c>
      <c r="F499" s="1">
        <v>41647.229166666664</v>
      </c>
      <c r="G499" s="66">
        <f t="shared" si="34"/>
        <v>0</v>
      </c>
      <c r="H499" s="55">
        <f t="shared" si="35"/>
        <v>0</v>
      </c>
      <c r="I499" s="55">
        <f t="shared" si="36"/>
        <v>0</v>
      </c>
      <c r="J499" s="55">
        <f t="shared" si="37"/>
        <v>1</v>
      </c>
      <c r="K499" s="55">
        <f t="shared" si="38"/>
        <v>0</v>
      </c>
    </row>
    <row r="500" spans="1:11" ht="20.25" hidden="1" customHeight="1" x14ac:dyDescent="0.25">
      <c r="A500" t="s">
        <v>6</v>
      </c>
      <c r="B500">
        <v>3</v>
      </c>
      <c r="C500" t="s">
        <v>7</v>
      </c>
      <c r="D500" t="s">
        <v>13</v>
      </c>
      <c r="E500" s="1">
        <v>41647.602777777778</v>
      </c>
      <c r="F500" s="1">
        <v>41647.602777777778</v>
      </c>
      <c r="G500" s="66">
        <f t="shared" si="34"/>
        <v>0</v>
      </c>
      <c r="H500" s="55">
        <f t="shared" si="35"/>
        <v>0</v>
      </c>
      <c r="I500" s="55">
        <f t="shared" si="36"/>
        <v>0</v>
      </c>
      <c r="J500" s="55">
        <f t="shared" si="37"/>
        <v>1</v>
      </c>
      <c r="K500" s="55">
        <f t="shared" si="38"/>
        <v>0</v>
      </c>
    </row>
    <row r="501" spans="1:11" ht="20.25" hidden="1" customHeight="1" x14ac:dyDescent="0.25">
      <c r="A501" t="s">
        <v>6</v>
      </c>
      <c r="B501">
        <v>3</v>
      </c>
      <c r="C501" t="s">
        <v>7</v>
      </c>
      <c r="D501" t="s">
        <v>13</v>
      </c>
      <c r="E501" s="1">
        <v>41647.604166666664</v>
      </c>
      <c r="F501" s="1">
        <v>41647.602777777778</v>
      </c>
      <c r="G501" s="66">
        <f t="shared" si="34"/>
        <v>1.3888888861401938E-3</v>
      </c>
      <c r="H501" s="55">
        <f t="shared" si="35"/>
        <v>0</v>
      </c>
      <c r="I501" s="55">
        <f t="shared" si="36"/>
        <v>0</v>
      </c>
      <c r="J501" s="55">
        <f t="shared" si="37"/>
        <v>1</v>
      </c>
      <c r="K501" s="55">
        <f t="shared" si="38"/>
        <v>0</v>
      </c>
    </row>
    <row r="502" spans="1:11" ht="20.25" hidden="1" customHeight="1" x14ac:dyDescent="0.25">
      <c r="A502" t="s">
        <v>6</v>
      </c>
      <c r="B502">
        <v>3</v>
      </c>
      <c r="C502" t="s">
        <v>7</v>
      </c>
      <c r="D502" t="s">
        <v>13</v>
      </c>
      <c r="E502" s="1">
        <v>41647.554861111108</v>
      </c>
      <c r="F502" s="1">
        <v>41647.554166666669</v>
      </c>
      <c r="G502" s="66">
        <f t="shared" si="34"/>
        <v>6.9444443943211809E-4</v>
      </c>
      <c r="H502" s="55">
        <f t="shared" si="35"/>
        <v>0</v>
      </c>
      <c r="I502" s="55">
        <f t="shared" si="36"/>
        <v>0</v>
      </c>
      <c r="J502" s="55">
        <f t="shared" si="37"/>
        <v>1</v>
      </c>
      <c r="K502" s="55">
        <f t="shared" si="38"/>
        <v>0</v>
      </c>
    </row>
    <row r="503" spans="1:11" ht="20.25" hidden="1" customHeight="1" x14ac:dyDescent="0.25">
      <c r="A503" t="s">
        <v>6</v>
      </c>
      <c r="B503">
        <v>3</v>
      </c>
      <c r="C503" t="s">
        <v>7</v>
      </c>
      <c r="D503" t="s">
        <v>13</v>
      </c>
      <c r="E503" s="1">
        <v>41647.414583333331</v>
      </c>
      <c r="F503" s="1">
        <v>41647.415277777778</v>
      </c>
      <c r="G503" s="66">
        <f t="shared" si="34"/>
        <v>-6.944444467080757E-4</v>
      </c>
      <c r="H503" s="55">
        <f t="shared" si="35"/>
        <v>1</v>
      </c>
      <c r="I503" s="55">
        <f t="shared" si="36"/>
        <v>1</v>
      </c>
      <c r="J503" s="55">
        <f t="shared" si="37"/>
        <v>0</v>
      </c>
      <c r="K503" s="55">
        <f t="shared" si="38"/>
        <v>0</v>
      </c>
    </row>
    <row r="504" spans="1:11" ht="20.25" hidden="1" customHeight="1" x14ac:dyDescent="0.25">
      <c r="A504" t="s">
        <v>6</v>
      </c>
      <c r="B504">
        <v>3</v>
      </c>
      <c r="C504" t="s">
        <v>7</v>
      </c>
      <c r="D504" t="s">
        <v>13</v>
      </c>
      <c r="E504" s="1">
        <v>41647.484027777777</v>
      </c>
      <c r="F504" s="1">
        <v>41647.484722222223</v>
      </c>
      <c r="G504" s="66">
        <f t="shared" si="34"/>
        <v>-6.944444467080757E-4</v>
      </c>
      <c r="H504" s="55">
        <f t="shared" si="35"/>
        <v>1</v>
      </c>
      <c r="I504" s="55">
        <f t="shared" si="36"/>
        <v>1</v>
      </c>
      <c r="J504" s="55">
        <f t="shared" si="37"/>
        <v>0</v>
      </c>
      <c r="K504" s="55">
        <f t="shared" si="38"/>
        <v>0</v>
      </c>
    </row>
    <row r="505" spans="1:11" ht="20.25" hidden="1" customHeight="1" x14ac:dyDescent="0.25">
      <c r="A505" t="s">
        <v>6</v>
      </c>
      <c r="B505">
        <v>3</v>
      </c>
      <c r="C505" t="s">
        <v>7</v>
      </c>
      <c r="D505" t="s">
        <v>13</v>
      </c>
      <c r="E505" s="1">
        <v>41647.48541666667</v>
      </c>
      <c r="F505" s="1">
        <v>41647.484722222223</v>
      </c>
      <c r="G505" s="66">
        <f t="shared" si="34"/>
        <v>6.944444467080757E-4</v>
      </c>
      <c r="H505" s="55">
        <f t="shared" si="35"/>
        <v>0</v>
      </c>
      <c r="I505" s="55">
        <f t="shared" si="36"/>
        <v>0</v>
      </c>
      <c r="J505" s="55">
        <f t="shared" si="37"/>
        <v>1</v>
      </c>
      <c r="K505" s="55">
        <f t="shared" si="38"/>
        <v>0</v>
      </c>
    </row>
    <row r="506" spans="1:11" ht="20.25" hidden="1" customHeight="1" x14ac:dyDescent="0.25">
      <c r="A506" t="s">
        <v>6</v>
      </c>
      <c r="B506">
        <v>3</v>
      </c>
      <c r="C506" t="s">
        <v>7</v>
      </c>
      <c r="D506" t="s">
        <v>13</v>
      </c>
      <c r="E506" s="1">
        <v>41647.771527777775</v>
      </c>
      <c r="F506" s="1">
        <v>41647.76458333333</v>
      </c>
      <c r="G506" s="66">
        <f t="shared" si="34"/>
        <v>6.9444444452528842E-3</v>
      </c>
      <c r="H506" s="55">
        <f t="shared" si="35"/>
        <v>0</v>
      </c>
      <c r="I506" s="55">
        <f t="shared" si="36"/>
        <v>0</v>
      </c>
      <c r="J506" s="55">
        <f t="shared" si="37"/>
        <v>0</v>
      </c>
      <c r="K506" s="55">
        <f t="shared" si="38"/>
        <v>1</v>
      </c>
    </row>
    <row r="507" spans="1:11" ht="15" hidden="1" x14ac:dyDescent="0.25">
      <c r="A507" t="s">
        <v>6</v>
      </c>
      <c r="B507">
        <v>3</v>
      </c>
      <c r="C507" t="s">
        <v>7</v>
      </c>
      <c r="D507" t="s">
        <v>13</v>
      </c>
      <c r="F507" s="1">
        <v>41647.373611111114</v>
      </c>
      <c r="G507"/>
      <c r="H507"/>
      <c r="I507"/>
      <c r="J507"/>
      <c r="K507"/>
    </row>
    <row r="508" spans="1:11" ht="15" hidden="1" x14ac:dyDescent="0.25">
      <c r="A508" t="s">
        <v>6</v>
      </c>
      <c r="B508">
        <v>3</v>
      </c>
      <c r="C508" t="s">
        <v>7</v>
      </c>
      <c r="D508" t="s">
        <v>13</v>
      </c>
      <c r="F508" s="1">
        <v>41647.734027777777</v>
      </c>
      <c r="G508"/>
      <c r="H508"/>
      <c r="I508"/>
      <c r="J508"/>
      <c r="K508"/>
    </row>
    <row r="509" spans="1:11" ht="15" hidden="1" x14ac:dyDescent="0.25">
      <c r="A509" t="s">
        <v>6</v>
      </c>
      <c r="B509">
        <v>3</v>
      </c>
      <c r="C509" t="s">
        <v>7</v>
      </c>
      <c r="D509" t="s">
        <v>13</v>
      </c>
      <c r="F509" s="1">
        <v>41647.359722222223</v>
      </c>
      <c r="G509"/>
      <c r="H509"/>
      <c r="I509"/>
      <c r="J509"/>
      <c r="K509"/>
    </row>
    <row r="510" spans="1:11" ht="15" hidden="1" x14ac:dyDescent="0.25">
      <c r="A510" t="s">
        <v>6</v>
      </c>
      <c r="B510">
        <v>3</v>
      </c>
      <c r="C510" t="s">
        <v>7</v>
      </c>
      <c r="D510" t="s">
        <v>13</v>
      </c>
      <c r="F510" s="1">
        <v>41647.352777777778</v>
      </c>
      <c r="G510"/>
      <c r="H510"/>
      <c r="I510"/>
      <c r="J510"/>
      <c r="K510"/>
    </row>
    <row r="511" spans="1:11" ht="15" hidden="1" x14ac:dyDescent="0.25">
      <c r="A511" t="s">
        <v>6</v>
      </c>
      <c r="B511">
        <v>3</v>
      </c>
      <c r="C511" t="s">
        <v>7</v>
      </c>
      <c r="D511" t="s">
        <v>13</v>
      </c>
      <c r="F511" s="1">
        <v>41647.771527777775</v>
      </c>
      <c r="G511"/>
      <c r="H511"/>
      <c r="I511"/>
      <c r="J511"/>
      <c r="K511"/>
    </row>
    <row r="512" spans="1:11" ht="15" hidden="1" x14ac:dyDescent="0.25">
      <c r="A512" t="s">
        <v>6</v>
      </c>
      <c r="B512">
        <v>3</v>
      </c>
      <c r="C512" t="s">
        <v>10</v>
      </c>
      <c r="D512" t="s">
        <v>13</v>
      </c>
      <c r="G512"/>
      <c r="H512"/>
      <c r="I512"/>
      <c r="J512"/>
      <c r="K512"/>
    </row>
    <row r="513" spans="1:11" ht="15" hidden="1" x14ac:dyDescent="0.25">
      <c r="A513" t="s">
        <v>6</v>
      </c>
      <c r="B513">
        <v>3</v>
      </c>
      <c r="C513" t="s">
        <v>10</v>
      </c>
      <c r="D513" t="s">
        <v>13</v>
      </c>
      <c r="G513"/>
      <c r="H513"/>
      <c r="I513"/>
      <c r="J513"/>
      <c r="K513"/>
    </row>
    <row r="514" spans="1:11" ht="15" hidden="1" x14ac:dyDescent="0.25">
      <c r="A514" t="s">
        <v>6</v>
      </c>
      <c r="B514">
        <v>3</v>
      </c>
      <c r="C514" t="s">
        <v>10</v>
      </c>
      <c r="D514" t="s">
        <v>13</v>
      </c>
      <c r="G514"/>
      <c r="H514"/>
      <c r="I514"/>
      <c r="J514"/>
      <c r="K514"/>
    </row>
    <row r="515" spans="1:11" ht="15" hidden="1" x14ac:dyDescent="0.25">
      <c r="A515" t="s">
        <v>6</v>
      </c>
      <c r="B515">
        <v>3</v>
      </c>
      <c r="C515" t="s">
        <v>10</v>
      </c>
      <c r="D515" t="s">
        <v>13</v>
      </c>
      <c r="G515"/>
      <c r="H515"/>
      <c r="I515"/>
      <c r="J515"/>
      <c r="K515"/>
    </row>
    <row r="516" spans="1:11" ht="15" hidden="1" x14ac:dyDescent="0.25">
      <c r="A516" t="s">
        <v>6</v>
      </c>
      <c r="B516">
        <v>3</v>
      </c>
      <c r="C516" t="s">
        <v>10</v>
      </c>
      <c r="D516" t="s">
        <v>13</v>
      </c>
      <c r="G516"/>
      <c r="H516"/>
      <c r="I516"/>
      <c r="J516"/>
      <c r="K516"/>
    </row>
    <row r="517" spans="1:11" ht="15" hidden="1" x14ac:dyDescent="0.25">
      <c r="A517" t="s">
        <v>6</v>
      </c>
      <c r="B517">
        <v>3</v>
      </c>
      <c r="C517" t="s">
        <v>10</v>
      </c>
      <c r="D517" t="s">
        <v>13</v>
      </c>
      <c r="G517"/>
      <c r="H517"/>
      <c r="I517"/>
      <c r="J517"/>
      <c r="K517"/>
    </row>
    <row r="518" spans="1:11" ht="15" hidden="1" x14ac:dyDescent="0.25">
      <c r="A518" t="s">
        <v>6</v>
      </c>
      <c r="B518">
        <v>3</v>
      </c>
      <c r="C518" t="s">
        <v>10</v>
      </c>
      <c r="D518" t="s">
        <v>13</v>
      </c>
      <c r="G518"/>
      <c r="H518"/>
      <c r="I518"/>
      <c r="J518"/>
      <c r="K518"/>
    </row>
    <row r="519" spans="1:11" ht="15" hidden="1" x14ac:dyDescent="0.25">
      <c r="A519" t="s">
        <v>6</v>
      </c>
      <c r="B519">
        <v>3</v>
      </c>
      <c r="C519" t="s">
        <v>10</v>
      </c>
      <c r="D519" t="s">
        <v>13</v>
      </c>
      <c r="G519"/>
      <c r="H519"/>
      <c r="I519"/>
      <c r="J519"/>
      <c r="K519"/>
    </row>
    <row r="520" spans="1:11" ht="15" hidden="1" x14ac:dyDescent="0.25">
      <c r="A520" t="s">
        <v>6</v>
      </c>
      <c r="B520">
        <v>3</v>
      </c>
      <c r="C520" t="s">
        <v>10</v>
      </c>
      <c r="D520" t="s">
        <v>13</v>
      </c>
      <c r="G520"/>
      <c r="H520"/>
      <c r="I520"/>
      <c r="J520"/>
      <c r="K520"/>
    </row>
    <row r="521" spans="1:11" ht="15" hidden="1" x14ac:dyDescent="0.25">
      <c r="A521" t="s">
        <v>6</v>
      </c>
      <c r="B521">
        <v>3</v>
      </c>
      <c r="C521" t="s">
        <v>10</v>
      </c>
      <c r="D521" t="s">
        <v>13</v>
      </c>
      <c r="G521"/>
      <c r="H521"/>
      <c r="I521"/>
      <c r="J521"/>
      <c r="K521"/>
    </row>
    <row r="522" spans="1:11" ht="15" hidden="1" x14ac:dyDescent="0.25">
      <c r="A522" t="s">
        <v>6</v>
      </c>
      <c r="B522">
        <v>3</v>
      </c>
      <c r="C522" t="s">
        <v>10</v>
      </c>
      <c r="D522" t="s">
        <v>13</v>
      </c>
      <c r="G522"/>
      <c r="H522"/>
      <c r="I522"/>
      <c r="J522"/>
      <c r="K522"/>
    </row>
    <row r="523" spans="1:11" ht="15" hidden="1" x14ac:dyDescent="0.25">
      <c r="A523" t="s">
        <v>6</v>
      </c>
      <c r="B523">
        <v>3</v>
      </c>
      <c r="C523" t="s">
        <v>10</v>
      </c>
      <c r="D523" t="s">
        <v>13</v>
      </c>
      <c r="G523"/>
      <c r="H523"/>
      <c r="I523"/>
      <c r="J523"/>
      <c r="K523"/>
    </row>
    <row r="524" spans="1:11" ht="15" hidden="1" x14ac:dyDescent="0.25">
      <c r="A524" t="s">
        <v>6</v>
      </c>
      <c r="B524">
        <v>3</v>
      </c>
      <c r="C524" t="s">
        <v>10</v>
      </c>
      <c r="D524" t="s">
        <v>13</v>
      </c>
      <c r="G524"/>
      <c r="H524"/>
      <c r="I524"/>
      <c r="J524"/>
      <c r="K524"/>
    </row>
    <row r="525" spans="1:11" ht="15" hidden="1" x14ac:dyDescent="0.25">
      <c r="A525" t="s">
        <v>6</v>
      </c>
      <c r="B525">
        <v>3</v>
      </c>
      <c r="C525" t="s">
        <v>10</v>
      </c>
      <c r="D525" t="s">
        <v>13</v>
      </c>
      <c r="G525"/>
      <c r="H525"/>
      <c r="I525"/>
      <c r="J525"/>
      <c r="K525"/>
    </row>
    <row r="526" spans="1:11" ht="15" hidden="1" x14ac:dyDescent="0.25">
      <c r="A526" t="s">
        <v>6</v>
      </c>
      <c r="B526">
        <v>3</v>
      </c>
      <c r="C526" t="s">
        <v>10</v>
      </c>
      <c r="D526" t="s">
        <v>13</v>
      </c>
      <c r="G526"/>
      <c r="H526"/>
      <c r="I526"/>
      <c r="J526"/>
      <c r="K526"/>
    </row>
    <row r="527" spans="1:11" ht="15" hidden="1" x14ac:dyDescent="0.25">
      <c r="A527" t="s">
        <v>6</v>
      </c>
      <c r="B527">
        <v>3</v>
      </c>
      <c r="C527" t="s">
        <v>10</v>
      </c>
      <c r="D527" t="s">
        <v>13</v>
      </c>
      <c r="G527"/>
      <c r="H527"/>
      <c r="I527"/>
      <c r="J527"/>
      <c r="K527"/>
    </row>
    <row r="528" spans="1:11" ht="15" hidden="1" x14ac:dyDescent="0.25">
      <c r="A528" t="s">
        <v>6</v>
      </c>
      <c r="B528">
        <v>3</v>
      </c>
      <c r="C528" t="s">
        <v>10</v>
      </c>
      <c r="D528" t="s">
        <v>13</v>
      </c>
      <c r="G528"/>
      <c r="H528"/>
      <c r="I528"/>
      <c r="J528"/>
      <c r="K528"/>
    </row>
    <row r="529" spans="1:11" ht="15" hidden="1" x14ac:dyDescent="0.25">
      <c r="A529" t="s">
        <v>6</v>
      </c>
      <c r="B529">
        <v>3</v>
      </c>
      <c r="C529" t="s">
        <v>10</v>
      </c>
      <c r="D529" t="s">
        <v>13</v>
      </c>
      <c r="G529"/>
      <c r="H529"/>
      <c r="I529"/>
      <c r="J529"/>
      <c r="K529"/>
    </row>
    <row r="530" spans="1:11" ht="15" hidden="1" x14ac:dyDescent="0.25">
      <c r="A530" t="s">
        <v>6</v>
      </c>
      <c r="B530">
        <v>3</v>
      </c>
      <c r="C530" t="s">
        <v>10</v>
      </c>
      <c r="D530" t="s">
        <v>13</v>
      </c>
      <c r="G530"/>
      <c r="H530"/>
      <c r="I530"/>
      <c r="J530"/>
      <c r="K530"/>
    </row>
    <row r="531" spans="1:11" ht="15" hidden="1" x14ac:dyDescent="0.25">
      <c r="A531" t="s">
        <v>6</v>
      </c>
      <c r="B531">
        <v>3</v>
      </c>
      <c r="C531" t="s">
        <v>10</v>
      </c>
      <c r="D531" t="s">
        <v>13</v>
      </c>
      <c r="G531"/>
      <c r="H531"/>
      <c r="I531"/>
      <c r="J531"/>
      <c r="K531"/>
    </row>
    <row r="532" spans="1:11" ht="15" hidden="1" x14ac:dyDescent="0.25">
      <c r="A532" t="s">
        <v>6</v>
      </c>
      <c r="B532">
        <v>3</v>
      </c>
      <c r="C532" t="s">
        <v>10</v>
      </c>
      <c r="D532" t="s">
        <v>13</v>
      </c>
      <c r="G532"/>
      <c r="H532"/>
      <c r="I532"/>
      <c r="J532"/>
      <c r="K532"/>
    </row>
    <row r="533" spans="1:11" ht="15" hidden="1" x14ac:dyDescent="0.25">
      <c r="A533" t="s">
        <v>6</v>
      </c>
      <c r="B533">
        <v>3</v>
      </c>
      <c r="C533" t="s">
        <v>10</v>
      </c>
      <c r="D533" t="s">
        <v>13</v>
      </c>
      <c r="G533"/>
      <c r="H533"/>
      <c r="I533"/>
      <c r="J533"/>
      <c r="K533"/>
    </row>
    <row r="534" spans="1:11" ht="15" hidden="1" x14ac:dyDescent="0.25">
      <c r="A534" t="s">
        <v>6</v>
      </c>
      <c r="B534">
        <v>3</v>
      </c>
      <c r="C534" t="s">
        <v>10</v>
      </c>
      <c r="D534" t="s">
        <v>13</v>
      </c>
      <c r="G534"/>
      <c r="H534"/>
      <c r="I534"/>
      <c r="J534"/>
      <c r="K534"/>
    </row>
    <row r="535" spans="1:11" ht="15" hidden="1" x14ac:dyDescent="0.25">
      <c r="A535" t="s">
        <v>6</v>
      </c>
      <c r="B535">
        <v>3</v>
      </c>
      <c r="C535" t="s">
        <v>10</v>
      </c>
      <c r="D535" t="s">
        <v>13</v>
      </c>
      <c r="G535"/>
      <c r="H535"/>
      <c r="I535"/>
      <c r="J535"/>
      <c r="K535"/>
    </row>
    <row r="536" spans="1:11" ht="15" hidden="1" x14ac:dyDescent="0.25">
      <c r="A536" t="s">
        <v>6</v>
      </c>
      <c r="B536">
        <v>3</v>
      </c>
      <c r="C536" t="s">
        <v>10</v>
      </c>
      <c r="D536" t="s">
        <v>13</v>
      </c>
      <c r="G536"/>
      <c r="H536"/>
      <c r="I536"/>
      <c r="J536"/>
      <c r="K536"/>
    </row>
    <row r="537" spans="1:11" ht="15" hidden="1" x14ac:dyDescent="0.25">
      <c r="A537" t="s">
        <v>6</v>
      </c>
      <c r="B537">
        <v>3</v>
      </c>
      <c r="C537" t="s">
        <v>10</v>
      </c>
      <c r="D537" t="s">
        <v>13</v>
      </c>
      <c r="G537"/>
      <c r="H537"/>
      <c r="I537"/>
      <c r="J537"/>
      <c r="K537"/>
    </row>
    <row r="538" spans="1:11" ht="15" hidden="1" x14ac:dyDescent="0.25">
      <c r="A538" t="s">
        <v>6</v>
      </c>
      <c r="B538">
        <v>3</v>
      </c>
      <c r="C538" t="s">
        <v>10</v>
      </c>
      <c r="D538" t="s">
        <v>13</v>
      </c>
      <c r="G538"/>
      <c r="H538"/>
      <c r="I538"/>
      <c r="J538"/>
      <c r="K538"/>
    </row>
    <row r="539" spans="1:11" ht="15" hidden="1" x14ac:dyDescent="0.25">
      <c r="A539" t="s">
        <v>6</v>
      </c>
      <c r="B539">
        <v>3</v>
      </c>
      <c r="C539" t="s">
        <v>10</v>
      </c>
      <c r="D539" t="s">
        <v>13</v>
      </c>
      <c r="G539"/>
      <c r="H539"/>
      <c r="I539"/>
      <c r="J539"/>
      <c r="K539"/>
    </row>
    <row r="540" spans="1:11" ht="15" hidden="1" x14ac:dyDescent="0.25">
      <c r="A540" t="s">
        <v>6</v>
      </c>
      <c r="B540">
        <v>3</v>
      </c>
      <c r="C540" t="s">
        <v>10</v>
      </c>
      <c r="D540" t="s">
        <v>13</v>
      </c>
      <c r="G540"/>
      <c r="H540"/>
      <c r="I540"/>
      <c r="J540"/>
      <c r="K540"/>
    </row>
    <row r="541" spans="1:11" ht="15" hidden="1" x14ac:dyDescent="0.25">
      <c r="A541" t="s">
        <v>6</v>
      </c>
      <c r="B541">
        <v>3</v>
      </c>
      <c r="C541" t="s">
        <v>10</v>
      </c>
      <c r="D541" t="s">
        <v>13</v>
      </c>
      <c r="G541"/>
      <c r="H541"/>
      <c r="I541"/>
      <c r="J541"/>
      <c r="K541"/>
    </row>
    <row r="542" spans="1:11" ht="15" hidden="1" x14ac:dyDescent="0.25">
      <c r="A542" t="s">
        <v>6</v>
      </c>
      <c r="B542">
        <v>3</v>
      </c>
      <c r="C542" t="s">
        <v>10</v>
      </c>
      <c r="D542" t="s">
        <v>13</v>
      </c>
      <c r="G542"/>
      <c r="H542"/>
      <c r="I542"/>
      <c r="J542"/>
      <c r="K542"/>
    </row>
    <row r="543" spans="1:11" ht="15" hidden="1" x14ac:dyDescent="0.25">
      <c r="A543" t="s">
        <v>6</v>
      </c>
      <c r="B543">
        <v>3</v>
      </c>
      <c r="C543" t="s">
        <v>10</v>
      </c>
      <c r="D543" t="s">
        <v>13</v>
      </c>
      <c r="G543"/>
      <c r="H543"/>
      <c r="I543"/>
      <c r="J543"/>
      <c r="K543"/>
    </row>
    <row r="544" spans="1:11" ht="15" hidden="1" x14ac:dyDescent="0.25">
      <c r="A544" t="s">
        <v>6</v>
      </c>
      <c r="B544">
        <v>3</v>
      </c>
      <c r="C544" t="s">
        <v>10</v>
      </c>
      <c r="D544" t="s">
        <v>13</v>
      </c>
      <c r="G544"/>
      <c r="H544"/>
      <c r="I544"/>
      <c r="J544"/>
      <c r="K544"/>
    </row>
    <row r="545" spans="1:11" ht="15" hidden="1" x14ac:dyDescent="0.25">
      <c r="A545" t="s">
        <v>6</v>
      </c>
      <c r="B545">
        <v>3</v>
      </c>
      <c r="C545" t="s">
        <v>10</v>
      </c>
      <c r="D545" t="s">
        <v>13</v>
      </c>
      <c r="G545"/>
      <c r="H545"/>
      <c r="I545"/>
      <c r="J545"/>
      <c r="K545"/>
    </row>
    <row r="546" spans="1:11" ht="15" hidden="1" x14ac:dyDescent="0.25">
      <c r="A546" t="s">
        <v>6</v>
      </c>
      <c r="B546">
        <v>3</v>
      </c>
      <c r="C546" t="s">
        <v>10</v>
      </c>
      <c r="D546" t="s">
        <v>13</v>
      </c>
      <c r="G546"/>
      <c r="H546"/>
      <c r="I546"/>
      <c r="J546"/>
      <c r="K546"/>
    </row>
    <row r="547" spans="1:11" ht="15" hidden="1" x14ac:dyDescent="0.25">
      <c r="A547" t="s">
        <v>6</v>
      </c>
      <c r="B547">
        <v>3</v>
      </c>
      <c r="C547" t="s">
        <v>10</v>
      </c>
      <c r="D547" t="s">
        <v>13</v>
      </c>
      <c r="G547"/>
      <c r="H547"/>
      <c r="I547"/>
      <c r="J547"/>
      <c r="K547"/>
    </row>
    <row r="548" spans="1:11" ht="15" hidden="1" x14ac:dyDescent="0.25">
      <c r="A548" t="s">
        <v>6</v>
      </c>
      <c r="B548">
        <v>3</v>
      </c>
      <c r="C548" t="s">
        <v>10</v>
      </c>
      <c r="D548" t="s">
        <v>13</v>
      </c>
      <c r="G548"/>
      <c r="H548"/>
      <c r="I548"/>
      <c r="J548"/>
      <c r="K548"/>
    </row>
    <row r="549" spans="1:11" ht="15" hidden="1" x14ac:dyDescent="0.25">
      <c r="A549" t="s">
        <v>6</v>
      </c>
      <c r="B549">
        <v>3</v>
      </c>
      <c r="C549" t="s">
        <v>10</v>
      </c>
      <c r="D549" t="s">
        <v>13</v>
      </c>
      <c r="G549"/>
      <c r="H549"/>
      <c r="I549"/>
      <c r="J549"/>
      <c r="K549"/>
    </row>
    <row r="550" spans="1:11" ht="15" hidden="1" x14ac:dyDescent="0.25">
      <c r="A550" t="s">
        <v>6</v>
      </c>
      <c r="B550">
        <v>3</v>
      </c>
      <c r="C550" t="s">
        <v>10</v>
      </c>
      <c r="D550" t="s">
        <v>13</v>
      </c>
      <c r="G550"/>
      <c r="H550"/>
      <c r="I550"/>
      <c r="J550"/>
      <c r="K550"/>
    </row>
    <row r="551" spans="1:11" ht="15" hidden="1" x14ac:dyDescent="0.25">
      <c r="A551" t="s">
        <v>6</v>
      </c>
      <c r="B551">
        <v>3</v>
      </c>
      <c r="C551" t="s">
        <v>10</v>
      </c>
      <c r="D551" t="s">
        <v>13</v>
      </c>
      <c r="G551"/>
      <c r="H551"/>
      <c r="I551"/>
      <c r="J551"/>
      <c r="K551"/>
    </row>
    <row r="552" spans="1:11" ht="15" hidden="1" x14ac:dyDescent="0.25">
      <c r="A552" t="s">
        <v>6</v>
      </c>
      <c r="B552">
        <v>3</v>
      </c>
      <c r="C552" t="s">
        <v>10</v>
      </c>
      <c r="D552" t="s">
        <v>13</v>
      </c>
      <c r="G552"/>
      <c r="H552"/>
      <c r="I552"/>
      <c r="J552"/>
      <c r="K552"/>
    </row>
    <row r="553" spans="1:11" ht="15" hidden="1" x14ac:dyDescent="0.25">
      <c r="A553" t="s">
        <v>6</v>
      </c>
      <c r="B553">
        <v>3</v>
      </c>
      <c r="C553" t="s">
        <v>10</v>
      </c>
      <c r="D553" t="s">
        <v>13</v>
      </c>
      <c r="G553"/>
      <c r="H553"/>
      <c r="I553"/>
      <c r="J553"/>
      <c r="K553"/>
    </row>
    <row r="554" spans="1:11" ht="15" hidden="1" x14ac:dyDescent="0.25">
      <c r="A554" t="s">
        <v>6</v>
      </c>
      <c r="B554">
        <v>3</v>
      </c>
      <c r="C554" t="s">
        <v>10</v>
      </c>
      <c r="D554" t="s">
        <v>13</v>
      </c>
      <c r="G554"/>
      <c r="H554"/>
      <c r="I554"/>
      <c r="J554"/>
      <c r="K554"/>
    </row>
    <row r="555" spans="1:11" ht="15" hidden="1" x14ac:dyDescent="0.25">
      <c r="A555" t="s">
        <v>6</v>
      </c>
      <c r="B555">
        <v>3</v>
      </c>
      <c r="C555" t="s">
        <v>10</v>
      </c>
      <c r="D555" t="s">
        <v>13</v>
      </c>
      <c r="G555"/>
      <c r="H555"/>
      <c r="I555"/>
      <c r="J555"/>
      <c r="K555"/>
    </row>
    <row r="556" spans="1:11" ht="15" hidden="1" x14ac:dyDescent="0.25">
      <c r="A556" t="s">
        <v>6</v>
      </c>
      <c r="B556">
        <v>3</v>
      </c>
      <c r="C556" t="s">
        <v>10</v>
      </c>
      <c r="D556" t="s">
        <v>13</v>
      </c>
      <c r="G556"/>
      <c r="H556"/>
      <c r="I556"/>
      <c r="J556"/>
      <c r="K556"/>
    </row>
    <row r="557" spans="1:11" ht="15" hidden="1" x14ac:dyDescent="0.25">
      <c r="A557" t="s">
        <v>6</v>
      </c>
      <c r="B557">
        <v>3</v>
      </c>
      <c r="C557" t="s">
        <v>10</v>
      </c>
      <c r="D557" t="s">
        <v>13</v>
      </c>
      <c r="G557"/>
      <c r="H557"/>
      <c r="I557"/>
      <c r="J557"/>
      <c r="K557"/>
    </row>
    <row r="558" spans="1:11" ht="15" hidden="1" x14ac:dyDescent="0.25">
      <c r="A558" t="s">
        <v>6</v>
      </c>
      <c r="B558">
        <v>3</v>
      </c>
      <c r="C558" t="s">
        <v>10</v>
      </c>
      <c r="D558" t="s">
        <v>13</v>
      </c>
      <c r="G558"/>
      <c r="H558"/>
      <c r="I558"/>
      <c r="J558"/>
      <c r="K558"/>
    </row>
    <row r="559" spans="1:11" ht="15" hidden="1" x14ac:dyDescent="0.25">
      <c r="A559" t="s">
        <v>6</v>
      </c>
      <c r="B559">
        <v>3</v>
      </c>
      <c r="C559" t="s">
        <v>10</v>
      </c>
      <c r="D559" t="s">
        <v>13</v>
      </c>
      <c r="G559"/>
      <c r="H559"/>
      <c r="I559"/>
      <c r="J559"/>
      <c r="K559"/>
    </row>
    <row r="560" spans="1:11" ht="15" hidden="1" x14ac:dyDescent="0.25">
      <c r="A560" t="s">
        <v>6</v>
      </c>
      <c r="B560">
        <v>3</v>
      </c>
      <c r="C560" t="s">
        <v>10</v>
      </c>
      <c r="D560" t="s">
        <v>13</v>
      </c>
      <c r="G560"/>
      <c r="H560"/>
      <c r="I560"/>
      <c r="J560"/>
      <c r="K560"/>
    </row>
    <row r="561" spans="1:11" ht="15" hidden="1" x14ac:dyDescent="0.25">
      <c r="A561" t="s">
        <v>6</v>
      </c>
      <c r="B561">
        <v>3</v>
      </c>
      <c r="C561" t="s">
        <v>10</v>
      </c>
      <c r="D561" t="s">
        <v>13</v>
      </c>
      <c r="G561"/>
      <c r="H561"/>
      <c r="I561"/>
      <c r="J561"/>
      <c r="K561"/>
    </row>
    <row r="562" spans="1:11" ht="15" hidden="1" x14ac:dyDescent="0.25">
      <c r="A562" t="s">
        <v>6</v>
      </c>
      <c r="B562">
        <v>3</v>
      </c>
      <c r="C562" t="s">
        <v>10</v>
      </c>
      <c r="D562" t="s">
        <v>13</v>
      </c>
      <c r="G562"/>
      <c r="H562"/>
      <c r="I562"/>
      <c r="J562"/>
      <c r="K562"/>
    </row>
    <row r="563" spans="1:11" ht="15" hidden="1" x14ac:dyDescent="0.25">
      <c r="A563" t="s">
        <v>6</v>
      </c>
      <c r="B563">
        <v>3</v>
      </c>
      <c r="C563" t="s">
        <v>10</v>
      </c>
      <c r="D563" t="s">
        <v>13</v>
      </c>
      <c r="G563"/>
      <c r="H563"/>
      <c r="I563"/>
      <c r="J563"/>
      <c r="K563"/>
    </row>
    <row r="564" spans="1:11" ht="15" hidden="1" x14ac:dyDescent="0.25">
      <c r="A564" t="s">
        <v>6</v>
      </c>
      <c r="B564">
        <v>3</v>
      </c>
      <c r="C564" t="s">
        <v>10</v>
      </c>
      <c r="D564" t="s">
        <v>13</v>
      </c>
      <c r="G564"/>
      <c r="H564"/>
      <c r="I564"/>
      <c r="J564"/>
      <c r="K564"/>
    </row>
    <row r="565" spans="1:11" ht="15" hidden="1" x14ac:dyDescent="0.25">
      <c r="A565" t="s">
        <v>6</v>
      </c>
      <c r="B565">
        <v>3</v>
      </c>
      <c r="C565" t="s">
        <v>10</v>
      </c>
      <c r="D565" t="s">
        <v>13</v>
      </c>
      <c r="G565"/>
      <c r="H565"/>
      <c r="I565"/>
      <c r="J565"/>
      <c r="K565"/>
    </row>
    <row r="566" spans="1:11" ht="15" hidden="1" x14ac:dyDescent="0.25">
      <c r="A566" t="s">
        <v>6</v>
      </c>
      <c r="B566">
        <v>3</v>
      </c>
      <c r="C566" t="s">
        <v>10</v>
      </c>
      <c r="D566" t="s">
        <v>13</v>
      </c>
      <c r="G566"/>
      <c r="H566"/>
      <c r="I566"/>
      <c r="J566"/>
      <c r="K566"/>
    </row>
    <row r="567" spans="1:11" ht="15" hidden="1" x14ac:dyDescent="0.25">
      <c r="A567" t="s">
        <v>6</v>
      </c>
      <c r="B567">
        <v>3</v>
      </c>
      <c r="C567" t="s">
        <v>10</v>
      </c>
      <c r="D567" t="s">
        <v>13</v>
      </c>
      <c r="G567"/>
      <c r="H567"/>
      <c r="I567"/>
      <c r="J567"/>
      <c r="K567"/>
    </row>
    <row r="568" spans="1:11" ht="15" hidden="1" x14ac:dyDescent="0.25">
      <c r="A568" t="s">
        <v>6</v>
      </c>
      <c r="B568">
        <v>3</v>
      </c>
      <c r="C568" t="s">
        <v>10</v>
      </c>
      <c r="D568" t="s">
        <v>13</v>
      </c>
      <c r="G568"/>
      <c r="H568"/>
      <c r="I568"/>
      <c r="J568"/>
      <c r="K568"/>
    </row>
    <row r="569" spans="1:11" ht="15" hidden="1" x14ac:dyDescent="0.25">
      <c r="A569" t="s">
        <v>6</v>
      </c>
      <c r="B569">
        <v>3</v>
      </c>
      <c r="C569" t="s">
        <v>10</v>
      </c>
      <c r="D569" t="s">
        <v>13</v>
      </c>
      <c r="G569"/>
      <c r="H569"/>
      <c r="I569"/>
      <c r="J569"/>
      <c r="K569"/>
    </row>
    <row r="570" spans="1:11" ht="15" hidden="1" x14ac:dyDescent="0.25">
      <c r="A570" t="s">
        <v>6</v>
      </c>
      <c r="B570">
        <v>3</v>
      </c>
      <c r="C570" t="s">
        <v>10</v>
      </c>
      <c r="D570" t="s">
        <v>13</v>
      </c>
      <c r="G570"/>
      <c r="H570"/>
      <c r="I570"/>
      <c r="J570"/>
      <c r="K570"/>
    </row>
    <row r="571" spans="1:11" ht="15" hidden="1" x14ac:dyDescent="0.25">
      <c r="A571" t="s">
        <v>6</v>
      </c>
      <c r="B571">
        <v>3</v>
      </c>
      <c r="C571" t="s">
        <v>10</v>
      </c>
      <c r="D571" t="s">
        <v>13</v>
      </c>
      <c r="G571"/>
      <c r="H571"/>
      <c r="I571"/>
      <c r="J571"/>
      <c r="K571"/>
    </row>
    <row r="572" spans="1:11" ht="15" hidden="1" x14ac:dyDescent="0.25">
      <c r="A572" t="s">
        <v>6</v>
      </c>
      <c r="B572">
        <v>3</v>
      </c>
      <c r="C572" t="s">
        <v>10</v>
      </c>
      <c r="D572" t="s">
        <v>13</v>
      </c>
      <c r="G572"/>
      <c r="H572"/>
      <c r="I572"/>
      <c r="J572"/>
      <c r="K572"/>
    </row>
    <row r="573" spans="1:11" ht="15" hidden="1" x14ac:dyDescent="0.25">
      <c r="A573" t="s">
        <v>6</v>
      </c>
      <c r="B573">
        <v>3</v>
      </c>
      <c r="C573" t="s">
        <v>10</v>
      </c>
      <c r="D573" t="s">
        <v>13</v>
      </c>
      <c r="G573"/>
      <c r="H573"/>
      <c r="I573"/>
      <c r="J573"/>
      <c r="K573"/>
    </row>
    <row r="574" spans="1:11" ht="15" hidden="1" x14ac:dyDescent="0.25">
      <c r="A574" t="s">
        <v>6</v>
      </c>
      <c r="B574">
        <v>3</v>
      </c>
      <c r="C574" t="s">
        <v>10</v>
      </c>
      <c r="D574" t="s">
        <v>13</v>
      </c>
      <c r="G574"/>
      <c r="H574"/>
      <c r="I574"/>
      <c r="J574"/>
      <c r="K574"/>
    </row>
    <row r="575" spans="1:11" ht="15" hidden="1" x14ac:dyDescent="0.25">
      <c r="A575" t="s">
        <v>6</v>
      </c>
      <c r="B575">
        <v>3</v>
      </c>
      <c r="C575" t="s">
        <v>10</v>
      </c>
      <c r="D575" t="s">
        <v>13</v>
      </c>
      <c r="G575"/>
      <c r="H575"/>
      <c r="I575"/>
      <c r="J575"/>
      <c r="K575"/>
    </row>
    <row r="576" spans="1:11" ht="15" hidden="1" x14ac:dyDescent="0.25">
      <c r="A576" t="s">
        <v>6</v>
      </c>
      <c r="B576">
        <v>3</v>
      </c>
      <c r="C576" t="s">
        <v>10</v>
      </c>
      <c r="D576" t="s">
        <v>13</v>
      </c>
      <c r="G576"/>
      <c r="H576"/>
      <c r="I576"/>
      <c r="J576"/>
      <c r="K576"/>
    </row>
    <row r="577" spans="1:11" ht="15" hidden="1" x14ac:dyDescent="0.25">
      <c r="A577" t="s">
        <v>6</v>
      </c>
      <c r="B577">
        <v>3</v>
      </c>
      <c r="C577" t="s">
        <v>10</v>
      </c>
      <c r="D577" t="s">
        <v>13</v>
      </c>
      <c r="G577"/>
      <c r="H577"/>
      <c r="I577"/>
      <c r="J577"/>
      <c r="K577"/>
    </row>
    <row r="578" spans="1:11" ht="15" hidden="1" x14ac:dyDescent="0.25">
      <c r="A578" t="s">
        <v>6</v>
      </c>
      <c r="B578">
        <v>3</v>
      </c>
      <c r="C578" t="s">
        <v>10</v>
      </c>
      <c r="D578" t="s">
        <v>13</v>
      </c>
      <c r="G578"/>
      <c r="H578"/>
      <c r="I578"/>
      <c r="J578"/>
      <c r="K578"/>
    </row>
    <row r="579" spans="1:11" ht="15" hidden="1" x14ac:dyDescent="0.25">
      <c r="A579" t="s">
        <v>6</v>
      </c>
      <c r="B579">
        <v>3</v>
      </c>
      <c r="C579" t="s">
        <v>10</v>
      </c>
      <c r="D579" t="s">
        <v>13</v>
      </c>
      <c r="G579"/>
      <c r="H579"/>
      <c r="I579"/>
      <c r="J579"/>
      <c r="K579"/>
    </row>
    <row r="580" spans="1:11" ht="15" hidden="1" x14ac:dyDescent="0.25">
      <c r="A580" t="s">
        <v>6</v>
      </c>
      <c r="B580">
        <v>3</v>
      </c>
      <c r="C580" t="s">
        <v>10</v>
      </c>
      <c r="D580" t="s">
        <v>13</v>
      </c>
      <c r="G580"/>
      <c r="H580"/>
      <c r="I580"/>
      <c r="J580"/>
      <c r="K580"/>
    </row>
    <row r="581" spans="1:11" ht="15" hidden="1" x14ac:dyDescent="0.25">
      <c r="A581" t="s">
        <v>6</v>
      </c>
      <c r="B581">
        <v>3</v>
      </c>
      <c r="C581" t="s">
        <v>10</v>
      </c>
      <c r="D581" t="s">
        <v>13</v>
      </c>
      <c r="G581"/>
      <c r="H581"/>
      <c r="I581"/>
      <c r="J581"/>
      <c r="K581"/>
    </row>
    <row r="582" spans="1:11" ht="15" hidden="1" x14ac:dyDescent="0.25">
      <c r="A582" t="s">
        <v>6</v>
      </c>
      <c r="B582">
        <v>3</v>
      </c>
      <c r="C582" t="s">
        <v>10</v>
      </c>
      <c r="D582" t="s">
        <v>13</v>
      </c>
      <c r="G582"/>
      <c r="H582"/>
      <c r="I582"/>
      <c r="J582"/>
      <c r="K582"/>
    </row>
    <row r="583" spans="1:11" ht="15" hidden="1" x14ac:dyDescent="0.25">
      <c r="A583" t="s">
        <v>6</v>
      </c>
      <c r="B583">
        <v>3</v>
      </c>
      <c r="C583" t="s">
        <v>10</v>
      </c>
      <c r="D583" t="s">
        <v>13</v>
      </c>
      <c r="G583"/>
      <c r="H583"/>
      <c r="I583"/>
      <c r="J583"/>
      <c r="K583"/>
    </row>
    <row r="584" spans="1:11" ht="15" hidden="1" x14ac:dyDescent="0.25">
      <c r="A584" t="s">
        <v>6</v>
      </c>
      <c r="B584">
        <v>3</v>
      </c>
      <c r="C584" t="s">
        <v>10</v>
      </c>
      <c r="D584" t="s">
        <v>13</v>
      </c>
      <c r="G584"/>
      <c r="H584"/>
      <c r="I584"/>
      <c r="J584"/>
      <c r="K584"/>
    </row>
    <row r="585" spans="1:11" ht="15" hidden="1" x14ac:dyDescent="0.25">
      <c r="A585" t="s">
        <v>6</v>
      </c>
      <c r="B585">
        <v>3</v>
      </c>
      <c r="C585" t="s">
        <v>10</v>
      </c>
      <c r="D585" t="s">
        <v>13</v>
      </c>
      <c r="G585"/>
      <c r="H585"/>
      <c r="I585"/>
      <c r="J585"/>
      <c r="K585"/>
    </row>
    <row r="586" spans="1:11" ht="15" hidden="1" x14ac:dyDescent="0.25">
      <c r="A586" t="s">
        <v>6</v>
      </c>
      <c r="B586">
        <v>3</v>
      </c>
      <c r="C586" t="s">
        <v>10</v>
      </c>
      <c r="D586" t="s">
        <v>13</v>
      </c>
      <c r="G586"/>
      <c r="H586"/>
      <c r="I586"/>
      <c r="J586"/>
      <c r="K586"/>
    </row>
    <row r="587" spans="1:11" ht="15" hidden="1" x14ac:dyDescent="0.25">
      <c r="A587" t="s">
        <v>6</v>
      </c>
      <c r="B587">
        <v>3</v>
      </c>
      <c r="C587" t="s">
        <v>10</v>
      </c>
      <c r="D587" t="s">
        <v>13</v>
      </c>
      <c r="G587"/>
      <c r="H587"/>
      <c r="I587"/>
      <c r="J587"/>
      <c r="K587"/>
    </row>
    <row r="588" spans="1:11" ht="15" hidden="1" x14ac:dyDescent="0.25">
      <c r="A588" t="s">
        <v>6</v>
      </c>
      <c r="B588">
        <v>3</v>
      </c>
      <c r="C588" t="s">
        <v>10</v>
      </c>
      <c r="D588" t="s">
        <v>13</v>
      </c>
      <c r="G588"/>
      <c r="H588"/>
      <c r="I588"/>
      <c r="J588"/>
      <c r="K588"/>
    </row>
    <row r="589" spans="1:11" ht="15" hidden="1" x14ac:dyDescent="0.25">
      <c r="A589" t="s">
        <v>6</v>
      </c>
      <c r="B589">
        <v>3</v>
      </c>
      <c r="C589" t="s">
        <v>10</v>
      </c>
      <c r="D589" t="s">
        <v>13</v>
      </c>
      <c r="G589"/>
      <c r="H589"/>
      <c r="I589"/>
      <c r="J589"/>
      <c r="K589"/>
    </row>
    <row r="590" spans="1:11" ht="15" hidden="1" x14ac:dyDescent="0.25">
      <c r="A590" t="s">
        <v>6</v>
      </c>
      <c r="B590">
        <v>3</v>
      </c>
      <c r="C590" t="s">
        <v>10</v>
      </c>
      <c r="D590" t="s">
        <v>13</v>
      </c>
      <c r="G590"/>
      <c r="H590"/>
      <c r="I590"/>
      <c r="J590"/>
      <c r="K590"/>
    </row>
    <row r="591" spans="1:11" ht="15" hidden="1" x14ac:dyDescent="0.25">
      <c r="A591" t="s">
        <v>6</v>
      </c>
      <c r="B591">
        <v>3</v>
      </c>
      <c r="C591" t="s">
        <v>10</v>
      </c>
      <c r="D591" t="s">
        <v>13</v>
      </c>
      <c r="G591"/>
      <c r="H591"/>
      <c r="I591"/>
      <c r="J591"/>
      <c r="K591"/>
    </row>
    <row r="592" spans="1:11" ht="15" hidden="1" x14ac:dyDescent="0.25">
      <c r="A592" t="s">
        <v>6</v>
      </c>
      <c r="B592">
        <v>3</v>
      </c>
      <c r="C592" t="s">
        <v>10</v>
      </c>
      <c r="D592" t="s">
        <v>13</v>
      </c>
      <c r="G592"/>
      <c r="H592"/>
      <c r="I592"/>
      <c r="J592"/>
      <c r="K592"/>
    </row>
    <row r="593" spans="1:11" ht="15" hidden="1" x14ac:dyDescent="0.25">
      <c r="A593" t="s">
        <v>6</v>
      </c>
      <c r="B593">
        <v>3</v>
      </c>
      <c r="C593" t="s">
        <v>10</v>
      </c>
      <c r="D593" t="s">
        <v>13</v>
      </c>
      <c r="G593"/>
      <c r="H593"/>
      <c r="I593"/>
      <c r="J593"/>
      <c r="K593"/>
    </row>
    <row r="594" spans="1:11" ht="15" hidden="1" x14ac:dyDescent="0.25">
      <c r="A594" t="s">
        <v>6</v>
      </c>
      <c r="B594">
        <v>3</v>
      </c>
      <c r="C594" t="s">
        <v>10</v>
      </c>
      <c r="D594" t="s">
        <v>13</v>
      </c>
      <c r="G594"/>
      <c r="H594"/>
      <c r="I594"/>
      <c r="J594"/>
      <c r="K594"/>
    </row>
    <row r="595" spans="1:11" ht="15" hidden="1" x14ac:dyDescent="0.25">
      <c r="A595" t="s">
        <v>6</v>
      </c>
      <c r="B595">
        <v>3</v>
      </c>
      <c r="C595" t="s">
        <v>10</v>
      </c>
      <c r="D595" t="s">
        <v>13</v>
      </c>
      <c r="G595"/>
      <c r="H595"/>
      <c r="I595"/>
      <c r="J595"/>
      <c r="K595"/>
    </row>
    <row r="596" spans="1:11" ht="15" hidden="1" x14ac:dyDescent="0.25">
      <c r="A596" t="s">
        <v>6</v>
      </c>
      <c r="B596">
        <v>3</v>
      </c>
      <c r="C596" t="s">
        <v>10</v>
      </c>
      <c r="D596" t="s">
        <v>13</v>
      </c>
      <c r="G596"/>
      <c r="H596"/>
      <c r="I596"/>
      <c r="J596"/>
      <c r="K596"/>
    </row>
    <row r="597" spans="1:11" ht="15" hidden="1" x14ac:dyDescent="0.25">
      <c r="A597" t="s">
        <v>6</v>
      </c>
      <c r="B597">
        <v>3</v>
      </c>
      <c r="C597" t="s">
        <v>10</v>
      </c>
      <c r="D597" t="s">
        <v>13</v>
      </c>
      <c r="G597"/>
      <c r="H597"/>
      <c r="I597"/>
      <c r="J597"/>
      <c r="K597"/>
    </row>
    <row r="598" spans="1:11" ht="15" hidden="1" x14ac:dyDescent="0.25">
      <c r="A598" t="s">
        <v>6</v>
      </c>
      <c r="B598">
        <v>3</v>
      </c>
      <c r="C598" t="s">
        <v>10</v>
      </c>
      <c r="D598" t="s">
        <v>13</v>
      </c>
      <c r="G598"/>
      <c r="H598"/>
      <c r="I598"/>
      <c r="J598"/>
      <c r="K598"/>
    </row>
    <row r="599" spans="1:11" ht="15" x14ac:dyDescent="0.25">
      <c r="A599" t="s">
        <v>6</v>
      </c>
      <c r="B599">
        <v>4</v>
      </c>
      <c r="C599" t="s">
        <v>25</v>
      </c>
      <c r="D599" t="s">
        <v>14</v>
      </c>
      <c r="G599"/>
      <c r="H599"/>
      <c r="I599"/>
      <c r="J599"/>
      <c r="K599"/>
    </row>
    <row r="600" spans="1:11" ht="15" x14ac:dyDescent="0.25">
      <c r="A600" t="s">
        <v>6</v>
      </c>
      <c r="B600">
        <v>4</v>
      </c>
      <c r="C600" t="s">
        <v>25</v>
      </c>
      <c r="D600" t="s">
        <v>14</v>
      </c>
      <c r="G600"/>
      <c r="H600"/>
      <c r="I600"/>
      <c r="J600"/>
      <c r="K600"/>
    </row>
    <row r="601" spans="1:11" ht="15" x14ac:dyDescent="0.25">
      <c r="A601" t="s">
        <v>6</v>
      </c>
      <c r="B601">
        <v>4</v>
      </c>
      <c r="C601" t="s">
        <v>25</v>
      </c>
      <c r="D601" t="s">
        <v>15</v>
      </c>
      <c r="G601"/>
      <c r="H601"/>
      <c r="I601"/>
      <c r="J601"/>
      <c r="K601"/>
    </row>
    <row r="602" spans="1:11" ht="15" x14ac:dyDescent="0.25">
      <c r="A602" t="s">
        <v>6</v>
      </c>
      <c r="B602">
        <v>4</v>
      </c>
      <c r="C602" t="s">
        <v>25</v>
      </c>
      <c r="D602" t="s">
        <v>15</v>
      </c>
      <c r="G602"/>
      <c r="H602"/>
      <c r="I602"/>
      <c r="J602"/>
      <c r="K602"/>
    </row>
    <row r="603" spans="1:11" ht="20.25" customHeight="1" x14ac:dyDescent="0.25">
      <c r="A603" t="s">
        <v>6</v>
      </c>
      <c r="B603">
        <v>4</v>
      </c>
      <c r="C603" t="s">
        <v>25</v>
      </c>
      <c r="D603" t="s">
        <v>15</v>
      </c>
      <c r="E603" s="1">
        <v>41647.826388888891</v>
      </c>
      <c r="F603" s="1">
        <v>41647.826388888891</v>
      </c>
      <c r="G603" s="66">
        <f>+E603-F603</f>
        <v>0</v>
      </c>
      <c r="H603" s="55">
        <f t="shared" ref="H603:H606" si="39">+IF(G603&lt;=$H$2,1,0)</f>
        <v>0</v>
      </c>
      <c r="I603" s="55">
        <f t="shared" ref="I603:I606" si="40">IF(G603&lt;$I$2,1,0)</f>
        <v>0</v>
      </c>
      <c r="J603" s="55">
        <f t="shared" ref="J603:J606" si="41">+IF(I603=1,0,IF(G603&lt;=$J$2,1,0))</f>
        <v>1</v>
      </c>
      <c r="K603" s="55">
        <f t="shared" ref="K603:K606" si="42">+IF(I603=1,0,IF(J603=1,0,1))</f>
        <v>0</v>
      </c>
    </row>
    <row r="604" spans="1:11" ht="20.25" customHeight="1" x14ac:dyDescent="0.25">
      <c r="A604" t="s">
        <v>6</v>
      </c>
      <c r="B604">
        <v>4</v>
      </c>
      <c r="C604" t="s">
        <v>25</v>
      </c>
      <c r="D604" t="s">
        <v>15</v>
      </c>
      <c r="E604" s="1">
        <v>41647.826388888891</v>
      </c>
      <c r="F604" s="1">
        <v>41647.826388888891</v>
      </c>
      <c r="G604" s="66">
        <f>+E604-F604</f>
        <v>0</v>
      </c>
      <c r="H604" s="55">
        <f t="shared" si="39"/>
        <v>0</v>
      </c>
      <c r="I604" s="55">
        <f t="shared" si="40"/>
        <v>0</v>
      </c>
      <c r="J604" s="55">
        <f t="shared" si="41"/>
        <v>1</v>
      </c>
      <c r="K604" s="55">
        <f t="shared" si="42"/>
        <v>0</v>
      </c>
    </row>
    <row r="605" spans="1:11" ht="20.25" customHeight="1" x14ac:dyDescent="0.25">
      <c r="A605" t="s">
        <v>6</v>
      </c>
      <c r="B605">
        <v>4</v>
      </c>
      <c r="C605" t="s">
        <v>25</v>
      </c>
      <c r="D605" t="s">
        <v>15</v>
      </c>
      <c r="E605" s="1">
        <v>41647.806250000001</v>
      </c>
      <c r="F605" s="1">
        <v>41647.806250000001</v>
      </c>
      <c r="G605" s="66">
        <f>+E605-F605</f>
        <v>0</v>
      </c>
      <c r="H605" s="55">
        <f t="shared" si="39"/>
        <v>0</v>
      </c>
      <c r="I605" s="55">
        <f t="shared" si="40"/>
        <v>0</v>
      </c>
      <c r="J605" s="55">
        <f t="shared" si="41"/>
        <v>1</v>
      </c>
      <c r="K605" s="55">
        <f t="shared" si="42"/>
        <v>0</v>
      </c>
    </row>
    <row r="606" spans="1:11" ht="20.25" customHeight="1" x14ac:dyDescent="0.25">
      <c r="A606" t="s">
        <v>6</v>
      </c>
      <c r="B606">
        <v>4</v>
      </c>
      <c r="C606" t="s">
        <v>25</v>
      </c>
      <c r="D606" t="s">
        <v>15</v>
      </c>
      <c r="E606" s="1">
        <v>41647.806944444441</v>
      </c>
      <c r="F606" s="1">
        <v>41647.806250000001</v>
      </c>
      <c r="G606" s="66">
        <f>+E606-F606</f>
        <v>6.9444443943211809E-4</v>
      </c>
      <c r="H606" s="55">
        <f t="shared" si="39"/>
        <v>0</v>
      </c>
      <c r="I606" s="55">
        <f t="shared" si="40"/>
        <v>0</v>
      </c>
      <c r="J606" s="55">
        <f t="shared" si="41"/>
        <v>1</v>
      </c>
      <c r="K606" s="55">
        <f t="shared" si="42"/>
        <v>0</v>
      </c>
    </row>
    <row r="607" spans="1:11" ht="15" x14ac:dyDescent="0.25">
      <c r="A607" t="s">
        <v>6</v>
      </c>
      <c r="B607">
        <v>4</v>
      </c>
      <c r="C607" t="s">
        <v>25</v>
      </c>
      <c r="D607" t="s">
        <v>15</v>
      </c>
      <c r="F607" s="1">
        <v>41647.40902777778</v>
      </c>
      <c r="G607"/>
      <c r="H607"/>
      <c r="I607"/>
      <c r="J607"/>
      <c r="K607"/>
    </row>
    <row r="608" spans="1:11" ht="20.25" customHeight="1" x14ac:dyDescent="0.25">
      <c r="A608" t="s">
        <v>6</v>
      </c>
      <c r="B608">
        <v>4</v>
      </c>
      <c r="C608" t="s">
        <v>25</v>
      </c>
      <c r="D608" t="s">
        <v>14</v>
      </c>
      <c r="E608" s="1">
        <v>41647.885416666664</v>
      </c>
      <c r="F608" s="1">
        <v>41647.886111111111</v>
      </c>
      <c r="G608" s="66">
        <f t="shared" ref="G608:G639" si="43">+E608-F608</f>
        <v>-6.944444467080757E-4</v>
      </c>
      <c r="H608" s="55">
        <f t="shared" ref="H608:H671" si="44">+IF(G608&lt;=$H$2,1,0)</f>
        <v>1</v>
      </c>
      <c r="I608" s="55">
        <f t="shared" ref="I608:I671" si="45">IF(G608&lt;$I$2,1,0)</f>
        <v>1</v>
      </c>
      <c r="J608" s="55">
        <f t="shared" ref="J608:J671" si="46">+IF(I608=1,0,IF(G608&lt;=$J$2,1,0))</f>
        <v>0</v>
      </c>
      <c r="K608" s="55">
        <f t="shared" ref="K608:K671" si="47">+IF(I608=1,0,IF(J608=1,0,1))</f>
        <v>0</v>
      </c>
    </row>
    <row r="609" spans="1:11" ht="20.25" customHeight="1" x14ac:dyDescent="0.25">
      <c r="A609" t="s">
        <v>6</v>
      </c>
      <c r="B609">
        <v>4</v>
      </c>
      <c r="C609" t="s">
        <v>25</v>
      </c>
      <c r="D609" t="s">
        <v>14</v>
      </c>
      <c r="E609" s="1">
        <v>41647.856249999997</v>
      </c>
      <c r="F609" s="1">
        <v>41647.861805555556</v>
      </c>
      <c r="G609" s="66">
        <f t="shared" si="43"/>
        <v>-5.5555555591126904E-3</v>
      </c>
      <c r="H609" s="55">
        <f t="shared" si="44"/>
        <v>1</v>
      </c>
      <c r="I609" s="55">
        <f t="shared" si="45"/>
        <v>1</v>
      </c>
      <c r="J609" s="55">
        <f t="shared" si="46"/>
        <v>0</v>
      </c>
      <c r="K609" s="55">
        <f t="shared" si="47"/>
        <v>0</v>
      </c>
    </row>
    <row r="610" spans="1:11" ht="20.25" hidden="1" customHeight="1" x14ac:dyDescent="0.25">
      <c r="A610" t="s">
        <v>6</v>
      </c>
      <c r="B610">
        <v>4</v>
      </c>
      <c r="C610" t="s">
        <v>7</v>
      </c>
      <c r="D610" t="s">
        <v>14</v>
      </c>
      <c r="E610" s="1">
        <v>41647.259722222225</v>
      </c>
      <c r="F610" s="1">
        <v>41647.259722222225</v>
      </c>
      <c r="G610" s="66">
        <f t="shared" si="43"/>
        <v>0</v>
      </c>
      <c r="H610" s="55">
        <f t="shared" si="44"/>
        <v>0</v>
      </c>
      <c r="I610" s="55">
        <f t="shared" si="45"/>
        <v>0</v>
      </c>
      <c r="J610" s="55">
        <f t="shared" si="46"/>
        <v>1</v>
      </c>
      <c r="K610" s="55">
        <f t="shared" si="47"/>
        <v>0</v>
      </c>
    </row>
    <row r="611" spans="1:11" ht="20.25" hidden="1" customHeight="1" x14ac:dyDescent="0.25">
      <c r="A611" t="s">
        <v>6</v>
      </c>
      <c r="B611">
        <v>4</v>
      </c>
      <c r="C611" t="s">
        <v>7</v>
      </c>
      <c r="D611" t="s">
        <v>15</v>
      </c>
      <c r="E611" s="1">
        <v>41647.26458333333</v>
      </c>
      <c r="F611" s="1">
        <v>41647.263194444444</v>
      </c>
      <c r="G611" s="66">
        <f t="shared" si="43"/>
        <v>1.3888888861401938E-3</v>
      </c>
      <c r="H611" s="55">
        <f t="shared" si="44"/>
        <v>0</v>
      </c>
      <c r="I611" s="55">
        <f t="shared" si="45"/>
        <v>0</v>
      </c>
      <c r="J611" s="55">
        <f t="shared" si="46"/>
        <v>1</v>
      </c>
      <c r="K611" s="55">
        <f t="shared" si="47"/>
        <v>0</v>
      </c>
    </row>
    <row r="612" spans="1:11" ht="20.25" hidden="1" customHeight="1" x14ac:dyDescent="0.25">
      <c r="A612" t="s">
        <v>6</v>
      </c>
      <c r="B612">
        <v>4</v>
      </c>
      <c r="C612" t="s">
        <v>7</v>
      </c>
      <c r="D612" t="s">
        <v>14</v>
      </c>
      <c r="E612" s="1">
        <v>41647.765277777777</v>
      </c>
      <c r="F612" s="1">
        <v>41647.761111111111</v>
      </c>
      <c r="G612" s="66">
        <f t="shared" si="43"/>
        <v>4.166666665696539E-3</v>
      </c>
      <c r="H612" s="55">
        <f t="shared" si="44"/>
        <v>0</v>
      </c>
      <c r="I612" s="55">
        <f t="shared" si="45"/>
        <v>0</v>
      </c>
      <c r="J612" s="55">
        <f t="shared" si="46"/>
        <v>0</v>
      </c>
      <c r="K612" s="55">
        <f t="shared" si="47"/>
        <v>1</v>
      </c>
    </row>
    <row r="613" spans="1:11" ht="20.25" hidden="1" customHeight="1" x14ac:dyDescent="0.25">
      <c r="A613" t="s">
        <v>6</v>
      </c>
      <c r="B613">
        <v>4</v>
      </c>
      <c r="C613" t="s">
        <v>7</v>
      </c>
      <c r="D613" t="s">
        <v>15</v>
      </c>
      <c r="E613" s="1">
        <v>41647.769444444442</v>
      </c>
      <c r="F613" s="1">
        <v>41647.765277777777</v>
      </c>
      <c r="G613" s="66">
        <f t="shared" si="43"/>
        <v>4.166666665696539E-3</v>
      </c>
      <c r="H613" s="55">
        <f t="shared" si="44"/>
        <v>0</v>
      </c>
      <c r="I613" s="55">
        <f t="shared" si="45"/>
        <v>0</v>
      </c>
      <c r="J613" s="55">
        <f t="shared" si="46"/>
        <v>0</v>
      </c>
      <c r="K613" s="55">
        <f t="shared" si="47"/>
        <v>1</v>
      </c>
    </row>
    <row r="614" spans="1:11" ht="20.25" hidden="1" customHeight="1" x14ac:dyDescent="0.25">
      <c r="A614" t="s">
        <v>6</v>
      </c>
      <c r="B614">
        <v>4</v>
      </c>
      <c r="C614" t="s">
        <v>7</v>
      </c>
      <c r="D614" t="s">
        <v>14</v>
      </c>
      <c r="E614" s="1">
        <v>41647.322222222225</v>
      </c>
      <c r="F614" s="1">
        <v>41647.322222222225</v>
      </c>
      <c r="G614" s="66">
        <f t="shared" si="43"/>
        <v>0</v>
      </c>
      <c r="H614" s="55">
        <f t="shared" si="44"/>
        <v>0</v>
      </c>
      <c r="I614" s="55">
        <f t="shared" si="45"/>
        <v>0</v>
      </c>
      <c r="J614" s="55">
        <f t="shared" si="46"/>
        <v>1</v>
      </c>
      <c r="K614" s="55">
        <f t="shared" si="47"/>
        <v>0</v>
      </c>
    </row>
    <row r="615" spans="1:11" ht="20.25" hidden="1" customHeight="1" x14ac:dyDescent="0.25">
      <c r="A615" t="s">
        <v>6</v>
      </c>
      <c r="B615">
        <v>4</v>
      </c>
      <c r="C615" t="s">
        <v>7</v>
      </c>
      <c r="D615" t="s">
        <v>15</v>
      </c>
      <c r="E615" s="1">
        <v>41647.328472222223</v>
      </c>
      <c r="F615" s="1">
        <v>41647.326388888891</v>
      </c>
      <c r="G615" s="66">
        <f t="shared" si="43"/>
        <v>2.0833333328482695E-3</v>
      </c>
      <c r="H615" s="55">
        <f t="shared" si="44"/>
        <v>0</v>
      </c>
      <c r="I615" s="55">
        <f t="shared" si="45"/>
        <v>0</v>
      </c>
      <c r="J615" s="55">
        <f t="shared" si="46"/>
        <v>1</v>
      </c>
      <c r="K615" s="55">
        <f t="shared" si="47"/>
        <v>0</v>
      </c>
    </row>
    <row r="616" spans="1:11" ht="20.25" hidden="1" customHeight="1" x14ac:dyDescent="0.25">
      <c r="A616" t="s">
        <v>6</v>
      </c>
      <c r="B616">
        <v>4</v>
      </c>
      <c r="C616" t="s">
        <v>7</v>
      </c>
      <c r="D616" t="s">
        <v>14</v>
      </c>
      <c r="E616" s="1">
        <v>41647.573611111111</v>
      </c>
      <c r="F616" s="1">
        <v>41647.572916666664</v>
      </c>
      <c r="G616" s="66">
        <f t="shared" si="43"/>
        <v>6.944444467080757E-4</v>
      </c>
      <c r="H616" s="55">
        <f t="shared" si="44"/>
        <v>0</v>
      </c>
      <c r="I616" s="55">
        <f t="shared" si="45"/>
        <v>0</v>
      </c>
      <c r="J616" s="55">
        <f t="shared" si="46"/>
        <v>1</v>
      </c>
      <c r="K616" s="55">
        <f t="shared" si="47"/>
        <v>0</v>
      </c>
    </row>
    <row r="617" spans="1:11" ht="20.25" hidden="1" customHeight="1" x14ac:dyDescent="0.25">
      <c r="A617" t="s">
        <v>6</v>
      </c>
      <c r="B617">
        <v>4</v>
      </c>
      <c r="C617" t="s">
        <v>7</v>
      </c>
      <c r="D617" t="s">
        <v>15</v>
      </c>
      <c r="E617" s="1">
        <v>41647.577777777777</v>
      </c>
      <c r="F617" s="1">
        <v>41647.576388888891</v>
      </c>
      <c r="G617" s="66">
        <f t="shared" si="43"/>
        <v>1.3888888861401938E-3</v>
      </c>
      <c r="H617" s="55">
        <f t="shared" si="44"/>
        <v>0</v>
      </c>
      <c r="I617" s="55">
        <f t="shared" si="45"/>
        <v>0</v>
      </c>
      <c r="J617" s="55">
        <f t="shared" si="46"/>
        <v>1</v>
      </c>
      <c r="K617" s="55">
        <f t="shared" si="47"/>
        <v>0</v>
      </c>
    </row>
    <row r="618" spans="1:11" ht="20.25" hidden="1" customHeight="1" x14ac:dyDescent="0.25">
      <c r="A618" t="s">
        <v>6</v>
      </c>
      <c r="B618">
        <v>4</v>
      </c>
      <c r="C618" t="s">
        <v>7</v>
      </c>
      <c r="D618" t="s">
        <v>14</v>
      </c>
      <c r="E618" s="1">
        <v>41647.343055555553</v>
      </c>
      <c r="F618" s="1">
        <v>41647.343055555553</v>
      </c>
      <c r="G618" s="66">
        <f t="shared" si="43"/>
        <v>0</v>
      </c>
      <c r="H618" s="55">
        <f t="shared" si="44"/>
        <v>0</v>
      </c>
      <c r="I618" s="55">
        <f t="shared" si="45"/>
        <v>0</v>
      </c>
      <c r="J618" s="55">
        <f t="shared" si="46"/>
        <v>1</v>
      </c>
      <c r="K618" s="55">
        <f t="shared" si="47"/>
        <v>0</v>
      </c>
    </row>
    <row r="619" spans="1:11" ht="20.25" hidden="1" customHeight="1" x14ac:dyDescent="0.25">
      <c r="A619" t="s">
        <v>6</v>
      </c>
      <c r="B619">
        <v>4</v>
      </c>
      <c r="C619" t="s">
        <v>7</v>
      </c>
      <c r="D619" t="s">
        <v>15</v>
      </c>
      <c r="E619" s="1">
        <v>41647.347916666666</v>
      </c>
      <c r="F619" s="1">
        <v>41647.347222222219</v>
      </c>
      <c r="G619" s="66">
        <f t="shared" si="43"/>
        <v>6.944444467080757E-4</v>
      </c>
      <c r="H619" s="55">
        <f t="shared" si="44"/>
        <v>0</v>
      </c>
      <c r="I619" s="55">
        <f t="shared" si="45"/>
        <v>0</v>
      </c>
      <c r="J619" s="55">
        <f t="shared" si="46"/>
        <v>1</v>
      </c>
      <c r="K619" s="55">
        <f t="shared" si="47"/>
        <v>0</v>
      </c>
    </row>
    <row r="620" spans="1:11" ht="20.25" hidden="1" customHeight="1" x14ac:dyDescent="0.25">
      <c r="A620" t="s">
        <v>6</v>
      </c>
      <c r="B620">
        <v>4</v>
      </c>
      <c r="C620" t="s">
        <v>7</v>
      </c>
      <c r="D620" t="s">
        <v>14</v>
      </c>
      <c r="E620" s="1">
        <v>41647.654861111114</v>
      </c>
      <c r="F620" s="1">
        <v>41647.654166666667</v>
      </c>
      <c r="G620" s="66">
        <f t="shared" si="43"/>
        <v>6.944444467080757E-4</v>
      </c>
      <c r="H620" s="55">
        <f t="shared" si="44"/>
        <v>0</v>
      </c>
      <c r="I620" s="55">
        <f t="shared" si="45"/>
        <v>0</v>
      </c>
      <c r="J620" s="55">
        <f t="shared" si="46"/>
        <v>1</v>
      </c>
      <c r="K620" s="55">
        <f t="shared" si="47"/>
        <v>0</v>
      </c>
    </row>
    <row r="621" spans="1:11" ht="20.25" hidden="1" customHeight="1" x14ac:dyDescent="0.25">
      <c r="A621" t="s">
        <v>6</v>
      </c>
      <c r="B621">
        <v>4</v>
      </c>
      <c r="C621" t="s">
        <v>7</v>
      </c>
      <c r="D621" t="s">
        <v>15</v>
      </c>
      <c r="E621" s="1">
        <v>41647.660416666666</v>
      </c>
      <c r="F621" s="1">
        <v>41647.657638888886</v>
      </c>
      <c r="G621" s="66">
        <f t="shared" si="43"/>
        <v>2.7777777795563452E-3</v>
      </c>
      <c r="H621" s="55">
        <f t="shared" si="44"/>
        <v>0</v>
      </c>
      <c r="I621" s="55">
        <f t="shared" si="45"/>
        <v>0</v>
      </c>
      <c r="J621" s="55">
        <f t="shared" si="46"/>
        <v>0</v>
      </c>
      <c r="K621" s="55">
        <f t="shared" si="47"/>
        <v>1</v>
      </c>
    </row>
    <row r="622" spans="1:11" ht="20.25" hidden="1" customHeight="1" x14ac:dyDescent="0.25">
      <c r="A622" t="s">
        <v>6</v>
      </c>
      <c r="B622">
        <v>4</v>
      </c>
      <c r="C622" t="s">
        <v>7</v>
      </c>
      <c r="D622" t="s">
        <v>14</v>
      </c>
      <c r="E622" s="1">
        <v>41647.406944444447</v>
      </c>
      <c r="F622" s="1">
        <v>41647.40625</v>
      </c>
      <c r="G622" s="66">
        <f t="shared" si="43"/>
        <v>6.944444467080757E-4</v>
      </c>
      <c r="H622" s="55">
        <f t="shared" si="44"/>
        <v>0</v>
      </c>
      <c r="I622" s="55">
        <f t="shared" si="45"/>
        <v>0</v>
      </c>
      <c r="J622" s="55">
        <f t="shared" si="46"/>
        <v>1</v>
      </c>
      <c r="K622" s="55">
        <f t="shared" si="47"/>
        <v>0</v>
      </c>
    </row>
    <row r="623" spans="1:11" ht="20.25" hidden="1" customHeight="1" x14ac:dyDescent="0.25">
      <c r="A623" t="s">
        <v>6</v>
      </c>
      <c r="B623">
        <v>4</v>
      </c>
      <c r="C623" t="s">
        <v>7</v>
      </c>
      <c r="D623" t="s">
        <v>15</v>
      </c>
      <c r="E623" s="1">
        <v>41647.411111111112</v>
      </c>
      <c r="F623" s="1">
        <v>41647.409722222219</v>
      </c>
      <c r="G623" s="66">
        <f t="shared" si="43"/>
        <v>1.3888888934161514E-3</v>
      </c>
      <c r="H623" s="55">
        <f t="shared" si="44"/>
        <v>0</v>
      </c>
      <c r="I623" s="55">
        <f t="shared" si="45"/>
        <v>0</v>
      </c>
      <c r="J623" s="55">
        <f t="shared" si="46"/>
        <v>1</v>
      </c>
      <c r="K623" s="55">
        <f t="shared" si="47"/>
        <v>0</v>
      </c>
    </row>
    <row r="624" spans="1:11" ht="20.25" hidden="1" customHeight="1" x14ac:dyDescent="0.25">
      <c r="A624" t="s">
        <v>6</v>
      </c>
      <c r="B624">
        <v>4</v>
      </c>
      <c r="C624" t="s">
        <v>7</v>
      </c>
      <c r="D624" t="s">
        <v>14</v>
      </c>
      <c r="E624" s="1">
        <v>41647.489583333336</v>
      </c>
      <c r="F624" s="1">
        <v>41647.489583333336</v>
      </c>
      <c r="G624" s="66">
        <f t="shared" si="43"/>
        <v>0</v>
      </c>
      <c r="H624" s="55">
        <f t="shared" si="44"/>
        <v>0</v>
      </c>
      <c r="I624" s="55">
        <f t="shared" si="45"/>
        <v>0</v>
      </c>
      <c r="J624" s="55">
        <f t="shared" si="46"/>
        <v>1</v>
      </c>
      <c r="K624" s="55">
        <f t="shared" si="47"/>
        <v>0</v>
      </c>
    </row>
    <row r="625" spans="1:11" ht="20.25" hidden="1" customHeight="1" x14ac:dyDescent="0.25">
      <c r="A625" t="s">
        <v>6</v>
      </c>
      <c r="B625">
        <v>4</v>
      </c>
      <c r="C625" t="s">
        <v>7</v>
      </c>
      <c r="D625" t="s">
        <v>15</v>
      </c>
      <c r="E625" s="1">
        <v>41647.493750000001</v>
      </c>
      <c r="F625" s="1">
        <v>41647.493055555555</v>
      </c>
      <c r="G625" s="66">
        <f t="shared" si="43"/>
        <v>6.944444467080757E-4</v>
      </c>
      <c r="H625" s="55">
        <f t="shared" si="44"/>
        <v>0</v>
      </c>
      <c r="I625" s="55">
        <f t="shared" si="45"/>
        <v>0</v>
      </c>
      <c r="J625" s="55">
        <f t="shared" si="46"/>
        <v>1</v>
      </c>
      <c r="K625" s="55">
        <f t="shared" si="47"/>
        <v>0</v>
      </c>
    </row>
    <row r="626" spans="1:11" ht="20.25" hidden="1" customHeight="1" x14ac:dyDescent="0.25">
      <c r="A626" t="s">
        <v>6</v>
      </c>
      <c r="B626">
        <v>4</v>
      </c>
      <c r="C626" t="s">
        <v>7</v>
      </c>
      <c r="D626" t="s">
        <v>14</v>
      </c>
      <c r="E626" s="1">
        <v>41647.302083333336</v>
      </c>
      <c r="F626" s="1">
        <v>41647.301388888889</v>
      </c>
      <c r="G626" s="66">
        <f t="shared" si="43"/>
        <v>6.944444467080757E-4</v>
      </c>
      <c r="H626" s="55">
        <f t="shared" si="44"/>
        <v>0</v>
      </c>
      <c r="I626" s="55">
        <f t="shared" si="45"/>
        <v>0</v>
      </c>
      <c r="J626" s="55">
        <f t="shared" si="46"/>
        <v>1</v>
      </c>
      <c r="K626" s="55">
        <f t="shared" si="47"/>
        <v>0</v>
      </c>
    </row>
    <row r="627" spans="1:11" ht="20.25" hidden="1" customHeight="1" x14ac:dyDescent="0.25">
      <c r="A627" t="s">
        <v>6</v>
      </c>
      <c r="B627">
        <v>4</v>
      </c>
      <c r="C627" t="s">
        <v>7</v>
      </c>
      <c r="D627" t="s">
        <v>15</v>
      </c>
      <c r="E627" s="1">
        <v>41647.307638888888</v>
      </c>
      <c r="F627" s="1">
        <v>41647.305555555555</v>
      </c>
      <c r="G627" s="66">
        <f t="shared" si="43"/>
        <v>2.0833333328482695E-3</v>
      </c>
      <c r="H627" s="55">
        <f t="shared" si="44"/>
        <v>0</v>
      </c>
      <c r="I627" s="55">
        <f t="shared" si="45"/>
        <v>0</v>
      </c>
      <c r="J627" s="55">
        <f t="shared" si="46"/>
        <v>1</v>
      </c>
      <c r="K627" s="55">
        <f t="shared" si="47"/>
        <v>0</v>
      </c>
    </row>
    <row r="628" spans="1:11" ht="20.25" hidden="1" customHeight="1" x14ac:dyDescent="0.25">
      <c r="A628" t="s">
        <v>6</v>
      </c>
      <c r="B628">
        <v>4</v>
      </c>
      <c r="C628" t="s">
        <v>7</v>
      </c>
      <c r="D628" t="s">
        <v>14</v>
      </c>
      <c r="E628" s="1">
        <v>41647.804166666669</v>
      </c>
      <c r="F628" s="1">
        <v>41647.804166666669</v>
      </c>
      <c r="G628" s="66">
        <f t="shared" si="43"/>
        <v>0</v>
      </c>
      <c r="H628" s="55">
        <f t="shared" si="44"/>
        <v>0</v>
      </c>
      <c r="I628" s="55">
        <f t="shared" si="45"/>
        <v>0</v>
      </c>
      <c r="J628" s="55">
        <f t="shared" si="46"/>
        <v>1</v>
      </c>
      <c r="K628" s="55">
        <f t="shared" si="47"/>
        <v>0</v>
      </c>
    </row>
    <row r="629" spans="1:11" ht="20.25" hidden="1" customHeight="1" x14ac:dyDescent="0.25">
      <c r="A629" t="s">
        <v>6</v>
      </c>
      <c r="B629">
        <v>4</v>
      </c>
      <c r="C629" t="s">
        <v>7</v>
      </c>
      <c r="D629" t="s">
        <v>15</v>
      </c>
      <c r="E629" s="1">
        <v>41647.807638888888</v>
      </c>
      <c r="F629" s="1">
        <v>41647.807638888888</v>
      </c>
      <c r="G629" s="66">
        <f t="shared" si="43"/>
        <v>0</v>
      </c>
      <c r="H629" s="55">
        <f t="shared" si="44"/>
        <v>0</v>
      </c>
      <c r="I629" s="55">
        <f t="shared" si="45"/>
        <v>0</v>
      </c>
      <c r="J629" s="55">
        <f t="shared" si="46"/>
        <v>1</v>
      </c>
      <c r="K629" s="55">
        <f t="shared" si="47"/>
        <v>0</v>
      </c>
    </row>
    <row r="630" spans="1:11" ht="20.25" hidden="1" customHeight="1" x14ac:dyDescent="0.25">
      <c r="A630" t="s">
        <v>6</v>
      </c>
      <c r="B630">
        <v>4</v>
      </c>
      <c r="C630" t="s">
        <v>7</v>
      </c>
      <c r="D630" t="s">
        <v>14</v>
      </c>
      <c r="E630" s="1">
        <v>41647.84652777778</v>
      </c>
      <c r="F630" s="1">
        <v>41647.84375</v>
      </c>
      <c r="G630" s="66">
        <f t="shared" si="43"/>
        <v>2.7777777795563452E-3</v>
      </c>
      <c r="H630" s="55">
        <f t="shared" si="44"/>
        <v>0</v>
      </c>
      <c r="I630" s="55">
        <f t="shared" si="45"/>
        <v>0</v>
      </c>
      <c r="J630" s="55">
        <f t="shared" si="46"/>
        <v>0</v>
      </c>
      <c r="K630" s="55">
        <f t="shared" si="47"/>
        <v>1</v>
      </c>
    </row>
    <row r="631" spans="1:11" ht="20.25" hidden="1" customHeight="1" x14ac:dyDescent="0.25">
      <c r="A631" t="s">
        <v>6</v>
      </c>
      <c r="B631">
        <v>4</v>
      </c>
      <c r="C631" t="s">
        <v>7</v>
      </c>
      <c r="D631" t="s">
        <v>15</v>
      </c>
      <c r="E631" s="1">
        <v>41647.850694444445</v>
      </c>
      <c r="F631" s="1">
        <v>41647.847222222219</v>
      </c>
      <c r="G631" s="66">
        <f t="shared" si="43"/>
        <v>3.4722222262644209E-3</v>
      </c>
      <c r="H631" s="55">
        <f t="shared" si="44"/>
        <v>0</v>
      </c>
      <c r="I631" s="55">
        <f t="shared" si="45"/>
        <v>0</v>
      </c>
      <c r="J631" s="55">
        <f t="shared" si="46"/>
        <v>0</v>
      </c>
      <c r="K631" s="55">
        <f t="shared" si="47"/>
        <v>1</v>
      </c>
    </row>
    <row r="632" spans="1:11" ht="20.25" hidden="1" customHeight="1" x14ac:dyDescent="0.25">
      <c r="A632" t="s">
        <v>6</v>
      </c>
      <c r="B632">
        <v>4</v>
      </c>
      <c r="C632" t="s">
        <v>7</v>
      </c>
      <c r="D632" t="s">
        <v>14</v>
      </c>
      <c r="E632" s="1">
        <v>41647.822916666664</v>
      </c>
      <c r="F632" s="1">
        <v>41647.822916666664</v>
      </c>
      <c r="G632" s="66">
        <f t="shared" si="43"/>
        <v>0</v>
      </c>
      <c r="H632" s="55">
        <f t="shared" si="44"/>
        <v>0</v>
      </c>
      <c r="I632" s="55">
        <f t="shared" si="45"/>
        <v>0</v>
      </c>
      <c r="J632" s="55">
        <f t="shared" si="46"/>
        <v>1</v>
      </c>
      <c r="K632" s="55">
        <f t="shared" si="47"/>
        <v>0</v>
      </c>
    </row>
    <row r="633" spans="1:11" ht="20.25" hidden="1" customHeight="1" x14ac:dyDescent="0.25">
      <c r="A633" t="s">
        <v>6</v>
      </c>
      <c r="B633">
        <v>4</v>
      </c>
      <c r="C633" t="s">
        <v>7</v>
      </c>
      <c r="D633" t="s">
        <v>15</v>
      </c>
      <c r="E633" s="1">
        <v>41647.826388888891</v>
      </c>
      <c r="F633" s="1">
        <v>41647.826388888891</v>
      </c>
      <c r="G633" s="66">
        <f t="shared" si="43"/>
        <v>0</v>
      </c>
      <c r="H633" s="55">
        <f t="shared" si="44"/>
        <v>0</v>
      </c>
      <c r="I633" s="55">
        <f t="shared" si="45"/>
        <v>0</v>
      </c>
      <c r="J633" s="55">
        <f t="shared" si="46"/>
        <v>1</v>
      </c>
      <c r="K633" s="55">
        <f t="shared" si="47"/>
        <v>0</v>
      </c>
    </row>
    <row r="634" spans="1:11" ht="20.25" hidden="1" customHeight="1" x14ac:dyDescent="0.25">
      <c r="A634" t="s">
        <v>6</v>
      </c>
      <c r="B634">
        <v>4</v>
      </c>
      <c r="C634" t="s">
        <v>7</v>
      </c>
      <c r="D634" t="s">
        <v>14</v>
      </c>
      <c r="E634" s="1">
        <v>41647.364583333336</v>
      </c>
      <c r="F634" s="1">
        <v>41647.363888888889</v>
      </c>
      <c r="G634" s="66">
        <f t="shared" si="43"/>
        <v>6.944444467080757E-4</v>
      </c>
      <c r="H634" s="55">
        <f t="shared" si="44"/>
        <v>0</v>
      </c>
      <c r="I634" s="55">
        <f t="shared" si="45"/>
        <v>0</v>
      </c>
      <c r="J634" s="55">
        <f t="shared" si="46"/>
        <v>1</v>
      </c>
      <c r="K634" s="55">
        <f t="shared" si="47"/>
        <v>0</v>
      </c>
    </row>
    <row r="635" spans="1:11" ht="20.25" hidden="1" customHeight="1" x14ac:dyDescent="0.25">
      <c r="A635" t="s">
        <v>6</v>
      </c>
      <c r="B635">
        <v>4</v>
      </c>
      <c r="C635" t="s">
        <v>7</v>
      </c>
      <c r="D635" t="s">
        <v>15</v>
      </c>
      <c r="E635" s="1">
        <v>41647.368055555555</v>
      </c>
      <c r="F635" s="1">
        <v>41647.368055555555</v>
      </c>
      <c r="G635" s="66">
        <f t="shared" si="43"/>
        <v>0</v>
      </c>
      <c r="H635" s="55">
        <f t="shared" si="44"/>
        <v>0</v>
      </c>
      <c r="I635" s="55">
        <f t="shared" si="45"/>
        <v>0</v>
      </c>
      <c r="J635" s="55">
        <f t="shared" si="46"/>
        <v>1</v>
      </c>
      <c r="K635" s="55">
        <f t="shared" si="47"/>
        <v>0</v>
      </c>
    </row>
    <row r="636" spans="1:11" ht="20.25" hidden="1" customHeight="1" x14ac:dyDescent="0.25">
      <c r="A636" t="s">
        <v>6</v>
      </c>
      <c r="B636">
        <v>4</v>
      </c>
      <c r="C636" t="s">
        <v>7</v>
      </c>
      <c r="D636" t="s">
        <v>14</v>
      </c>
      <c r="E636" s="1">
        <v>41647.292361111111</v>
      </c>
      <c r="F636" s="1">
        <v>41647.290972222225</v>
      </c>
      <c r="G636" s="66">
        <f t="shared" si="43"/>
        <v>1.3888888861401938E-3</v>
      </c>
      <c r="H636" s="55">
        <f t="shared" si="44"/>
        <v>0</v>
      </c>
      <c r="I636" s="55">
        <f t="shared" si="45"/>
        <v>0</v>
      </c>
      <c r="J636" s="55">
        <f t="shared" si="46"/>
        <v>1</v>
      </c>
      <c r="K636" s="55">
        <f t="shared" si="47"/>
        <v>0</v>
      </c>
    </row>
    <row r="637" spans="1:11" ht="20.25" hidden="1" customHeight="1" x14ac:dyDescent="0.25">
      <c r="A637" t="s">
        <v>6</v>
      </c>
      <c r="B637">
        <v>4</v>
      </c>
      <c r="C637" t="s">
        <v>7</v>
      </c>
      <c r="D637" t="s">
        <v>15</v>
      </c>
      <c r="E637" s="1">
        <v>41647.297222222223</v>
      </c>
      <c r="F637" s="1">
        <v>41647.295138888891</v>
      </c>
      <c r="G637" s="66">
        <f t="shared" si="43"/>
        <v>2.0833333328482695E-3</v>
      </c>
      <c r="H637" s="55">
        <f t="shared" si="44"/>
        <v>0</v>
      </c>
      <c r="I637" s="55">
        <f t="shared" si="45"/>
        <v>0</v>
      </c>
      <c r="J637" s="55">
        <f t="shared" si="46"/>
        <v>1</v>
      </c>
      <c r="K637" s="55">
        <f t="shared" si="47"/>
        <v>0</v>
      </c>
    </row>
    <row r="638" spans="1:11" ht="20.25" hidden="1" customHeight="1" x14ac:dyDescent="0.25">
      <c r="A638" t="s">
        <v>6</v>
      </c>
      <c r="B638">
        <v>4</v>
      </c>
      <c r="C638" t="s">
        <v>7</v>
      </c>
      <c r="D638" t="s">
        <v>14</v>
      </c>
      <c r="E638" s="1">
        <v>41647.699999999997</v>
      </c>
      <c r="F638" s="1">
        <v>41647.697222222225</v>
      </c>
      <c r="G638" s="66">
        <f t="shared" si="43"/>
        <v>2.7777777722803876E-3</v>
      </c>
      <c r="H638" s="55">
        <f t="shared" si="44"/>
        <v>0</v>
      </c>
      <c r="I638" s="55">
        <f t="shared" si="45"/>
        <v>0</v>
      </c>
      <c r="J638" s="55">
        <f t="shared" si="46"/>
        <v>0</v>
      </c>
      <c r="K638" s="55">
        <f t="shared" si="47"/>
        <v>1</v>
      </c>
    </row>
    <row r="639" spans="1:11" ht="20.25" hidden="1" customHeight="1" x14ac:dyDescent="0.25">
      <c r="A639" t="s">
        <v>6</v>
      </c>
      <c r="B639">
        <v>4</v>
      </c>
      <c r="C639" t="s">
        <v>7</v>
      </c>
      <c r="D639" t="s">
        <v>15</v>
      </c>
      <c r="E639" s="1">
        <v>41647.70416666667</v>
      </c>
      <c r="F639" s="1">
        <v>41647.701388888891</v>
      </c>
      <c r="G639" s="66">
        <f t="shared" si="43"/>
        <v>2.7777777795563452E-3</v>
      </c>
      <c r="H639" s="55">
        <f t="shared" si="44"/>
        <v>0</v>
      </c>
      <c r="I639" s="55">
        <f t="shared" si="45"/>
        <v>0</v>
      </c>
      <c r="J639" s="55">
        <f t="shared" si="46"/>
        <v>0</v>
      </c>
      <c r="K639" s="55">
        <f t="shared" si="47"/>
        <v>1</v>
      </c>
    </row>
    <row r="640" spans="1:11" ht="20.25" hidden="1" customHeight="1" x14ac:dyDescent="0.25">
      <c r="A640" t="s">
        <v>6</v>
      </c>
      <c r="B640">
        <v>4</v>
      </c>
      <c r="C640" t="s">
        <v>7</v>
      </c>
      <c r="D640" t="s">
        <v>14</v>
      </c>
      <c r="E640" s="1">
        <v>41647.518055555556</v>
      </c>
      <c r="F640" s="1">
        <v>41647.517361111109</v>
      </c>
      <c r="G640" s="66">
        <f t="shared" ref="G640:G671" si="48">+E640-F640</f>
        <v>6.944444467080757E-4</v>
      </c>
      <c r="H640" s="55">
        <f t="shared" si="44"/>
        <v>0</v>
      </c>
      <c r="I640" s="55">
        <f t="shared" si="45"/>
        <v>0</v>
      </c>
      <c r="J640" s="55">
        <f t="shared" si="46"/>
        <v>1</v>
      </c>
      <c r="K640" s="55">
        <f t="shared" si="47"/>
        <v>0</v>
      </c>
    </row>
    <row r="641" spans="1:11" ht="20.25" hidden="1" customHeight="1" x14ac:dyDescent="0.25">
      <c r="A641" t="s">
        <v>6</v>
      </c>
      <c r="B641">
        <v>4</v>
      </c>
      <c r="C641" t="s">
        <v>7</v>
      </c>
      <c r="D641" t="s">
        <v>15</v>
      </c>
      <c r="E641" s="1">
        <v>41647.522222222222</v>
      </c>
      <c r="F641" s="1">
        <v>41647.520833333336</v>
      </c>
      <c r="G641" s="66">
        <f t="shared" si="48"/>
        <v>1.3888888861401938E-3</v>
      </c>
      <c r="H641" s="55">
        <f t="shared" si="44"/>
        <v>0</v>
      </c>
      <c r="I641" s="55">
        <f t="shared" si="45"/>
        <v>0</v>
      </c>
      <c r="J641" s="55">
        <f t="shared" si="46"/>
        <v>1</v>
      </c>
      <c r="K641" s="55">
        <f t="shared" si="47"/>
        <v>0</v>
      </c>
    </row>
    <row r="642" spans="1:11" ht="20.25" hidden="1" customHeight="1" x14ac:dyDescent="0.25">
      <c r="A642" t="s">
        <v>6</v>
      </c>
      <c r="B642">
        <v>4</v>
      </c>
      <c r="C642" t="s">
        <v>7</v>
      </c>
      <c r="D642" t="s">
        <v>14</v>
      </c>
      <c r="E642" s="1">
        <v>41647.438194444447</v>
      </c>
      <c r="F642" s="1">
        <v>41647.435416666667</v>
      </c>
      <c r="G642" s="66">
        <f t="shared" si="48"/>
        <v>2.7777777795563452E-3</v>
      </c>
      <c r="H642" s="55">
        <f t="shared" si="44"/>
        <v>0</v>
      </c>
      <c r="I642" s="55">
        <f t="shared" si="45"/>
        <v>0</v>
      </c>
      <c r="J642" s="55">
        <f t="shared" si="46"/>
        <v>0</v>
      </c>
      <c r="K642" s="55">
        <f t="shared" si="47"/>
        <v>1</v>
      </c>
    </row>
    <row r="643" spans="1:11" ht="20.25" hidden="1" customHeight="1" x14ac:dyDescent="0.25">
      <c r="A643" t="s">
        <v>6</v>
      </c>
      <c r="B643">
        <v>4</v>
      </c>
      <c r="C643" t="s">
        <v>7</v>
      </c>
      <c r="D643" t="s">
        <v>15</v>
      </c>
      <c r="E643" s="1">
        <v>41647.441666666666</v>
      </c>
      <c r="F643" s="1">
        <v>41647.438888888886</v>
      </c>
      <c r="G643" s="66">
        <f t="shared" si="48"/>
        <v>2.7777777795563452E-3</v>
      </c>
      <c r="H643" s="55">
        <f t="shared" si="44"/>
        <v>0</v>
      </c>
      <c r="I643" s="55">
        <f t="shared" si="45"/>
        <v>0</v>
      </c>
      <c r="J643" s="55">
        <f t="shared" si="46"/>
        <v>0</v>
      </c>
      <c r="K643" s="55">
        <f t="shared" si="47"/>
        <v>1</v>
      </c>
    </row>
    <row r="644" spans="1:11" ht="20.25" hidden="1" customHeight="1" x14ac:dyDescent="0.25">
      <c r="A644" t="s">
        <v>6</v>
      </c>
      <c r="B644">
        <v>4</v>
      </c>
      <c r="C644" t="s">
        <v>7</v>
      </c>
      <c r="D644" t="s">
        <v>14</v>
      </c>
      <c r="E644" s="1">
        <v>41647.71875</v>
      </c>
      <c r="F644" s="1">
        <v>41647.71875</v>
      </c>
      <c r="G644" s="66">
        <f t="shared" si="48"/>
        <v>0</v>
      </c>
      <c r="H644" s="55">
        <f t="shared" si="44"/>
        <v>0</v>
      </c>
      <c r="I644" s="55">
        <f t="shared" si="45"/>
        <v>0</v>
      </c>
      <c r="J644" s="55">
        <f t="shared" si="46"/>
        <v>1</v>
      </c>
      <c r="K644" s="55">
        <f t="shared" si="47"/>
        <v>0</v>
      </c>
    </row>
    <row r="645" spans="1:11" ht="20.25" hidden="1" customHeight="1" x14ac:dyDescent="0.25">
      <c r="A645" t="s">
        <v>6</v>
      </c>
      <c r="B645">
        <v>4</v>
      </c>
      <c r="C645" t="s">
        <v>7</v>
      </c>
      <c r="D645" t="s">
        <v>15</v>
      </c>
      <c r="E645" s="1">
        <v>41647.722916666666</v>
      </c>
      <c r="F645" s="1">
        <v>41647.722916666666</v>
      </c>
      <c r="G645" s="66">
        <f t="shared" si="48"/>
        <v>0</v>
      </c>
      <c r="H645" s="55">
        <f t="shared" si="44"/>
        <v>0</v>
      </c>
      <c r="I645" s="55">
        <f t="shared" si="45"/>
        <v>0</v>
      </c>
      <c r="J645" s="55">
        <f t="shared" si="46"/>
        <v>1</v>
      </c>
      <c r="K645" s="55">
        <f t="shared" si="47"/>
        <v>0</v>
      </c>
    </row>
    <row r="646" spans="1:11" ht="20.25" hidden="1" customHeight="1" x14ac:dyDescent="0.25">
      <c r="A646" t="s">
        <v>6</v>
      </c>
      <c r="B646">
        <v>4</v>
      </c>
      <c r="C646" t="s">
        <v>7</v>
      </c>
      <c r="D646" t="s">
        <v>14</v>
      </c>
      <c r="E646" s="1">
        <v>41647.675000000003</v>
      </c>
      <c r="F646" s="1">
        <v>41647.675694444442</v>
      </c>
      <c r="G646" s="66">
        <f t="shared" si="48"/>
        <v>-6.9444443943211809E-4</v>
      </c>
      <c r="H646" s="55">
        <f t="shared" si="44"/>
        <v>0</v>
      </c>
      <c r="I646" s="55">
        <f t="shared" si="45"/>
        <v>1</v>
      </c>
      <c r="J646" s="55">
        <f t="shared" si="46"/>
        <v>0</v>
      </c>
      <c r="K646" s="55">
        <f t="shared" si="47"/>
        <v>0</v>
      </c>
    </row>
    <row r="647" spans="1:11" ht="20.25" hidden="1" customHeight="1" x14ac:dyDescent="0.25">
      <c r="A647" t="s">
        <v>6</v>
      </c>
      <c r="B647">
        <v>4</v>
      </c>
      <c r="C647" t="s">
        <v>7</v>
      </c>
      <c r="D647" t="s">
        <v>15</v>
      </c>
      <c r="E647" s="1">
        <v>41647.679166666669</v>
      </c>
      <c r="F647" s="1">
        <v>41647.679861111108</v>
      </c>
      <c r="G647" s="66">
        <f t="shared" si="48"/>
        <v>-6.9444443943211809E-4</v>
      </c>
      <c r="H647" s="55">
        <f t="shared" si="44"/>
        <v>0</v>
      </c>
      <c r="I647" s="55">
        <f t="shared" si="45"/>
        <v>1</v>
      </c>
      <c r="J647" s="55">
        <f t="shared" si="46"/>
        <v>0</v>
      </c>
      <c r="K647" s="55">
        <f t="shared" si="47"/>
        <v>0</v>
      </c>
    </row>
    <row r="648" spans="1:11" ht="20.25" hidden="1" customHeight="1" x14ac:dyDescent="0.25">
      <c r="A648" t="s">
        <v>6</v>
      </c>
      <c r="B648">
        <v>4</v>
      </c>
      <c r="C648" t="s">
        <v>7</v>
      </c>
      <c r="D648" t="s">
        <v>14</v>
      </c>
      <c r="E648" s="1">
        <v>41647.600694444445</v>
      </c>
      <c r="F648" s="1">
        <v>41647.600694444445</v>
      </c>
      <c r="G648" s="66">
        <f t="shared" si="48"/>
        <v>0</v>
      </c>
      <c r="H648" s="55">
        <f t="shared" si="44"/>
        <v>0</v>
      </c>
      <c r="I648" s="55">
        <f t="shared" si="45"/>
        <v>0</v>
      </c>
      <c r="J648" s="55">
        <f t="shared" si="46"/>
        <v>1</v>
      </c>
      <c r="K648" s="55">
        <f t="shared" si="47"/>
        <v>0</v>
      </c>
    </row>
    <row r="649" spans="1:11" ht="20.25" hidden="1" customHeight="1" x14ac:dyDescent="0.25">
      <c r="A649" t="s">
        <v>6</v>
      </c>
      <c r="B649">
        <v>4</v>
      </c>
      <c r="C649" t="s">
        <v>7</v>
      </c>
      <c r="D649" t="s">
        <v>15</v>
      </c>
      <c r="E649" s="1">
        <v>41647.604166666664</v>
      </c>
      <c r="F649" s="1">
        <v>41647.604166666664</v>
      </c>
      <c r="G649" s="66">
        <f t="shared" si="48"/>
        <v>0</v>
      </c>
      <c r="H649" s="55">
        <f t="shared" si="44"/>
        <v>0</v>
      </c>
      <c r="I649" s="55">
        <f t="shared" si="45"/>
        <v>0</v>
      </c>
      <c r="J649" s="55">
        <f t="shared" si="46"/>
        <v>1</v>
      </c>
      <c r="K649" s="55">
        <f t="shared" si="47"/>
        <v>0</v>
      </c>
    </row>
    <row r="650" spans="1:11" ht="20.25" hidden="1" customHeight="1" x14ac:dyDescent="0.25">
      <c r="A650" t="s">
        <v>6</v>
      </c>
      <c r="B650">
        <v>4</v>
      </c>
      <c r="C650" t="s">
        <v>7</v>
      </c>
      <c r="D650" t="s">
        <v>14</v>
      </c>
      <c r="E650" s="1">
        <v>41647.740972222222</v>
      </c>
      <c r="F650" s="1">
        <v>41647.739583333336</v>
      </c>
      <c r="G650" s="66">
        <f t="shared" si="48"/>
        <v>1.3888888861401938E-3</v>
      </c>
      <c r="H650" s="55">
        <f t="shared" si="44"/>
        <v>0</v>
      </c>
      <c r="I650" s="55">
        <f t="shared" si="45"/>
        <v>0</v>
      </c>
      <c r="J650" s="55">
        <f t="shared" si="46"/>
        <v>1</v>
      </c>
      <c r="K650" s="55">
        <f t="shared" si="47"/>
        <v>0</v>
      </c>
    </row>
    <row r="651" spans="1:11" ht="20.25" hidden="1" customHeight="1" x14ac:dyDescent="0.25">
      <c r="A651" t="s">
        <v>6</v>
      </c>
      <c r="B651">
        <v>4</v>
      </c>
      <c r="C651" t="s">
        <v>7</v>
      </c>
      <c r="D651" t="s">
        <v>15</v>
      </c>
      <c r="E651" s="1">
        <v>41647.744444444441</v>
      </c>
      <c r="F651" s="1">
        <v>41647.743750000001</v>
      </c>
      <c r="G651" s="66">
        <f t="shared" si="48"/>
        <v>6.9444443943211809E-4</v>
      </c>
      <c r="H651" s="55">
        <f t="shared" si="44"/>
        <v>0</v>
      </c>
      <c r="I651" s="55">
        <f t="shared" si="45"/>
        <v>0</v>
      </c>
      <c r="J651" s="55">
        <f t="shared" si="46"/>
        <v>1</v>
      </c>
      <c r="K651" s="55">
        <f t="shared" si="47"/>
        <v>0</v>
      </c>
    </row>
    <row r="652" spans="1:11" ht="20.25" hidden="1" customHeight="1" x14ac:dyDescent="0.25">
      <c r="A652" t="s">
        <v>6</v>
      </c>
      <c r="B652">
        <v>4</v>
      </c>
      <c r="C652" t="s">
        <v>7</v>
      </c>
      <c r="D652" t="s">
        <v>14</v>
      </c>
      <c r="E652" s="1">
        <v>41647.281944444447</v>
      </c>
      <c r="F652" s="1">
        <v>41647.282638888886</v>
      </c>
      <c r="G652" s="66">
        <f t="shared" si="48"/>
        <v>-6.9444443943211809E-4</v>
      </c>
      <c r="H652" s="55">
        <f t="shared" si="44"/>
        <v>0</v>
      </c>
      <c r="I652" s="55">
        <f t="shared" si="45"/>
        <v>1</v>
      </c>
      <c r="J652" s="55">
        <f t="shared" si="46"/>
        <v>0</v>
      </c>
      <c r="K652" s="55">
        <f t="shared" si="47"/>
        <v>0</v>
      </c>
    </row>
    <row r="653" spans="1:11" ht="20.25" hidden="1" customHeight="1" x14ac:dyDescent="0.25">
      <c r="A653" t="s">
        <v>6</v>
      </c>
      <c r="B653">
        <v>4</v>
      </c>
      <c r="C653" t="s">
        <v>7</v>
      </c>
      <c r="D653" t="s">
        <v>15</v>
      </c>
      <c r="E653" s="1">
        <v>41647.286111111112</v>
      </c>
      <c r="F653" s="1">
        <v>41647.286111111112</v>
      </c>
      <c r="G653" s="66">
        <f t="shared" si="48"/>
        <v>0</v>
      </c>
      <c r="H653" s="55">
        <f t="shared" si="44"/>
        <v>0</v>
      </c>
      <c r="I653" s="55">
        <f t="shared" si="45"/>
        <v>0</v>
      </c>
      <c r="J653" s="55">
        <f t="shared" si="46"/>
        <v>1</v>
      </c>
      <c r="K653" s="55">
        <f t="shared" si="47"/>
        <v>0</v>
      </c>
    </row>
    <row r="654" spans="1:11" ht="20.25" hidden="1" customHeight="1" x14ac:dyDescent="0.25">
      <c r="A654" t="s">
        <v>6</v>
      </c>
      <c r="B654">
        <v>4</v>
      </c>
      <c r="C654" t="s">
        <v>7</v>
      </c>
      <c r="D654" t="s">
        <v>14</v>
      </c>
      <c r="E654" s="1">
        <v>41647.503472222219</v>
      </c>
      <c r="F654" s="1">
        <v>41647.503472222219</v>
      </c>
      <c r="G654" s="66">
        <f t="shared" si="48"/>
        <v>0</v>
      </c>
      <c r="H654" s="55">
        <f t="shared" si="44"/>
        <v>0</v>
      </c>
      <c r="I654" s="55">
        <f t="shared" si="45"/>
        <v>0</v>
      </c>
      <c r="J654" s="55">
        <f t="shared" si="46"/>
        <v>1</v>
      </c>
      <c r="K654" s="55">
        <f t="shared" si="47"/>
        <v>0</v>
      </c>
    </row>
    <row r="655" spans="1:11" ht="20.25" hidden="1" customHeight="1" x14ac:dyDescent="0.25">
      <c r="A655" t="s">
        <v>6</v>
      </c>
      <c r="B655">
        <v>4</v>
      </c>
      <c r="C655" t="s">
        <v>7</v>
      </c>
      <c r="D655" t="s">
        <v>15</v>
      </c>
      <c r="E655" s="1">
        <v>41647.506249999999</v>
      </c>
      <c r="F655" s="1">
        <v>41647.506944444445</v>
      </c>
      <c r="G655" s="66">
        <f t="shared" si="48"/>
        <v>-6.944444467080757E-4</v>
      </c>
      <c r="H655" s="55">
        <f t="shared" si="44"/>
        <v>1</v>
      </c>
      <c r="I655" s="55">
        <f t="shared" si="45"/>
        <v>1</v>
      </c>
      <c r="J655" s="55">
        <f t="shared" si="46"/>
        <v>0</v>
      </c>
      <c r="K655" s="55">
        <f t="shared" si="47"/>
        <v>0</v>
      </c>
    </row>
    <row r="656" spans="1:11" ht="20.25" hidden="1" customHeight="1" x14ac:dyDescent="0.25">
      <c r="A656" t="s">
        <v>6</v>
      </c>
      <c r="B656">
        <v>4</v>
      </c>
      <c r="C656" t="s">
        <v>7</v>
      </c>
      <c r="D656" t="s">
        <v>14</v>
      </c>
      <c r="E656" s="1">
        <v>41647.381944444445</v>
      </c>
      <c r="F656" s="1">
        <v>41647.385416666664</v>
      </c>
      <c r="G656" s="66">
        <f t="shared" si="48"/>
        <v>-3.4722222189884633E-3</v>
      </c>
      <c r="H656" s="55">
        <f t="shared" si="44"/>
        <v>1</v>
      </c>
      <c r="I656" s="55">
        <f t="shared" si="45"/>
        <v>1</v>
      </c>
      <c r="J656" s="55">
        <f t="shared" si="46"/>
        <v>0</v>
      </c>
      <c r="K656" s="55">
        <f t="shared" si="47"/>
        <v>0</v>
      </c>
    </row>
    <row r="657" spans="1:11" ht="20.25" hidden="1" customHeight="1" x14ac:dyDescent="0.25">
      <c r="A657" t="s">
        <v>6</v>
      </c>
      <c r="B657">
        <v>4</v>
      </c>
      <c r="C657" t="s">
        <v>7</v>
      </c>
      <c r="D657" t="s">
        <v>15</v>
      </c>
      <c r="E657" s="1">
        <v>41647.390972222223</v>
      </c>
      <c r="F657" s="1">
        <v>41647.388888888891</v>
      </c>
      <c r="G657" s="66">
        <f t="shared" si="48"/>
        <v>2.0833333328482695E-3</v>
      </c>
      <c r="H657" s="55">
        <f t="shared" si="44"/>
        <v>0</v>
      </c>
      <c r="I657" s="55">
        <f t="shared" si="45"/>
        <v>0</v>
      </c>
      <c r="J657" s="55">
        <f t="shared" si="46"/>
        <v>1</v>
      </c>
      <c r="K657" s="55">
        <f t="shared" si="47"/>
        <v>0</v>
      </c>
    </row>
    <row r="658" spans="1:11" ht="20.25" hidden="1" customHeight="1" x14ac:dyDescent="0.25">
      <c r="A658" t="s">
        <v>6</v>
      </c>
      <c r="B658">
        <v>4</v>
      </c>
      <c r="C658" t="s">
        <v>7</v>
      </c>
      <c r="D658" t="s">
        <v>14</v>
      </c>
      <c r="E658" s="1">
        <v>41647.461805555555</v>
      </c>
      <c r="F658" s="1">
        <v>41647.461805555555</v>
      </c>
      <c r="G658" s="66">
        <f t="shared" si="48"/>
        <v>0</v>
      </c>
      <c r="H658" s="55">
        <f t="shared" si="44"/>
        <v>0</v>
      </c>
      <c r="I658" s="55">
        <f t="shared" si="45"/>
        <v>0</v>
      </c>
      <c r="J658" s="55">
        <f t="shared" si="46"/>
        <v>1</v>
      </c>
      <c r="K658" s="55">
        <f t="shared" si="47"/>
        <v>0</v>
      </c>
    </row>
    <row r="659" spans="1:11" ht="20.25" hidden="1" customHeight="1" x14ac:dyDescent="0.25">
      <c r="A659" t="s">
        <v>6</v>
      </c>
      <c r="B659">
        <v>4</v>
      </c>
      <c r="C659" t="s">
        <v>7</v>
      </c>
      <c r="D659" t="s">
        <v>15</v>
      </c>
      <c r="E659" s="1">
        <v>41647.465277777781</v>
      </c>
      <c r="F659" s="1">
        <v>41647.465277777781</v>
      </c>
      <c r="G659" s="66">
        <f t="shared" si="48"/>
        <v>0</v>
      </c>
      <c r="H659" s="55">
        <f t="shared" si="44"/>
        <v>0</v>
      </c>
      <c r="I659" s="55">
        <f t="shared" si="45"/>
        <v>0</v>
      </c>
      <c r="J659" s="55">
        <f t="shared" si="46"/>
        <v>1</v>
      </c>
      <c r="K659" s="55">
        <f t="shared" si="47"/>
        <v>0</v>
      </c>
    </row>
    <row r="660" spans="1:11" ht="20.25" hidden="1" customHeight="1" x14ac:dyDescent="0.25">
      <c r="A660" t="s">
        <v>6</v>
      </c>
      <c r="B660">
        <v>4</v>
      </c>
      <c r="C660" t="s">
        <v>7</v>
      </c>
      <c r="D660" t="s">
        <v>14</v>
      </c>
      <c r="E660" s="1">
        <v>41647.782638888886</v>
      </c>
      <c r="F660" s="1">
        <v>41647.782638888886</v>
      </c>
      <c r="G660" s="66">
        <f t="shared" si="48"/>
        <v>0</v>
      </c>
      <c r="H660" s="55">
        <f t="shared" si="44"/>
        <v>0</v>
      </c>
      <c r="I660" s="55">
        <f t="shared" si="45"/>
        <v>0</v>
      </c>
      <c r="J660" s="55">
        <f t="shared" si="46"/>
        <v>1</v>
      </c>
      <c r="K660" s="55">
        <f t="shared" si="47"/>
        <v>0</v>
      </c>
    </row>
    <row r="661" spans="1:11" ht="20.25" hidden="1" customHeight="1" x14ac:dyDescent="0.25">
      <c r="A661" t="s">
        <v>6</v>
      </c>
      <c r="B661">
        <v>4</v>
      </c>
      <c r="C661" t="s">
        <v>7</v>
      </c>
      <c r="D661" t="s">
        <v>15</v>
      </c>
      <c r="E661" s="1">
        <v>41647.785416666666</v>
      </c>
      <c r="F661" s="1">
        <v>41647.786111111112</v>
      </c>
      <c r="G661" s="66">
        <f t="shared" si="48"/>
        <v>-6.944444467080757E-4</v>
      </c>
      <c r="H661" s="55">
        <f t="shared" si="44"/>
        <v>1</v>
      </c>
      <c r="I661" s="55">
        <f t="shared" si="45"/>
        <v>1</v>
      </c>
      <c r="J661" s="55">
        <f t="shared" si="46"/>
        <v>0</v>
      </c>
      <c r="K661" s="55">
        <f t="shared" si="47"/>
        <v>0</v>
      </c>
    </row>
    <row r="662" spans="1:11" ht="20.25" hidden="1" customHeight="1" x14ac:dyDescent="0.25">
      <c r="A662" t="s">
        <v>6</v>
      </c>
      <c r="B662">
        <v>4</v>
      </c>
      <c r="C662" t="s">
        <v>7</v>
      </c>
      <c r="D662" t="s">
        <v>14</v>
      </c>
      <c r="E662" s="1">
        <v>41647.545138888891</v>
      </c>
      <c r="F662" s="1">
        <v>41647.545138888891</v>
      </c>
      <c r="G662" s="66">
        <f t="shared" si="48"/>
        <v>0</v>
      </c>
      <c r="H662" s="55">
        <f t="shared" si="44"/>
        <v>0</v>
      </c>
      <c r="I662" s="55">
        <f t="shared" si="45"/>
        <v>0</v>
      </c>
      <c r="J662" s="55">
        <f t="shared" si="46"/>
        <v>1</v>
      </c>
      <c r="K662" s="55">
        <f t="shared" si="47"/>
        <v>0</v>
      </c>
    </row>
    <row r="663" spans="1:11" ht="20.25" hidden="1" customHeight="1" x14ac:dyDescent="0.25">
      <c r="A663" t="s">
        <v>6</v>
      </c>
      <c r="B663">
        <v>4</v>
      </c>
      <c r="C663" t="s">
        <v>7</v>
      </c>
      <c r="D663" t="s">
        <v>15</v>
      </c>
      <c r="E663" s="1">
        <v>41647.548611111109</v>
      </c>
      <c r="F663" s="1">
        <v>41647.548611111109</v>
      </c>
      <c r="G663" s="66">
        <f t="shared" si="48"/>
        <v>0</v>
      </c>
      <c r="H663" s="55">
        <f t="shared" si="44"/>
        <v>0</v>
      </c>
      <c r="I663" s="55">
        <f t="shared" si="45"/>
        <v>0</v>
      </c>
      <c r="J663" s="55">
        <f t="shared" si="46"/>
        <v>1</v>
      </c>
      <c r="K663" s="55">
        <f t="shared" si="47"/>
        <v>0</v>
      </c>
    </row>
    <row r="664" spans="1:11" ht="20.25" hidden="1" customHeight="1" x14ac:dyDescent="0.25">
      <c r="A664" t="s">
        <v>6</v>
      </c>
      <c r="B664">
        <v>4</v>
      </c>
      <c r="C664" t="s">
        <v>7</v>
      </c>
      <c r="D664" t="s">
        <v>14</v>
      </c>
      <c r="E664" s="1">
        <v>41647.628472222219</v>
      </c>
      <c r="F664" s="1">
        <v>41647.628472222219</v>
      </c>
      <c r="G664" s="66">
        <f t="shared" si="48"/>
        <v>0</v>
      </c>
      <c r="H664" s="55">
        <f t="shared" si="44"/>
        <v>0</v>
      </c>
      <c r="I664" s="55">
        <f t="shared" si="45"/>
        <v>0</v>
      </c>
      <c r="J664" s="55">
        <f t="shared" si="46"/>
        <v>1</v>
      </c>
      <c r="K664" s="55">
        <f t="shared" si="47"/>
        <v>0</v>
      </c>
    </row>
    <row r="665" spans="1:11" ht="20.25" hidden="1" customHeight="1" x14ac:dyDescent="0.25">
      <c r="A665" t="s">
        <v>6</v>
      </c>
      <c r="B665">
        <v>4</v>
      </c>
      <c r="C665" t="s">
        <v>7</v>
      </c>
      <c r="D665" t="s">
        <v>15</v>
      </c>
      <c r="E665" s="1">
        <v>41647.633333333331</v>
      </c>
      <c r="F665" s="1">
        <v>41647.631944444445</v>
      </c>
      <c r="G665" s="66">
        <f t="shared" si="48"/>
        <v>1.3888888861401938E-3</v>
      </c>
      <c r="H665" s="55">
        <f t="shared" si="44"/>
        <v>0</v>
      </c>
      <c r="I665" s="55">
        <f t="shared" si="45"/>
        <v>0</v>
      </c>
      <c r="J665" s="55">
        <f t="shared" si="46"/>
        <v>1</v>
      </c>
      <c r="K665" s="55">
        <f t="shared" si="47"/>
        <v>0</v>
      </c>
    </row>
    <row r="666" spans="1:11" ht="20.25" hidden="1" customHeight="1" x14ac:dyDescent="0.25">
      <c r="A666" t="s">
        <v>6</v>
      </c>
      <c r="B666">
        <v>4</v>
      </c>
      <c r="C666" t="s">
        <v>7</v>
      </c>
      <c r="D666" t="s">
        <v>15</v>
      </c>
      <c r="E666" s="1">
        <v>41647.729861111111</v>
      </c>
      <c r="F666" s="1">
        <v>41647.73333333333</v>
      </c>
      <c r="G666" s="66">
        <f t="shared" si="48"/>
        <v>-3.4722222189884633E-3</v>
      </c>
      <c r="H666" s="55">
        <f t="shared" si="44"/>
        <v>1</v>
      </c>
      <c r="I666" s="55">
        <f t="shared" si="45"/>
        <v>1</v>
      </c>
      <c r="J666" s="55">
        <f t="shared" si="46"/>
        <v>0</v>
      </c>
      <c r="K666" s="55">
        <f t="shared" si="47"/>
        <v>0</v>
      </c>
    </row>
    <row r="667" spans="1:11" ht="20.25" hidden="1" customHeight="1" x14ac:dyDescent="0.25">
      <c r="A667" t="s">
        <v>6</v>
      </c>
      <c r="B667">
        <v>4</v>
      </c>
      <c r="C667" t="s">
        <v>7</v>
      </c>
      <c r="D667" t="s">
        <v>15</v>
      </c>
      <c r="E667" s="1">
        <v>41647.73333333333</v>
      </c>
      <c r="F667" s="1">
        <v>41647.73333333333</v>
      </c>
      <c r="G667" s="66">
        <f t="shared" si="48"/>
        <v>0</v>
      </c>
      <c r="H667" s="55">
        <f t="shared" si="44"/>
        <v>0</v>
      </c>
      <c r="I667" s="55">
        <f t="shared" si="45"/>
        <v>0</v>
      </c>
      <c r="J667" s="55">
        <f t="shared" si="46"/>
        <v>1</v>
      </c>
      <c r="K667" s="55">
        <f t="shared" si="47"/>
        <v>0</v>
      </c>
    </row>
    <row r="668" spans="1:11" ht="20.25" hidden="1" customHeight="1" x14ac:dyDescent="0.25">
      <c r="A668" t="s">
        <v>6</v>
      </c>
      <c r="B668">
        <v>4</v>
      </c>
      <c r="C668" t="s">
        <v>7</v>
      </c>
      <c r="D668" t="s">
        <v>15</v>
      </c>
      <c r="E668" s="1">
        <v>41647.689583333333</v>
      </c>
      <c r="F668" s="1">
        <v>41647.689583333333</v>
      </c>
      <c r="G668" s="66">
        <f t="shared" si="48"/>
        <v>0</v>
      </c>
      <c r="H668" s="55">
        <f t="shared" si="44"/>
        <v>0</v>
      </c>
      <c r="I668" s="55">
        <f t="shared" si="45"/>
        <v>0</v>
      </c>
      <c r="J668" s="55">
        <f t="shared" si="46"/>
        <v>1</v>
      </c>
      <c r="K668" s="55">
        <f t="shared" si="47"/>
        <v>0</v>
      </c>
    </row>
    <row r="669" spans="1:11" ht="20.25" hidden="1" customHeight="1" x14ac:dyDescent="0.25">
      <c r="A669" t="s">
        <v>6</v>
      </c>
      <c r="B669">
        <v>4</v>
      </c>
      <c r="C669" t="s">
        <v>7</v>
      </c>
      <c r="D669" t="s">
        <v>15</v>
      </c>
      <c r="E669" s="1">
        <v>41647.618750000001</v>
      </c>
      <c r="F669" s="1">
        <v>41647.618750000001</v>
      </c>
      <c r="G669" s="66">
        <f t="shared" si="48"/>
        <v>0</v>
      </c>
      <c r="H669" s="55">
        <f t="shared" si="44"/>
        <v>0</v>
      </c>
      <c r="I669" s="55">
        <f t="shared" si="45"/>
        <v>0</v>
      </c>
      <c r="J669" s="55">
        <f t="shared" si="46"/>
        <v>1</v>
      </c>
      <c r="K669" s="55">
        <f t="shared" si="47"/>
        <v>0</v>
      </c>
    </row>
    <row r="670" spans="1:11" ht="20.25" hidden="1" customHeight="1" x14ac:dyDescent="0.25">
      <c r="A670" t="s">
        <v>6</v>
      </c>
      <c r="B670">
        <v>4</v>
      </c>
      <c r="C670" t="s">
        <v>7</v>
      </c>
      <c r="D670" t="s">
        <v>15</v>
      </c>
      <c r="E670" s="1">
        <v>41647.535416666666</v>
      </c>
      <c r="F670" s="1">
        <v>41647.535416666666</v>
      </c>
      <c r="G670" s="66">
        <f t="shared" si="48"/>
        <v>0</v>
      </c>
      <c r="H670" s="55">
        <f t="shared" si="44"/>
        <v>0</v>
      </c>
      <c r="I670" s="55">
        <f t="shared" si="45"/>
        <v>0</v>
      </c>
      <c r="J670" s="55">
        <f t="shared" si="46"/>
        <v>1</v>
      </c>
      <c r="K670" s="55">
        <f t="shared" si="47"/>
        <v>0</v>
      </c>
    </row>
    <row r="671" spans="1:11" ht="20.25" hidden="1" customHeight="1" x14ac:dyDescent="0.25">
      <c r="A671" t="s">
        <v>6</v>
      </c>
      <c r="B671">
        <v>4</v>
      </c>
      <c r="C671" t="s">
        <v>7</v>
      </c>
      <c r="D671" t="s">
        <v>15</v>
      </c>
      <c r="E671" s="1">
        <v>41647.379861111112</v>
      </c>
      <c r="F671" s="1">
        <v>41647.379166666666</v>
      </c>
      <c r="G671" s="66">
        <f t="shared" si="48"/>
        <v>6.944444467080757E-4</v>
      </c>
      <c r="H671" s="55">
        <f t="shared" si="44"/>
        <v>0</v>
      </c>
      <c r="I671" s="55">
        <f t="shared" si="45"/>
        <v>0</v>
      </c>
      <c r="J671" s="55">
        <f t="shared" si="46"/>
        <v>1</v>
      </c>
      <c r="K671" s="55">
        <f t="shared" si="47"/>
        <v>0</v>
      </c>
    </row>
    <row r="672" spans="1:11" ht="20.25" hidden="1" customHeight="1" x14ac:dyDescent="0.25">
      <c r="A672" t="s">
        <v>6</v>
      </c>
      <c r="B672">
        <v>4</v>
      </c>
      <c r="C672" t="s">
        <v>7</v>
      </c>
      <c r="D672" t="s">
        <v>15</v>
      </c>
      <c r="E672" s="1">
        <v>41647.799305555556</v>
      </c>
      <c r="F672" s="1">
        <v>41647.79583333333</v>
      </c>
      <c r="G672" s="66">
        <f t="shared" ref="G672:G692" si="49">+E672-F672</f>
        <v>3.4722222262644209E-3</v>
      </c>
      <c r="H672" s="55">
        <f t="shared" ref="H672:H692" si="50">+IF(G672&lt;=$H$2,1,0)</f>
        <v>0</v>
      </c>
      <c r="I672" s="55">
        <f t="shared" ref="I672:I692" si="51">IF(G672&lt;$I$2,1,0)</f>
        <v>0</v>
      </c>
      <c r="J672" s="55">
        <f t="shared" ref="J672:J692" si="52">+IF(I672=1,0,IF(G672&lt;=$J$2,1,0))</f>
        <v>0</v>
      </c>
      <c r="K672" s="55">
        <f t="shared" ref="K672:K692" si="53">+IF(I672=1,0,IF(J672=1,0,1))</f>
        <v>1</v>
      </c>
    </row>
    <row r="673" spans="1:11" ht="20.25" hidden="1" customHeight="1" x14ac:dyDescent="0.25">
      <c r="A673" t="s">
        <v>6</v>
      </c>
      <c r="B673">
        <v>4</v>
      </c>
      <c r="C673" t="s">
        <v>7</v>
      </c>
      <c r="D673" t="s">
        <v>15</v>
      </c>
      <c r="E673" s="1">
        <v>41647.563888888886</v>
      </c>
      <c r="F673" s="1">
        <v>41647.563194444447</v>
      </c>
      <c r="G673" s="66">
        <f t="shared" si="49"/>
        <v>6.9444443943211809E-4</v>
      </c>
      <c r="H673" s="55">
        <f t="shared" si="50"/>
        <v>0</v>
      </c>
      <c r="I673" s="55">
        <f t="shared" si="51"/>
        <v>0</v>
      </c>
      <c r="J673" s="55">
        <f t="shared" si="52"/>
        <v>1</v>
      </c>
      <c r="K673" s="55">
        <f t="shared" si="53"/>
        <v>0</v>
      </c>
    </row>
    <row r="674" spans="1:11" ht="20.25" hidden="1" customHeight="1" x14ac:dyDescent="0.25">
      <c r="A674" t="s">
        <v>6</v>
      </c>
      <c r="B674">
        <v>4</v>
      </c>
      <c r="C674" t="s">
        <v>7</v>
      </c>
      <c r="D674" t="s">
        <v>15</v>
      </c>
      <c r="E674" s="1">
        <v>41647.479166666664</v>
      </c>
      <c r="F674" s="1">
        <v>41647.479861111111</v>
      </c>
      <c r="G674" s="66">
        <f t="shared" si="49"/>
        <v>-6.944444467080757E-4</v>
      </c>
      <c r="H674" s="55">
        <f t="shared" si="50"/>
        <v>1</v>
      </c>
      <c r="I674" s="55">
        <f t="shared" si="51"/>
        <v>1</v>
      </c>
      <c r="J674" s="55">
        <f t="shared" si="52"/>
        <v>0</v>
      </c>
      <c r="K674" s="55">
        <f t="shared" si="53"/>
        <v>0</v>
      </c>
    </row>
    <row r="675" spans="1:11" ht="20.25" hidden="1" customHeight="1" x14ac:dyDescent="0.25">
      <c r="A675" t="s">
        <v>6</v>
      </c>
      <c r="B675">
        <v>4</v>
      </c>
      <c r="C675" t="s">
        <v>7</v>
      </c>
      <c r="D675" t="s">
        <v>15</v>
      </c>
      <c r="E675" s="1">
        <v>41647.4</v>
      </c>
      <c r="F675" s="1">
        <v>41647.4</v>
      </c>
      <c r="G675" s="66">
        <f t="shared" si="49"/>
        <v>0</v>
      </c>
      <c r="H675" s="55">
        <f t="shared" si="50"/>
        <v>0</v>
      </c>
      <c r="I675" s="55">
        <f t="shared" si="51"/>
        <v>0</v>
      </c>
      <c r="J675" s="55">
        <f t="shared" si="52"/>
        <v>1</v>
      </c>
      <c r="K675" s="55">
        <f t="shared" si="53"/>
        <v>0</v>
      </c>
    </row>
    <row r="676" spans="1:11" ht="20.25" hidden="1" customHeight="1" x14ac:dyDescent="0.25">
      <c r="A676" t="s">
        <v>6</v>
      </c>
      <c r="B676">
        <v>4</v>
      </c>
      <c r="C676" t="s">
        <v>7</v>
      </c>
      <c r="D676" t="s">
        <v>15</v>
      </c>
      <c r="E676" s="1">
        <v>41647.337500000001</v>
      </c>
      <c r="F676" s="1">
        <v>41647.336805555555</v>
      </c>
      <c r="G676" s="66">
        <f t="shared" si="49"/>
        <v>6.944444467080757E-4</v>
      </c>
      <c r="H676" s="55">
        <f t="shared" si="50"/>
        <v>0</v>
      </c>
      <c r="I676" s="55">
        <f t="shared" si="51"/>
        <v>0</v>
      </c>
      <c r="J676" s="55">
        <f t="shared" si="52"/>
        <v>1</v>
      </c>
      <c r="K676" s="55">
        <f t="shared" si="53"/>
        <v>0</v>
      </c>
    </row>
    <row r="677" spans="1:11" ht="20.25" hidden="1" customHeight="1" x14ac:dyDescent="0.25">
      <c r="A677" t="s">
        <v>6</v>
      </c>
      <c r="B677">
        <v>4</v>
      </c>
      <c r="C677" t="s">
        <v>7</v>
      </c>
      <c r="D677" t="s">
        <v>15</v>
      </c>
      <c r="E677" s="1">
        <v>41647.779861111114</v>
      </c>
      <c r="F677" s="1">
        <v>41647.775000000001</v>
      </c>
      <c r="G677" s="66">
        <f t="shared" si="49"/>
        <v>4.8611111124046147E-3</v>
      </c>
      <c r="H677" s="55">
        <f t="shared" si="50"/>
        <v>0</v>
      </c>
      <c r="I677" s="55">
        <f t="shared" si="51"/>
        <v>0</v>
      </c>
      <c r="J677" s="55">
        <f t="shared" si="52"/>
        <v>0</v>
      </c>
      <c r="K677" s="55">
        <f t="shared" si="53"/>
        <v>1</v>
      </c>
    </row>
    <row r="678" spans="1:11" ht="20.25" hidden="1" customHeight="1" x14ac:dyDescent="0.25">
      <c r="A678" t="s">
        <v>6</v>
      </c>
      <c r="B678">
        <v>4</v>
      </c>
      <c r="C678" t="s">
        <v>7</v>
      </c>
      <c r="D678" t="s">
        <v>15</v>
      </c>
      <c r="E678" s="1">
        <v>41647.780555555553</v>
      </c>
      <c r="F678" s="1">
        <v>41647.775000000001</v>
      </c>
      <c r="G678" s="66">
        <f t="shared" si="49"/>
        <v>5.5555555518367328E-3</v>
      </c>
      <c r="H678" s="55">
        <f t="shared" si="50"/>
        <v>0</v>
      </c>
      <c r="I678" s="55">
        <f t="shared" si="51"/>
        <v>0</v>
      </c>
      <c r="J678" s="55">
        <f t="shared" si="52"/>
        <v>0</v>
      </c>
      <c r="K678" s="55">
        <f t="shared" si="53"/>
        <v>1</v>
      </c>
    </row>
    <row r="679" spans="1:11" ht="20.25" hidden="1" customHeight="1" x14ac:dyDescent="0.25">
      <c r="A679" t="s">
        <v>6</v>
      </c>
      <c r="B679">
        <v>4</v>
      </c>
      <c r="C679" t="s">
        <v>7</v>
      </c>
      <c r="D679" t="s">
        <v>15</v>
      </c>
      <c r="E679" s="1">
        <v>41647.451388888891</v>
      </c>
      <c r="F679" s="1">
        <v>41647.45208333333</v>
      </c>
      <c r="G679" s="66">
        <f t="shared" si="49"/>
        <v>-6.9444443943211809E-4</v>
      </c>
      <c r="H679" s="55">
        <f t="shared" si="50"/>
        <v>0</v>
      </c>
      <c r="I679" s="55">
        <f t="shared" si="51"/>
        <v>1</v>
      </c>
      <c r="J679" s="55">
        <f t="shared" si="52"/>
        <v>0</v>
      </c>
      <c r="K679" s="55">
        <f t="shared" si="53"/>
        <v>0</v>
      </c>
    </row>
    <row r="680" spans="1:11" ht="20.25" hidden="1" customHeight="1" x14ac:dyDescent="0.25">
      <c r="A680" t="s">
        <v>6</v>
      </c>
      <c r="B680">
        <v>4</v>
      </c>
      <c r="C680" t="s">
        <v>7</v>
      </c>
      <c r="D680" t="s">
        <v>15</v>
      </c>
      <c r="E680" s="1">
        <v>41647.646527777775</v>
      </c>
      <c r="F680" s="1">
        <v>41647.646527777775</v>
      </c>
      <c r="G680" s="66">
        <f t="shared" si="49"/>
        <v>0</v>
      </c>
      <c r="H680" s="55">
        <f t="shared" si="50"/>
        <v>0</v>
      </c>
      <c r="I680" s="55">
        <f t="shared" si="51"/>
        <v>0</v>
      </c>
      <c r="J680" s="55">
        <f t="shared" si="52"/>
        <v>1</v>
      </c>
      <c r="K680" s="55">
        <f t="shared" si="53"/>
        <v>0</v>
      </c>
    </row>
    <row r="681" spans="1:11" ht="20.25" hidden="1" customHeight="1" x14ac:dyDescent="0.25">
      <c r="A681" t="s">
        <v>6</v>
      </c>
      <c r="B681">
        <v>4</v>
      </c>
      <c r="C681" t="s">
        <v>7</v>
      </c>
      <c r="D681" t="s">
        <v>15</v>
      </c>
      <c r="E681" s="1">
        <v>41647.754861111112</v>
      </c>
      <c r="F681" s="1">
        <v>41647.754166666666</v>
      </c>
      <c r="G681" s="66">
        <f t="shared" si="49"/>
        <v>6.944444467080757E-4</v>
      </c>
      <c r="H681" s="55">
        <f t="shared" si="50"/>
        <v>0</v>
      </c>
      <c r="I681" s="55">
        <f t="shared" si="51"/>
        <v>0</v>
      </c>
      <c r="J681" s="55">
        <f t="shared" si="52"/>
        <v>1</v>
      </c>
      <c r="K681" s="55">
        <f t="shared" si="53"/>
        <v>0</v>
      </c>
    </row>
    <row r="682" spans="1:11" ht="20.25" hidden="1" customHeight="1" x14ac:dyDescent="0.25">
      <c r="A682" t="s">
        <v>6</v>
      </c>
      <c r="B682">
        <v>4</v>
      </c>
      <c r="C682" t="s">
        <v>7</v>
      </c>
      <c r="D682" t="s">
        <v>15</v>
      </c>
      <c r="E682" s="1">
        <v>41647.755555555559</v>
      </c>
      <c r="F682" s="1">
        <v>41647.754166666666</v>
      </c>
      <c r="G682" s="66">
        <f t="shared" si="49"/>
        <v>1.3888888934161514E-3</v>
      </c>
      <c r="H682" s="55">
        <f t="shared" si="50"/>
        <v>0</v>
      </c>
      <c r="I682" s="55">
        <f t="shared" si="51"/>
        <v>0</v>
      </c>
      <c r="J682" s="55">
        <f t="shared" si="52"/>
        <v>1</v>
      </c>
      <c r="K682" s="55">
        <f t="shared" si="53"/>
        <v>0</v>
      </c>
    </row>
    <row r="683" spans="1:11" ht="20.25" hidden="1" customHeight="1" x14ac:dyDescent="0.25">
      <c r="A683" t="s">
        <v>6</v>
      </c>
      <c r="B683">
        <v>4</v>
      </c>
      <c r="C683" t="s">
        <v>7</v>
      </c>
      <c r="D683" t="s">
        <v>15</v>
      </c>
      <c r="E683" s="1">
        <v>41647.356944444444</v>
      </c>
      <c r="F683" s="1">
        <v>41647.357638888891</v>
      </c>
      <c r="G683" s="66">
        <f t="shared" si="49"/>
        <v>-6.944444467080757E-4</v>
      </c>
      <c r="H683" s="55">
        <f t="shared" si="50"/>
        <v>1</v>
      </c>
      <c r="I683" s="55">
        <f t="shared" si="51"/>
        <v>1</v>
      </c>
      <c r="J683" s="55">
        <f t="shared" si="52"/>
        <v>0</v>
      </c>
      <c r="K683" s="55">
        <f t="shared" si="53"/>
        <v>0</v>
      </c>
    </row>
    <row r="684" spans="1:11" ht="20.25" hidden="1" customHeight="1" x14ac:dyDescent="0.25">
      <c r="A684" t="s">
        <v>6</v>
      </c>
      <c r="B684">
        <v>4</v>
      </c>
      <c r="C684" t="s">
        <v>7</v>
      </c>
      <c r="D684" t="s">
        <v>15</v>
      </c>
      <c r="E684" s="1">
        <v>41647.424305555556</v>
      </c>
      <c r="F684" s="1">
        <v>41647.424305555556</v>
      </c>
      <c r="G684" s="66">
        <f t="shared" si="49"/>
        <v>0</v>
      </c>
      <c r="H684" s="55">
        <f t="shared" si="50"/>
        <v>0</v>
      </c>
      <c r="I684" s="55">
        <f t="shared" si="51"/>
        <v>0</v>
      </c>
      <c r="J684" s="55">
        <f t="shared" si="52"/>
        <v>1</v>
      </c>
      <c r="K684" s="55">
        <f t="shared" si="53"/>
        <v>0</v>
      </c>
    </row>
    <row r="685" spans="1:11" ht="20.25" hidden="1" customHeight="1" x14ac:dyDescent="0.25">
      <c r="A685" t="s">
        <v>6</v>
      </c>
      <c r="B685">
        <v>4</v>
      </c>
      <c r="C685" t="s">
        <v>7</v>
      </c>
      <c r="D685" t="s">
        <v>15</v>
      </c>
      <c r="E685" s="1">
        <v>41647.667361111111</v>
      </c>
      <c r="F685" s="1">
        <v>41647.667361111111</v>
      </c>
      <c r="G685" s="66">
        <f t="shared" si="49"/>
        <v>0</v>
      </c>
      <c r="H685" s="55">
        <f t="shared" si="50"/>
        <v>0</v>
      </c>
      <c r="I685" s="55">
        <f t="shared" si="51"/>
        <v>0</v>
      </c>
      <c r="J685" s="55">
        <f t="shared" si="52"/>
        <v>1</v>
      </c>
      <c r="K685" s="55">
        <f t="shared" si="53"/>
        <v>0</v>
      </c>
    </row>
    <row r="686" spans="1:11" ht="20.25" hidden="1" customHeight="1" x14ac:dyDescent="0.25">
      <c r="A686" t="s">
        <v>6</v>
      </c>
      <c r="B686">
        <v>4</v>
      </c>
      <c r="C686" t="s">
        <v>7</v>
      </c>
      <c r="D686" t="s">
        <v>15</v>
      </c>
      <c r="E686" s="1">
        <v>41647.59097222222</v>
      </c>
      <c r="F686" s="1">
        <v>41647.59097222222</v>
      </c>
      <c r="G686" s="66">
        <f t="shared" si="49"/>
        <v>0</v>
      </c>
      <c r="H686" s="55">
        <f t="shared" si="50"/>
        <v>0</v>
      </c>
      <c r="I686" s="55">
        <f t="shared" si="51"/>
        <v>0</v>
      </c>
      <c r="J686" s="55">
        <f t="shared" si="52"/>
        <v>1</v>
      </c>
      <c r="K686" s="55">
        <f t="shared" si="53"/>
        <v>0</v>
      </c>
    </row>
    <row r="687" spans="1:11" ht="20.25" hidden="1" customHeight="1" x14ac:dyDescent="0.25">
      <c r="A687" t="s">
        <v>6</v>
      </c>
      <c r="B687">
        <v>4</v>
      </c>
      <c r="C687" t="s">
        <v>7</v>
      </c>
      <c r="D687" t="s">
        <v>15</v>
      </c>
      <c r="E687" s="1">
        <v>41647.315972222219</v>
      </c>
      <c r="F687" s="1">
        <v>41647.315972222219</v>
      </c>
      <c r="G687" s="66">
        <f t="shared" si="49"/>
        <v>0</v>
      </c>
      <c r="H687" s="55">
        <f t="shared" si="50"/>
        <v>0</v>
      </c>
      <c r="I687" s="55">
        <f t="shared" si="51"/>
        <v>0</v>
      </c>
      <c r="J687" s="55">
        <f t="shared" si="52"/>
        <v>1</v>
      </c>
      <c r="K687" s="55">
        <f t="shared" si="53"/>
        <v>0</v>
      </c>
    </row>
    <row r="688" spans="1:11" ht="20.25" hidden="1" customHeight="1" x14ac:dyDescent="0.25">
      <c r="A688" t="s">
        <v>6</v>
      </c>
      <c r="B688">
        <v>4</v>
      </c>
      <c r="C688" t="s">
        <v>7</v>
      </c>
      <c r="D688" t="s">
        <v>15</v>
      </c>
      <c r="E688" s="1">
        <v>41647.317361111112</v>
      </c>
      <c r="F688" s="1">
        <v>41647.315972222219</v>
      </c>
      <c r="G688" s="66">
        <f t="shared" si="49"/>
        <v>1.3888888934161514E-3</v>
      </c>
      <c r="H688" s="55">
        <f t="shared" si="50"/>
        <v>0</v>
      </c>
      <c r="I688" s="55">
        <f t="shared" si="51"/>
        <v>0</v>
      </c>
      <c r="J688" s="55">
        <f t="shared" si="52"/>
        <v>1</v>
      </c>
      <c r="K688" s="55">
        <f t="shared" si="53"/>
        <v>0</v>
      </c>
    </row>
    <row r="689" spans="1:11" ht="20.25" hidden="1" customHeight="1" x14ac:dyDescent="0.25">
      <c r="A689" t="s">
        <v>6</v>
      </c>
      <c r="B689">
        <v>4</v>
      </c>
      <c r="C689" t="s">
        <v>7</v>
      </c>
      <c r="D689" t="s">
        <v>15</v>
      </c>
      <c r="E689" s="1">
        <v>41647.711111111108</v>
      </c>
      <c r="F689" s="1">
        <v>41647.711111111108</v>
      </c>
      <c r="G689" s="66">
        <f t="shared" si="49"/>
        <v>0</v>
      </c>
      <c r="H689" s="55">
        <f t="shared" si="50"/>
        <v>0</v>
      </c>
      <c r="I689" s="55">
        <f t="shared" si="51"/>
        <v>0</v>
      </c>
      <c r="J689" s="55">
        <f t="shared" si="52"/>
        <v>1</v>
      </c>
      <c r="K689" s="55">
        <f t="shared" si="53"/>
        <v>0</v>
      </c>
    </row>
    <row r="690" spans="1:11" ht="20.25" hidden="1" customHeight="1" x14ac:dyDescent="0.25">
      <c r="A690" t="s">
        <v>6</v>
      </c>
      <c r="B690">
        <v>4</v>
      </c>
      <c r="C690" t="s">
        <v>7</v>
      </c>
      <c r="D690" t="s">
        <v>15</v>
      </c>
      <c r="E690" s="1">
        <v>41647.303472222222</v>
      </c>
      <c r="F690" s="1">
        <v>41647.305555555555</v>
      </c>
      <c r="G690" s="66">
        <f t="shared" si="49"/>
        <v>-2.0833333328482695E-3</v>
      </c>
      <c r="H690" s="55">
        <f t="shared" si="50"/>
        <v>1</v>
      </c>
      <c r="I690" s="55">
        <f t="shared" si="51"/>
        <v>1</v>
      </c>
      <c r="J690" s="55">
        <f t="shared" si="52"/>
        <v>0</v>
      </c>
      <c r="K690" s="55">
        <f t="shared" si="53"/>
        <v>0</v>
      </c>
    </row>
    <row r="691" spans="1:11" ht="20.25" hidden="1" customHeight="1" x14ac:dyDescent="0.25">
      <c r="A691" t="s">
        <v>6</v>
      </c>
      <c r="B691">
        <v>4</v>
      </c>
      <c r="C691" t="s">
        <v>7</v>
      </c>
      <c r="D691" t="s">
        <v>15</v>
      </c>
      <c r="E691" s="1">
        <v>41647.305555555555</v>
      </c>
      <c r="F691" s="1">
        <v>41647.305555555555</v>
      </c>
      <c r="G691" s="66">
        <f t="shared" si="49"/>
        <v>0</v>
      </c>
      <c r="H691" s="55">
        <f t="shared" si="50"/>
        <v>0</v>
      </c>
      <c r="I691" s="55">
        <f t="shared" si="51"/>
        <v>0</v>
      </c>
      <c r="J691" s="55">
        <f t="shared" si="52"/>
        <v>1</v>
      </c>
      <c r="K691" s="55">
        <f t="shared" si="53"/>
        <v>0</v>
      </c>
    </row>
    <row r="692" spans="1:11" ht="20.25" hidden="1" customHeight="1" x14ac:dyDescent="0.25">
      <c r="A692" t="s">
        <v>6</v>
      </c>
      <c r="B692">
        <v>4</v>
      </c>
      <c r="C692" t="s">
        <v>10</v>
      </c>
      <c r="D692" t="s">
        <v>16</v>
      </c>
      <c r="E692" s="1">
        <v>41647.695833333331</v>
      </c>
      <c r="F692" s="1">
        <v>41647.689583333333</v>
      </c>
      <c r="G692" s="66">
        <f t="shared" si="49"/>
        <v>6.2499999985448085E-3</v>
      </c>
      <c r="H692" s="55">
        <f t="shared" si="50"/>
        <v>0</v>
      </c>
      <c r="I692" s="55">
        <f t="shared" si="51"/>
        <v>0</v>
      </c>
      <c r="J692" s="55">
        <f t="shared" si="52"/>
        <v>0</v>
      </c>
      <c r="K692" s="55">
        <f t="shared" si="53"/>
        <v>1</v>
      </c>
    </row>
    <row r="693" spans="1:11" ht="15" hidden="1" x14ac:dyDescent="0.25">
      <c r="A693" t="s">
        <v>6</v>
      </c>
      <c r="B693">
        <v>4</v>
      </c>
      <c r="C693" t="s">
        <v>10</v>
      </c>
      <c r="D693" t="s">
        <v>14</v>
      </c>
      <c r="G693"/>
      <c r="H693"/>
      <c r="I693"/>
      <c r="J693"/>
      <c r="K693"/>
    </row>
    <row r="694" spans="1:11" ht="20.25" hidden="1" customHeight="1" x14ac:dyDescent="0.25">
      <c r="A694" t="s">
        <v>6</v>
      </c>
      <c r="B694">
        <v>4</v>
      </c>
      <c r="C694" t="s">
        <v>10</v>
      </c>
      <c r="D694" t="s">
        <v>16</v>
      </c>
      <c r="E694" s="1">
        <v>41647.294444444444</v>
      </c>
      <c r="F694" s="1">
        <v>41647.293055555558</v>
      </c>
      <c r="G694" s="66">
        <f>+E694-F694</f>
        <v>1.3888888861401938E-3</v>
      </c>
      <c r="H694" s="55">
        <f>+IF(G694&lt;=$H$2,1,0)</f>
        <v>0</v>
      </c>
      <c r="I694" s="55">
        <f>IF(G694&lt;$I$2,1,0)</f>
        <v>0</v>
      </c>
      <c r="J694" s="55">
        <f>+IF(I694=1,0,IF(G694&lt;=$J$2,1,0))</f>
        <v>1</v>
      </c>
      <c r="K694" s="55">
        <f>+IF(I694=1,0,IF(J694=1,0,1))</f>
        <v>0</v>
      </c>
    </row>
    <row r="695" spans="1:11" ht="15" hidden="1" x14ac:dyDescent="0.25">
      <c r="A695" t="s">
        <v>6</v>
      </c>
      <c r="B695">
        <v>4</v>
      </c>
      <c r="C695" t="s">
        <v>10</v>
      </c>
      <c r="D695" t="s">
        <v>14</v>
      </c>
      <c r="G695"/>
      <c r="H695"/>
      <c r="I695"/>
      <c r="J695"/>
      <c r="K695"/>
    </row>
    <row r="696" spans="1:11" ht="20.25" hidden="1" customHeight="1" x14ac:dyDescent="0.25">
      <c r="A696" t="s">
        <v>6</v>
      </c>
      <c r="B696">
        <v>4</v>
      </c>
      <c r="C696" t="s">
        <v>10</v>
      </c>
      <c r="D696" t="s">
        <v>16</v>
      </c>
      <c r="E696" s="1">
        <v>41647.853472222225</v>
      </c>
      <c r="F696" s="1">
        <v>41647.85833333333</v>
      </c>
      <c r="G696" s="66">
        <f>+E696-F696</f>
        <v>-4.8611111051286571E-3</v>
      </c>
      <c r="H696" s="55">
        <f>+IF(G696&lt;=$H$2,1,0)</f>
        <v>1</v>
      </c>
      <c r="I696" s="55">
        <f>IF(G696&lt;$I$2,1,0)</f>
        <v>1</v>
      </c>
      <c r="J696" s="55">
        <f>+IF(I696=1,0,IF(G696&lt;=$J$2,1,0))</f>
        <v>0</v>
      </c>
      <c r="K696" s="55">
        <f>+IF(I696=1,0,IF(J696=1,0,1))</f>
        <v>0</v>
      </c>
    </row>
    <row r="697" spans="1:11" ht="15" hidden="1" x14ac:dyDescent="0.25">
      <c r="A697" t="s">
        <v>6</v>
      </c>
      <c r="B697">
        <v>4</v>
      </c>
      <c r="C697" t="s">
        <v>10</v>
      </c>
      <c r="D697" t="s">
        <v>14</v>
      </c>
      <c r="G697"/>
      <c r="H697"/>
      <c r="I697"/>
      <c r="J697"/>
      <c r="K697"/>
    </row>
    <row r="698" spans="1:11" ht="20.25" hidden="1" customHeight="1" x14ac:dyDescent="0.25">
      <c r="A698" t="s">
        <v>6</v>
      </c>
      <c r="B698">
        <v>4</v>
      </c>
      <c r="C698" t="s">
        <v>10</v>
      </c>
      <c r="D698" t="s">
        <v>16</v>
      </c>
      <c r="E698" s="1">
        <v>41647.761111111111</v>
      </c>
      <c r="F698" s="1">
        <v>41647.753472222219</v>
      </c>
      <c r="G698" s="66">
        <f>+E698-F698</f>
        <v>7.6388888919609599E-3</v>
      </c>
      <c r="H698" s="55">
        <f>+IF(G698&lt;=$H$2,1,0)</f>
        <v>0</v>
      </c>
      <c r="I698" s="55">
        <f>IF(G698&lt;$I$2,1,0)</f>
        <v>0</v>
      </c>
      <c r="J698" s="55">
        <f>+IF(I698=1,0,IF(G698&lt;=$J$2,1,0))</f>
        <v>0</v>
      </c>
      <c r="K698" s="55">
        <f>+IF(I698=1,0,IF(J698=1,0,1))</f>
        <v>1</v>
      </c>
    </row>
    <row r="699" spans="1:11" ht="15" hidden="1" x14ac:dyDescent="0.25">
      <c r="A699" t="s">
        <v>6</v>
      </c>
      <c r="B699">
        <v>4</v>
      </c>
      <c r="C699" t="s">
        <v>10</v>
      </c>
      <c r="D699" t="s">
        <v>14</v>
      </c>
      <c r="G699"/>
      <c r="H699"/>
      <c r="I699"/>
      <c r="J699"/>
      <c r="K699"/>
    </row>
    <row r="700" spans="1:11" ht="20.25" hidden="1" customHeight="1" x14ac:dyDescent="0.25">
      <c r="A700" t="s">
        <v>6</v>
      </c>
      <c r="B700">
        <v>4</v>
      </c>
      <c r="C700" t="s">
        <v>10</v>
      </c>
      <c r="D700" t="s">
        <v>16</v>
      </c>
      <c r="E700" s="1">
        <v>41647.56527777778</v>
      </c>
      <c r="F700" s="1">
        <v>41647.56527777778</v>
      </c>
      <c r="G700" s="66">
        <f>+E700-F700</f>
        <v>0</v>
      </c>
      <c r="H700" s="55">
        <f t="shared" ref="H700:H701" si="54">+IF(G700&lt;=$H$2,1,0)</f>
        <v>0</v>
      </c>
      <c r="I700" s="55">
        <f t="shared" ref="I700:I701" si="55">IF(G700&lt;$I$2,1,0)</f>
        <v>0</v>
      </c>
      <c r="J700" s="55">
        <f t="shared" ref="J700:J701" si="56">+IF(I700=1,0,IF(G700&lt;=$J$2,1,0))</f>
        <v>1</v>
      </c>
      <c r="K700" s="55">
        <f t="shared" ref="K700:K701" si="57">+IF(I700=1,0,IF(J700=1,0,1))</f>
        <v>0</v>
      </c>
    </row>
    <row r="701" spans="1:11" ht="20.25" hidden="1" customHeight="1" x14ac:dyDescent="0.25">
      <c r="A701" t="s">
        <v>6</v>
      </c>
      <c r="B701">
        <v>4</v>
      </c>
      <c r="C701" t="s">
        <v>10</v>
      </c>
      <c r="D701" t="s">
        <v>16</v>
      </c>
      <c r="E701" s="1">
        <v>41647.337500000001</v>
      </c>
      <c r="F701" s="1">
        <v>41647.336111111108</v>
      </c>
      <c r="G701" s="66">
        <f>+E701-F701</f>
        <v>1.3888888934161514E-3</v>
      </c>
      <c r="H701" s="55">
        <f t="shared" si="54"/>
        <v>0</v>
      </c>
      <c r="I701" s="55">
        <f t="shared" si="55"/>
        <v>0</v>
      </c>
      <c r="J701" s="55">
        <f t="shared" si="56"/>
        <v>1</v>
      </c>
      <c r="K701" s="55">
        <f t="shared" si="57"/>
        <v>0</v>
      </c>
    </row>
    <row r="702" spans="1:11" ht="15" hidden="1" x14ac:dyDescent="0.25">
      <c r="A702" t="s">
        <v>6</v>
      </c>
      <c r="B702">
        <v>4</v>
      </c>
      <c r="C702" t="s">
        <v>10</v>
      </c>
      <c r="D702" t="s">
        <v>14</v>
      </c>
      <c r="G702"/>
      <c r="H702"/>
      <c r="I702"/>
      <c r="J702"/>
      <c r="K702"/>
    </row>
    <row r="703" spans="1:11" ht="20.25" hidden="1" customHeight="1" x14ac:dyDescent="0.25">
      <c r="A703" t="s">
        <v>6</v>
      </c>
      <c r="B703">
        <v>4</v>
      </c>
      <c r="C703" t="s">
        <v>10</v>
      </c>
      <c r="D703" t="s">
        <v>16</v>
      </c>
      <c r="E703" s="1">
        <v>41647.647916666669</v>
      </c>
      <c r="F703" s="1">
        <v>41647.646527777775</v>
      </c>
      <c r="G703" s="66">
        <f>+E703-F703</f>
        <v>1.3888888934161514E-3</v>
      </c>
      <c r="H703" s="55">
        <f>+IF(G703&lt;=$H$2,1,0)</f>
        <v>0</v>
      </c>
      <c r="I703" s="55">
        <f>IF(G703&lt;$I$2,1,0)</f>
        <v>0</v>
      </c>
      <c r="J703" s="55">
        <f>+IF(I703=1,0,IF(G703&lt;=$J$2,1,0))</f>
        <v>1</v>
      </c>
      <c r="K703" s="55">
        <f>+IF(I703=1,0,IF(J703=1,0,1))</f>
        <v>0</v>
      </c>
    </row>
    <row r="704" spans="1:11" ht="15" hidden="1" x14ac:dyDescent="0.25">
      <c r="A704" t="s">
        <v>6</v>
      </c>
      <c r="B704">
        <v>4</v>
      </c>
      <c r="C704" t="s">
        <v>10</v>
      </c>
      <c r="D704" t="s">
        <v>14</v>
      </c>
      <c r="G704"/>
      <c r="H704"/>
      <c r="I704"/>
      <c r="J704"/>
      <c r="K704"/>
    </row>
    <row r="705" spans="1:11" ht="20.25" hidden="1" customHeight="1" x14ac:dyDescent="0.25">
      <c r="A705" t="s">
        <v>6</v>
      </c>
      <c r="B705">
        <v>4</v>
      </c>
      <c r="C705" t="s">
        <v>10</v>
      </c>
      <c r="D705" t="s">
        <v>16</v>
      </c>
      <c r="E705" s="1">
        <v>41647.398611111108</v>
      </c>
      <c r="F705" s="1">
        <v>41647.398611111108</v>
      </c>
      <c r="G705" s="66">
        <f>+E705-F705</f>
        <v>0</v>
      </c>
      <c r="H705" s="55">
        <f>+IF(G705&lt;=$H$2,1,0)</f>
        <v>0</v>
      </c>
      <c r="I705" s="55">
        <f>IF(G705&lt;$I$2,1,0)</f>
        <v>0</v>
      </c>
      <c r="J705" s="55">
        <f>+IF(I705=1,0,IF(G705&lt;=$J$2,1,0))</f>
        <v>1</v>
      </c>
      <c r="K705" s="55">
        <f>+IF(I705=1,0,IF(J705=1,0,1))</f>
        <v>0</v>
      </c>
    </row>
    <row r="706" spans="1:11" ht="15" hidden="1" x14ac:dyDescent="0.25">
      <c r="A706" t="s">
        <v>6</v>
      </c>
      <c r="B706">
        <v>4</v>
      </c>
      <c r="C706" t="s">
        <v>10</v>
      </c>
      <c r="D706" t="s">
        <v>14</v>
      </c>
      <c r="G706"/>
      <c r="H706"/>
      <c r="I706"/>
      <c r="J706"/>
      <c r="K706"/>
    </row>
    <row r="707" spans="1:11" ht="20.25" hidden="1" customHeight="1" x14ac:dyDescent="0.25">
      <c r="A707" t="s">
        <v>6</v>
      </c>
      <c r="B707">
        <v>4</v>
      </c>
      <c r="C707" t="s">
        <v>10</v>
      </c>
      <c r="D707" t="s">
        <v>16</v>
      </c>
      <c r="E707" s="1">
        <v>41647.48541666667</v>
      </c>
      <c r="F707" s="1">
        <v>41647.482638888891</v>
      </c>
      <c r="G707" s="66">
        <f>+E707-F707</f>
        <v>2.7777777795563452E-3</v>
      </c>
      <c r="H707" s="55">
        <f>+IF(G707&lt;=$H$2,1,0)</f>
        <v>0</v>
      </c>
      <c r="I707" s="55">
        <f>IF(G707&lt;$I$2,1,0)</f>
        <v>0</v>
      </c>
      <c r="J707" s="55">
        <f>+IF(I707=1,0,IF(G707&lt;=$J$2,1,0))</f>
        <v>0</v>
      </c>
      <c r="K707" s="55">
        <f>+IF(I707=1,0,IF(J707=1,0,1))</f>
        <v>1</v>
      </c>
    </row>
    <row r="708" spans="1:11" ht="15" hidden="1" x14ac:dyDescent="0.25">
      <c r="A708" t="s">
        <v>6</v>
      </c>
      <c r="B708">
        <v>4</v>
      </c>
      <c r="C708" t="s">
        <v>10</v>
      </c>
      <c r="D708" t="s">
        <v>14</v>
      </c>
      <c r="G708"/>
      <c r="H708"/>
      <c r="I708"/>
      <c r="J708"/>
      <c r="K708"/>
    </row>
    <row r="709" spans="1:11" ht="20.25" hidden="1" customHeight="1" x14ac:dyDescent="0.25">
      <c r="A709" t="s">
        <v>6</v>
      </c>
      <c r="B709">
        <v>4</v>
      </c>
      <c r="C709" t="s">
        <v>10</v>
      </c>
      <c r="D709" t="s">
        <v>16</v>
      </c>
      <c r="E709" s="1">
        <v>41647.800000000003</v>
      </c>
      <c r="F709" s="1">
        <v>41647.796527777777</v>
      </c>
      <c r="G709" s="66">
        <f>+E709-F709</f>
        <v>3.4722222262644209E-3</v>
      </c>
      <c r="H709" s="55">
        <f>+IF(G709&lt;=$H$2,1,0)</f>
        <v>0</v>
      </c>
      <c r="I709" s="55">
        <f>IF(G709&lt;$I$2,1,0)</f>
        <v>0</v>
      </c>
      <c r="J709" s="55">
        <f>+IF(I709=1,0,IF(G709&lt;=$J$2,1,0))</f>
        <v>0</v>
      </c>
      <c r="K709" s="55">
        <f>+IF(I709=1,0,IF(J709=1,0,1))</f>
        <v>1</v>
      </c>
    </row>
    <row r="710" spans="1:11" ht="15" hidden="1" x14ac:dyDescent="0.25">
      <c r="A710" t="s">
        <v>6</v>
      </c>
      <c r="B710">
        <v>4</v>
      </c>
      <c r="C710" t="s">
        <v>10</v>
      </c>
      <c r="D710" t="s">
        <v>14</v>
      </c>
      <c r="G710"/>
      <c r="H710"/>
      <c r="I710"/>
      <c r="J710"/>
      <c r="K710"/>
    </row>
    <row r="711" spans="1:11" ht="20.25" hidden="1" customHeight="1" x14ac:dyDescent="0.25">
      <c r="A711" t="s">
        <v>6</v>
      </c>
      <c r="B711">
        <v>4</v>
      </c>
      <c r="C711" t="s">
        <v>10</v>
      </c>
      <c r="D711" t="s">
        <v>16</v>
      </c>
      <c r="E711" s="1">
        <v>41647.834722222222</v>
      </c>
      <c r="F711" s="1">
        <v>41647.836805555555</v>
      </c>
      <c r="G711" s="66">
        <f>+E711-F711</f>
        <v>-2.0833333328482695E-3</v>
      </c>
      <c r="H711" s="55">
        <f>+IF(G711&lt;=$H$2,1,0)</f>
        <v>1</v>
      </c>
      <c r="I711" s="55">
        <f>IF(G711&lt;$I$2,1,0)</f>
        <v>1</v>
      </c>
      <c r="J711" s="55">
        <f>+IF(I711=1,0,IF(G711&lt;=$J$2,1,0))</f>
        <v>0</v>
      </c>
      <c r="K711" s="55">
        <f>+IF(I711=1,0,IF(J711=1,0,1))</f>
        <v>0</v>
      </c>
    </row>
    <row r="712" spans="1:11" ht="15" hidden="1" x14ac:dyDescent="0.25">
      <c r="A712" t="s">
        <v>6</v>
      </c>
      <c r="B712">
        <v>4</v>
      </c>
      <c r="C712" t="s">
        <v>10</v>
      </c>
      <c r="D712" t="s">
        <v>14</v>
      </c>
      <c r="G712"/>
      <c r="H712"/>
      <c r="I712"/>
      <c r="J712"/>
      <c r="K712"/>
    </row>
    <row r="713" spans="1:11" ht="20.25" hidden="1" customHeight="1" x14ac:dyDescent="0.25">
      <c r="A713" t="s">
        <v>6</v>
      </c>
      <c r="B713">
        <v>4</v>
      </c>
      <c r="C713" t="s">
        <v>10</v>
      </c>
      <c r="D713" t="s">
        <v>16</v>
      </c>
      <c r="E713" s="1">
        <v>41647.816666666666</v>
      </c>
      <c r="F713" s="1">
        <v>41647.81527777778</v>
      </c>
      <c r="G713" s="66">
        <f>+E713-F713</f>
        <v>1.3888888861401938E-3</v>
      </c>
      <c r="H713" s="55">
        <f>+IF(G713&lt;=$H$2,1,0)</f>
        <v>0</v>
      </c>
      <c r="I713" s="55">
        <f>IF(G713&lt;$I$2,1,0)</f>
        <v>0</v>
      </c>
      <c r="J713" s="55">
        <f>+IF(I713=1,0,IF(G713&lt;=$J$2,1,0))</f>
        <v>1</v>
      </c>
      <c r="K713" s="55">
        <f>+IF(I713=1,0,IF(J713=1,0,1))</f>
        <v>0</v>
      </c>
    </row>
    <row r="714" spans="1:11" ht="15" hidden="1" x14ac:dyDescent="0.25">
      <c r="A714" t="s">
        <v>6</v>
      </c>
      <c r="B714">
        <v>4</v>
      </c>
      <c r="C714" t="s">
        <v>10</v>
      </c>
      <c r="D714" t="s">
        <v>14</v>
      </c>
      <c r="G714"/>
      <c r="H714"/>
      <c r="I714"/>
      <c r="J714"/>
      <c r="K714"/>
    </row>
    <row r="715" spans="1:11" ht="20.25" hidden="1" customHeight="1" x14ac:dyDescent="0.25">
      <c r="A715" t="s">
        <v>6</v>
      </c>
      <c r="B715">
        <v>4</v>
      </c>
      <c r="C715" t="s">
        <v>10</v>
      </c>
      <c r="D715" t="s">
        <v>16</v>
      </c>
      <c r="E715" s="1">
        <v>41647.430555555555</v>
      </c>
      <c r="F715" s="1">
        <v>41647.429861111108</v>
      </c>
      <c r="G715" s="66">
        <f>+E715-F715</f>
        <v>6.944444467080757E-4</v>
      </c>
      <c r="H715" s="55">
        <f>+IF(G715&lt;=$H$2,1,0)</f>
        <v>0</v>
      </c>
      <c r="I715" s="55">
        <f>IF(G715&lt;$I$2,1,0)</f>
        <v>0</v>
      </c>
      <c r="J715" s="55">
        <f>+IF(I715=1,0,IF(G715&lt;=$J$2,1,0))</f>
        <v>1</v>
      </c>
      <c r="K715" s="55">
        <f>+IF(I715=1,0,IF(J715=1,0,1))</f>
        <v>0</v>
      </c>
    </row>
    <row r="716" spans="1:11" ht="15" hidden="1" x14ac:dyDescent="0.25">
      <c r="A716" t="s">
        <v>6</v>
      </c>
      <c r="B716">
        <v>4</v>
      </c>
      <c r="C716" t="s">
        <v>10</v>
      </c>
      <c r="D716" t="s">
        <v>14</v>
      </c>
      <c r="G716"/>
      <c r="H716"/>
      <c r="I716"/>
      <c r="J716"/>
      <c r="K716"/>
    </row>
    <row r="717" spans="1:11" ht="20.25" hidden="1" customHeight="1" x14ac:dyDescent="0.25">
      <c r="A717" t="s">
        <v>6</v>
      </c>
      <c r="B717">
        <v>4</v>
      </c>
      <c r="C717" t="s">
        <v>10</v>
      </c>
      <c r="D717" t="s">
        <v>16</v>
      </c>
      <c r="E717" s="1">
        <v>41647.31527777778</v>
      </c>
      <c r="F717" s="1">
        <v>41647.316666666666</v>
      </c>
      <c r="G717" s="66">
        <f>+E717-F717</f>
        <v>-1.3888888861401938E-3</v>
      </c>
      <c r="H717" s="55">
        <f>+IF(G717&lt;=$H$2,1,0)</f>
        <v>1</v>
      </c>
      <c r="I717" s="55">
        <f>IF(G717&lt;$I$2,1,0)</f>
        <v>1</v>
      </c>
      <c r="J717" s="55">
        <f>+IF(I717=1,0,IF(G717&lt;=$J$2,1,0))</f>
        <v>0</v>
      </c>
      <c r="K717" s="55">
        <f>+IF(I717=1,0,IF(J717=1,0,1))</f>
        <v>0</v>
      </c>
    </row>
    <row r="718" spans="1:11" ht="15" hidden="1" x14ac:dyDescent="0.25">
      <c r="A718" t="s">
        <v>6</v>
      </c>
      <c r="B718">
        <v>4</v>
      </c>
      <c r="C718" t="s">
        <v>10</v>
      </c>
      <c r="D718" t="s">
        <v>14</v>
      </c>
      <c r="G718"/>
      <c r="H718"/>
      <c r="I718"/>
      <c r="J718"/>
      <c r="K718"/>
    </row>
    <row r="719" spans="1:11" ht="20.25" hidden="1" customHeight="1" x14ac:dyDescent="0.25">
      <c r="A719" t="s">
        <v>6</v>
      </c>
      <c r="B719">
        <v>4</v>
      </c>
      <c r="C719" t="s">
        <v>10</v>
      </c>
      <c r="D719" t="s">
        <v>16</v>
      </c>
      <c r="E719" s="1">
        <v>41647.713194444441</v>
      </c>
      <c r="F719" s="1">
        <v>41647.711111111108</v>
      </c>
      <c r="G719" s="66">
        <f>+E719-F719</f>
        <v>2.0833333328482695E-3</v>
      </c>
      <c r="H719" s="55">
        <f>+IF(G719&lt;=$H$2,1,0)</f>
        <v>0</v>
      </c>
      <c r="I719" s="55">
        <f>IF(G719&lt;$I$2,1,0)</f>
        <v>0</v>
      </c>
      <c r="J719" s="55">
        <f>+IF(I719=1,0,IF(G719&lt;=$J$2,1,0))</f>
        <v>1</v>
      </c>
      <c r="K719" s="55">
        <f>+IF(I719=1,0,IF(J719=1,0,1))</f>
        <v>0</v>
      </c>
    </row>
    <row r="720" spans="1:11" ht="15" hidden="1" x14ac:dyDescent="0.25">
      <c r="A720" t="s">
        <v>6</v>
      </c>
      <c r="B720">
        <v>4</v>
      </c>
      <c r="C720" t="s">
        <v>10</v>
      </c>
      <c r="D720" t="s">
        <v>14</v>
      </c>
      <c r="G720"/>
      <c r="H720"/>
      <c r="I720"/>
      <c r="J720"/>
      <c r="K720"/>
    </row>
    <row r="721" spans="1:11" ht="20.25" hidden="1" customHeight="1" x14ac:dyDescent="0.25">
      <c r="A721" t="s">
        <v>6</v>
      </c>
      <c r="B721">
        <v>4</v>
      </c>
      <c r="C721" t="s">
        <v>10</v>
      </c>
      <c r="D721" t="s">
        <v>16</v>
      </c>
      <c r="E721" s="1">
        <v>41647.881944444445</v>
      </c>
      <c r="F721" s="1">
        <v>41647.882638888892</v>
      </c>
      <c r="G721" s="66">
        <f>+E721-F721</f>
        <v>-6.944444467080757E-4</v>
      </c>
      <c r="H721" s="55">
        <f>+IF(G721&lt;=$H$2,1,0)</f>
        <v>1</v>
      </c>
      <c r="I721" s="55">
        <f>IF(G721&lt;$I$2,1,0)</f>
        <v>1</v>
      </c>
      <c r="J721" s="55">
        <f>+IF(I721=1,0,IF(G721&lt;=$J$2,1,0))</f>
        <v>0</v>
      </c>
      <c r="K721" s="55">
        <f>+IF(I721=1,0,IF(J721=1,0,1))</f>
        <v>0</v>
      </c>
    </row>
    <row r="722" spans="1:11" ht="15" hidden="1" x14ac:dyDescent="0.25">
      <c r="A722" t="s">
        <v>6</v>
      </c>
      <c r="B722">
        <v>4</v>
      </c>
      <c r="C722" t="s">
        <v>10</v>
      </c>
      <c r="D722" t="s">
        <v>14</v>
      </c>
      <c r="G722"/>
      <c r="H722"/>
      <c r="I722"/>
      <c r="J722"/>
      <c r="K722"/>
    </row>
    <row r="723" spans="1:11" ht="20.25" hidden="1" customHeight="1" x14ac:dyDescent="0.25">
      <c r="A723" t="s">
        <v>6</v>
      </c>
      <c r="B723">
        <v>4</v>
      </c>
      <c r="C723" t="s">
        <v>10</v>
      </c>
      <c r="D723" t="s">
        <v>16</v>
      </c>
      <c r="E723" s="1">
        <v>41647.356249999997</v>
      </c>
      <c r="F723" s="1">
        <v>41647.356944444444</v>
      </c>
      <c r="G723" s="66">
        <f>+E723-F723</f>
        <v>-6.944444467080757E-4</v>
      </c>
      <c r="H723" s="55">
        <f>+IF(G723&lt;=$H$2,1,0)</f>
        <v>1</v>
      </c>
      <c r="I723" s="55">
        <f>IF(G723&lt;$I$2,1,0)</f>
        <v>1</v>
      </c>
      <c r="J723" s="55">
        <f>+IF(I723=1,0,IF(G723&lt;=$J$2,1,0))</f>
        <v>0</v>
      </c>
      <c r="K723" s="55">
        <f>+IF(I723=1,0,IF(J723=1,0,1))</f>
        <v>0</v>
      </c>
    </row>
    <row r="724" spans="1:11" ht="15" hidden="1" x14ac:dyDescent="0.25">
      <c r="A724" t="s">
        <v>6</v>
      </c>
      <c r="B724">
        <v>4</v>
      </c>
      <c r="C724" t="s">
        <v>10</v>
      </c>
      <c r="D724" t="s">
        <v>14</v>
      </c>
      <c r="G724"/>
      <c r="H724"/>
      <c r="I724"/>
      <c r="J724"/>
      <c r="K724"/>
    </row>
    <row r="725" spans="1:11" ht="20.25" hidden="1" customHeight="1" x14ac:dyDescent="0.25">
      <c r="A725" t="s">
        <v>6</v>
      </c>
      <c r="B725">
        <v>4</v>
      </c>
      <c r="C725" t="s">
        <v>10</v>
      </c>
      <c r="D725" t="s">
        <v>16</v>
      </c>
      <c r="E725" s="1">
        <v>41647.508333333331</v>
      </c>
      <c r="F725" s="1">
        <v>41647.510416666664</v>
      </c>
      <c r="G725" s="66">
        <f>+E725-F725</f>
        <v>-2.0833333328482695E-3</v>
      </c>
      <c r="H725" s="55">
        <f>+IF(G725&lt;=$H$2,1,0)</f>
        <v>1</v>
      </c>
      <c r="I725" s="55">
        <f>IF(G725&lt;$I$2,1,0)</f>
        <v>1</v>
      </c>
      <c r="J725" s="55">
        <f>+IF(I725=1,0,IF(G725&lt;=$J$2,1,0))</f>
        <v>0</v>
      </c>
      <c r="K725" s="55">
        <f>+IF(I725=1,0,IF(J725=1,0,1))</f>
        <v>0</v>
      </c>
    </row>
    <row r="726" spans="1:11" ht="15" hidden="1" x14ac:dyDescent="0.25">
      <c r="A726" t="s">
        <v>6</v>
      </c>
      <c r="B726">
        <v>4</v>
      </c>
      <c r="C726" t="s">
        <v>10</v>
      </c>
      <c r="D726" t="s">
        <v>14</v>
      </c>
      <c r="G726"/>
      <c r="H726"/>
      <c r="I726"/>
      <c r="J726"/>
      <c r="K726"/>
    </row>
    <row r="727" spans="1:11" ht="20.25" hidden="1" customHeight="1" x14ac:dyDescent="0.25">
      <c r="A727" t="s">
        <v>6</v>
      </c>
      <c r="B727">
        <v>4</v>
      </c>
      <c r="C727" t="s">
        <v>10</v>
      </c>
      <c r="D727" t="s">
        <v>16</v>
      </c>
      <c r="E727" s="1">
        <v>41647.59375</v>
      </c>
      <c r="F727" s="1">
        <v>41647.593055555553</v>
      </c>
      <c r="G727" s="66">
        <f>+E727-F727</f>
        <v>6.944444467080757E-4</v>
      </c>
      <c r="H727" s="55">
        <f>+IF(G727&lt;=$H$2,1,0)</f>
        <v>0</v>
      </c>
      <c r="I727" s="55">
        <f>IF(G727&lt;$I$2,1,0)</f>
        <v>0</v>
      </c>
      <c r="J727" s="55">
        <f>+IF(I727=1,0,IF(G727&lt;=$J$2,1,0))</f>
        <v>1</v>
      </c>
      <c r="K727" s="55">
        <f>+IF(I727=1,0,IF(J727=1,0,1))</f>
        <v>0</v>
      </c>
    </row>
    <row r="728" spans="1:11" ht="15" hidden="1" x14ac:dyDescent="0.25">
      <c r="A728" t="s">
        <v>6</v>
      </c>
      <c r="B728">
        <v>4</v>
      </c>
      <c r="C728" t="s">
        <v>10</v>
      </c>
      <c r="D728" t="s">
        <v>14</v>
      </c>
      <c r="G728"/>
      <c r="H728"/>
      <c r="I728"/>
      <c r="J728"/>
      <c r="K728"/>
    </row>
    <row r="729" spans="1:11" ht="20.25" hidden="1" customHeight="1" x14ac:dyDescent="0.25">
      <c r="A729" t="s">
        <v>6</v>
      </c>
      <c r="B729">
        <v>4</v>
      </c>
      <c r="C729" t="s">
        <v>10</v>
      </c>
      <c r="D729" t="s">
        <v>16</v>
      </c>
      <c r="E729" s="1">
        <v>41647.667361111111</v>
      </c>
      <c r="F729" s="1">
        <v>41647.668055555558</v>
      </c>
      <c r="G729" s="66">
        <f>+E729-F729</f>
        <v>-6.944444467080757E-4</v>
      </c>
      <c r="H729" s="55">
        <f>+IF(G729&lt;=$H$2,1,0)</f>
        <v>1</v>
      </c>
      <c r="I729" s="55">
        <f>IF(G729&lt;$I$2,1,0)</f>
        <v>1</v>
      </c>
      <c r="J729" s="55">
        <f>+IF(I729=1,0,IF(G729&lt;=$J$2,1,0))</f>
        <v>0</v>
      </c>
      <c r="K729" s="55">
        <f>+IF(I729=1,0,IF(J729=1,0,1))</f>
        <v>0</v>
      </c>
    </row>
    <row r="730" spans="1:11" ht="15" hidden="1" x14ac:dyDescent="0.25">
      <c r="A730" t="s">
        <v>6</v>
      </c>
      <c r="B730">
        <v>4</v>
      </c>
      <c r="C730" t="s">
        <v>10</v>
      </c>
      <c r="D730" t="s">
        <v>14</v>
      </c>
      <c r="G730"/>
      <c r="H730"/>
      <c r="I730"/>
      <c r="J730"/>
      <c r="K730"/>
    </row>
    <row r="731" spans="1:11" ht="20.25" hidden="1" customHeight="1" x14ac:dyDescent="0.25">
      <c r="A731" t="s">
        <v>6</v>
      </c>
      <c r="B731">
        <v>4</v>
      </c>
      <c r="C731" t="s">
        <v>10</v>
      </c>
      <c r="D731" t="s">
        <v>16</v>
      </c>
      <c r="E731" s="1">
        <v>41647.736805555556</v>
      </c>
      <c r="F731" s="1">
        <v>41647.731944444444</v>
      </c>
      <c r="G731" s="66">
        <f>+E731-F731</f>
        <v>4.8611111124046147E-3</v>
      </c>
      <c r="H731" s="55">
        <f>+IF(G731&lt;=$H$2,1,0)</f>
        <v>0</v>
      </c>
      <c r="I731" s="55">
        <f>IF(G731&lt;$I$2,1,0)</f>
        <v>0</v>
      </c>
      <c r="J731" s="55">
        <f>+IF(I731=1,0,IF(G731&lt;=$J$2,1,0))</f>
        <v>0</v>
      </c>
      <c r="K731" s="55">
        <f>+IF(I731=1,0,IF(J731=1,0,1))</f>
        <v>1</v>
      </c>
    </row>
    <row r="732" spans="1:11" ht="15" hidden="1" x14ac:dyDescent="0.25">
      <c r="A732" t="s">
        <v>6</v>
      </c>
      <c r="B732">
        <v>4</v>
      </c>
      <c r="C732" t="s">
        <v>10</v>
      </c>
      <c r="D732" t="s">
        <v>14</v>
      </c>
      <c r="G732"/>
      <c r="H732"/>
      <c r="I732"/>
      <c r="J732"/>
      <c r="K732"/>
    </row>
    <row r="733" spans="1:11" ht="20.25" hidden="1" customHeight="1" x14ac:dyDescent="0.25">
      <c r="A733" t="s">
        <v>6</v>
      </c>
      <c r="B733">
        <v>4</v>
      </c>
      <c r="C733" t="s">
        <v>10</v>
      </c>
      <c r="D733" t="s">
        <v>16</v>
      </c>
      <c r="E733" s="1">
        <v>41647.495833333334</v>
      </c>
      <c r="F733" s="1">
        <v>41647.496527777781</v>
      </c>
      <c r="G733" s="66">
        <f>+E733-F733</f>
        <v>-6.944444467080757E-4</v>
      </c>
      <c r="H733" s="55">
        <f>+IF(G733&lt;=$H$2,1,0)</f>
        <v>1</v>
      </c>
      <c r="I733" s="55">
        <f>IF(G733&lt;$I$2,1,0)</f>
        <v>1</v>
      </c>
      <c r="J733" s="55">
        <f>+IF(I733=1,0,IF(G733&lt;=$J$2,1,0))</f>
        <v>0</v>
      </c>
      <c r="K733" s="55">
        <f>+IF(I733=1,0,IF(J733=1,0,1))</f>
        <v>0</v>
      </c>
    </row>
    <row r="734" spans="1:11" ht="15" hidden="1" x14ac:dyDescent="0.25">
      <c r="A734" t="s">
        <v>6</v>
      </c>
      <c r="B734">
        <v>4</v>
      </c>
      <c r="C734" t="s">
        <v>10</v>
      </c>
      <c r="D734" t="s">
        <v>14</v>
      </c>
      <c r="G734"/>
      <c r="H734"/>
      <c r="I734"/>
      <c r="J734"/>
      <c r="K734"/>
    </row>
    <row r="735" spans="1:11" ht="20.25" hidden="1" customHeight="1" x14ac:dyDescent="0.25">
      <c r="A735" t="s">
        <v>6</v>
      </c>
      <c r="B735">
        <v>4</v>
      </c>
      <c r="C735" t="s">
        <v>10</v>
      </c>
      <c r="D735" t="s">
        <v>16</v>
      </c>
      <c r="E735" s="1">
        <v>41647.275694444441</v>
      </c>
      <c r="F735" s="1">
        <v>41647.276388888888</v>
      </c>
      <c r="G735" s="66">
        <f>+E735-F735</f>
        <v>-6.944444467080757E-4</v>
      </c>
      <c r="H735" s="55">
        <f>+IF(G735&lt;=$H$2,1,0)</f>
        <v>1</v>
      </c>
      <c r="I735" s="55">
        <f>IF(G735&lt;$I$2,1,0)</f>
        <v>1</v>
      </c>
      <c r="J735" s="55">
        <f>+IF(I735=1,0,IF(G735&lt;=$J$2,1,0))</f>
        <v>0</v>
      </c>
      <c r="K735" s="55">
        <f>+IF(I735=1,0,IF(J735=1,0,1))</f>
        <v>0</v>
      </c>
    </row>
    <row r="736" spans="1:11" ht="15" hidden="1" x14ac:dyDescent="0.25">
      <c r="A736" t="s">
        <v>6</v>
      </c>
      <c r="B736">
        <v>4</v>
      </c>
      <c r="C736" t="s">
        <v>10</v>
      </c>
      <c r="D736" t="s">
        <v>14</v>
      </c>
      <c r="G736"/>
      <c r="H736"/>
      <c r="I736"/>
      <c r="J736"/>
      <c r="K736"/>
    </row>
    <row r="737" spans="1:11" ht="20.25" hidden="1" customHeight="1" x14ac:dyDescent="0.25">
      <c r="A737" t="s">
        <v>6</v>
      </c>
      <c r="B737">
        <v>4</v>
      </c>
      <c r="C737" t="s">
        <v>10</v>
      </c>
      <c r="D737" t="s">
        <v>16</v>
      </c>
      <c r="E737" s="1">
        <v>41647.536805555559</v>
      </c>
      <c r="F737" s="1">
        <v>41647.537499999999</v>
      </c>
      <c r="G737" s="66">
        <f>+E737-F737</f>
        <v>-6.9444443943211809E-4</v>
      </c>
      <c r="H737" s="55">
        <f>+IF(G737&lt;=$H$2,1,0)</f>
        <v>0</v>
      </c>
      <c r="I737" s="55">
        <f>IF(G737&lt;$I$2,1,0)</f>
        <v>1</v>
      </c>
      <c r="J737" s="55">
        <f>+IF(I737=1,0,IF(G737&lt;=$J$2,1,0))</f>
        <v>0</v>
      </c>
      <c r="K737" s="55">
        <f>+IF(I737=1,0,IF(J737=1,0,1))</f>
        <v>0</v>
      </c>
    </row>
    <row r="738" spans="1:11" ht="15" hidden="1" x14ac:dyDescent="0.25">
      <c r="A738" t="s">
        <v>6</v>
      </c>
      <c r="B738">
        <v>4</v>
      </c>
      <c r="C738" t="s">
        <v>10</v>
      </c>
      <c r="D738" t="s">
        <v>14</v>
      </c>
      <c r="G738"/>
      <c r="H738"/>
      <c r="I738"/>
      <c r="J738"/>
      <c r="K738"/>
    </row>
    <row r="739" spans="1:11" ht="20.25" hidden="1" customHeight="1" x14ac:dyDescent="0.25">
      <c r="A739" t="s">
        <v>6</v>
      </c>
      <c r="B739">
        <v>4</v>
      </c>
      <c r="C739" t="s">
        <v>10</v>
      </c>
      <c r="D739" t="s">
        <v>16</v>
      </c>
      <c r="E739" s="1">
        <v>41647.379166666666</v>
      </c>
      <c r="F739" s="1">
        <v>41647.37777777778</v>
      </c>
      <c r="G739" s="66">
        <f>+E739-F739</f>
        <v>1.3888888861401938E-3</v>
      </c>
      <c r="H739" s="55">
        <f>+IF(G739&lt;=$H$2,1,0)</f>
        <v>0</v>
      </c>
      <c r="I739" s="55">
        <f>IF(G739&lt;$I$2,1,0)</f>
        <v>0</v>
      </c>
      <c r="J739" s="55">
        <f>+IF(I739=1,0,IF(G739&lt;=$J$2,1,0))</f>
        <v>1</v>
      </c>
      <c r="K739" s="55">
        <f>+IF(I739=1,0,IF(J739=1,0,1))</f>
        <v>0</v>
      </c>
    </row>
    <row r="740" spans="1:11" ht="15" hidden="1" x14ac:dyDescent="0.25">
      <c r="A740" t="s">
        <v>6</v>
      </c>
      <c r="B740">
        <v>4</v>
      </c>
      <c r="C740" t="s">
        <v>10</v>
      </c>
      <c r="D740" t="s">
        <v>14</v>
      </c>
      <c r="G740"/>
      <c r="H740"/>
      <c r="I740"/>
      <c r="J740"/>
      <c r="K740"/>
    </row>
    <row r="741" spans="1:11" ht="20.25" hidden="1" customHeight="1" x14ac:dyDescent="0.25">
      <c r="A741" t="s">
        <v>6</v>
      </c>
      <c r="B741">
        <v>4</v>
      </c>
      <c r="C741" t="s">
        <v>10</v>
      </c>
      <c r="D741" t="s">
        <v>16</v>
      </c>
      <c r="E741" s="1">
        <v>41647.619444444441</v>
      </c>
      <c r="F741" s="1">
        <v>41647.620833333334</v>
      </c>
      <c r="G741" s="66">
        <f>+E741-F741</f>
        <v>-1.3888888934161514E-3</v>
      </c>
      <c r="H741" s="55">
        <f>+IF(G741&lt;=$H$2,1,0)</f>
        <v>1</v>
      </c>
      <c r="I741" s="55">
        <f>IF(G741&lt;$I$2,1,0)</f>
        <v>1</v>
      </c>
      <c r="J741" s="55">
        <f>+IF(I741=1,0,IF(G741&lt;=$J$2,1,0))</f>
        <v>0</v>
      </c>
      <c r="K741" s="55">
        <f>+IF(I741=1,0,IF(J741=1,0,1))</f>
        <v>0</v>
      </c>
    </row>
    <row r="742" spans="1:11" ht="15" hidden="1" x14ac:dyDescent="0.25">
      <c r="A742" t="s">
        <v>6</v>
      </c>
      <c r="B742">
        <v>4</v>
      </c>
      <c r="C742" t="s">
        <v>10</v>
      </c>
      <c r="D742" t="s">
        <v>14</v>
      </c>
      <c r="G742"/>
      <c r="H742"/>
      <c r="I742"/>
      <c r="J742"/>
      <c r="K742"/>
    </row>
    <row r="743" spans="1:11" ht="20.25" hidden="1" customHeight="1" x14ac:dyDescent="0.25">
      <c r="A743" t="s">
        <v>6</v>
      </c>
      <c r="B743">
        <v>4</v>
      </c>
      <c r="C743" t="s">
        <v>10</v>
      </c>
      <c r="D743" t="s">
        <v>16</v>
      </c>
      <c r="E743" s="1">
        <v>41647.777777777781</v>
      </c>
      <c r="F743" s="1">
        <v>41647.775000000001</v>
      </c>
      <c r="G743" s="66">
        <f>+E743-F743</f>
        <v>2.7777777795563452E-3</v>
      </c>
      <c r="H743" s="55">
        <f>+IF(G743&lt;=$H$2,1,0)</f>
        <v>0</v>
      </c>
      <c r="I743" s="55">
        <f>IF(G743&lt;$I$2,1,0)</f>
        <v>0</v>
      </c>
      <c r="J743" s="55">
        <f>+IF(I743=1,0,IF(G743&lt;=$J$2,1,0))</f>
        <v>0</v>
      </c>
      <c r="K743" s="55">
        <f>+IF(I743=1,0,IF(J743=1,0,1))</f>
        <v>1</v>
      </c>
    </row>
    <row r="744" spans="1:11" ht="15" hidden="1" x14ac:dyDescent="0.25">
      <c r="A744" t="s">
        <v>6</v>
      </c>
      <c r="B744">
        <v>4</v>
      </c>
      <c r="C744" t="s">
        <v>10</v>
      </c>
      <c r="D744" t="s">
        <v>14</v>
      </c>
      <c r="G744"/>
      <c r="H744"/>
      <c r="I744"/>
      <c r="J744"/>
      <c r="K744"/>
    </row>
    <row r="745" spans="1:11" ht="20.25" hidden="1" customHeight="1" x14ac:dyDescent="0.25">
      <c r="A745" t="s">
        <v>6</v>
      </c>
      <c r="B745">
        <v>4</v>
      </c>
      <c r="C745" t="s">
        <v>10</v>
      </c>
      <c r="D745" t="s">
        <v>16</v>
      </c>
      <c r="E745" s="1">
        <v>41647.453472222223</v>
      </c>
      <c r="F745" s="1">
        <v>41647.454861111109</v>
      </c>
      <c r="G745" s="66">
        <f>+E745-F745</f>
        <v>-1.3888888861401938E-3</v>
      </c>
      <c r="H745" s="55">
        <f>+IF(G745&lt;=$H$2,1,0)</f>
        <v>1</v>
      </c>
      <c r="I745" s="55">
        <f>IF(G745&lt;$I$2,1,0)</f>
        <v>1</v>
      </c>
      <c r="J745" s="55">
        <f>+IF(I745=1,0,IF(G745&lt;=$J$2,1,0))</f>
        <v>0</v>
      </c>
      <c r="K745" s="55">
        <f>+IF(I745=1,0,IF(J745=1,0,1))</f>
        <v>0</v>
      </c>
    </row>
    <row r="746" spans="1:11" ht="15" hidden="1" x14ac:dyDescent="0.25">
      <c r="A746" t="s">
        <v>6</v>
      </c>
      <c r="B746">
        <v>4</v>
      </c>
      <c r="C746" t="s">
        <v>10</v>
      </c>
      <c r="D746" t="s">
        <v>14</v>
      </c>
      <c r="G746"/>
      <c r="H746"/>
      <c r="I746"/>
      <c r="J746"/>
      <c r="K746"/>
    </row>
    <row r="747" spans="1:11" ht="15" hidden="1" x14ac:dyDescent="0.25">
      <c r="A747" t="s">
        <v>6</v>
      </c>
      <c r="B747">
        <v>4</v>
      </c>
      <c r="C747" t="s">
        <v>10</v>
      </c>
      <c r="D747" t="s">
        <v>14</v>
      </c>
      <c r="G747"/>
      <c r="H747"/>
      <c r="I747"/>
      <c r="J747"/>
      <c r="K747"/>
    </row>
    <row r="748" spans="1:11" ht="15" hidden="1" x14ac:dyDescent="0.25">
      <c r="A748" t="s">
        <v>6</v>
      </c>
      <c r="B748">
        <v>4</v>
      </c>
      <c r="C748" t="s">
        <v>10</v>
      </c>
      <c r="D748" t="s">
        <v>15</v>
      </c>
      <c r="G748"/>
      <c r="H748"/>
      <c r="I748"/>
      <c r="J748"/>
      <c r="K748"/>
    </row>
    <row r="749" spans="1:11" ht="15" hidden="1" x14ac:dyDescent="0.25">
      <c r="A749" t="s">
        <v>6</v>
      </c>
      <c r="B749">
        <v>4</v>
      </c>
      <c r="C749" t="s">
        <v>10</v>
      </c>
      <c r="D749" t="s">
        <v>15</v>
      </c>
      <c r="G749"/>
      <c r="H749"/>
      <c r="I749"/>
      <c r="J749"/>
      <c r="K749"/>
    </row>
    <row r="750" spans="1:11" ht="15" hidden="1" x14ac:dyDescent="0.25">
      <c r="A750" t="s">
        <v>6</v>
      </c>
      <c r="B750">
        <v>4</v>
      </c>
      <c r="C750" t="s">
        <v>10</v>
      </c>
      <c r="D750" t="s">
        <v>15</v>
      </c>
      <c r="G750"/>
      <c r="H750"/>
      <c r="I750"/>
      <c r="J750"/>
      <c r="K750"/>
    </row>
    <row r="751" spans="1:11" ht="15" hidden="1" x14ac:dyDescent="0.25">
      <c r="A751" t="s">
        <v>6</v>
      </c>
      <c r="B751">
        <v>4</v>
      </c>
      <c r="C751" t="s">
        <v>10</v>
      </c>
      <c r="D751" t="s">
        <v>15</v>
      </c>
      <c r="G751"/>
      <c r="H751"/>
      <c r="I751"/>
      <c r="J751"/>
      <c r="K751"/>
    </row>
    <row r="752" spans="1:11" ht="15" hidden="1" x14ac:dyDescent="0.25">
      <c r="A752" t="s">
        <v>6</v>
      </c>
      <c r="B752">
        <v>4</v>
      </c>
      <c r="C752" t="s">
        <v>10</v>
      </c>
      <c r="D752" t="s">
        <v>15</v>
      </c>
      <c r="G752"/>
      <c r="H752"/>
      <c r="I752"/>
      <c r="J752"/>
      <c r="K752"/>
    </row>
    <row r="753" spans="1:11" ht="15" hidden="1" x14ac:dyDescent="0.25">
      <c r="A753" t="s">
        <v>6</v>
      </c>
      <c r="B753">
        <v>4</v>
      </c>
      <c r="C753" t="s">
        <v>10</v>
      </c>
      <c r="D753" t="s">
        <v>15</v>
      </c>
      <c r="G753"/>
      <c r="H753"/>
      <c r="I753"/>
      <c r="J753"/>
      <c r="K753"/>
    </row>
    <row r="754" spans="1:11" ht="15" hidden="1" x14ac:dyDescent="0.25">
      <c r="A754" t="s">
        <v>6</v>
      </c>
      <c r="B754">
        <v>4</v>
      </c>
      <c r="C754" t="s">
        <v>10</v>
      </c>
      <c r="D754" t="s">
        <v>15</v>
      </c>
      <c r="G754"/>
      <c r="H754"/>
      <c r="I754"/>
      <c r="J754"/>
      <c r="K754"/>
    </row>
    <row r="755" spans="1:11" ht="15" hidden="1" x14ac:dyDescent="0.25">
      <c r="A755" t="s">
        <v>6</v>
      </c>
      <c r="B755">
        <v>4</v>
      </c>
      <c r="C755" t="s">
        <v>10</v>
      </c>
      <c r="D755" t="s">
        <v>15</v>
      </c>
      <c r="G755"/>
      <c r="H755"/>
      <c r="I755"/>
      <c r="J755"/>
      <c r="K755"/>
    </row>
    <row r="756" spans="1:11" ht="15" hidden="1" x14ac:dyDescent="0.25">
      <c r="A756" t="s">
        <v>6</v>
      </c>
      <c r="B756">
        <v>4</v>
      </c>
      <c r="C756" t="s">
        <v>10</v>
      </c>
      <c r="D756" t="s">
        <v>15</v>
      </c>
      <c r="G756"/>
      <c r="H756"/>
      <c r="I756"/>
      <c r="J756"/>
      <c r="K756"/>
    </row>
    <row r="757" spans="1:11" ht="15" hidden="1" x14ac:dyDescent="0.25">
      <c r="A757" t="s">
        <v>6</v>
      </c>
      <c r="B757">
        <v>4</v>
      </c>
      <c r="C757" t="s">
        <v>10</v>
      </c>
      <c r="D757" t="s">
        <v>15</v>
      </c>
      <c r="G757"/>
      <c r="H757"/>
      <c r="I757"/>
      <c r="J757"/>
      <c r="K757"/>
    </row>
    <row r="758" spans="1:11" ht="15" hidden="1" x14ac:dyDescent="0.25">
      <c r="A758" t="s">
        <v>6</v>
      </c>
      <c r="B758">
        <v>4</v>
      </c>
      <c r="C758" t="s">
        <v>10</v>
      </c>
      <c r="D758" t="s">
        <v>15</v>
      </c>
      <c r="G758"/>
      <c r="H758"/>
      <c r="I758"/>
      <c r="J758"/>
      <c r="K758"/>
    </row>
    <row r="759" spans="1:11" ht="15" hidden="1" x14ac:dyDescent="0.25">
      <c r="A759" t="s">
        <v>6</v>
      </c>
      <c r="B759">
        <v>4</v>
      </c>
      <c r="C759" t="s">
        <v>10</v>
      </c>
      <c r="D759" t="s">
        <v>15</v>
      </c>
      <c r="G759"/>
      <c r="H759"/>
      <c r="I759"/>
      <c r="J759"/>
      <c r="K759"/>
    </row>
    <row r="760" spans="1:11" ht="15" hidden="1" x14ac:dyDescent="0.25">
      <c r="A760" t="s">
        <v>6</v>
      </c>
      <c r="B760">
        <v>4</v>
      </c>
      <c r="C760" t="s">
        <v>10</v>
      </c>
      <c r="D760" t="s">
        <v>15</v>
      </c>
      <c r="G760"/>
      <c r="H760"/>
      <c r="I760"/>
      <c r="J760"/>
      <c r="K760"/>
    </row>
    <row r="761" spans="1:11" ht="15" hidden="1" x14ac:dyDescent="0.25">
      <c r="A761" t="s">
        <v>6</v>
      </c>
      <c r="B761">
        <v>4</v>
      </c>
      <c r="C761" t="s">
        <v>10</v>
      </c>
      <c r="D761" t="s">
        <v>15</v>
      </c>
      <c r="G761"/>
      <c r="H761"/>
      <c r="I761"/>
      <c r="J761"/>
      <c r="K761"/>
    </row>
    <row r="762" spans="1:11" ht="15" hidden="1" x14ac:dyDescent="0.25">
      <c r="A762" t="s">
        <v>6</v>
      </c>
      <c r="B762">
        <v>4</v>
      </c>
      <c r="C762" t="s">
        <v>10</v>
      </c>
      <c r="D762" t="s">
        <v>15</v>
      </c>
      <c r="G762"/>
      <c r="H762"/>
      <c r="I762"/>
      <c r="J762"/>
      <c r="K762"/>
    </row>
    <row r="763" spans="1:11" ht="15" hidden="1" x14ac:dyDescent="0.25">
      <c r="A763" t="s">
        <v>6</v>
      </c>
      <c r="B763">
        <v>4</v>
      </c>
      <c r="C763" t="s">
        <v>10</v>
      </c>
      <c r="D763" t="s">
        <v>15</v>
      </c>
      <c r="G763"/>
      <c r="H763"/>
      <c r="I763"/>
      <c r="J763"/>
      <c r="K763"/>
    </row>
    <row r="764" spans="1:11" ht="15" hidden="1" x14ac:dyDescent="0.25">
      <c r="A764" t="s">
        <v>6</v>
      </c>
      <c r="B764">
        <v>4</v>
      </c>
      <c r="C764" t="s">
        <v>10</v>
      </c>
      <c r="D764" t="s">
        <v>15</v>
      </c>
      <c r="G764"/>
      <c r="H764"/>
      <c r="I764"/>
      <c r="J764"/>
      <c r="K764"/>
    </row>
    <row r="765" spans="1:11" ht="15" hidden="1" x14ac:dyDescent="0.25">
      <c r="A765" t="s">
        <v>6</v>
      </c>
      <c r="B765">
        <v>4</v>
      </c>
      <c r="C765" t="s">
        <v>10</v>
      </c>
      <c r="D765" t="s">
        <v>15</v>
      </c>
      <c r="G765"/>
      <c r="H765"/>
      <c r="I765"/>
      <c r="J765"/>
      <c r="K765"/>
    </row>
    <row r="766" spans="1:11" ht="15" hidden="1" x14ac:dyDescent="0.25">
      <c r="A766" t="s">
        <v>6</v>
      </c>
      <c r="B766">
        <v>4</v>
      </c>
      <c r="C766" t="s">
        <v>10</v>
      </c>
      <c r="D766" t="s">
        <v>15</v>
      </c>
      <c r="G766"/>
      <c r="H766"/>
      <c r="I766"/>
      <c r="J766"/>
      <c r="K766"/>
    </row>
    <row r="767" spans="1:11" ht="15" hidden="1" x14ac:dyDescent="0.25">
      <c r="A767" t="s">
        <v>6</v>
      </c>
      <c r="B767">
        <v>4</v>
      </c>
      <c r="C767" t="s">
        <v>10</v>
      </c>
      <c r="D767" t="s">
        <v>15</v>
      </c>
      <c r="G767"/>
      <c r="H767"/>
      <c r="I767"/>
      <c r="J767"/>
      <c r="K767"/>
    </row>
    <row r="768" spans="1:11" ht="15" hidden="1" x14ac:dyDescent="0.25">
      <c r="A768" t="s">
        <v>6</v>
      </c>
      <c r="B768">
        <v>4</v>
      </c>
      <c r="C768" t="s">
        <v>10</v>
      </c>
      <c r="D768" t="s">
        <v>15</v>
      </c>
      <c r="G768"/>
      <c r="H768"/>
      <c r="I768"/>
      <c r="J768"/>
      <c r="K768"/>
    </row>
    <row r="769" spans="1:11" ht="15" hidden="1" x14ac:dyDescent="0.25">
      <c r="A769" t="s">
        <v>6</v>
      </c>
      <c r="B769">
        <v>4</v>
      </c>
      <c r="C769" t="s">
        <v>10</v>
      </c>
      <c r="D769" t="s">
        <v>15</v>
      </c>
      <c r="G769"/>
      <c r="H769"/>
      <c r="I769"/>
      <c r="J769"/>
      <c r="K769"/>
    </row>
    <row r="770" spans="1:11" ht="15" x14ac:dyDescent="0.25">
      <c r="A770" t="s">
        <v>6</v>
      </c>
      <c r="B770">
        <v>6</v>
      </c>
      <c r="C770" t="s">
        <v>25</v>
      </c>
      <c r="D770" t="s">
        <v>17</v>
      </c>
      <c r="G770"/>
      <c r="H770"/>
      <c r="I770"/>
      <c r="J770"/>
      <c r="K770"/>
    </row>
    <row r="771" spans="1:11" ht="15" x14ac:dyDescent="0.25">
      <c r="A771" t="s">
        <v>6</v>
      </c>
      <c r="B771">
        <v>6</v>
      </c>
      <c r="C771" t="s">
        <v>25</v>
      </c>
      <c r="D771" t="s">
        <v>17</v>
      </c>
      <c r="G771"/>
      <c r="H771"/>
      <c r="I771"/>
      <c r="J771"/>
      <c r="K771"/>
    </row>
    <row r="772" spans="1:11" ht="15" x14ac:dyDescent="0.25">
      <c r="A772" t="s">
        <v>6</v>
      </c>
      <c r="B772">
        <v>6</v>
      </c>
      <c r="C772" t="s">
        <v>25</v>
      </c>
      <c r="D772" t="s">
        <v>17</v>
      </c>
      <c r="G772"/>
      <c r="H772"/>
      <c r="I772"/>
      <c r="J772"/>
      <c r="K772"/>
    </row>
    <row r="773" spans="1:11" ht="20.25" customHeight="1" x14ac:dyDescent="0.25">
      <c r="A773" t="s">
        <v>6</v>
      </c>
      <c r="B773">
        <v>6</v>
      </c>
      <c r="C773" t="s">
        <v>25</v>
      </c>
      <c r="D773" t="s">
        <v>17</v>
      </c>
      <c r="E773" s="1">
        <v>41647.379166666666</v>
      </c>
      <c r="F773" s="1">
        <v>41647.381944444445</v>
      </c>
      <c r="G773" s="66">
        <f t="shared" ref="G773:G804" si="58">+E773-F773</f>
        <v>-2.7777777795563452E-3</v>
      </c>
      <c r="H773" s="55">
        <f t="shared" ref="H773:H836" si="59">+IF(G773&lt;=$H$2,1,0)</f>
        <v>1</v>
      </c>
      <c r="I773" s="55">
        <f t="shared" ref="I773:I836" si="60">IF(G773&lt;$I$2,1,0)</f>
        <v>1</v>
      </c>
      <c r="J773" s="55">
        <f t="shared" ref="J773:J836" si="61">+IF(I773=1,0,IF(G773&lt;=$J$2,1,0))</f>
        <v>0</v>
      </c>
      <c r="K773" s="55">
        <f t="shared" ref="K773:K836" si="62">+IF(I773=1,0,IF(J773=1,0,1))</f>
        <v>0</v>
      </c>
    </row>
    <row r="774" spans="1:11" ht="20.25" customHeight="1" x14ac:dyDescent="0.25">
      <c r="A774" t="s">
        <v>6</v>
      </c>
      <c r="B774">
        <v>6</v>
      </c>
      <c r="C774" t="s">
        <v>25</v>
      </c>
      <c r="D774" t="s">
        <v>17</v>
      </c>
      <c r="E774" s="1">
        <v>41647.863194444442</v>
      </c>
      <c r="F774" s="1">
        <v>41647.864583333336</v>
      </c>
      <c r="G774" s="66">
        <f t="shared" si="58"/>
        <v>-1.3888888934161514E-3</v>
      </c>
      <c r="H774" s="55">
        <f t="shared" si="59"/>
        <v>1</v>
      </c>
      <c r="I774" s="55">
        <f t="shared" si="60"/>
        <v>1</v>
      </c>
      <c r="J774" s="55">
        <f t="shared" si="61"/>
        <v>0</v>
      </c>
      <c r="K774" s="55">
        <f t="shared" si="62"/>
        <v>0</v>
      </c>
    </row>
    <row r="775" spans="1:11" ht="20.25" hidden="1" customHeight="1" x14ac:dyDescent="0.25">
      <c r="A775" t="s">
        <v>6</v>
      </c>
      <c r="B775">
        <v>6</v>
      </c>
      <c r="C775" t="s">
        <v>7</v>
      </c>
      <c r="D775" t="s">
        <v>17</v>
      </c>
      <c r="E775" s="1">
        <v>41647.347916666666</v>
      </c>
      <c r="F775" s="1">
        <v>41647.347916666666</v>
      </c>
      <c r="G775" s="66">
        <f t="shared" si="58"/>
        <v>0</v>
      </c>
      <c r="H775" s="55">
        <f t="shared" si="59"/>
        <v>0</v>
      </c>
      <c r="I775" s="55">
        <f t="shared" si="60"/>
        <v>0</v>
      </c>
      <c r="J775" s="55">
        <f t="shared" si="61"/>
        <v>1</v>
      </c>
      <c r="K775" s="55">
        <f t="shared" si="62"/>
        <v>0</v>
      </c>
    </row>
    <row r="776" spans="1:11" ht="20.25" hidden="1" customHeight="1" x14ac:dyDescent="0.25">
      <c r="A776" t="s">
        <v>6</v>
      </c>
      <c r="B776">
        <v>6</v>
      </c>
      <c r="C776" t="s">
        <v>7</v>
      </c>
      <c r="D776" t="s">
        <v>18</v>
      </c>
      <c r="E776" s="1">
        <v>41647.359722222223</v>
      </c>
      <c r="F776" s="1">
        <v>41647.356944444444</v>
      </c>
      <c r="G776" s="66">
        <f t="shared" si="58"/>
        <v>2.7777777795563452E-3</v>
      </c>
      <c r="H776" s="55">
        <f t="shared" si="59"/>
        <v>0</v>
      </c>
      <c r="I776" s="55">
        <f t="shared" si="60"/>
        <v>0</v>
      </c>
      <c r="J776" s="55">
        <f t="shared" si="61"/>
        <v>0</v>
      </c>
      <c r="K776" s="55">
        <f t="shared" si="62"/>
        <v>1</v>
      </c>
    </row>
    <row r="777" spans="1:11" ht="20.25" hidden="1" customHeight="1" x14ac:dyDescent="0.25">
      <c r="A777" t="s">
        <v>6</v>
      </c>
      <c r="B777">
        <v>6</v>
      </c>
      <c r="C777" t="s">
        <v>7</v>
      </c>
      <c r="D777" t="s">
        <v>17</v>
      </c>
      <c r="E777" s="1">
        <v>41647.397916666669</v>
      </c>
      <c r="F777" s="1">
        <v>41647.397916666669</v>
      </c>
      <c r="G777" s="66">
        <f t="shared" si="58"/>
        <v>0</v>
      </c>
      <c r="H777" s="55">
        <f t="shared" si="59"/>
        <v>0</v>
      </c>
      <c r="I777" s="55">
        <f t="shared" si="60"/>
        <v>0</v>
      </c>
      <c r="J777" s="55">
        <f t="shared" si="61"/>
        <v>1</v>
      </c>
      <c r="K777" s="55">
        <f t="shared" si="62"/>
        <v>0</v>
      </c>
    </row>
    <row r="778" spans="1:11" ht="20.25" hidden="1" customHeight="1" x14ac:dyDescent="0.25">
      <c r="A778" t="s">
        <v>6</v>
      </c>
      <c r="B778">
        <v>6</v>
      </c>
      <c r="C778" t="s">
        <v>7</v>
      </c>
      <c r="D778" t="s">
        <v>18</v>
      </c>
      <c r="E778" s="1">
        <v>41647.406944444447</v>
      </c>
      <c r="F778" s="1">
        <v>41647.40625</v>
      </c>
      <c r="G778" s="66">
        <f t="shared" si="58"/>
        <v>6.944444467080757E-4</v>
      </c>
      <c r="H778" s="55">
        <f t="shared" si="59"/>
        <v>0</v>
      </c>
      <c r="I778" s="55">
        <f t="shared" si="60"/>
        <v>0</v>
      </c>
      <c r="J778" s="55">
        <f t="shared" si="61"/>
        <v>1</v>
      </c>
      <c r="K778" s="55">
        <f t="shared" si="62"/>
        <v>0</v>
      </c>
    </row>
    <row r="779" spans="1:11" ht="20.25" hidden="1" customHeight="1" x14ac:dyDescent="0.25">
      <c r="A779" t="s">
        <v>6</v>
      </c>
      <c r="B779">
        <v>6</v>
      </c>
      <c r="C779" t="s">
        <v>7</v>
      </c>
      <c r="D779" t="s">
        <v>17</v>
      </c>
      <c r="E779" s="1">
        <v>41647.762499999997</v>
      </c>
      <c r="F779" s="1">
        <v>41647.756944444445</v>
      </c>
      <c r="G779" s="66">
        <f t="shared" si="58"/>
        <v>5.5555555518367328E-3</v>
      </c>
      <c r="H779" s="55">
        <f t="shared" si="59"/>
        <v>0</v>
      </c>
      <c r="I779" s="55">
        <f t="shared" si="60"/>
        <v>0</v>
      </c>
      <c r="J779" s="55">
        <f t="shared" si="61"/>
        <v>0</v>
      </c>
      <c r="K779" s="55">
        <f t="shared" si="62"/>
        <v>1</v>
      </c>
    </row>
    <row r="780" spans="1:11" ht="20.25" hidden="1" customHeight="1" x14ac:dyDescent="0.25">
      <c r="A780" t="s">
        <v>6</v>
      </c>
      <c r="B780">
        <v>6</v>
      </c>
      <c r="C780" t="s">
        <v>7</v>
      </c>
      <c r="D780" t="s">
        <v>18</v>
      </c>
      <c r="E780" s="1">
        <v>41647.770138888889</v>
      </c>
      <c r="F780" s="1">
        <v>41647.765277777777</v>
      </c>
      <c r="G780" s="66">
        <f t="shared" si="58"/>
        <v>4.8611111124046147E-3</v>
      </c>
      <c r="H780" s="55">
        <f t="shared" si="59"/>
        <v>0</v>
      </c>
      <c r="I780" s="55">
        <f t="shared" si="60"/>
        <v>0</v>
      </c>
      <c r="J780" s="55">
        <f t="shared" si="61"/>
        <v>0</v>
      </c>
      <c r="K780" s="55">
        <f t="shared" si="62"/>
        <v>1</v>
      </c>
    </row>
    <row r="781" spans="1:11" ht="20.25" hidden="1" customHeight="1" x14ac:dyDescent="0.25">
      <c r="A781" t="s">
        <v>6</v>
      </c>
      <c r="B781">
        <v>6</v>
      </c>
      <c r="C781" t="s">
        <v>7</v>
      </c>
      <c r="D781" t="s">
        <v>17</v>
      </c>
      <c r="E781" s="1">
        <v>41647.69027777778</v>
      </c>
      <c r="F781" s="1">
        <v>41647.688888888886</v>
      </c>
      <c r="G781" s="66">
        <f t="shared" si="58"/>
        <v>1.3888888934161514E-3</v>
      </c>
      <c r="H781" s="55">
        <f t="shared" si="59"/>
        <v>0</v>
      </c>
      <c r="I781" s="55">
        <f t="shared" si="60"/>
        <v>0</v>
      </c>
      <c r="J781" s="55">
        <f t="shared" si="61"/>
        <v>1</v>
      </c>
      <c r="K781" s="55">
        <f t="shared" si="62"/>
        <v>0</v>
      </c>
    </row>
    <row r="782" spans="1:11" ht="20.25" hidden="1" customHeight="1" x14ac:dyDescent="0.25">
      <c r="A782" t="s">
        <v>6</v>
      </c>
      <c r="B782">
        <v>6</v>
      </c>
      <c r="C782" t="s">
        <v>7</v>
      </c>
      <c r="D782" t="s">
        <v>18</v>
      </c>
      <c r="E782" s="1">
        <v>41647.699999999997</v>
      </c>
      <c r="F782" s="1">
        <v>41647.697916666664</v>
      </c>
      <c r="G782" s="66">
        <f t="shared" si="58"/>
        <v>2.0833333328482695E-3</v>
      </c>
      <c r="H782" s="55">
        <f t="shared" si="59"/>
        <v>0</v>
      </c>
      <c r="I782" s="55">
        <f t="shared" si="60"/>
        <v>0</v>
      </c>
      <c r="J782" s="55">
        <f t="shared" si="61"/>
        <v>1</v>
      </c>
      <c r="K782" s="55">
        <f t="shared" si="62"/>
        <v>0</v>
      </c>
    </row>
    <row r="783" spans="1:11" ht="20.25" hidden="1" customHeight="1" x14ac:dyDescent="0.25">
      <c r="A783" t="s">
        <v>6</v>
      </c>
      <c r="B783">
        <v>6</v>
      </c>
      <c r="C783" t="s">
        <v>7</v>
      </c>
      <c r="D783" t="s">
        <v>17</v>
      </c>
      <c r="E783" s="1">
        <v>41647.459722222222</v>
      </c>
      <c r="F783" s="1">
        <v>41647.459722222222</v>
      </c>
      <c r="G783" s="66">
        <f t="shared" si="58"/>
        <v>0</v>
      </c>
      <c r="H783" s="55">
        <f t="shared" si="59"/>
        <v>0</v>
      </c>
      <c r="I783" s="55">
        <f t="shared" si="60"/>
        <v>0</v>
      </c>
      <c r="J783" s="55">
        <f t="shared" si="61"/>
        <v>1</v>
      </c>
      <c r="K783" s="55">
        <f t="shared" si="62"/>
        <v>0</v>
      </c>
    </row>
    <row r="784" spans="1:11" ht="20.25" hidden="1" customHeight="1" x14ac:dyDescent="0.25">
      <c r="A784" t="s">
        <v>6</v>
      </c>
      <c r="B784">
        <v>6</v>
      </c>
      <c r="C784" t="s">
        <v>7</v>
      </c>
      <c r="D784" t="s">
        <v>18</v>
      </c>
      <c r="E784" s="1">
        <v>41647.467361111114</v>
      </c>
      <c r="F784" s="1">
        <v>41647.468055555553</v>
      </c>
      <c r="G784" s="66">
        <f t="shared" si="58"/>
        <v>-6.9444443943211809E-4</v>
      </c>
      <c r="H784" s="55">
        <f t="shared" si="59"/>
        <v>0</v>
      </c>
      <c r="I784" s="55">
        <f t="shared" si="60"/>
        <v>1</v>
      </c>
      <c r="J784" s="55">
        <f t="shared" si="61"/>
        <v>0</v>
      </c>
      <c r="K784" s="55">
        <f t="shared" si="62"/>
        <v>0</v>
      </c>
    </row>
    <row r="785" spans="1:11" ht="20.25" hidden="1" customHeight="1" x14ac:dyDescent="0.25">
      <c r="A785" t="s">
        <v>6</v>
      </c>
      <c r="B785">
        <v>6</v>
      </c>
      <c r="C785" t="s">
        <v>7</v>
      </c>
      <c r="D785" t="s">
        <v>17</v>
      </c>
      <c r="E785" s="1">
        <v>41647.647916666669</v>
      </c>
      <c r="F785" s="1">
        <v>41647.647222222222</v>
      </c>
      <c r="G785" s="66">
        <f t="shared" si="58"/>
        <v>6.944444467080757E-4</v>
      </c>
      <c r="H785" s="55">
        <f t="shared" si="59"/>
        <v>0</v>
      </c>
      <c r="I785" s="55">
        <f t="shared" si="60"/>
        <v>0</v>
      </c>
      <c r="J785" s="55">
        <f t="shared" si="61"/>
        <v>1</v>
      </c>
      <c r="K785" s="55">
        <f t="shared" si="62"/>
        <v>0</v>
      </c>
    </row>
    <row r="786" spans="1:11" ht="20.25" hidden="1" customHeight="1" x14ac:dyDescent="0.25">
      <c r="A786" t="s">
        <v>6</v>
      </c>
      <c r="B786">
        <v>6</v>
      </c>
      <c r="C786" t="s">
        <v>7</v>
      </c>
      <c r="D786" t="s">
        <v>18</v>
      </c>
      <c r="E786" s="1">
        <v>41647.65625</v>
      </c>
      <c r="F786" s="1">
        <v>41647.655555555553</v>
      </c>
      <c r="G786" s="66">
        <f t="shared" si="58"/>
        <v>6.944444467080757E-4</v>
      </c>
      <c r="H786" s="55">
        <f t="shared" si="59"/>
        <v>0</v>
      </c>
      <c r="I786" s="55">
        <f t="shared" si="60"/>
        <v>0</v>
      </c>
      <c r="J786" s="55">
        <f t="shared" si="61"/>
        <v>1</v>
      </c>
      <c r="K786" s="55">
        <f t="shared" si="62"/>
        <v>0</v>
      </c>
    </row>
    <row r="787" spans="1:11" ht="20.25" hidden="1" customHeight="1" x14ac:dyDescent="0.25">
      <c r="A787" t="s">
        <v>6</v>
      </c>
      <c r="B787">
        <v>6</v>
      </c>
      <c r="C787" t="s">
        <v>7</v>
      </c>
      <c r="D787" t="s">
        <v>17</v>
      </c>
      <c r="E787" s="1">
        <v>41647.70416666667</v>
      </c>
      <c r="F787" s="1">
        <v>41647.702777777777</v>
      </c>
      <c r="G787" s="66">
        <f t="shared" si="58"/>
        <v>1.3888888934161514E-3</v>
      </c>
      <c r="H787" s="55">
        <f t="shared" si="59"/>
        <v>0</v>
      </c>
      <c r="I787" s="55">
        <f t="shared" si="60"/>
        <v>0</v>
      </c>
      <c r="J787" s="55">
        <f t="shared" si="61"/>
        <v>1</v>
      </c>
      <c r="K787" s="55">
        <f t="shared" si="62"/>
        <v>0</v>
      </c>
    </row>
    <row r="788" spans="1:11" ht="20.25" hidden="1" customHeight="1" x14ac:dyDescent="0.25">
      <c r="A788" t="s">
        <v>6</v>
      </c>
      <c r="B788">
        <v>6</v>
      </c>
      <c r="C788" t="s">
        <v>7</v>
      </c>
      <c r="D788" t="s">
        <v>18</v>
      </c>
      <c r="E788" s="1">
        <v>41647.712500000001</v>
      </c>
      <c r="F788" s="1">
        <v>41647.711805555555</v>
      </c>
      <c r="G788" s="66">
        <f t="shared" si="58"/>
        <v>6.944444467080757E-4</v>
      </c>
      <c r="H788" s="55">
        <f t="shared" si="59"/>
        <v>0</v>
      </c>
      <c r="I788" s="55">
        <f t="shared" si="60"/>
        <v>0</v>
      </c>
      <c r="J788" s="55">
        <f t="shared" si="61"/>
        <v>1</v>
      </c>
      <c r="K788" s="55">
        <f t="shared" si="62"/>
        <v>0</v>
      </c>
    </row>
    <row r="789" spans="1:11" ht="20.25" hidden="1" customHeight="1" x14ac:dyDescent="0.25">
      <c r="A789" t="s">
        <v>6</v>
      </c>
      <c r="B789">
        <v>6</v>
      </c>
      <c r="C789" t="s">
        <v>7</v>
      </c>
      <c r="D789" t="s">
        <v>17</v>
      </c>
      <c r="E789" s="1">
        <v>41647.750694444447</v>
      </c>
      <c r="F789" s="1">
        <v>41647.744444444441</v>
      </c>
      <c r="G789" s="66">
        <f t="shared" si="58"/>
        <v>6.2500000058207661E-3</v>
      </c>
      <c r="H789" s="55">
        <f t="shared" si="59"/>
        <v>0</v>
      </c>
      <c r="I789" s="55">
        <f t="shared" si="60"/>
        <v>0</v>
      </c>
      <c r="J789" s="55">
        <f t="shared" si="61"/>
        <v>0</v>
      </c>
      <c r="K789" s="55">
        <f t="shared" si="62"/>
        <v>1</v>
      </c>
    </row>
    <row r="790" spans="1:11" ht="20.25" hidden="1" customHeight="1" x14ac:dyDescent="0.25">
      <c r="A790" t="s">
        <v>6</v>
      </c>
      <c r="B790">
        <v>6</v>
      </c>
      <c r="C790" t="s">
        <v>7</v>
      </c>
      <c r="D790" t="s">
        <v>18</v>
      </c>
      <c r="E790" s="1">
        <v>41647.759027777778</v>
      </c>
      <c r="F790" s="1">
        <v>41647.753472222219</v>
      </c>
      <c r="G790" s="66">
        <f t="shared" si="58"/>
        <v>5.5555555591126904E-3</v>
      </c>
      <c r="H790" s="55">
        <f t="shared" si="59"/>
        <v>0</v>
      </c>
      <c r="I790" s="55">
        <f t="shared" si="60"/>
        <v>0</v>
      </c>
      <c r="J790" s="55">
        <f t="shared" si="61"/>
        <v>0</v>
      </c>
      <c r="K790" s="55">
        <f t="shared" si="62"/>
        <v>1</v>
      </c>
    </row>
    <row r="791" spans="1:11" ht="20.25" hidden="1" customHeight="1" x14ac:dyDescent="0.25">
      <c r="A791" t="s">
        <v>6</v>
      </c>
      <c r="B791">
        <v>6</v>
      </c>
      <c r="C791" t="s">
        <v>7</v>
      </c>
      <c r="D791" t="s">
        <v>17</v>
      </c>
      <c r="E791" s="1">
        <v>41647.802083333336</v>
      </c>
      <c r="F791" s="1">
        <v>41647.802083333336</v>
      </c>
      <c r="G791" s="66">
        <f t="shared" si="58"/>
        <v>0</v>
      </c>
      <c r="H791" s="55">
        <f t="shared" si="59"/>
        <v>0</v>
      </c>
      <c r="I791" s="55">
        <f t="shared" si="60"/>
        <v>0</v>
      </c>
      <c r="J791" s="55">
        <f t="shared" si="61"/>
        <v>1</v>
      </c>
      <c r="K791" s="55">
        <f t="shared" si="62"/>
        <v>0</v>
      </c>
    </row>
    <row r="792" spans="1:11" ht="20.25" hidden="1" customHeight="1" x14ac:dyDescent="0.25">
      <c r="A792" t="s">
        <v>6</v>
      </c>
      <c r="B792">
        <v>6</v>
      </c>
      <c r="C792" t="s">
        <v>7</v>
      </c>
      <c r="D792" t="s">
        <v>18</v>
      </c>
      <c r="E792" s="1">
        <v>41647.809027777781</v>
      </c>
      <c r="F792" s="1">
        <v>41647.809027777781</v>
      </c>
      <c r="G792" s="66">
        <f t="shared" si="58"/>
        <v>0</v>
      </c>
      <c r="H792" s="55">
        <f t="shared" si="59"/>
        <v>0</v>
      </c>
      <c r="I792" s="55">
        <f t="shared" si="60"/>
        <v>0</v>
      </c>
      <c r="J792" s="55">
        <f t="shared" si="61"/>
        <v>1</v>
      </c>
      <c r="K792" s="55">
        <f t="shared" si="62"/>
        <v>0</v>
      </c>
    </row>
    <row r="793" spans="1:11" ht="20.25" hidden="1" customHeight="1" x14ac:dyDescent="0.25">
      <c r="A793" t="s">
        <v>6</v>
      </c>
      <c r="B793">
        <v>6</v>
      </c>
      <c r="C793" t="s">
        <v>7</v>
      </c>
      <c r="D793" t="s">
        <v>17</v>
      </c>
      <c r="E793" s="1">
        <v>41647.522222222222</v>
      </c>
      <c r="F793" s="1">
        <v>41647.522222222222</v>
      </c>
      <c r="G793" s="66">
        <f t="shared" si="58"/>
        <v>0</v>
      </c>
      <c r="H793" s="55">
        <f t="shared" si="59"/>
        <v>0</v>
      </c>
      <c r="I793" s="55">
        <f t="shared" si="60"/>
        <v>0</v>
      </c>
      <c r="J793" s="55">
        <f t="shared" si="61"/>
        <v>1</v>
      </c>
      <c r="K793" s="55">
        <f t="shared" si="62"/>
        <v>0</v>
      </c>
    </row>
    <row r="794" spans="1:11" ht="20.25" hidden="1" customHeight="1" x14ac:dyDescent="0.25">
      <c r="A794" t="s">
        <v>6</v>
      </c>
      <c r="B794">
        <v>6</v>
      </c>
      <c r="C794" t="s">
        <v>7</v>
      </c>
      <c r="D794" t="s">
        <v>18</v>
      </c>
      <c r="E794" s="1">
        <v>41647.530555555553</v>
      </c>
      <c r="F794" s="1">
        <v>41647.530555555553</v>
      </c>
      <c r="G794" s="66">
        <f t="shared" si="58"/>
        <v>0</v>
      </c>
      <c r="H794" s="55">
        <f t="shared" si="59"/>
        <v>0</v>
      </c>
      <c r="I794" s="55">
        <f t="shared" si="60"/>
        <v>0</v>
      </c>
      <c r="J794" s="55">
        <f t="shared" si="61"/>
        <v>1</v>
      </c>
      <c r="K794" s="55">
        <f t="shared" si="62"/>
        <v>0</v>
      </c>
    </row>
    <row r="795" spans="1:11" ht="20.25" hidden="1" customHeight="1" x14ac:dyDescent="0.25">
      <c r="A795" t="s">
        <v>6</v>
      </c>
      <c r="B795">
        <v>6</v>
      </c>
      <c r="C795" t="s">
        <v>7</v>
      </c>
      <c r="D795" t="s">
        <v>17</v>
      </c>
      <c r="E795" s="1">
        <v>41647.563194444447</v>
      </c>
      <c r="F795" s="1">
        <v>41647.563888888886</v>
      </c>
      <c r="G795" s="66">
        <f t="shared" si="58"/>
        <v>-6.9444443943211809E-4</v>
      </c>
      <c r="H795" s="55">
        <f t="shared" si="59"/>
        <v>0</v>
      </c>
      <c r="I795" s="55">
        <f t="shared" si="60"/>
        <v>1</v>
      </c>
      <c r="J795" s="55">
        <f t="shared" si="61"/>
        <v>0</v>
      </c>
      <c r="K795" s="55">
        <f t="shared" si="62"/>
        <v>0</v>
      </c>
    </row>
    <row r="796" spans="1:11" ht="20.25" hidden="1" customHeight="1" x14ac:dyDescent="0.25">
      <c r="A796" t="s">
        <v>6</v>
      </c>
      <c r="B796">
        <v>6</v>
      </c>
      <c r="C796" t="s">
        <v>7</v>
      </c>
      <c r="D796" t="s">
        <v>18</v>
      </c>
      <c r="E796" s="1">
        <v>41647.573611111111</v>
      </c>
      <c r="F796" s="1">
        <v>41647.572222222225</v>
      </c>
      <c r="G796" s="66">
        <f t="shared" si="58"/>
        <v>1.3888888861401938E-3</v>
      </c>
      <c r="H796" s="55">
        <f t="shared" si="59"/>
        <v>0</v>
      </c>
      <c r="I796" s="55">
        <f t="shared" si="60"/>
        <v>0</v>
      </c>
      <c r="J796" s="55">
        <f t="shared" si="61"/>
        <v>1</v>
      </c>
      <c r="K796" s="55">
        <f t="shared" si="62"/>
        <v>0</v>
      </c>
    </row>
    <row r="797" spans="1:11" ht="20.25" hidden="1" customHeight="1" x14ac:dyDescent="0.25">
      <c r="A797" t="s">
        <v>6</v>
      </c>
      <c r="B797">
        <v>6</v>
      </c>
      <c r="C797" t="s">
        <v>7</v>
      </c>
      <c r="D797" t="s">
        <v>17</v>
      </c>
      <c r="E797" s="1">
        <v>41647.627083333333</v>
      </c>
      <c r="F797" s="1">
        <v>41647.626388888886</v>
      </c>
      <c r="G797" s="66">
        <f t="shared" si="58"/>
        <v>6.944444467080757E-4</v>
      </c>
      <c r="H797" s="55">
        <f t="shared" si="59"/>
        <v>0</v>
      </c>
      <c r="I797" s="55">
        <f t="shared" si="60"/>
        <v>0</v>
      </c>
      <c r="J797" s="55">
        <f t="shared" si="61"/>
        <v>1</v>
      </c>
      <c r="K797" s="55">
        <f t="shared" si="62"/>
        <v>0</v>
      </c>
    </row>
    <row r="798" spans="1:11" ht="20.25" hidden="1" customHeight="1" x14ac:dyDescent="0.25">
      <c r="A798" t="s">
        <v>6</v>
      </c>
      <c r="B798">
        <v>6</v>
      </c>
      <c r="C798" t="s">
        <v>7</v>
      </c>
      <c r="D798" t="s">
        <v>18</v>
      </c>
      <c r="E798" s="1">
        <v>41647.635416666664</v>
      </c>
      <c r="F798" s="1">
        <v>41647.634722222225</v>
      </c>
      <c r="G798" s="66">
        <f t="shared" si="58"/>
        <v>6.9444443943211809E-4</v>
      </c>
      <c r="H798" s="55">
        <f t="shared" si="59"/>
        <v>0</v>
      </c>
      <c r="I798" s="55">
        <f t="shared" si="60"/>
        <v>0</v>
      </c>
      <c r="J798" s="55">
        <f t="shared" si="61"/>
        <v>1</v>
      </c>
      <c r="K798" s="55">
        <f t="shared" si="62"/>
        <v>0</v>
      </c>
    </row>
    <row r="799" spans="1:11" ht="20.25" hidden="1" customHeight="1" x14ac:dyDescent="0.25">
      <c r="A799" t="s">
        <v>6</v>
      </c>
      <c r="B799">
        <v>6</v>
      </c>
      <c r="C799" t="s">
        <v>7</v>
      </c>
      <c r="D799" t="s">
        <v>17</v>
      </c>
      <c r="E799" s="1">
        <v>41647.736111111109</v>
      </c>
      <c r="F799" s="1">
        <v>41647.730555555558</v>
      </c>
      <c r="G799" s="66">
        <f t="shared" si="58"/>
        <v>5.5555555518367328E-3</v>
      </c>
      <c r="H799" s="55">
        <f t="shared" si="59"/>
        <v>0</v>
      </c>
      <c r="I799" s="55">
        <f t="shared" si="60"/>
        <v>0</v>
      </c>
      <c r="J799" s="55">
        <f t="shared" si="61"/>
        <v>0</v>
      </c>
      <c r="K799" s="55">
        <f t="shared" si="62"/>
        <v>1</v>
      </c>
    </row>
    <row r="800" spans="1:11" ht="20.25" hidden="1" customHeight="1" x14ac:dyDescent="0.25">
      <c r="A800" t="s">
        <v>6</v>
      </c>
      <c r="B800">
        <v>6</v>
      </c>
      <c r="C800" t="s">
        <v>7</v>
      </c>
      <c r="D800" t="s">
        <v>18</v>
      </c>
      <c r="E800" s="1">
        <v>41647.745833333334</v>
      </c>
      <c r="F800" s="1">
        <v>41647.739583333336</v>
      </c>
      <c r="G800" s="66">
        <f t="shared" si="58"/>
        <v>6.2499999985448085E-3</v>
      </c>
      <c r="H800" s="55">
        <f t="shared" si="59"/>
        <v>0</v>
      </c>
      <c r="I800" s="55">
        <f t="shared" si="60"/>
        <v>0</v>
      </c>
      <c r="J800" s="55">
        <f t="shared" si="61"/>
        <v>0</v>
      </c>
      <c r="K800" s="55">
        <f t="shared" si="62"/>
        <v>1</v>
      </c>
    </row>
    <row r="801" spans="1:11" ht="20.25" hidden="1" customHeight="1" x14ac:dyDescent="0.25">
      <c r="A801" t="s">
        <v>6</v>
      </c>
      <c r="B801">
        <v>6</v>
      </c>
      <c r="C801" t="s">
        <v>7</v>
      </c>
      <c r="D801" t="s">
        <v>17</v>
      </c>
      <c r="E801" s="1">
        <v>41647.677083333336</v>
      </c>
      <c r="F801" s="1">
        <v>41647.675000000003</v>
      </c>
      <c r="G801" s="66">
        <f t="shared" si="58"/>
        <v>2.0833333328482695E-3</v>
      </c>
      <c r="H801" s="55">
        <f t="shared" si="59"/>
        <v>0</v>
      </c>
      <c r="I801" s="55">
        <f t="shared" si="60"/>
        <v>0</v>
      </c>
      <c r="J801" s="55">
        <f t="shared" si="61"/>
        <v>1</v>
      </c>
      <c r="K801" s="55">
        <f t="shared" si="62"/>
        <v>0</v>
      </c>
    </row>
    <row r="802" spans="1:11" ht="20.25" hidden="1" customHeight="1" x14ac:dyDescent="0.25">
      <c r="A802" t="s">
        <v>6</v>
      </c>
      <c r="B802">
        <v>6</v>
      </c>
      <c r="C802" t="s">
        <v>7</v>
      </c>
      <c r="D802" t="s">
        <v>18</v>
      </c>
      <c r="E802" s="1">
        <v>41647.686805555553</v>
      </c>
      <c r="F802" s="1">
        <v>41647.684027777781</v>
      </c>
      <c r="G802" s="66">
        <f t="shared" si="58"/>
        <v>2.7777777722803876E-3</v>
      </c>
      <c r="H802" s="55">
        <f t="shared" si="59"/>
        <v>0</v>
      </c>
      <c r="I802" s="55">
        <f t="shared" si="60"/>
        <v>0</v>
      </c>
      <c r="J802" s="55">
        <f t="shared" si="61"/>
        <v>0</v>
      </c>
      <c r="K802" s="55">
        <f t="shared" si="62"/>
        <v>1</v>
      </c>
    </row>
    <row r="803" spans="1:11" ht="20.25" hidden="1" customHeight="1" x14ac:dyDescent="0.25">
      <c r="A803" t="s">
        <v>6</v>
      </c>
      <c r="B803">
        <v>6</v>
      </c>
      <c r="C803" t="s">
        <v>7</v>
      </c>
      <c r="D803" t="s">
        <v>17</v>
      </c>
      <c r="E803" s="1">
        <v>41647.439583333333</v>
      </c>
      <c r="F803" s="1">
        <v>41647.438888888886</v>
      </c>
      <c r="G803" s="66">
        <f t="shared" si="58"/>
        <v>6.944444467080757E-4</v>
      </c>
      <c r="H803" s="55">
        <f t="shared" si="59"/>
        <v>0</v>
      </c>
      <c r="I803" s="55">
        <f t="shared" si="60"/>
        <v>0</v>
      </c>
      <c r="J803" s="55">
        <f t="shared" si="61"/>
        <v>1</v>
      </c>
      <c r="K803" s="55">
        <f t="shared" si="62"/>
        <v>0</v>
      </c>
    </row>
    <row r="804" spans="1:11" ht="20.25" hidden="1" customHeight="1" x14ac:dyDescent="0.25">
      <c r="A804" t="s">
        <v>6</v>
      </c>
      <c r="B804">
        <v>6</v>
      </c>
      <c r="C804" t="s">
        <v>7</v>
      </c>
      <c r="D804" t="s">
        <v>18</v>
      </c>
      <c r="E804" s="1">
        <v>41647.447916666664</v>
      </c>
      <c r="F804" s="1">
        <v>41647.447222222225</v>
      </c>
      <c r="G804" s="66">
        <f t="shared" si="58"/>
        <v>6.9444443943211809E-4</v>
      </c>
      <c r="H804" s="55">
        <f t="shared" si="59"/>
        <v>0</v>
      </c>
      <c r="I804" s="55">
        <f t="shared" si="60"/>
        <v>0</v>
      </c>
      <c r="J804" s="55">
        <f t="shared" si="61"/>
        <v>1</v>
      </c>
      <c r="K804" s="55">
        <f t="shared" si="62"/>
        <v>0</v>
      </c>
    </row>
    <row r="805" spans="1:11" ht="20.25" hidden="1" customHeight="1" x14ac:dyDescent="0.25">
      <c r="A805" t="s">
        <v>6</v>
      </c>
      <c r="B805">
        <v>6</v>
      </c>
      <c r="C805" t="s">
        <v>7</v>
      </c>
      <c r="D805" t="s">
        <v>17</v>
      </c>
      <c r="E805" s="1">
        <v>41647.317361111112</v>
      </c>
      <c r="F805" s="1">
        <v>41647.317361111112</v>
      </c>
      <c r="G805" s="66">
        <f t="shared" ref="G805:G836" si="63">+E805-F805</f>
        <v>0</v>
      </c>
      <c r="H805" s="55">
        <f t="shared" si="59"/>
        <v>0</v>
      </c>
      <c r="I805" s="55">
        <f t="shared" si="60"/>
        <v>0</v>
      </c>
      <c r="J805" s="55">
        <f t="shared" si="61"/>
        <v>1</v>
      </c>
      <c r="K805" s="55">
        <f t="shared" si="62"/>
        <v>0</v>
      </c>
    </row>
    <row r="806" spans="1:11" ht="20.25" hidden="1" customHeight="1" x14ac:dyDescent="0.25">
      <c r="A806" t="s">
        <v>6</v>
      </c>
      <c r="B806">
        <v>6</v>
      </c>
      <c r="C806" t="s">
        <v>7</v>
      </c>
      <c r="D806" t="s">
        <v>18</v>
      </c>
      <c r="E806" s="1">
        <v>41647.327777777777</v>
      </c>
      <c r="F806" s="1">
        <v>41647.326388888891</v>
      </c>
      <c r="G806" s="66">
        <f t="shared" si="63"/>
        <v>1.3888888861401938E-3</v>
      </c>
      <c r="H806" s="55">
        <f t="shared" si="59"/>
        <v>0</v>
      </c>
      <c r="I806" s="55">
        <f t="shared" si="60"/>
        <v>0</v>
      </c>
      <c r="J806" s="55">
        <f t="shared" si="61"/>
        <v>1</v>
      </c>
      <c r="K806" s="55">
        <f t="shared" si="62"/>
        <v>0</v>
      </c>
    </row>
    <row r="807" spans="1:11" ht="20.25" hidden="1" customHeight="1" x14ac:dyDescent="0.25">
      <c r="A807" t="s">
        <v>6</v>
      </c>
      <c r="B807">
        <v>6</v>
      </c>
      <c r="C807" t="s">
        <v>7</v>
      </c>
      <c r="D807" t="s">
        <v>17</v>
      </c>
      <c r="E807" s="1">
        <v>41647.501388888886</v>
      </c>
      <c r="F807" s="1">
        <v>41647.501388888886</v>
      </c>
      <c r="G807" s="66">
        <f t="shared" si="63"/>
        <v>0</v>
      </c>
      <c r="H807" s="55">
        <f t="shared" si="59"/>
        <v>0</v>
      </c>
      <c r="I807" s="55">
        <f t="shared" si="60"/>
        <v>0</v>
      </c>
      <c r="J807" s="55">
        <f t="shared" si="61"/>
        <v>1</v>
      </c>
      <c r="K807" s="55">
        <f t="shared" si="62"/>
        <v>0</v>
      </c>
    </row>
    <row r="808" spans="1:11" ht="20.25" hidden="1" customHeight="1" x14ac:dyDescent="0.25">
      <c r="A808" t="s">
        <v>6</v>
      </c>
      <c r="B808">
        <v>6</v>
      </c>
      <c r="C808" t="s">
        <v>7</v>
      </c>
      <c r="D808" t="s">
        <v>18</v>
      </c>
      <c r="E808" s="1">
        <v>41647.509722222225</v>
      </c>
      <c r="F808" s="1">
        <v>41647.509722222225</v>
      </c>
      <c r="G808" s="66">
        <f t="shared" si="63"/>
        <v>0</v>
      </c>
      <c r="H808" s="55">
        <f t="shared" si="59"/>
        <v>0</v>
      </c>
      <c r="I808" s="55">
        <f t="shared" si="60"/>
        <v>0</v>
      </c>
      <c r="J808" s="55">
        <f t="shared" si="61"/>
        <v>1</v>
      </c>
      <c r="K808" s="55">
        <f t="shared" si="62"/>
        <v>0</v>
      </c>
    </row>
    <row r="809" spans="1:11" ht="20.25" hidden="1" customHeight="1" x14ac:dyDescent="0.25">
      <c r="A809" t="s">
        <v>6</v>
      </c>
      <c r="B809">
        <v>6</v>
      </c>
      <c r="C809" t="s">
        <v>7</v>
      </c>
      <c r="D809" t="s">
        <v>17</v>
      </c>
      <c r="E809" s="1">
        <v>41647.788194444445</v>
      </c>
      <c r="F809" s="1">
        <v>41647.786111111112</v>
      </c>
      <c r="G809" s="66">
        <f t="shared" si="63"/>
        <v>2.0833333328482695E-3</v>
      </c>
      <c r="H809" s="55">
        <f t="shared" si="59"/>
        <v>0</v>
      </c>
      <c r="I809" s="55">
        <f t="shared" si="60"/>
        <v>0</v>
      </c>
      <c r="J809" s="55">
        <f t="shared" si="61"/>
        <v>1</v>
      </c>
      <c r="K809" s="55">
        <f t="shared" si="62"/>
        <v>0</v>
      </c>
    </row>
    <row r="810" spans="1:11" ht="20.25" hidden="1" customHeight="1" x14ac:dyDescent="0.25">
      <c r="A810" t="s">
        <v>6</v>
      </c>
      <c r="B810">
        <v>6</v>
      </c>
      <c r="C810" t="s">
        <v>7</v>
      </c>
      <c r="D810" t="s">
        <v>18</v>
      </c>
      <c r="E810" s="1">
        <v>41647.79583333333</v>
      </c>
      <c r="F810" s="1">
        <v>41647.793055555558</v>
      </c>
      <c r="G810" s="66">
        <f t="shared" si="63"/>
        <v>2.7777777722803876E-3</v>
      </c>
      <c r="H810" s="55">
        <f t="shared" si="59"/>
        <v>0</v>
      </c>
      <c r="I810" s="55">
        <f t="shared" si="60"/>
        <v>0</v>
      </c>
      <c r="J810" s="55">
        <f t="shared" si="61"/>
        <v>0</v>
      </c>
      <c r="K810" s="55">
        <f t="shared" si="62"/>
        <v>1</v>
      </c>
    </row>
    <row r="811" spans="1:11" ht="20.25" hidden="1" customHeight="1" x14ac:dyDescent="0.25">
      <c r="A811" t="s">
        <v>6</v>
      </c>
      <c r="B811">
        <v>6</v>
      </c>
      <c r="C811" t="s">
        <v>7</v>
      </c>
      <c r="D811" t="s">
        <v>17</v>
      </c>
      <c r="E811" s="1">
        <v>41647.376388888886</v>
      </c>
      <c r="F811" s="1">
        <v>41647.376388888886</v>
      </c>
      <c r="G811" s="66">
        <f t="shared" si="63"/>
        <v>0</v>
      </c>
      <c r="H811" s="55">
        <f t="shared" si="59"/>
        <v>0</v>
      </c>
      <c r="I811" s="55">
        <f t="shared" si="60"/>
        <v>0</v>
      </c>
      <c r="J811" s="55">
        <f t="shared" si="61"/>
        <v>1</v>
      </c>
      <c r="K811" s="55">
        <f t="shared" si="62"/>
        <v>0</v>
      </c>
    </row>
    <row r="812" spans="1:11" ht="20.25" hidden="1" customHeight="1" x14ac:dyDescent="0.25">
      <c r="A812" t="s">
        <v>6</v>
      </c>
      <c r="B812">
        <v>6</v>
      </c>
      <c r="C812" t="s">
        <v>7</v>
      </c>
      <c r="D812" t="s">
        <v>18</v>
      </c>
      <c r="E812" s="1">
        <v>41647.386111111111</v>
      </c>
      <c r="F812" s="1">
        <v>41647.384722222225</v>
      </c>
      <c r="G812" s="66">
        <f t="shared" si="63"/>
        <v>1.3888888861401938E-3</v>
      </c>
      <c r="H812" s="55">
        <f t="shared" si="59"/>
        <v>0</v>
      </c>
      <c r="I812" s="55">
        <f t="shared" si="60"/>
        <v>0</v>
      </c>
      <c r="J812" s="55">
        <f t="shared" si="61"/>
        <v>1</v>
      </c>
      <c r="K812" s="55">
        <f t="shared" si="62"/>
        <v>0</v>
      </c>
    </row>
    <row r="813" spans="1:11" ht="20.25" hidden="1" customHeight="1" x14ac:dyDescent="0.25">
      <c r="A813" t="s">
        <v>6</v>
      </c>
      <c r="B813">
        <v>6</v>
      </c>
      <c r="C813" t="s">
        <v>7</v>
      </c>
      <c r="D813" t="s">
        <v>17</v>
      </c>
      <c r="E813" s="1">
        <v>41647.270833333336</v>
      </c>
      <c r="F813" s="1">
        <v>41647.270833333336</v>
      </c>
      <c r="G813" s="66">
        <f t="shared" si="63"/>
        <v>0</v>
      </c>
      <c r="H813" s="55">
        <f t="shared" si="59"/>
        <v>0</v>
      </c>
      <c r="I813" s="55">
        <f t="shared" si="60"/>
        <v>0</v>
      </c>
      <c r="J813" s="55">
        <f t="shared" si="61"/>
        <v>1</v>
      </c>
      <c r="K813" s="55">
        <f t="shared" si="62"/>
        <v>0</v>
      </c>
    </row>
    <row r="814" spans="1:11" ht="20.25" hidden="1" customHeight="1" x14ac:dyDescent="0.25">
      <c r="A814" t="s">
        <v>6</v>
      </c>
      <c r="B814">
        <v>6</v>
      </c>
      <c r="C814" t="s">
        <v>7</v>
      </c>
      <c r="D814" t="s">
        <v>17</v>
      </c>
      <c r="E814" s="1">
        <v>41647.282638888886</v>
      </c>
      <c r="F814" s="1">
        <v>41647.282638888886</v>
      </c>
      <c r="G814" s="66">
        <f t="shared" si="63"/>
        <v>0</v>
      </c>
      <c r="H814" s="55">
        <f t="shared" si="59"/>
        <v>0</v>
      </c>
      <c r="I814" s="55">
        <f t="shared" si="60"/>
        <v>0</v>
      </c>
      <c r="J814" s="55">
        <f t="shared" si="61"/>
        <v>1</v>
      </c>
      <c r="K814" s="55">
        <f t="shared" si="62"/>
        <v>0</v>
      </c>
    </row>
    <row r="815" spans="1:11" ht="20.25" hidden="1" customHeight="1" x14ac:dyDescent="0.25">
      <c r="A815" t="s">
        <v>6</v>
      </c>
      <c r="B815">
        <v>6</v>
      </c>
      <c r="C815" t="s">
        <v>7</v>
      </c>
      <c r="D815" t="s">
        <v>18</v>
      </c>
      <c r="E815" s="1">
        <v>41647.289583333331</v>
      </c>
      <c r="F815" s="1">
        <v>41647.288888888892</v>
      </c>
      <c r="G815" s="66">
        <f t="shared" si="63"/>
        <v>6.9444443943211809E-4</v>
      </c>
      <c r="H815" s="55">
        <f t="shared" si="59"/>
        <v>0</v>
      </c>
      <c r="I815" s="55">
        <f t="shared" si="60"/>
        <v>0</v>
      </c>
      <c r="J815" s="55">
        <f t="shared" si="61"/>
        <v>1</v>
      </c>
      <c r="K815" s="55">
        <f t="shared" si="62"/>
        <v>0</v>
      </c>
    </row>
    <row r="816" spans="1:11" ht="20.25" hidden="1" customHeight="1" x14ac:dyDescent="0.25">
      <c r="A816" t="s">
        <v>6</v>
      </c>
      <c r="B816">
        <v>6</v>
      </c>
      <c r="C816" t="s">
        <v>7</v>
      </c>
      <c r="D816" t="s">
        <v>17</v>
      </c>
      <c r="E816" s="1">
        <v>41647.333333333336</v>
      </c>
      <c r="F816" s="1">
        <v>41647.334027777775</v>
      </c>
      <c r="G816" s="66">
        <f t="shared" si="63"/>
        <v>-6.9444443943211809E-4</v>
      </c>
      <c r="H816" s="55">
        <f t="shared" si="59"/>
        <v>0</v>
      </c>
      <c r="I816" s="55">
        <f t="shared" si="60"/>
        <v>1</v>
      </c>
      <c r="J816" s="55">
        <f t="shared" si="61"/>
        <v>0</v>
      </c>
      <c r="K816" s="55">
        <f t="shared" si="62"/>
        <v>0</v>
      </c>
    </row>
    <row r="817" spans="1:11" ht="20.25" hidden="1" customHeight="1" x14ac:dyDescent="0.25">
      <c r="A817" t="s">
        <v>6</v>
      </c>
      <c r="B817">
        <v>6</v>
      </c>
      <c r="C817" t="s">
        <v>7</v>
      </c>
      <c r="D817" t="s">
        <v>18</v>
      </c>
      <c r="E817" s="1">
        <v>41647.343055555553</v>
      </c>
      <c r="F817" s="1">
        <v>41647.343055555553</v>
      </c>
      <c r="G817" s="66">
        <f t="shared" si="63"/>
        <v>0</v>
      </c>
      <c r="H817" s="55">
        <f t="shared" si="59"/>
        <v>0</v>
      </c>
      <c r="I817" s="55">
        <f t="shared" si="60"/>
        <v>0</v>
      </c>
      <c r="J817" s="55">
        <f t="shared" si="61"/>
        <v>1</v>
      </c>
      <c r="K817" s="55">
        <f t="shared" si="62"/>
        <v>0</v>
      </c>
    </row>
    <row r="818" spans="1:11" ht="20.25" hidden="1" customHeight="1" x14ac:dyDescent="0.25">
      <c r="A818" t="s">
        <v>6</v>
      </c>
      <c r="B818">
        <v>6</v>
      </c>
      <c r="C818" t="s">
        <v>7</v>
      </c>
      <c r="D818" t="s">
        <v>17</v>
      </c>
      <c r="E818" s="1">
        <v>41647.584722222222</v>
      </c>
      <c r="F818" s="1">
        <v>41647.584722222222</v>
      </c>
      <c r="G818" s="66">
        <f t="shared" si="63"/>
        <v>0</v>
      </c>
      <c r="H818" s="55">
        <f t="shared" si="59"/>
        <v>0</v>
      </c>
      <c r="I818" s="55">
        <f t="shared" si="60"/>
        <v>0</v>
      </c>
      <c r="J818" s="55">
        <f t="shared" si="61"/>
        <v>1</v>
      </c>
      <c r="K818" s="55">
        <f t="shared" si="62"/>
        <v>0</v>
      </c>
    </row>
    <row r="819" spans="1:11" ht="20.25" hidden="1" customHeight="1" x14ac:dyDescent="0.25">
      <c r="A819" t="s">
        <v>6</v>
      </c>
      <c r="B819">
        <v>6</v>
      </c>
      <c r="C819" t="s">
        <v>7</v>
      </c>
      <c r="D819" t="s">
        <v>18</v>
      </c>
      <c r="E819" s="1">
        <v>41647.593055555553</v>
      </c>
      <c r="F819" s="1">
        <v>41647.593055555553</v>
      </c>
      <c r="G819" s="66">
        <f t="shared" si="63"/>
        <v>0</v>
      </c>
      <c r="H819" s="55">
        <f t="shared" si="59"/>
        <v>0</v>
      </c>
      <c r="I819" s="55">
        <f t="shared" si="60"/>
        <v>0</v>
      </c>
      <c r="J819" s="55">
        <f t="shared" si="61"/>
        <v>1</v>
      </c>
      <c r="K819" s="55">
        <f t="shared" si="62"/>
        <v>0</v>
      </c>
    </row>
    <row r="820" spans="1:11" ht="20.25" hidden="1" customHeight="1" x14ac:dyDescent="0.25">
      <c r="A820" t="s">
        <v>6</v>
      </c>
      <c r="B820">
        <v>6</v>
      </c>
      <c r="C820" t="s">
        <v>7</v>
      </c>
      <c r="D820" t="s">
        <v>17</v>
      </c>
      <c r="E820" s="1">
        <v>41647.25</v>
      </c>
      <c r="F820" s="1">
        <v>41647.25</v>
      </c>
      <c r="G820" s="66">
        <f t="shared" si="63"/>
        <v>0</v>
      </c>
      <c r="H820" s="55">
        <f t="shared" si="59"/>
        <v>0</v>
      </c>
      <c r="I820" s="55">
        <f t="shared" si="60"/>
        <v>0</v>
      </c>
      <c r="J820" s="55">
        <f t="shared" si="61"/>
        <v>1</v>
      </c>
      <c r="K820" s="55">
        <f t="shared" si="62"/>
        <v>0</v>
      </c>
    </row>
    <row r="821" spans="1:11" ht="20.25" hidden="1" customHeight="1" x14ac:dyDescent="0.25">
      <c r="A821" t="s">
        <v>6</v>
      </c>
      <c r="B821">
        <v>6</v>
      </c>
      <c r="C821" t="s">
        <v>7</v>
      </c>
      <c r="D821" t="s">
        <v>18</v>
      </c>
      <c r="E821" s="1">
        <v>41647.256944444445</v>
      </c>
      <c r="F821" s="1">
        <v>41647.256249999999</v>
      </c>
      <c r="G821" s="66">
        <f t="shared" si="63"/>
        <v>6.944444467080757E-4</v>
      </c>
      <c r="H821" s="55">
        <f t="shared" si="59"/>
        <v>0</v>
      </c>
      <c r="I821" s="55">
        <f t="shared" si="60"/>
        <v>0</v>
      </c>
      <c r="J821" s="55">
        <f t="shared" si="61"/>
        <v>1</v>
      </c>
      <c r="K821" s="55">
        <f t="shared" si="62"/>
        <v>0</v>
      </c>
    </row>
    <row r="822" spans="1:11" ht="20.25" hidden="1" customHeight="1" x14ac:dyDescent="0.25">
      <c r="A822" t="s">
        <v>6</v>
      </c>
      <c r="B822">
        <v>6</v>
      </c>
      <c r="C822" t="s">
        <v>7</v>
      </c>
      <c r="D822" t="s">
        <v>17</v>
      </c>
      <c r="E822" s="1">
        <v>41647.292361111111</v>
      </c>
      <c r="F822" s="1">
        <v>41647.293055555558</v>
      </c>
      <c r="G822" s="66">
        <f t="shared" si="63"/>
        <v>-6.944444467080757E-4</v>
      </c>
      <c r="H822" s="55">
        <f t="shared" si="59"/>
        <v>1</v>
      </c>
      <c r="I822" s="55">
        <f t="shared" si="60"/>
        <v>1</v>
      </c>
      <c r="J822" s="55">
        <f t="shared" si="61"/>
        <v>0</v>
      </c>
      <c r="K822" s="55">
        <f t="shared" si="62"/>
        <v>0</v>
      </c>
    </row>
    <row r="823" spans="1:11" ht="20.25" hidden="1" customHeight="1" x14ac:dyDescent="0.25">
      <c r="A823" t="s">
        <v>6</v>
      </c>
      <c r="B823">
        <v>6</v>
      </c>
      <c r="C823" t="s">
        <v>7</v>
      </c>
      <c r="D823" t="s">
        <v>18</v>
      </c>
      <c r="E823" s="1">
        <v>41647.302777777775</v>
      </c>
      <c r="F823" s="1">
        <v>41647.300694444442</v>
      </c>
      <c r="G823" s="66">
        <f t="shared" si="63"/>
        <v>2.0833333328482695E-3</v>
      </c>
      <c r="H823" s="55">
        <f t="shared" si="59"/>
        <v>0</v>
      </c>
      <c r="I823" s="55">
        <f t="shared" si="60"/>
        <v>0</v>
      </c>
      <c r="J823" s="55">
        <f t="shared" si="61"/>
        <v>1</v>
      </c>
      <c r="K823" s="55">
        <f t="shared" si="62"/>
        <v>0</v>
      </c>
    </row>
    <row r="824" spans="1:11" ht="20.25" hidden="1" customHeight="1" x14ac:dyDescent="0.25">
      <c r="A824" t="s">
        <v>6</v>
      </c>
      <c r="B824">
        <v>6</v>
      </c>
      <c r="C824" t="s">
        <v>7</v>
      </c>
      <c r="D824" t="s">
        <v>17</v>
      </c>
      <c r="E824" s="1">
        <v>41647.84375</v>
      </c>
      <c r="F824" s="1">
        <v>41647.84375</v>
      </c>
      <c r="G824" s="66">
        <f t="shared" si="63"/>
        <v>0</v>
      </c>
      <c r="H824" s="55">
        <f t="shared" si="59"/>
        <v>0</v>
      </c>
      <c r="I824" s="55">
        <f t="shared" si="60"/>
        <v>0</v>
      </c>
      <c r="J824" s="55">
        <f t="shared" si="61"/>
        <v>1</v>
      </c>
      <c r="K824" s="55">
        <f t="shared" si="62"/>
        <v>0</v>
      </c>
    </row>
    <row r="825" spans="1:11" ht="20.25" hidden="1" customHeight="1" x14ac:dyDescent="0.25">
      <c r="A825" t="s">
        <v>6</v>
      </c>
      <c r="B825">
        <v>6</v>
      </c>
      <c r="C825" t="s">
        <v>7</v>
      </c>
      <c r="D825" t="s">
        <v>18</v>
      </c>
      <c r="E825" s="1">
        <v>41647.851388888892</v>
      </c>
      <c r="F825" s="1">
        <v>41647.850694444445</v>
      </c>
      <c r="G825" s="66">
        <f t="shared" si="63"/>
        <v>6.944444467080757E-4</v>
      </c>
      <c r="H825" s="55">
        <f t="shared" si="59"/>
        <v>0</v>
      </c>
      <c r="I825" s="55">
        <f t="shared" si="60"/>
        <v>0</v>
      </c>
      <c r="J825" s="55">
        <f t="shared" si="61"/>
        <v>1</v>
      </c>
      <c r="K825" s="55">
        <f t="shared" si="62"/>
        <v>0</v>
      </c>
    </row>
    <row r="826" spans="1:11" ht="20.25" hidden="1" customHeight="1" x14ac:dyDescent="0.25">
      <c r="A826" t="s">
        <v>6</v>
      </c>
      <c r="B826">
        <v>6</v>
      </c>
      <c r="C826" t="s">
        <v>7</v>
      </c>
      <c r="D826" t="s">
        <v>17</v>
      </c>
      <c r="E826" s="1">
        <v>41647.776388888888</v>
      </c>
      <c r="F826" s="1">
        <v>41647.772222222222</v>
      </c>
      <c r="G826" s="66">
        <f t="shared" si="63"/>
        <v>4.166666665696539E-3</v>
      </c>
      <c r="H826" s="55">
        <f t="shared" si="59"/>
        <v>0</v>
      </c>
      <c r="I826" s="55">
        <f t="shared" si="60"/>
        <v>0</v>
      </c>
      <c r="J826" s="55">
        <f t="shared" si="61"/>
        <v>0</v>
      </c>
      <c r="K826" s="55">
        <f t="shared" si="62"/>
        <v>1</v>
      </c>
    </row>
    <row r="827" spans="1:11" ht="20.25" hidden="1" customHeight="1" x14ac:dyDescent="0.25">
      <c r="A827" t="s">
        <v>6</v>
      </c>
      <c r="B827">
        <v>6</v>
      </c>
      <c r="C827" t="s">
        <v>7</v>
      </c>
      <c r="D827" t="s">
        <v>18</v>
      </c>
      <c r="E827" s="1">
        <v>41647.78402777778</v>
      </c>
      <c r="F827" s="1">
        <v>41647.779166666667</v>
      </c>
      <c r="G827" s="66">
        <f t="shared" si="63"/>
        <v>4.8611111124046147E-3</v>
      </c>
      <c r="H827" s="55">
        <f t="shared" si="59"/>
        <v>0</v>
      </c>
      <c r="I827" s="55">
        <f t="shared" si="60"/>
        <v>0</v>
      </c>
      <c r="J827" s="55">
        <f t="shared" si="61"/>
        <v>0</v>
      </c>
      <c r="K827" s="55">
        <f t="shared" si="62"/>
        <v>1</v>
      </c>
    </row>
    <row r="828" spans="1:11" ht="20.25" hidden="1" customHeight="1" x14ac:dyDescent="0.25">
      <c r="A828" t="s">
        <v>6</v>
      </c>
      <c r="B828">
        <v>6</v>
      </c>
      <c r="C828" t="s">
        <v>7</v>
      </c>
      <c r="D828" t="s">
        <v>17</v>
      </c>
      <c r="E828" s="1">
        <v>41647.361805555556</v>
      </c>
      <c r="F828" s="1">
        <v>41647.359027777777</v>
      </c>
      <c r="G828" s="66">
        <f t="shared" si="63"/>
        <v>2.7777777795563452E-3</v>
      </c>
      <c r="H828" s="55">
        <f t="shared" si="59"/>
        <v>0</v>
      </c>
      <c r="I828" s="55">
        <f t="shared" si="60"/>
        <v>0</v>
      </c>
      <c r="J828" s="55">
        <f t="shared" si="61"/>
        <v>0</v>
      </c>
      <c r="K828" s="55">
        <f t="shared" si="62"/>
        <v>1</v>
      </c>
    </row>
    <row r="829" spans="1:11" ht="20.25" hidden="1" customHeight="1" x14ac:dyDescent="0.25">
      <c r="A829" t="s">
        <v>6</v>
      </c>
      <c r="B829">
        <v>6</v>
      </c>
      <c r="C829" t="s">
        <v>7</v>
      </c>
      <c r="D829" t="s">
        <v>18</v>
      </c>
      <c r="E829" s="1">
        <v>41647.37222222222</v>
      </c>
      <c r="F829" s="1">
        <v>41647.368055555555</v>
      </c>
      <c r="G829" s="66">
        <f t="shared" si="63"/>
        <v>4.166666665696539E-3</v>
      </c>
      <c r="H829" s="55">
        <f t="shared" si="59"/>
        <v>0</v>
      </c>
      <c r="I829" s="55">
        <f t="shared" si="60"/>
        <v>0</v>
      </c>
      <c r="J829" s="55">
        <f t="shared" si="61"/>
        <v>0</v>
      </c>
      <c r="K829" s="55">
        <f t="shared" si="62"/>
        <v>1</v>
      </c>
    </row>
    <row r="830" spans="1:11" ht="20.25" hidden="1" customHeight="1" x14ac:dyDescent="0.25">
      <c r="A830" t="s">
        <v>6</v>
      </c>
      <c r="B830">
        <v>6</v>
      </c>
      <c r="C830" t="s">
        <v>7</v>
      </c>
      <c r="D830" t="s">
        <v>17</v>
      </c>
      <c r="E830" s="1">
        <v>41647.306944444441</v>
      </c>
      <c r="F830" s="1">
        <v>41647.306944444441</v>
      </c>
      <c r="G830" s="66">
        <f t="shared" si="63"/>
        <v>0</v>
      </c>
      <c r="H830" s="55">
        <f t="shared" si="59"/>
        <v>0</v>
      </c>
      <c r="I830" s="55">
        <f t="shared" si="60"/>
        <v>0</v>
      </c>
      <c r="J830" s="55">
        <f t="shared" si="61"/>
        <v>1</v>
      </c>
      <c r="K830" s="55">
        <f t="shared" si="62"/>
        <v>0</v>
      </c>
    </row>
    <row r="831" spans="1:11" ht="20.25" hidden="1" customHeight="1" x14ac:dyDescent="0.25">
      <c r="A831" t="s">
        <v>6</v>
      </c>
      <c r="B831">
        <v>6</v>
      </c>
      <c r="C831" t="s">
        <v>7</v>
      </c>
      <c r="D831" t="s">
        <v>18</v>
      </c>
      <c r="E831" s="1">
        <v>41647.318749999999</v>
      </c>
      <c r="F831" s="1">
        <v>41647.31527777778</v>
      </c>
      <c r="G831" s="66">
        <f t="shared" si="63"/>
        <v>3.4722222189884633E-3</v>
      </c>
      <c r="H831" s="55">
        <f t="shared" si="59"/>
        <v>0</v>
      </c>
      <c r="I831" s="55">
        <f t="shared" si="60"/>
        <v>0</v>
      </c>
      <c r="J831" s="55">
        <f t="shared" si="61"/>
        <v>0</v>
      </c>
      <c r="K831" s="55">
        <f t="shared" si="62"/>
        <v>1</v>
      </c>
    </row>
    <row r="832" spans="1:11" ht="20.25" hidden="1" customHeight="1" x14ac:dyDescent="0.25">
      <c r="A832" t="s">
        <v>6</v>
      </c>
      <c r="B832">
        <v>6</v>
      </c>
      <c r="C832" t="s">
        <v>7</v>
      </c>
      <c r="D832" t="s">
        <v>17</v>
      </c>
      <c r="E832" s="1">
        <v>41647.481249999997</v>
      </c>
      <c r="F832" s="1">
        <v>41647.480555555558</v>
      </c>
      <c r="G832" s="66">
        <f t="shared" si="63"/>
        <v>6.9444443943211809E-4</v>
      </c>
      <c r="H832" s="55">
        <f t="shared" si="59"/>
        <v>0</v>
      </c>
      <c r="I832" s="55">
        <f t="shared" si="60"/>
        <v>0</v>
      </c>
      <c r="J832" s="55">
        <f t="shared" si="61"/>
        <v>1</v>
      </c>
      <c r="K832" s="55">
        <f t="shared" si="62"/>
        <v>0</v>
      </c>
    </row>
    <row r="833" spans="1:11" ht="20.25" hidden="1" customHeight="1" x14ac:dyDescent="0.25">
      <c r="A833" t="s">
        <v>6</v>
      </c>
      <c r="B833">
        <v>6</v>
      </c>
      <c r="C833" t="s">
        <v>7</v>
      </c>
      <c r="D833" t="s">
        <v>18</v>
      </c>
      <c r="E833" s="1">
        <v>41647.488888888889</v>
      </c>
      <c r="F833" s="1">
        <v>41647.488888888889</v>
      </c>
      <c r="G833" s="66">
        <f t="shared" si="63"/>
        <v>0</v>
      </c>
      <c r="H833" s="55">
        <f t="shared" si="59"/>
        <v>0</v>
      </c>
      <c r="I833" s="55">
        <f t="shared" si="60"/>
        <v>0</v>
      </c>
      <c r="J833" s="55">
        <f t="shared" si="61"/>
        <v>1</v>
      </c>
      <c r="K833" s="55">
        <f t="shared" si="62"/>
        <v>0</v>
      </c>
    </row>
    <row r="834" spans="1:11" ht="20.25" hidden="1" customHeight="1" x14ac:dyDescent="0.25">
      <c r="A834" t="s">
        <v>6</v>
      </c>
      <c r="B834">
        <v>6</v>
      </c>
      <c r="C834" t="s">
        <v>7</v>
      </c>
      <c r="D834" t="s">
        <v>17</v>
      </c>
      <c r="E834" s="1">
        <v>41647.543055555558</v>
      </c>
      <c r="F834" s="1">
        <v>41647.543055555558</v>
      </c>
      <c r="G834" s="66">
        <f t="shared" si="63"/>
        <v>0</v>
      </c>
      <c r="H834" s="55">
        <f t="shared" si="59"/>
        <v>0</v>
      </c>
      <c r="I834" s="55">
        <f t="shared" si="60"/>
        <v>0</v>
      </c>
      <c r="J834" s="55">
        <f t="shared" si="61"/>
        <v>1</v>
      </c>
      <c r="K834" s="55">
        <f t="shared" si="62"/>
        <v>0</v>
      </c>
    </row>
    <row r="835" spans="1:11" ht="20.25" hidden="1" customHeight="1" x14ac:dyDescent="0.25">
      <c r="A835" t="s">
        <v>6</v>
      </c>
      <c r="B835">
        <v>6</v>
      </c>
      <c r="C835" t="s">
        <v>7</v>
      </c>
      <c r="D835" t="s">
        <v>18</v>
      </c>
      <c r="E835" s="1">
        <v>41647.551388888889</v>
      </c>
      <c r="F835" s="1">
        <v>41647.551388888889</v>
      </c>
      <c r="G835" s="66">
        <f t="shared" si="63"/>
        <v>0</v>
      </c>
      <c r="H835" s="55">
        <f t="shared" si="59"/>
        <v>0</v>
      </c>
      <c r="I835" s="55">
        <f t="shared" si="60"/>
        <v>0</v>
      </c>
      <c r="J835" s="55">
        <f t="shared" si="61"/>
        <v>1</v>
      </c>
      <c r="K835" s="55">
        <f t="shared" si="62"/>
        <v>0</v>
      </c>
    </row>
    <row r="836" spans="1:11" ht="20.25" hidden="1" customHeight="1" x14ac:dyDescent="0.25">
      <c r="A836" t="s">
        <v>6</v>
      </c>
      <c r="B836">
        <v>6</v>
      </c>
      <c r="C836" t="s">
        <v>7</v>
      </c>
      <c r="D836" t="s">
        <v>17</v>
      </c>
      <c r="E836" s="1">
        <v>41647.418055555558</v>
      </c>
      <c r="F836" s="1">
        <v>41647.418055555558</v>
      </c>
      <c r="G836" s="66">
        <f t="shared" si="63"/>
        <v>0</v>
      </c>
      <c r="H836" s="55">
        <f t="shared" si="59"/>
        <v>0</v>
      </c>
      <c r="I836" s="55">
        <f t="shared" si="60"/>
        <v>0</v>
      </c>
      <c r="J836" s="55">
        <f t="shared" si="61"/>
        <v>1</v>
      </c>
      <c r="K836" s="55">
        <f t="shared" si="62"/>
        <v>0</v>
      </c>
    </row>
    <row r="837" spans="1:11" ht="20.25" hidden="1" customHeight="1" x14ac:dyDescent="0.25">
      <c r="A837" t="s">
        <v>6</v>
      </c>
      <c r="B837">
        <v>6</v>
      </c>
      <c r="C837" t="s">
        <v>7</v>
      </c>
      <c r="D837" t="s">
        <v>18</v>
      </c>
      <c r="E837" s="1">
        <v>41647.430555555555</v>
      </c>
      <c r="F837" s="1">
        <v>41647.426388888889</v>
      </c>
      <c r="G837" s="66">
        <f t="shared" ref="G837:G839" si="64">+E837-F837</f>
        <v>4.166666665696539E-3</v>
      </c>
      <c r="H837" s="55">
        <f t="shared" ref="H837:H839" si="65">+IF(G837&lt;=$H$2,1,0)</f>
        <v>0</v>
      </c>
      <c r="I837" s="55">
        <f t="shared" ref="I837:I839" si="66">IF(G837&lt;$I$2,1,0)</f>
        <v>0</v>
      </c>
      <c r="J837" s="55">
        <f t="shared" ref="J837:J839" si="67">+IF(I837=1,0,IF(G837&lt;=$J$2,1,0))</f>
        <v>0</v>
      </c>
      <c r="K837" s="55">
        <f t="shared" ref="K837:K839" si="68">+IF(I837=1,0,IF(J837=1,0,1))</f>
        <v>1</v>
      </c>
    </row>
    <row r="838" spans="1:11" ht="20.25" hidden="1" customHeight="1" x14ac:dyDescent="0.25">
      <c r="A838" t="s">
        <v>6</v>
      </c>
      <c r="B838">
        <v>6</v>
      </c>
      <c r="C838" t="s">
        <v>7</v>
      </c>
      <c r="D838" t="s">
        <v>17</v>
      </c>
      <c r="E838" s="1">
        <v>41647.722222222219</v>
      </c>
      <c r="F838" s="1">
        <v>41647.715277777781</v>
      </c>
      <c r="G838" s="66">
        <f t="shared" si="64"/>
        <v>6.9444444379769266E-3</v>
      </c>
      <c r="H838" s="55">
        <f t="shared" si="65"/>
        <v>0</v>
      </c>
      <c r="I838" s="55">
        <f t="shared" si="66"/>
        <v>0</v>
      </c>
      <c r="J838" s="55">
        <f t="shared" si="67"/>
        <v>0</v>
      </c>
      <c r="K838" s="55">
        <f t="shared" si="68"/>
        <v>1</v>
      </c>
    </row>
    <row r="839" spans="1:11" ht="20.25" hidden="1" customHeight="1" x14ac:dyDescent="0.25">
      <c r="A839" t="s">
        <v>6</v>
      </c>
      <c r="B839">
        <v>6</v>
      </c>
      <c r="C839" t="s">
        <v>7</v>
      </c>
      <c r="D839" t="s">
        <v>18</v>
      </c>
      <c r="E839" s="1">
        <v>41647.731944444444</v>
      </c>
      <c r="F839" s="1">
        <v>41647.724305555559</v>
      </c>
      <c r="G839" s="66">
        <f t="shared" si="64"/>
        <v>7.6388888846850023E-3</v>
      </c>
      <c r="H839" s="55">
        <f t="shared" si="65"/>
        <v>0</v>
      </c>
      <c r="I839" s="55">
        <f t="shared" si="66"/>
        <v>0</v>
      </c>
      <c r="J839" s="55">
        <f t="shared" si="67"/>
        <v>0</v>
      </c>
      <c r="K839" s="55">
        <f t="shared" si="68"/>
        <v>1</v>
      </c>
    </row>
    <row r="840" spans="1:11" ht="15" hidden="1" x14ac:dyDescent="0.25">
      <c r="A840" t="s">
        <v>6</v>
      </c>
      <c r="B840">
        <v>6</v>
      </c>
      <c r="C840" t="s">
        <v>7</v>
      </c>
      <c r="D840" t="s">
        <v>18</v>
      </c>
      <c r="F840" s="1">
        <v>41647.277083333334</v>
      </c>
      <c r="G840"/>
      <c r="H840"/>
      <c r="I840"/>
      <c r="J840"/>
      <c r="K840"/>
    </row>
    <row r="841" spans="1:11" ht="15" hidden="1" x14ac:dyDescent="0.25">
      <c r="A841" t="s">
        <v>6</v>
      </c>
      <c r="B841">
        <v>6</v>
      </c>
      <c r="C841" t="s">
        <v>7</v>
      </c>
      <c r="D841" t="s">
        <v>17</v>
      </c>
      <c r="F841" s="1">
        <v>41647.822916666664</v>
      </c>
      <c r="G841"/>
      <c r="H841"/>
      <c r="I841"/>
      <c r="J841"/>
      <c r="K841"/>
    </row>
    <row r="842" spans="1:11" ht="15" hidden="1" x14ac:dyDescent="0.25">
      <c r="A842" t="s">
        <v>6</v>
      </c>
      <c r="B842">
        <v>6</v>
      </c>
      <c r="C842" t="s">
        <v>7</v>
      </c>
      <c r="D842" t="s">
        <v>18</v>
      </c>
      <c r="F842" s="1">
        <v>41647.829861111109</v>
      </c>
      <c r="G842"/>
      <c r="H842"/>
      <c r="I842"/>
      <c r="J842"/>
      <c r="K842"/>
    </row>
    <row r="843" spans="1:11" ht="15" hidden="1" x14ac:dyDescent="0.25">
      <c r="A843" t="s">
        <v>6</v>
      </c>
      <c r="B843">
        <v>6</v>
      </c>
      <c r="C843" t="s">
        <v>7</v>
      </c>
      <c r="D843" t="s">
        <v>17</v>
      </c>
      <c r="F843" s="1">
        <v>41647.605555555558</v>
      </c>
      <c r="G843"/>
      <c r="H843"/>
      <c r="I843"/>
      <c r="J843"/>
      <c r="K843"/>
    </row>
    <row r="844" spans="1:11" ht="15" hidden="1" x14ac:dyDescent="0.25">
      <c r="A844" t="s">
        <v>6</v>
      </c>
      <c r="B844">
        <v>6</v>
      </c>
      <c r="C844" t="s">
        <v>7</v>
      </c>
      <c r="D844" t="s">
        <v>18</v>
      </c>
      <c r="F844" s="1">
        <v>41647.613888888889</v>
      </c>
      <c r="G844"/>
      <c r="H844"/>
      <c r="I844"/>
      <c r="J844"/>
      <c r="K844"/>
    </row>
    <row r="845" spans="1:11" ht="15" hidden="1" x14ac:dyDescent="0.25">
      <c r="A845" t="s">
        <v>6</v>
      </c>
      <c r="B845">
        <v>6</v>
      </c>
      <c r="C845" t="s">
        <v>7</v>
      </c>
      <c r="D845" t="s">
        <v>17</v>
      </c>
      <c r="F845" s="1">
        <v>41647.661111111112</v>
      </c>
      <c r="G845"/>
      <c r="H845"/>
      <c r="I845"/>
      <c r="J845"/>
      <c r="K845"/>
    </row>
    <row r="846" spans="1:11" ht="15" hidden="1" x14ac:dyDescent="0.25">
      <c r="A846" t="s">
        <v>6</v>
      </c>
      <c r="B846">
        <v>6</v>
      </c>
      <c r="C846" t="s">
        <v>7</v>
      </c>
      <c r="D846" t="s">
        <v>18</v>
      </c>
      <c r="F846" s="1">
        <v>41647.670138888891</v>
      </c>
      <c r="G846"/>
      <c r="H846"/>
      <c r="I846"/>
      <c r="J846"/>
      <c r="K846"/>
    </row>
    <row r="847" spans="1:11" ht="15" hidden="1" x14ac:dyDescent="0.25">
      <c r="A847" t="s">
        <v>6</v>
      </c>
      <c r="B847">
        <v>6</v>
      </c>
      <c r="C847" t="s">
        <v>10</v>
      </c>
      <c r="D847" t="s">
        <v>17</v>
      </c>
      <c r="G847"/>
      <c r="H847"/>
      <c r="I847"/>
      <c r="J847"/>
      <c r="K847"/>
    </row>
    <row r="848" spans="1:11" ht="15" hidden="1" x14ac:dyDescent="0.25">
      <c r="A848" t="s">
        <v>6</v>
      </c>
      <c r="B848">
        <v>6</v>
      </c>
      <c r="C848" t="s">
        <v>10</v>
      </c>
      <c r="D848" t="s">
        <v>17</v>
      </c>
      <c r="G848"/>
      <c r="H848"/>
      <c r="I848"/>
      <c r="J848"/>
      <c r="K848"/>
    </row>
    <row r="849" spans="1:11" ht="15" hidden="1" x14ac:dyDescent="0.25">
      <c r="A849" t="s">
        <v>6</v>
      </c>
      <c r="B849">
        <v>6</v>
      </c>
      <c r="C849" t="s">
        <v>10</v>
      </c>
      <c r="D849" t="s">
        <v>17</v>
      </c>
      <c r="G849"/>
      <c r="H849"/>
      <c r="I849"/>
      <c r="J849"/>
      <c r="K849"/>
    </row>
    <row r="850" spans="1:11" ht="15" hidden="1" x14ac:dyDescent="0.25">
      <c r="A850" t="s">
        <v>6</v>
      </c>
      <c r="B850">
        <v>6</v>
      </c>
      <c r="C850" t="s">
        <v>10</v>
      </c>
      <c r="D850" t="s">
        <v>17</v>
      </c>
      <c r="G850"/>
      <c r="H850"/>
      <c r="I850"/>
      <c r="J850"/>
      <c r="K850"/>
    </row>
    <row r="851" spans="1:11" ht="15" hidden="1" x14ac:dyDescent="0.25">
      <c r="A851" t="s">
        <v>6</v>
      </c>
      <c r="B851">
        <v>6</v>
      </c>
      <c r="C851" t="s">
        <v>10</v>
      </c>
      <c r="D851" t="s">
        <v>17</v>
      </c>
      <c r="G851"/>
      <c r="H851"/>
      <c r="I851"/>
      <c r="J851"/>
      <c r="K851"/>
    </row>
    <row r="852" spans="1:11" ht="15" hidden="1" x14ac:dyDescent="0.25">
      <c r="A852" t="s">
        <v>6</v>
      </c>
      <c r="B852">
        <v>6</v>
      </c>
      <c r="C852" t="s">
        <v>10</v>
      </c>
      <c r="D852" t="s">
        <v>17</v>
      </c>
      <c r="G852"/>
      <c r="H852"/>
      <c r="I852"/>
      <c r="J852"/>
      <c r="K852"/>
    </row>
    <row r="853" spans="1:11" ht="15" hidden="1" x14ac:dyDescent="0.25">
      <c r="A853" t="s">
        <v>6</v>
      </c>
      <c r="B853">
        <v>6</v>
      </c>
      <c r="C853" t="s">
        <v>10</v>
      </c>
      <c r="D853" t="s">
        <v>17</v>
      </c>
      <c r="G853"/>
      <c r="H853"/>
      <c r="I853"/>
      <c r="J853"/>
      <c r="K853"/>
    </row>
    <row r="854" spans="1:11" ht="15" hidden="1" x14ac:dyDescent="0.25">
      <c r="A854" t="s">
        <v>6</v>
      </c>
      <c r="B854">
        <v>6</v>
      </c>
      <c r="C854" t="s">
        <v>10</v>
      </c>
      <c r="D854" t="s">
        <v>17</v>
      </c>
      <c r="G854"/>
      <c r="H854"/>
      <c r="I854"/>
      <c r="J854"/>
      <c r="K854"/>
    </row>
    <row r="855" spans="1:11" ht="15" hidden="1" x14ac:dyDescent="0.25">
      <c r="A855" t="s">
        <v>6</v>
      </c>
      <c r="B855">
        <v>6</v>
      </c>
      <c r="C855" t="s">
        <v>10</v>
      </c>
      <c r="D855" t="s">
        <v>17</v>
      </c>
      <c r="G855"/>
      <c r="H855"/>
      <c r="I855"/>
      <c r="J855"/>
      <c r="K855"/>
    </row>
    <row r="856" spans="1:11" ht="15" hidden="1" x14ac:dyDescent="0.25">
      <c r="A856" t="s">
        <v>6</v>
      </c>
      <c r="B856">
        <v>6</v>
      </c>
      <c r="C856" t="s">
        <v>10</v>
      </c>
      <c r="D856" t="s">
        <v>17</v>
      </c>
      <c r="G856"/>
      <c r="H856"/>
      <c r="I856"/>
      <c r="J856"/>
      <c r="K856"/>
    </row>
    <row r="857" spans="1:11" ht="15" hidden="1" x14ac:dyDescent="0.25">
      <c r="A857" t="s">
        <v>6</v>
      </c>
      <c r="B857">
        <v>6</v>
      </c>
      <c r="C857" t="s">
        <v>10</v>
      </c>
      <c r="D857" t="s">
        <v>17</v>
      </c>
      <c r="G857"/>
      <c r="H857"/>
      <c r="I857"/>
      <c r="J857"/>
      <c r="K857"/>
    </row>
    <row r="858" spans="1:11" ht="15" hidden="1" x14ac:dyDescent="0.25">
      <c r="A858" t="s">
        <v>6</v>
      </c>
      <c r="B858">
        <v>6</v>
      </c>
      <c r="C858" t="s">
        <v>10</v>
      </c>
      <c r="D858" t="s">
        <v>17</v>
      </c>
      <c r="G858"/>
      <c r="H858"/>
      <c r="I858"/>
      <c r="J858"/>
      <c r="K858"/>
    </row>
    <row r="859" spans="1:11" ht="15" hidden="1" x14ac:dyDescent="0.25">
      <c r="A859" t="s">
        <v>6</v>
      </c>
      <c r="B859">
        <v>6</v>
      </c>
      <c r="C859" t="s">
        <v>10</v>
      </c>
      <c r="D859" t="s">
        <v>17</v>
      </c>
      <c r="G859"/>
      <c r="H859"/>
      <c r="I859"/>
      <c r="J859"/>
      <c r="K859"/>
    </row>
    <row r="860" spans="1:11" ht="15" hidden="1" x14ac:dyDescent="0.25">
      <c r="A860" t="s">
        <v>6</v>
      </c>
      <c r="B860">
        <v>6</v>
      </c>
      <c r="C860" t="s">
        <v>10</v>
      </c>
      <c r="D860" t="s">
        <v>17</v>
      </c>
      <c r="G860"/>
      <c r="H860"/>
      <c r="I860"/>
      <c r="J860"/>
      <c r="K860"/>
    </row>
    <row r="861" spans="1:11" ht="15" hidden="1" x14ac:dyDescent="0.25">
      <c r="A861" t="s">
        <v>6</v>
      </c>
      <c r="B861">
        <v>6</v>
      </c>
      <c r="C861" t="s">
        <v>10</v>
      </c>
      <c r="D861" t="s">
        <v>17</v>
      </c>
      <c r="G861"/>
      <c r="H861"/>
      <c r="I861"/>
      <c r="J861"/>
      <c r="K861"/>
    </row>
    <row r="862" spans="1:11" ht="15" hidden="1" x14ac:dyDescent="0.25">
      <c r="A862" t="s">
        <v>6</v>
      </c>
      <c r="B862">
        <v>6</v>
      </c>
      <c r="C862" t="s">
        <v>10</v>
      </c>
      <c r="D862" t="s">
        <v>17</v>
      </c>
      <c r="G862"/>
      <c r="H862"/>
      <c r="I862"/>
      <c r="J862"/>
      <c r="K862"/>
    </row>
    <row r="863" spans="1:11" ht="15" hidden="1" x14ac:dyDescent="0.25">
      <c r="A863" t="s">
        <v>6</v>
      </c>
      <c r="B863">
        <v>6</v>
      </c>
      <c r="C863" t="s">
        <v>10</v>
      </c>
      <c r="D863" t="s">
        <v>17</v>
      </c>
      <c r="G863"/>
      <c r="H863"/>
      <c r="I863"/>
      <c r="J863"/>
      <c r="K863"/>
    </row>
    <row r="864" spans="1:11" ht="15" hidden="1" x14ac:dyDescent="0.25">
      <c r="A864" t="s">
        <v>6</v>
      </c>
      <c r="B864">
        <v>6</v>
      </c>
      <c r="C864" t="s">
        <v>10</v>
      </c>
      <c r="D864" t="s">
        <v>17</v>
      </c>
      <c r="G864"/>
      <c r="H864"/>
      <c r="I864"/>
      <c r="J864"/>
      <c r="K864"/>
    </row>
    <row r="865" spans="1:11" ht="15" hidden="1" x14ac:dyDescent="0.25">
      <c r="A865" t="s">
        <v>6</v>
      </c>
      <c r="B865">
        <v>6</v>
      </c>
      <c r="C865" t="s">
        <v>10</v>
      </c>
      <c r="D865" t="s">
        <v>17</v>
      </c>
      <c r="G865"/>
      <c r="H865"/>
      <c r="I865"/>
      <c r="J865"/>
      <c r="K865"/>
    </row>
    <row r="866" spans="1:11" ht="15" hidden="1" x14ac:dyDescent="0.25">
      <c r="A866" t="s">
        <v>6</v>
      </c>
      <c r="B866">
        <v>6</v>
      </c>
      <c r="C866" t="s">
        <v>10</v>
      </c>
      <c r="D866" t="s">
        <v>17</v>
      </c>
      <c r="G866"/>
      <c r="H866"/>
      <c r="I866"/>
      <c r="J866"/>
      <c r="K866"/>
    </row>
    <row r="867" spans="1:11" ht="15" hidden="1" x14ac:dyDescent="0.25">
      <c r="A867" t="s">
        <v>6</v>
      </c>
      <c r="B867">
        <v>6</v>
      </c>
      <c r="C867" t="s">
        <v>10</v>
      </c>
      <c r="D867" t="s">
        <v>17</v>
      </c>
      <c r="G867"/>
      <c r="H867"/>
      <c r="I867"/>
      <c r="J867"/>
      <c r="K867"/>
    </row>
    <row r="868" spans="1:11" ht="15" hidden="1" x14ac:dyDescent="0.25">
      <c r="A868" t="s">
        <v>6</v>
      </c>
      <c r="B868">
        <v>6</v>
      </c>
      <c r="C868" t="s">
        <v>10</v>
      </c>
      <c r="D868" t="s">
        <v>17</v>
      </c>
      <c r="G868"/>
      <c r="H868"/>
      <c r="I868"/>
      <c r="J868"/>
      <c r="K868"/>
    </row>
    <row r="869" spans="1:11" ht="15" hidden="1" x14ac:dyDescent="0.25">
      <c r="A869" t="s">
        <v>6</v>
      </c>
      <c r="B869">
        <v>6</v>
      </c>
      <c r="C869" t="s">
        <v>10</v>
      </c>
      <c r="D869" t="s">
        <v>17</v>
      </c>
      <c r="G869"/>
      <c r="H869"/>
      <c r="I869"/>
      <c r="J869"/>
      <c r="K869"/>
    </row>
    <row r="870" spans="1:11" ht="15" hidden="1" x14ac:dyDescent="0.25">
      <c r="A870" t="s">
        <v>6</v>
      </c>
      <c r="B870">
        <v>6</v>
      </c>
      <c r="C870" t="s">
        <v>10</v>
      </c>
      <c r="D870" t="s">
        <v>17</v>
      </c>
      <c r="G870"/>
      <c r="H870"/>
      <c r="I870"/>
      <c r="J870"/>
      <c r="K870"/>
    </row>
    <row r="871" spans="1:11" ht="15" hidden="1" x14ac:dyDescent="0.25">
      <c r="A871" t="s">
        <v>6</v>
      </c>
      <c r="B871">
        <v>6</v>
      </c>
      <c r="C871" t="s">
        <v>10</v>
      </c>
      <c r="D871" t="s">
        <v>17</v>
      </c>
      <c r="G871"/>
      <c r="H871"/>
      <c r="I871"/>
      <c r="J871"/>
      <c r="K871"/>
    </row>
    <row r="872" spans="1:11" ht="15" hidden="1" x14ac:dyDescent="0.25">
      <c r="A872" t="s">
        <v>6</v>
      </c>
      <c r="B872">
        <v>6</v>
      </c>
      <c r="C872" t="s">
        <v>10</v>
      </c>
      <c r="D872" t="s">
        <v>17</v>
      </c>
      <c r="G872"/>
      <c r="H872"/>
      <c r="I872"/>
      <c r="J872"/>
      <c r="K872"/>
    </row>
    <row r="873" spans="1:11" ht="15" hidden="1" x14ac:dyDescent="0.25">
      <c r="A873" t="s">
        <v>6</v>
      </c>
      <c r="B873">
        <v>6</v>
      </c>
      <c r="C873" t="s">
        <v>10</v>
      </c>
      <c r="D873" t="s">
        <v>17</v>
      </c>
      <c r="G873"/>
      <c r="H873"/>
      <c r="I873"/>
      <c r="J873"/>
      <c r="K873"/>
    </row>
    <row r="874" spans="1:11" ht="15" hidden="1" x14ac:dyDescent="0.25">
      <c r="A874" t="s">
        <v>6</v>
      </c>
      <c r="B874">
        <v>6</v>
      </c>
      <c r="C874" t="s">
        <v>10</v>
      </c>
      <c r="D874" t="s">
        <v>17</v>
      </c>
      <c r="G874"/>
      <c r="H874"/>
      <c r="I874"/>
      <c r="J874"/>
      <c r="K874"/>
    </row>
    <row r="875" spans="1:11" ht="15" hidden="1" x14ac:dyDescent="0.25">
      <c r="A875" t="s">
        <v>6</v>
      </c>
      <c r="B875">
        <v>6</v>
      </c>
      <c r="C875" t="s">
        <v>10</v>
      </c>
      <c r="D875" t="s">
        <v>17</v>
      </c>
      <c r="G875"/>
      <c r="H875"/>
      <c r="I875"/>
      <c r="J875"/>
      <c r="K875"/>
    </row>
    <row r="876" spans="1:11" ht="15" hidden="1" x14ac:dyDescent="0.25">
      <c r="A876" t="s">
        <v>6</v>
      </c>
      <c r="B876">
        <v>6</v>
      </c>
      <c r="C876" t="s">
        <v>10</v>
      </c>
      <c r="D876" t="s">
        <v>17</v>
      </c>
      <c r="G876"/>
      <c r="H876"/>
      <c r="I876"/>
      <c r="J876"/>
      <c r="K876"/>
    </row>
    <row r="877" spans="1:11" ht="15" hidden="1" x14ac:dyDescent="0.25">
      <c r="A877" t="s">
        <v>6</v>
      </c>
      <c r="B877">
        <v>6</v>
      </c>
      <c r="C877" t="s">
        <v>10</v>
      </c>
      <c r="D877" t="s">
        <v>17</v>
      </c>
      <c r="G877"/>
      <c r="H877"/>
      <c r="I877"/>
      <c r="J877"/>
      <c r="K877"/>
    </row>
    <row r="878" spans="1:11" ht="15" hidden="1" x14ac:dyDescent="0.25">
      <c r="A878" t="s">
        <v>6</v>
      </c>
      <c r="B878">
        <v>6</v>
      </c>
      <c r="C878" t="s">
        <v>10</v>
      </c>
      <c r="D878" t="s">
        <v>17</v>
      </c>
      <c r="G878"/>
      <c r="H878"/>
      <c r="I878"/>
      <c r="J878"/>
      <c r="K878"/>
    </row>
    <row r="879" spans="1:11" ht="15" hidden="1" x14ac:dyDescent="0.25">
      <c r="A879" t="s">
        <v>6</v>
      </c>
      <c r="B879">
        <v>6</v>
      </c>
      <c r="C879" t="s">
        <v>10</v>
      </c>
      <c r="D879" t="s">
        <v>17</v>
      </c>
      <c r="G879"/>
      <c r="H879"/>
      <c r="I879"/>
      <c r="J879"/>
      <c r="K879"/>
    </row>
    <row r="880" spans="1:11" ht="15" hidden="1" x14ac:dyDescent="0.25">
      <c r="A880" t="s">
        <v>6</v>
      </c>
      <c r="B880">
        <v>6</v>
      </c>
      <c r="C880" t="s">
        <v>10</v>
      </c>
      <c r="D880" t="s">
        <v>17</v>
      </c>
      <c r="G880"/>
      <c r="H880"/>
      <c r="I880"/>
      <c r="J880"/>
      <c r="K880"/>
    </row>
    <row r="881" spans="1:11" ht="15" hidden="1" x14ac:dyDescent="0.25">
      <c r="A881" t="s">
        <v>6</v>
      </c>
      <c r="B881">
        <v>6</v>
      </c>
      <c r="C881" t="s">
        <v>10</v>
      </c>
      <c r="D881" t="s">
        <v>17</v>
      </c>
      <c r="G881"/>
      <c r="H881"/>
      <c r="I881"/>
      <c r="J881"/>
      <c r="K881"/>
    </row>
    <row r="882" spans="1:11" ht="20.25" customHeight="1" x14ac:dyDescent="0.25">
      <c r="A882" t="s">
        <v>6</v>
      </c>
      <c r="B882">
        <v>7</v>
      </c>
      <c r="C882" t="s">
        <v>25</v>
      </c>
      <c r="D882" t="s">
        <v>19</v>
      </c>
      <c r="E882" s="1">
        <v>41647.847916666666</v>
      </c>
      <c r="F882" s="1">
        <v>41647.849305555559</v>
      </c>
      <c r="G882" s="66">
        <f>+E882-F882</f>
        <v>-1.3888888934161514E-3</v>
      </c>
      <c r="H882" s="55">
        <f t="shared" ref="H882:H884" si="69">+IF(G882&lt;=$H$2,1,0)</f>
        <v>1</v>
      </c>
      <c r="I882" s="55">
        <f t="shared" ref="I882:I884" si="70">IF(G882&lt;$I$2,1,0)</f>
        <v>1</v>
      </c>
      <c r="J882" s="55">
        <f t="shared" ref="J882:J884" si="71">+IF(I882=1,0,IF(G882&lt;=$J$2,1,0))</f>
        <v>0</v>
      </c>
      <c r="K882" s="55">
        <f t="shared" ref="K882:K884" si="72">+IF(I882=1,0,IF(J882=1,0,1))</f>
        <v>0</v>
      </c>
    </row>
    <row r="883" spans="1:11" ht="20.25" customHeight="1" x14ac:dyDescent="0.25">
      <c r="A883" t="s">
        <v>6</v>
      </c>
      <c r="B883">
        <v>7</v>
      </c>
      <c r="C883" t="s">
        <v>25</v>
      </c>
      <c r="D883" t="s">
        <v>19</v>
      </c>
      <c r="E883" s="1">
        <v>41647.868055555555</v>
      </c>
      <c r="F883" s="1">
        <v>41647.868055555555</v>
      </c>
      <c r="G883" s="66">
        <f>+E883-F883</f>
        <v>0</v>
      </c>
      <c r="H883" s="55">
        <f t="shared" si="69"/>
        <v>0</v>
      </c>
      <c r="I883" s="55">
        <f t="shared" si="70"/>
        <v>0</v>
      </c>
      <c r="J883" s="55">
        <f t="shared" si="71"/>
        <v>1</v>
      </c>
      <c r="K883" s="55">
        <f t="shared" si="72"/>
        <v>0</v>
      </c>
    </row>
    <row r="884" spans="1:11" ht="20.25" customHeight="1" x14ac:dyDescent="0.25">
      <c r="A884" t="s">
        <v>6</v>
      </c>
      <c r="B884">
        <v>7</v>
      </c>
      <c r="C884" t="s">
        <v>25</v>
      </c>
      <c r="D884" t="s">
        <v>19</v>
      </c>
      <c r="E884" s="1">
        <v>41647.806250000001</v>
      </c>
      <c r="F884" s="1">
        <v>41647.803472222222</v>
      </c>
      <c r="G884" s="66">
        <f>+E884-F884</f>
        <v>2.7777777795563452E-3</v>
      </c>
      <c r="H884" s="55">
        <f t="shared" si="69"/>
        <v>0</v>
      </c>
      <c r="I884" s="55">
        <f t="shared" si="70"/>
        <v>0</v>
      </c>
      <c r="J884" s="55">
        <f t="shared" si="71"/>
        <v>0</v>
      </c>
      <c r="K884" s="55">
        <f t="shared" si="72"/>
        <v>1</v>
      </c>
    </row>
    <row r="885" spans="1:11" ht="15" x14ac:dyDescent="0.25">
      <c r="A885" t="s">
        <v>6</v>
      </c>
      <c r="B885">
        <v>7</v>
      </c>
      <c r="C885" t="s">
        <v>25</v>
      </c>
      <c r="D885" t="s">
        <v>19</v>
      </c>
      <c r="G885"/>
      <c r="H885"/>
      <c r="I885"/>
      <c r="J885"/>
      <c r="K885"/>
    </row>
    <row r="886" spans="1:11" ht="15" x14ac:dyDescent="0.25">
      <c r="A886" t="s">
        <v>6</v>
      </c>
      <c r="B886">
        <v>7</v>
      </c>
      <c r="C886" t="s">
        <v>25</v>
      </c>
      <c r="D886" t="s">
        <v>19</v>
      </c>
      <c r="G886"/>
      <c r="H886"/>
      <c r="I886"/>
      <c r="J886"/>
      <c r="K886"/>
    </row>
    <row r="887" spans="1:11" ht="15" hidden="1" x14ac:dyDescent="0.25">
      <c r="A887" t="s">
        <v>6</v>
      </c>
      <c r="B887">
        <v>7</v>
      </c>
      <c r="C887" t="s">
        <v>7</v>
      </c>
      <c r="D887" t="s">
        <v>19</v>
      </c>
      <c r="G887"/>
      <c r="H887"/>
      <c r="I887"/>
      <c r="J887"/>
      <c r="K887"/>
    </row>
    <row r="888" spans="1:11" ht="15" hidden="1" x14ac:dyDescent="0.25">
      <c r="A888" t="s">
        <v>6</v>
      </c>
      <c r="B888">
        <v>7</v>
      </c>
      <c r="C888" t="s">
        <v>7</v>
      </c>
      <c r="D888" t="s">
        <v>19</v>
      </c>
      <c r="G888"/>
      <c r="H888"/>
      <c r="I888"/>
      <c r="J888"/>
      <c r="K888"/>
    </row>
    <row r="889" spans="1:11" ht="15" hidden="1" x14ac:dyDescent="0.25">
      <c r="A889" t="s">
        <v>6</v>
      </c>
      <c r="B889">
        <v>7</v>
      </c>
      <c r="C889" t="s">
        <v>7</v>
      </c>
      <c r="D889" t="s">
        <v>19</v>
      </c>
      <c r="G889"/>
      <c r="H889"/>
      <c r="I889"/>
      <c r="J889"/>
      <c r="K889"/>
    </row>
    <row r="890" spans="1:11" ht="15" hidden="1" x14ac:dyDescent="0.25">
      <c r="A890" t="s">
        <v>6</v>
      </c>
      <c r="B890">
        <v>7</v>
      </c>
      <c r="C890" t="s">
        <v>7</v>
      </c>
      <c r="D890" t="s">
        <v>19</v>
      </c>
      <c r="G890"/>
      <c r="H890"/>
      <c r="I890"/>
      <c r="J890"/>
      <c r="K890"/>
    </row>
    <row r="891" spans="1:11" ht="15" hidden="1" x14ac:dyDescent="0.25">
      <c r="A891" t="s">
        <v>6</v>
      </c>
      <c r="B891">
        <v>7</v>
      </c>
      <c r="C891" t="s">
        <v>7</v>
      </c>
      <c r="D891" t="s">
        <v>19</v>
      </c>
      <c r="G891"/>
      <c r="H891"/>
      <c r="I891"/>
      <c r="J891"/>
      <c r="K891"/>
    </row>
    <row r="892" spans="1:11" ht="15" hidden="1" x14ac:dyDescent="0.25">
      <c r="A892" t="s">
        <v>6</v>
      </c>
      <c r="B892">
        <v>7</v>
      </c>
      <c r="C892" t="s">
        <v>7</v>
      </c>
      <c r="D892" t="s">
        <v>19</v>
      </c>
      <c r="G892"/>
      <c r="H892"/>
      <c r="I892"/>
      <c r="J892"/>
      <c r="K892"/>
    </row>
    <row r="893" spans="1:11" ht="15" hidden="1" x14ac:dyDescent="0.25">
      <c r="A893" t="s">
        <v>6</v>
      </c>
      <c r="B893">
        <v>7</v>
      </c>
      <c r="C893" t="s">
        <v>7</v>
      </c>
      <c r="D893" t="s">
        <v>19</v>
      </c>
      <c r="G893"/>
      <c r="H893"/>
      <c r="I893"/>
      <c r="J893"/>
      <c r="K893"/>
    </row>
    <row r="894" spans="1:11" ht="15" hidden="1" x14ac:dyDescent="0.25">
      <c r="A894" t="s">
        <v>6</v>
      </c>
      <c r="B894">
        <v>7</v>
      </c>
      <c r="C894" t="s">
        <v>7</v>
      </c>
      <c r="D894" t="s">
        <v>19</v>
      </c>
      <c r="G894"/>
      <c r="H894"/>
      <c r="I894"/>
      <c r="J894"/>
      <c r="K894"/>
    </row>
    <row r="895" spans="1:11" ht="15" hidden="1" x14ac:dyDescent="0.25">
      <c r="A895" t="s">
        <v>6</v>
      </c>
      <c r="B895">
        <v>7</v>
      </c>
      <c r="C895" t="s">
        <v>7</v>
      </c>
      <c r="D895" t="s">
        <v>19</v>
      </c>
      <c r="G895"/>
      <c r="H895"/>
      <c r="I895"/>
      <c r="J895"/>
      <c r="K895"/>
    </row>
    <row r="896" spans="1:11" ht="15" hidden="1" x14ac:dyDescent="0.25">
      <c r="A896" t="s">
        <v>6</v>
      </c>
      <c r="B896">
        <v>7</v>
      </c>
      <c r="C896" t="s">
        <v>7</v>
      </c>
      <c r="D896" t="s">
        <v>19</v>
      </c>
      <c r="G896"/>
      <c r="H896"/>
      <c r="I896"/>
      <c r="J896"/>
      <c r="K896"/>
    </row>
    <row r="897" spans="1:11" ht="15" hidden="1" x14ac:dyDescent="0.25">
      <c r="A897" t="s">
        <v>6</v>
      </c>
      <c r="B897">
        <v>7</v>
      </c>
      <c r="C897" t="s">
        <v>7</v>
      </c>
      <c r="D897" t="s">
        <v>19</v>
      </c>
      <c r="G897"/>
      <c r="H897"/>
      <c r="I897"/>
      <c r="J897"/>
      <c r="K897"/>
    </row>
    <row r="898" spans="1:11" ht="15" hidden="1" x14ac:dyDescent="0.25">
      <c r="A898" t="s">
        <v>6</v>
      </c>
      <c r="B898">
        <v>7</v>
      </c>
      <c r="C898" t="s">
        <v>7</v>
      </c>
      <c r="D898" t="s">
        <v>19</v>
      </c>
      <c r="G898"/>
      <c r="H898"/>
      <c r="I898"/>
      <c r="J898"/>
      <c r="K898"/>
    </row>
    <row r="899" spans="1:11" ht="15" hidden="1" x14ac:dyDescent="0.25">
      <c r="A899" t="s">
        <v>6</v>
      </c>
      <c r="B899">
        <v>7</v>
      </c>
      <c r="C899" t="s">
        <v>7</v>
      </c>
      <c r="D899" t="s">
        <v>19</v>
      </c>
      <c r="G899"/>
      <c r="H899"/>
      <c r="I899"/>
      <c r="J899"/>
      <c r="K899"/>
    </row>
    <row r="900" spans="1:11" ht="15" hidden="1" x14ac:dyDescent="0.25">
      <c r="A900" t="s">
        <v>6</v>
      </c>
      <c r="B900">
        <v>7</v>
      </c>
      <c r="C900" t="s">
        <v>7</v>
      </c>
      <c r="D900" t="s">
        <v>19</v>
      </c>
      <c r="G900"/>
      <c r="H900"/>
      <c r="I900"/>
      <c r="J900"/>
      <c r="K900"/>
    </row>
    <row r="901" spans="1:11" ht="15" hidden="1" x14ac:dyDescent="0.25">
      <c r="A901" t="s">
        <v>6</v>
      </c>
      <c r="B901">
        <v>7</v>
      </c>
      <c r="C901" t="s">
        <v>7</v>
      </c>
      <c r="D901" t="s">
        <v>19</v>
      </c>
      <c r="G901"/>
      <c r="H901"/>
      <c r="I901"/>
      <c r="J901"/>
      <c r="K901"/>
    </row>
    <row r="902" spans="1:11" ht="15" hidden="1" x14ac:dyDescent="0.25">
      <c r="A902" t="s">
        <v>6</v>
      </c>
      <c r="B902">
        <v>7</v>
      </c>
      <c r="C902" t="s">
        <v>7</v>
      </c>
      <c r="D902" t="s">
        <v>19</v>
      </c>
      <c r="G902"/>
      <c r="H902"/>
      <c r="I902"/>
      <c r="J902"/>
      <c r="K902"/>
    </row>
    <row r="903" spans="1:11" ht="15" hidden="1" x14ac:dyDescent="0.25">
      <c r="A903" t="s">
        <v>6</v>
      </c>
      <c r="B903">
        <v>7</v>
      </c>
      <c r="C903" t="s">
        <v>7</v>
      </c>
      <c r="D903" t="s">
        <v>19</v>
      </c>
      <c r="G903"/>
      <c r="H903"/>
      <c r="I903"/>
      <c r="J903"/>
      <c r="K903"/>
    </row>
    <row r="904" spans="1:11" ht="15" hidden="1" x14ac:dyDescent="0.25">
      <c r="A904" t="s">
        <v>6</v>
      </c>
      <c r="B904">
        <v>7</v>
      </c>
      <c r="C904" t="s">
        <v>7</v>
      </c>
      <c r="D904" t="s">
        <v>19</v>
      </c>
      <c r="G904"/>
      <c r="H904"/>
      <c r="I904"/>
      <c r="J904"/>
      <c r="K904"/>
    </row>
    <row r="905" spans="1:11" ht="15" hidden="1" x14ac:dyDescent="0.25">
      <c r="A905" t="s">
        <v>6</v>
      </c>
      <c r="B905">
        <v>7</v>
      </c>
      <c r="C905" t="s">
        <v>7</v>
      </c>
      <c r="D905" t="s">
        <v>19</v>
      </c>
      <c r="G905"/>
      <c r="H905"/>
      <c r="I905"/>
      <c r="J905"/>
      <c r="K905"/>
    </row>
    <row r="906" spans="1:11" ht="15" hidden="1" x14ac:dyDescent="0.25">
      <c r="A906" t="s">
        <v>6</v>
      </c>
      <c r="B906">
        <v>7</v>
      </c>
      <c r="C906" t="s">
        <v>7</v>
      </c>
      <c r="D906" t="s">
        <v>19</v>
      </c>
      <c r="G906"/>
      <c r="H906"/>
      <c r="I906"/>
      <c r="J906"/>
      <c r="K906"/>
    </row>
    <row r="907" spans="1:11" ht="15" hidden="1" x14ac:dyDescent="0.25">
      <c r="A907" t="s">
        <v>6</v>
      </c>
      <c r="B907">
        <v>7</v>
      </c>
      <c r="C907" t="s">
        <v>7</v>
      </c>
      <c r="D907" t="s">
        <v>19</v>
      </c>
      <c r="G907"/>
      <c r="H907"/>
      <c r="I907"/>
      <c r="J907"/>
      <c r="K907"/>
    </row>
    <row r="908" spans="1:11" ht="15" hidden="1" x14ac:dyDescent="0.25">
      <c r="A908" t="s">
        <v>6</v>
      </c>
      <c r="B908">
        <v>7</v>
      </c>
      <c r="C908" t="s">
        <v>7</v>
      </c>
      <c r="D908" t="s">
        <v>19</v>
      </c>
      <c r="G908"/>
      <c r="H908"/>
      <c r="I908"/>
      <c r="J908"/>
      <c r="K908"/>
    </row>
    <row r="909" spans="1:11" ht="15" hidden="1" x14ac:dyDescent="0.25">
      <c r="A909" t="s">
        <v>6</v>
      </c>
      <c r="B909">
        <v>7</v>
      </c>
      <c r="C909" t="s">
        <v>7</v>
      </c>
      <c r="D909" t="s">
        <v>19</v>
      </c>
      <c r="G909"/>
      <c r="H909"/>
      <c r="I909"/>
      <c r="J909"/>
      <c r="K909"/>
    </row>
    <row r="910" spans="1:11" ht="15" hidden="1" x14ac:dyDescent="0.25">
      <c r="A910" t="s">
        <v>6</v>
      </c>
      <c r="B910">
        <v>7</v>
      </c>
      <c r="C910" t="s">
        <v>7</v>
      </c>
      <c r="D910" t="s">
        <v>19</v>
      </c>
      <c r="G910"/>
      <c r="H910"/>
      <c r="I910"/>
      <c r="J910"/>
      <c r="K910"/>
    </row>
    <row r="911" spans="1:11" ht="15" hidden="1" x14ac:dyDescent="0.25">
      <c r="A911" t="s">
        <v>6</v>
      </c>
      <c r="B911">
        <v>7</v>
      </c>
      <c r="C911" t="s">
        <v>7</v>
      </c>
      <c r="D911" t="s">
        <v>19</v>
      </c>
      <c r="G911"/>
      <c r="H911"/>
      <c r="I911"/>
      <c r="J911"/>
      <c r="K911"/>
    </row>
    <row r="912" spans="1:11" ht="15" hidden="1" x14ac:dyDescent="0.25">
      <c r="A912" t="s">
        <v>6</v>
      </c>
      <c r="B912">
        <v>7</v>
      </c>
      <c r="C912" t="s">
        <v>7</v>
      </c>
      <c r="D912" t="s">
        <v>19</v>
      </c>
      <c r="G912"/>
      <c r="H912"/>
      <c r="I912"/>
      <c r="J912"/>
      <c r="K912"/>
    </row>
    <row r="913" spans="1:11" ht="15" hidden="1" x14ac:dyDescent="0.25">
      <c r="A913" t="s">
        <v>6</v>
      </c>
      <c r="B913">
        <v>7</v>
      </c>
      <c r="C913" t="s">
        <v>7</v>
      </c>
      <c r="D913" t="s">
        <v>19</v>
      </c>
      <c r="G913"/>
      <c r="H913"/>
      <c r="I913"/>
      <c r="J913"/>
      <c r="K913"/>
    </row>
    <row r="914" spans="1:11" ht="15" hidden="1" x14ac:dyDescent="0.25">
      <c r="A914" t="s">
        <v>6</v>
      </c>
      <c r="B914">
        <v>7</v>
      </c>
      <c r="C914" t="s">
        <v>7</v>
      </c>
      <c r="D914" t="s">
        <v>19</v>
      </c>
      <c r="G914"/>
      <c r="H914"/>
      <c r="I914"/>
      <c r="J914"/>
      <c r="K914"/>
    </row>
    <row r="915" spans="1:11" ht="15" hidden="1" x14ac:dyDescent="0.25">
      <c r="A915" t="s">
        <v>6</v>
      </c>
      <c r="B915">
        <v>7</v>
      </c>
      <c r="C915" t="s">
        <v>7</v>
      </c>
      <c r="D915" t="s">
        <v>19</v>
      </c>
      <c r="G915"/>
      <c r="H915"/>
      <c r="I915"/>
      <c r="J915"/>
      <c r="K915"/>
    </row>
    <row r="916" spans="1:11" ht="15" hidden="1" x14ac:dyDescent="0.25">
      <c r="A916" t="s">
        <v>6</v>
      </c>
      <c r="B916">
        <v>7</v>
      </c>
      <c r="C916" t="s">
        <v>7</v>
      </c>
      <c r="D916" t="s">
        <v>19</v>
      </c>
      <c r="G916"/>
      <c r="H916"/>
      <c r="I916"/>
      <c r="J916"/>
      <c r="K916"/>
    </row>
    <row r="917" spans="1:11" ht="15" hidden="1" x14ac:dyDescent="0.25">
      <c r="A917" t="s">
        <v>6</v>
      </c>
      <c r="B917">
        <v>7</v>
      </c>
      <c r="C917" t="s">
        <v>7</v>
      </c>
      <c r="D917" t="s">
        <v>19</v>
      </c>
      <c r="G917"/>
      <c r="H917"/>
      <c r="I917"/>
      <c r="J917"/>
      <c r="K917"/>
    </row>
    <row r="918" spans="1:11" ht="15" hidden="1" x14ac:dyDescent="0.25">
      <c r="A918" t="s">
        <v>6</v>
      </c>
      <c r="B918">
        <v>7</v>
      </c>
      <c r="C918" t="s">
        <v>7</v>
      </c>
      <c r="D918" t="s">
        <v>19</v>
      </c>
      <c r="G918"/>
      <c r="H918"/>
      <c r="I918"/>
      <c r="J918"/>
      <c r="K918"/>
    </row>
    <row r="919" spans="1:11" ht="15" hidden="1" x14ac:dyDescent="0.25">
      <c r="A919" t="s">
        <v>6</v>
      </c>
      <c r="B919">
        <v>7</v>
      </c>
      <c r="C919" t="s">
        <v>7</v>
      </c>
      <c r="D919" t="s">
        <v>19</v>
      </c>
      <c r="G919"/>
      <c r="H919"/>
      <c r="I919"/>
      <c r="J919"/>
      <c r="K919"/>
    </row>
    <row r="920" spans="1:11" ht="15" hidden="1" x14ac:dyDescent="0.25">
      <c r="A920" t="s">
        <v>6</v>
      </c>
      <c r="B920">
        <v>7</v>
      </c>
      <c r="C920" t="s">
        <v>7</v>
      </c>
      <c r="D920" t="s">
        <v>19</v>
      </c>
      <c r="G920"/>
      <c r="H920"/>
      <c r="I920"/>
      <c r="J920"/>
      <c r="K920"/>
    </row>
    <row r="921" spans="1:11" ht="15" hidden="1" x14ac:dyDescent="0.25">
      <c r="A921" t="s">
        <v>6</v>
      </c>
      <c r="B921">
        <v>7</v>
      </c>
      <c r="C921" t="s">
        <v>7</v>
      </c>
      <c r="D921" t="s">
        <v>19</v>
      </c>
      <c r="G921"/>
      <c r="H921"/>
      <c r="I921"/>
      <c r="J921"/>
      <c r="K921"/>
    </row>
    <row r="922" spans="1:11" ht="15" hidden="1" x14ac:dyDescent="0.25">
      <c r="A922" t="s">
        <v>6</v>
      </c>
      <c r="B922">
        <v>7</v>
      </c>
      <c r="C922" t="s">
        <v>7</v>
      </c>
      <c r="D922" t="s">
        <v>19</v>
      </c>
      <c r="G922"/>
      <c r="H922"/>
      <c r="I922"/>
      <c r="J922"/>
      <c r="K922"/>
    </row>
    <row r="923" spans="1:11" ht="15" hidden="1" x14ac:dyDescent="0.25">
      <c r="A923" t="s">
        <v>6</v>
      </c>
      <c r="B923">
        <v>7</v>
      </c>
      <c r="C923" t="s">
        <v>7</v>
      </c>
      <c r="D923" t="s">
        <v>19</v>
      </c>
      <c r="G923"/>
      <c r="H923"/>
      <c r="I923"/>
      <c r="J923"/>
      <c r="K923"/>
    </row>
    <row r="924" spans="1:11" ht="15" hidden="1" x14ac:dyDescent="0.25">
      <c r="A924" t="s">
        <v>6</v>
      </c>
      <c r="B924">
        <v>7</v>
      </c>
      <c r="C924" t="s">
        <v>7</v>
      </c>
      <c r="D924" t="s">
        <v>19</v>
      </c>
      <c r="G924"/>
      <c r="H924"/>
      <c r="I924"/>
      <c r="J924"/>
      <c r="K924"/>
    </row>
    <row r="925" spans="1:11" ht="15" hidden="1" x14ac:dyDescent="0.25">
      <c r="A925" t="s">
        <v>6</v>
      </c>
      <c r="B925">
        <v>7</v>
      </c>
      <c r="C925" t="s">
        <v>7</v>
      </c>
      <c r="D925" t="s">
        <v>19</v>
      </c>
      <c r="G925"/>
      <c r="H925"/>
      <c r="I925"/>
      <c r="J925"/>
      <c r="K925"/>
    </row>
    <row r="926" spans="1:11" ht="20.25" hidden="1" customHeight="1" x14ac:dyDescent="0.25">
      <c r="A926" t="s">
        <v>6</v>
      </c>
      <c r="B926">
        <v>7</v>
      </c>
      <c r="C926" t="s">
        <v>10</v>
      </c>
      <c r="D926" t="s">
        <v>19</v>
      </c>
      <c r="E926" s="1">
        <v>41647.644444444442</v>
      </c>
      <c r="F926" s="1">
        <v>41647.644444444442</v>
      </c>
      <c r="G926" s="66">
        <f t="shared" ref="G926:G961" si="73">+E926-F926</f>
        <v>0</v>
      </c>
      <c r="H926" s="55">
        <f t="shared" ref="H926:H961" si="74">+IF(G926&lt;=$H$2,1,0)</f>
        <v>0</v>
      </c>
      <c r="I926" s="55">
        <f t="shared" ref="I926:I961" si="75">IF(G926&lt;$I$2,1,0)</f>
        <v>0</v>
      </c>
      <c r="J926" s="55">
        <f t="shared" ref="J926:J961" si="76">+IF(I926=1,0,IF(G926&lt;=$J$2,1,0))</f>
        <v>1</v>
      </c>
      <c r="K926" s="55">
        <f t="shared" ref="K926:K961" si="77">+IF(I926=1,0,IF(J926=1,0,1))</f>
        <v>0</v>
      </c>
    </row>
    <row r="927" spans="1:11" ht="20.25" hidden="1" customHeight="1" x14ac:dyDescent="0.25">
      <c r="A927" t="s">
        <v>6</v>
      </c>
      <c r="B927">
        <v>7</v>
      </c>
      <c r="C927" t="s">
        <v>10</v>
      </c>
      <c r="D927" t="s">
        <v>19</v>
      </c>
      <c r="E927" s="1">
        <v>41647.697222222225</v>
      </c>
      <c r="F927" s="1">
        <v>41647.700694444444</v>
      </c>
      <c r="G927" s="66">
        <f t="shared" si="73"/>
        <v>-3.4722222189884633E-3</v>
      </c>
      <c r="H927" s="55">
        <f t="shared" si="74"/>
        <v>1</v>
      </c>
      <c r="I927" s="55">
        <f t="shared" si="75"/>
        <v>1</v>
      </c>
      <c r="J927" s="55">
        <f t="shared" si="76"/>
        <v>0</v>
      </c>
      <c r="K927" s="55">
        <f t="shared" si="77"/>
        <v>0</v>
      </c>
    </row>
    <row r="928" spans="1:11" ht="20.25" hidden="1" customHeight="1" x14ac:dyDescent="0.25">
      <c r="A928" t="s">
        <v>6</v>
      </c>
      <c r="B928">
        <v>7</v>
      </c>
      <c r="C928" t="s">
        <v>10</v>
      </c>
      <c r="D928" t="s">
        <v>19</v>
      </c>
      <c r="E928" s="1">
        <v>41647.700694444444</v>
      </c>
      <c r="F928" s="1">
        <v>41647.700694444444</v>
      </c>
      <c r="G928" s="66">
        <f t="shared" si="73"/>
        <v>0</v>
      </c>
      <c r="H928" s="55">
        <f t="shared" si="74"/>
        <v>0</v>
      </c>
      <c r="I928" s="55">
        <f t="shared" si="75"/>
        <v>0</v>
      </c>
      <c r="J928" s="55">
        <f t="shared" si="76"/>
        <v>1</v>
      </c>
      <c r="K928" s="55">
        <f t="shared" si="77"/>
        <v>0</v>
      </c>
    </row>
    <row r="929" spans="1:11" ht="20.25" hidden="1" customHeight="1" x14ac:dyDescent="0.25">
      <c r="A929" t="s">
        <v>6</v>
      </c>
      <c r="B929">
        <v>7</v>
      </c>
      <c r="C929" t="s">
        <v>10</v>
      </c>
      <c r="D929" t="s">
        <v>19</v>
      </c>
      <c r="E929" s="1">
        <v>41647.728472222225</v>
      </c>
      <c r="F929" s="1">
        <v>41647.728472222225</v>
      </c>
      <c r="G929" s="66">
        <f t="shared" si="73"/>
        <v>0</v>
      </c>
      <c r="H929" s="55">
        <f t="shared" si="74"/>
        <v>0</v>
      </c>
      <c r="I929" s="55">
        <f t="shared" si="75"/>
        <v>0</v>
      </c>
      <c r="J929" s="55">
        <f t="shared" si="76"/>
        <v>1</v>
      </c>
      <c r="K929" s="55">
        <f t="shared" si="77"/>
        <v>0</v>
      </c>
    </row>
    <row r="930" spans="1:11" ht="20.25" hidden="1" customHeight="1" x14ac:dyDescent="0.25">
      <c r="A930" t="s">
        <v>6</v>
      </c>
      <c r="B930">
        <v>7</v>
      </c>
      <c r="C930" t="s">
        <v>10</v>
      </c>
      <c r="D930" t="s">
        <v>19</v>
      </c>
      <c r="E930" s="1">
        <v>41647.574999999997</v>
      </c>
      <c r="F930" s="1">
        <v>41647.574999999997</v>
      </c>
      <c r="G930" s="66">
        <f t="shared" si="73"/>
        <v>0</v>
      </c>
      <c r="H930" s="55">
        <f t="shared" si="74"/>
        <v>0</v>
      </c>
      <c r="I930" s="55">
        <f t="shared" si="75"/>
        <v>0</v>
      </c>
      <c r="J930" s="55">
        <f t="shared" si="76"/>
        <v>1</v>
      </c>
      <c r="K930" s="55">
        <f t="shared" si="77"/>
        <v>0</v>
      </c>
    </row>
    <row r="931" spans="1:11" ht="20.25" hidden="1" customHeight="1" x14ac:dyDescent="0.25">
      <c r="A931" t="s">
        <v>6</v>
      </c>
      <c r="B931">
        <v>7</v>
      </c>
      <c r="C931" t="s">
        <v>10</v>
      </c>
      <c r="D931" t="s">
        <v>19</v>
      </c>
      <c r="E931" s="1">
        <v>41647.775000000001</v>
      </c>
      <c r="F931" s="1">
        <v>41647.770138888889</v>
      </c>
      <c r="G931" s="66">
        <f t="shared" si="73"/>
        <v>4.8611111124046147E-3</v>
      </c>
      <c r="H931" s="55">
        <f t="shared" si="74"/>
        <v>0</v>
      </c>
      <c r="I931" s="55">
        <f t="shared" si="75"/>
        <v>0</v>
      </c>
      <c r="J931" s="55">
        <f t="shared" si="76"/>
        <v>0</v>
      </c>
      <c r="K931" s="55">
        <f t="shared" si="77"/>
        <v>1</v>
      </c>
    </row>
    <row r="932" spans="1:11" ht="20.25" hidden="1" customHeight="1" x14ac:dyDescent="0.25">
      <c r="A932" t="s">
        <v>6</v>
      </c>
      <c r="B932">
        <v>7</v>
      </c>
      <c r="C932" t="s">
        <v>10</v>
      </c>
      <c r="D932" t="s">
        <v>19</v>
      </c>
      <c r="E932" s="1">
        <v>41647.519444444442</v>
      </c>
      <c r="F932" s="1">
        <v>41647.519444444442</v>
      </c>
      <c r="G932" s="66">
        <f t="shared" si="73"/>
        <v>0</v>
      </c>
      <c r="H932" s="55">
        <f t="shared" si="74"/>
        <v>0</v>
      </c>
      <c r="I932" s="55">
        <f t="shared" si="75"/>
        <v>0</v>
      </c>
      <c r="J932" s="55">
        <f t="shared" si="76"/>
        <v>1</v>
      </c>
      <c r="K932" s="55">
        <f t="shared" si="77"/>
        <v>0</v>
      </c>
    </row>
    <row r="933" spans="1:11" ht="20.25" hidden="1" customHeight="1" x14ac:dyDescent="0.25">
      <c r="A933" t="s">
        <v>6</v>
      </c>
      <c r="B933">
        <v>7</v>
      </c>
      <c r="C933" t="s">
        <v>10</v>
      </c>
      <c r="D933" t="s">
        <v>19</v>
      </c>
      <c r="E933" s="1">
        <v>41647.492361111108</v>
      </c>
      <c r="F933" s="1">
        <v>41647.491666666669</v>
      </c>
      <c r="G933" s="66">
        <f t="shared" si="73"/>
        <v>6.9444443943211809E-4</v>
      </c>
      <c r="H933" s="55">
        <f t="shared" si="74"/>
        <v>0</v>
      </c>
      <c r="I933" s="55">
        <f t="shared" si="75"/>
        <v>0</v>
      </c>
      <c r="J933" s="55">
        <f t="shared" si="76"/>
        <v>1</v>
      </c>
      <c r="K933" s="55">
        <f t="shared" si="77"/>
        <v>0</v>
      </c>
    </row>
    <row r="934" spans="1:11" ht="20.25" hidden="1" customHeight="1" x14ac:dyDescent="0.25">
      <c r="A934" t="s">
        <v>6</v>
      </c>
      <c r="B934">
        <v>7</v>
      </c>
      <c r="C934" t="s">
        <v>10</v>
      </c>
      <c r="D934" t="s">
        <v>19</v>
      </c>
      <c r="E934" s="1">
        <v>41647.588888888888</v>
      </c>
      <c r="F934" s="1">
        <v>41647.588888888888</v>
      </c>
      <c r="G934" s="66">
        <f t="shared" si="73"/>
        <v>0</v>
      </c>
      <c r="H934" s="55">
        <f t="shared" si="74"/>
        <v>0</v>
      </c>
      <c r="I934" s="55">
        <f t="shared" si="75"/>
        <v>0</v>
      </c>
      <c r="J934" s="55">
        <f t="shared" si="76"/>
        <v>1</v>
      </c>
      <c r="K934" s="55">
        <f t="shared" si="77"/>
        <v>0</v>
      </c>
    </row>
    <row r="935" spans="1:11" ht="20.25" hidden="1" customHeight="1" x14ac:dyDescent="0.25">
      <c r="A935" t="s">
        <v>6</v>
      </c>
      <c r="B935">
        <v>7</v>
      </c>
      <c r="C935" t="s">
        <v>10</v>
      </c>
      <c r="D935" t="s">
        <v>19</v>
      </c>
      <c r="E935" s="1">
        <v>41647.505555555559</v>
      </c>
      <c r="F935" s="1">
        <v>41647.505555555559</v>
      </c>
      <c r="G935" s="66">
        <f t="shared" si="73"/>
        <v>0</v>
      </c>
      <c r="H935" s="55">
        <f t="shared" si="74"/>
        <v>0</v>
      </c>
      <c r="I935" s="55">
        <f t="shared" si="75"/>
        <v>0</v>
      </c>
      <c r="J935" s="55">
        <f t="shared" si="76"/>
        <v>1</v>
      </c>
      <c r="K935" s="55">
        <f t="shared" si="77"/>
        <v>0</v>
      </c>
    </row>
    <row r="936" spans="1:11" ht="20.25" hidden="1" customHeight="1" x14ac:dyDescent="0.25">
      <c r="A936" t="s">
        <v>6</v>
      </c>
      <c r="B936">
        <v>7</v>
      </c>
      <c r="C936" t="s">
        <v>10</v>
      </c>
      <c r="D936" t="s">
        <v>19</v>
      </c>
      <c r="E936" s="1">
        <v>41647.714583333334</v>
      </c>
      <c r="F936" s="1">
        <v>41647.714583333334</v>
      </c>
      <c r="G936" s="66">
        <f t="shared" si="73"/>
        <v>0</v>
      </c>
      <c r="H936" s="55">
        <f t="shared" si="74"/>
        <v>0</v>
      </c>
      <c r="I936" s="55">
        <f t="shared" si="75"/>
        <v>0</v>
      </c>
      <c r="J936" s="55">
        <f t="shared" si="76"/>
        <v>1</v>
      </c>
      <c r="K936" s="55">
        <f t="shared" si="77"/>
        <v>0</v>
      </c>
    </row>
    <row r="937" spans="1:11" ht="20.25" hidden="1" customHeight="1" x14ac:dyDescent="0.25">
      <c r="A937" t="s">
        <v>6</v>
      </c>
      <c r="B937">
        <v>7</v>
      </c>
      <c r="C937" t="s">
        <v>10</v>
      </c>
      <c r="D937" t="s">
        <v>19</v>
      </c>
      <c r="E937" s="1">
        <v>41647.783333333333</v>
      </c>
      <c r="F937" s="1">
        <v>41647.783333333333</v>
      </c>
      <c r="G937" s="66">
        <f t="shared" si="73"/>
        <v>0</v>
      </c>
      <c r="H937" s="55">
        <f t="shared" si="74"/>
        <v>0</v>
      </c>
      <c r="I937" s="55">
        <f t="shared" si="75"/>
        <v>0</v>
      </c>
      <c r="J937" s="55">
        <f t="shared" si="76"/>
        <v>1</v>
      </c>
      <c r="K937" s="55">
        <f t="shared" si="77"/>
        <v>0</v>
      </c>
    </row>
    <row r="938" spans="1:11" ht="20.25" hidden="1" customHeight="1" x14ac:dyDescent="0.25">
      <c r="A938" t="s">
        <v>6</v>
      </c>
      <c r="B938">
        <v>7</v>
      </c>
      <c r="C938" t="s">
        <v>10</v>
      </c>
      <c r="D938" t="s">
        <v>19</v>
      </c>
      <c r="E938" s="1">
        <v>41647.447916666664</v>
      </c>
      <c r="F938" s="1">
        <v>41647.447222222225</v>
      </c>
      <c r="G938" s="66">
        <f t="shared" si="73"/>
        <v>6.9444443943211809E-4</v>
      </c>
      <c r="H938" s="55">
        <f t="shared" si="74"/>
        <v>0</v>
      </c>
      <c r="I938" s="55">
        <f t="shared" si="75"/>
        <v>0</v>
      </c>
      <c r="J938" s="55">
        <f t="shared" si="76"/>
        <v>1</v>
      </c>
      <c r="K938" s="55">
        <f t="shared" si="77"/>
        <v>0</v>
      </c>
    </row>
    <row r="939" spans="1:11" ht="20.25" hidden="1" customHeight="1" x14ac:dyDescent="0.25">
      <c r="A939" t="s">
        <v>6</v>
      </c>
      <c r="B939">
        <v>7</v>
      </c>
      <c r="C939" t="s">
        <v>10</v>
      </c>
      <c r="D939" t="s">
        <v>19</v>
      </c>
      <c r="E939" s="1">
        <v>41647.659722222219</v>
      </c>
      <c r="F939" s="1">
        <v>41647.658333333333</v>
      </c>
      <c r="G939" s="66">
        <f t="shared" si="73"/>
        <v>1.3888888861401938E-3</v>
      </c>
      <c r="H939" s="55">
        <f t="shared" si="74"/>
        <v>0</v>
      </c>
      <c r="I939" s="55">
        <f t="shared" si="75"/>
        <v>0</v>
      </c>
      <c r="J939" s="55">
        <f t="shared" si="76"/>
        <v>1</v>
      </c>
      <c r="K939" s="55">
        <f t="shared" si="77"/>
        <v>0</v>
      </c>
    </row>
    <row r="940" spans="1:11" ht="20.25" hidden="1" customHeight="1" x14ac:dyDescent="0.25">
      <c r="A940" t="s">
        <v>6</v>
      </c>
      <c r="B940">
        <v>7</v>
      </c>
      <c r="C940" t="s">
        <v>10</v>
      </c>
      <c r="D940" t="s">
        <v>19</v>
      </c>
      <c r="E940" s="1">
        <v>41647.547222222223</v>
      </c>
      <c r="F940" s="1">
        <v>41647.547222222223</v>
      </c>
      <c r="G940" s="66">
        <f t="shared" si="73"/>
        <v>0</v>
      </c>
      <c r="H940" s="55">
        <f t="shared" si="74"/>
        <v>0</v>
      </c>
      <c r="I940" s="55">
        <f t="shared" si="75"/>
        <v>0</v>
      </c>
      <c r="J940" s="55">
        <f t="shared" si="76"/>
        <v>1</v>
      </c>
      <c r="K940" s="55">
        <f t="shared" si="77"/>
        <v>0</v>
      </c>
    </row>
    <row r="941" spans="1:11" ht="20.25" hidden="1" customHeight="1" x14ac:dyDescent="0.25">
      <c r="A941" t="s">
        <v>6</v>
      </c>
      <c r="B941">
        <v>7</v>
      </c>
      <c r="C941" t="s">
        <v>10</v>
      </c>
      <c r="D941" t="s">
        <v>19</v>
      </c>
      <c r="E941" s="1">
        <v>41647.618055555555</v>
      </c>
      <c r="F941" s="1">
        <v>41647.616666666669</v>
      </c>
      <c r="G941" s="66">
        <f t="shared" si="73"/>
        <v>1.3888888861401938E-3</v>
      </c>
      <c r="H941" s="55">
        <f t="shared" si="74"/>
        <v>0</v>
      </c>
      <c r="I941" s="55">
        <f t="shared" si="75"/>
        <v>0</v>
      </c>
      <c r="J941" s="55">
        <f t="shared" si="76"/>
        <v>1</v>
      </c>
      <c r="K941" s="55">
        <f t="shared" si="77"/>
        <v>0</v>
      </c>
    </row>
    <row r="942" spans="1:11" ht="20.25" hidden="1" customHeight="1" x14ac:dyDescent="0.25">
      <c r="A942" t="s">
        <v>6</v>
      </c>
      <c r="B942">
        <v>7</v>
      </c>
      <c r="C942" t="s">
        <v>10</v>
      </c>
      <c r="D942" t="s">
        <v>19</v>
      </c>
      <c r="E942" s="1">
        <v>41647.429166666669</v>
      </c>
      <c r="F942" s="1">
        <v>41647.427777777775</v>
      </c>
      <c r="G942" s="66">
        <f t="shared" si="73"/>
        <v>1.3888888934161514E-3</v>
      </c>
      <c r="H942" s="55">
        <f t="shared" si="74"/>
        <v>0</v>
      </c>
      <c r="I942" s="55">
        <f t="shared" si="75"/>
        <v>0</v>
      </c>
      <c r="J942" s="55">
        <f t="shared" si="76"/>
        <v>1</v>
      </c>
      <c r="K942" s="55">
        <f t="shared" si="77"/>
        <v>0</v>
      </c>
    </row>
    <row r="943" spans="1:11" ht="20.25" hidden="1" customHeight="1" x14ac:dyDescent="0.25">
      <c r="A943" t="s">
        <v>6</v>
      </c>
      <c r="B943">
        <v>7</v>
      </c>
      <c r="C943" t="s">
        <v>10</v>
      </c>
      <c r="D943" t="s">
        <v>19</v>
      </c>
      <c r="E943" s="1">
        <v>41647.300694444442</v>
      </c>
      <c r="F943" s="1">
        <v>41647.300694444442</v>
      </c>
      <c r="G943" s="66">
        <f t="shared" si="73"/>
        <v>0</v>
      </c>
      <c r="H943" s="55">
        <f t="shared" si="74"/>
        <v>0</v>
      </c>
      <c r="I943" s="55">
        <f t="shared" si="75"/>
        <v>0</v>
      </c>
      <c r="J943" s="55">
        <f t="shared" si="76"/>
        <v>1</v>
      </c>
      <c r="K943" s="55">
        <f t="shared" si="77"/>
        <v>0</v>
      </c>
    </row>
    <row r="944" spans="1:11" ht="20.25" hidden="1" customHeight="1" x14ac:dyDescent="0.25">
      <c r="A944" t="s">
        <v>6</v>
      </c>
      <c r="B944">
        <v>7</v>
      </c>
      <c r="C944" t="s">
        <v>10</v>
      </c>
      <c r="D944" t="s">
        <v>19</v>
      </c>
      <c r="E944" s="1">
        <v>41647.631944444445</v>
      </c>
      <c r="F944" s="1">
        <v>41647.630555555559</v>
      </c>
      <c r="G944" s="66">
        <f t="shared" si="73"/>
        <v>1.3888888861401938E-3</v>
      </c>
      <c r="H944" s="55">
        <f t="shared" si="74"/>
        <v>0</v>
      </c>
      <c r="I944" s="55">
        <f t="shared" si="75"/>
        <v>0</v>
      </c>
      <c r="J944" s="55">
        <f t="shared" si="76"/>
        <v>1</v>
      </c>
      <c r="K944" s="55">
        <f t="shared" si="77"/>
        <v>0</v>
      </c>
    </row>
    <row r="945" spans="1:11" ht="20.25" hidden="1" customHeight="1" x14ac:dyDescent="0.25">
      <c r="A945" t="s">
        <v>6</v>
      </c>
      <c r="B945">
        <v>7</v>
      </c>
      <c r="C945" t="s">
        <v>10</v>
      </c>
      <c r="D945" t="s">
        <v>19</v>
      </c>
      <c r="E945" s="1">
        <v>41647.362500000003</v>
      </c>
      <c r="F945" s="1">
        <v>41647.36041666667</v>
      </c>
      <c r="G945" s="66">
        <f t="shared" si="73"/>
        <v>2.0833333328482695E-3</v>
      </c>
      <c r="H945" s="55">
        <f t="shared" si="74"/>
        <v>0</v>
      </c>
      <c r="I945" s="55">
        <f t="shared" si="75"/>
        <v>0</v>
      </c>
      <c r="J945" s="55">
        <f t="shared" si="76"/>
        <v>1</v>
      </c>
      <c r="K945" s="55">
        <f t="shared" si="77"/>
        <v>0</v>
      </c>
    </row>
    <row r="946" spans="1:11" ht="20.25" hidden="1" customHeight="1" x14ac:dyDescent="0.25">
      <c r="A946" t="s">
        <v>6</v>
      </c>
      <c r="B946">
        <v>7</v>
      </c>
      <c r="C946" t="s">
        <v>10</v>
      </c>
      <c r="D946" t="s">
        <v>19</v>
      </c>
      <c r="E946" s="1">
        <v>41647.5625</v>
      </c>
      <c r="F946" s="1">
        <v>41647.561111111114</v>
      </c>
      <c r="G946" s="66">
        <f t="shared" si="73"/>
        <v>1.3888888861401938E-3</v>
      </c>
      <c r="H946" s="55">
        <f t="shared" si="74"/>
        <v>0</v>
      </c>
      <c r="I946" s="55">
        <f t="shared" si="75"/>
        <v>0</v>
      </c>
      <c r="J946" s="55">
        <f t="shared" si="76"/>
        <v>1</v>
      </c>
      <c r="K946" s="55">
        <f t="shared" si="77"/>
        <v>0</v>
      </c>
    </row>
    <row r="947" spans="1:11" ht="20.25" hidden="1" customHeight="1" x14ac:dyDescent="0.25">
      <c r="A947" t="s">
        <v>6</v>
      </c>
      <c r="B947">
        <v>7</v>
      </c>
      <c r="C947" t="s">
        <v>10</v>
      </c>
      <c r="D947" t="s">
        <v>19</v>
      </c>
      <c r="E947" s="1">
        <v>41647.802083333336</v>
      </c>
      <c r="F947" s="1">
        <v>41647.801388888889</v>
      </c>
      <c r="G947" s="66">
        <f t="shared" si="73"/>
        <v>6.944444467080757E-4</v>
      </c>
      <c r="H947" s="55">
        <f t="shared" si="74"/>
        <v>0</v>
      </c>
      <c r="I947" s="55">
        <f t="shared" si="75"/>
        <v>0</v>
      </c>
      <c r="J947" s="55">
        <f t="shared" si="76"/>
        <v>1</v>
      </c>
      <c r="K947" s="55">
        <f t="shared" si="77"/>
        <v>0</v>
      </c>
    </row>
    <row r="948" spans="1:11" ht="20.25" hidden="1" customHeight="1" x14ac:dyDescent="0.25">
      <c r="A948" t="s">
        <v>6</v>
      </c>
      <c r="B948">
        <v>7</v>
      </c>
      <c r="C948" t="s">
        <v>10</v>
      </c>
      <c r="D948" t="s">
        <v>19</v>
      </c>
      <c r="E948" s="1">
        <v>41647.6875</v>
      </c>
      <c r="F948" s="1">
        <v>41647.686111111114</v>
      </c>
      <c r="G948" s="66">
        <f t="shared" si="73"/>
        <v>1.3888888861401938E-3</v>
      </c>
      <c r="H948" s="55">
        <f t="shared" si="74"/>
        <v>0</v>
      </c>
      <c r="I948" s="55">
        <f t="shared" si="75"/>
        <v>0</v>
      </c>
      <c r="J948" s="55">
        <f t="shared" si="76"/>
        <v>1</v>
      </c>
      <c r="K948" s="55">
        <f t="shared" si="77"/>
        <v>0</v>
      </c>
    </row>
    <row r="949" spans="1:11" ht="20.25" hidden="1" customHeight="1" x14ac:dyDescent="0.25">
      <c r="A949" t="s">
        <v>6</v>
      </c>
      <c r="B949">
        <v>7</v>
      </c>
      <c r="C949" t="s">
        <v>10</v>
      </c>
      <c r="D949" t="s">
        <v>19</v>
      </c>
      <c r="E949" s="1">
        <v>41647.477777777778</v>
      </c>
      <c r="F949" s="1">
        <v>41647.477777777778</v>
      </c>
      <c r="G949" s="66">
        <f t="shared" si="73"/>
        <v>0</v>
      </c>
      <c r="H949" s="55">
        <f t="shared" si="74"/>
        <v>0</v>
      </c>
      <c r="I949" s="55">
        <f t="shared" si="75"/>
        <v>0</v>
      </c>
      <c r="J949" s="55">
        <f t="shared" si="76"/>
        <v>1</v>
      </c>
      <c r="K949" s="55">
        <f t="shared" si="77"/>
        <v>0</v>
      </c>
    </row>
    <row r="950" spans="1:11" ht="20.25" hidden="1" customHeight="1" x14ac:dyDescent="0.25">
      <c r="A950" t="s">
        <v>6</v>
      </c>
      <c r="B950">
        <v>7</v>
      </c>
      <c r="C950" t="s">
        <v>10</v>
      </c>
      <c r="D950" t="s">
        <v>19</v>
      </c>
      <c r="E950" s="1">
        <v>41647.771527777775</v>
      </c>
      <c r="F950" s="1">
        <v>41647.756249999999</v>
      </c>
      <c r="G950" s="66">
        <f t="shared" si="73"/>
        <v>1.5277777776645962E-2</v>
      </c>
      <c r="H950" s="55">
        <f t="shared" si="74"/>
        <v>0</v>
      </c>
      <c r="I950" s="55">
        <f t="shared" si="75"/>
        <v>0</v>
      </c>
      <c r="J950" s="55">
        <f t="shared" si="76"/>
        <v>0</v>
      </c>
      <c r="K950" s="55">
        <f t="shared" si="77"/>
        <v>1</v>
      </c>
    </row>
    <row r="951" spans="1:11" ht="20.25" hidden="1" customHeight="1" x14ac:dyDescent="0.25">
      <c r="A951" t="s">
        <v>6</v>
      </c>
      <c r="B951">
        <v>7</v>
      </c>
      <c r="C951" t="s">
        <v>10</v>
      </c>
      <c r="D951" t="s">
        <v>19</v>
      </c>
      <c r="E951" s="1">
        <v>41647.819444444445</v>
      </c>
      <c r="F951" s="1">
        <v>41647.817361111112</v>
      </c>
      <c r="G951" s="66">
        <f t="shared" si="73"/>
        <v>2.0833333328482695E-3</v>
      </c>
      <c r="H951" s="55">
        <f t="shared" si="74"/>
        <v>0</v>
      </c>
      <c r="I951" s="55">
        <f t="shared" si="75"/>
        <v>0</v>
      </c>
      <c r="J951" s="55">
        <f t="shared" si="76"/>
        <v>1</v>
      </c>
      <c r="K951" s="55">
        <f t="shared" si="77"/>
        <v>0</v>
      </c>
    </row>
    <row r="952" spans="1:11" ht="20.25" hidden="1" customHeight="1" x14ac:dyDescent="0.25">
      <c r="A952" t="s">
        <v>6</v>
      </c>
      <c r="B952">
        <v>7</v>
      </c>
      <c r="C952" t="s">
        <v>10</v>
      </c>
      <c r="D952" t="s">
        <v>19</v>
      </c>
      <c r="E952" s="1">
        <v>41647.374305555553</v>
      </c>
      <c r="F952" s="1">
        <v>41647.374305555553</v>
      </c>
      <c r="G952" s="66">
        <f t="shared" si="73"/>
        <v>0</v>
      </c>
      <c r="H952" s="55">
        <f t="shared" si="74"/>
        <v>0</v>
      </c>
      <c r="I952" s="55">
        <f t="shared" si="75"/>
        <v>0</v>
      </c>
      <c r="J952" s="55">
        <f t="shared" si="76"/>
        <v>1</v>
      </c>
      <c r="K952" s="55">
        <f t="shared" si="77"/>
        <v>0</v>
      </c>
    </row>
    <row r="953" spans="1:11" ht="20.25" hidden="1" customHeight="1" x14ac:dyDescent="0.25">
      <c r="A953" t="s">
        <v>6</v>
      </c>
      <c r="B953">
        <v>7</v>
      </c>
      <c r="C953" t="s">
        <v>10</v>
      </c>
      <c r="D953" t="s">
        <v>19</v>
      </c>
      <c r="E953" s="1">
        <v>41647.314583333333</v>
      </c>
      <c r="F953" s="1">
        <v>41647.314583333333</v>
      </c>
      <c r="G953" s="66">
        <f t="shared" si="73"/>
        <v>0</v>
      </c>
      <c r="H953" s="55">
        <f t="shared" si="74"/>
        <v>0</v>
      </c>
      <c r="I953" s="55">
        <f t="shared" si="75"/>
        <v>0</v>
      </c>
      <c r="J953" s="55">
        <f t="shared" si="76"/>
        <v>1</v>
      </c>
      <c r="K953" s="55">
        <f t="shared" si="77"/>
        <v>0</v>
      </c>
    </row>
    <row r="954" spans="1:11" ht="20.25" hidden="1" customHeight="1" x14ac:dyDescent="0.25">
      <c r="A954" t="s">
        <v>6</v>
      </c>
      <c r="B954">
        <v>7</v>
      </c>
      <c r="C954" t="s">
        <v>10</v>
      </c>
      <c r="D954" t="s">
        <v>19</v>
      </c>
      <c r="E954" s="1">
        <v>41647.672222222223</v>
      </c>
      <c r="F954" s="1">
        <v>41647.672222222223</v>
      </c>
      <c r="G954" s="66">
        <f t="shared" si="73"/>
        <v>0</v>
      </c>
      <c r="H954" s="55">
        <f t="shared" si="74"/>
        <v>0</v>
      </c>
      <c r="I954" s="55">
        <f t="shared" si="75"/>
        <v>0</v>
      </c>
      <c r="J954" s="55">
        <f t="shared" si="76"/>
        <v>1</v>
      </c>
      <c r="K954" s="55">
        <f t="shared" si="77"/>
        <v>0</v>
      </c>
    </row>
    <row r="955" spans="1:11" ht="20.25" hidden="1" customHeight="1" x14ac:dyDescent="0.25">
      <c r="A955" t="s">
        <v>6</v>
      </c>
      <c r="B955">
        <v>7</v>
      </c>
      <c r="C955" t="s">
        <v>10</v>
      </c>
      <c r="D955" t="s">
        <v>19</v>
      </c>
      <c r="E955" s="1">
        <v>41647.602777777778</v>
      </c>
      <c r="F955" s="1">
        <v>41647.602777777778</v>
      </c>
      <c r="G955" s="66">
        <f t="shared" si="73"/>
        <v>0</v>
      </c>
      <c r="H955" s="55">
        <f t="shared" si="74"/>
        <v>0</v>
      </c>
      <c r="I955" s="55">
        <f t="shared" si="75"/>
        <v>0</v>
      </c>
      <c r="J955" s="55">
        <f t="shared" si="76"/>
        <v>1</v>
      </c>
      <c r="K955" s="55">
        <f t="shared" si="77"/>
        <v>0</v>
      </c>
    </row>
    <row r="956" spans="1:11" ht="20.25" hidden="1" customHeight="1" x14ac:dyDescent="0.25">
      <c r="A956" t="s">
        <v>6</v>
      </c>
      <c r="B956">
        <v>7</v>
      </c>
      <c r="C956" t="s">
        <v>10</v>
      </c>
      <c r="D956" t="s">
        <v>19</v>
      </c>
      <c r="E956" s="1">
        <v>41647.280555555553</v>
      </c>
      <c r="F956" s="1">
        <v>41647.280555555553</v>
      </c>
      <c r="G956" s="66">
        <f t="shared" si="73"/>
        <v>0</v>
      </c>
      <c r="H956" s="55">
        <f t="shared" si="74"/>
        <v>0</v>
      </c>
      <c r="I956" s="55">
        <f t="shared" si="75"/>
        <v>0</v>
      </c>
      <c r="J956" s="55">
        <f t="shared" si="76"/>
        <v>1</v>
      </c>
      <c r="K956" s="55">
        <f t="shared" si="77"/>
        <v>0</v>
      </c>
    </row>
    <row r="957" spans="1:11" ht="20.25" hidden="1" customHeight="1" x14ac:dyDescent="0.25">
      <c r="A957" t="s">
        <v>6</v>
      </c>
      <c r="B957">
        <v>7</v>
      </c>
      <c r="C957" t="s">
        <v>10</v>
      </c>
      <c r="D957" t="s">
        <v>19</v>
      </c>
      <c r="E957" s="1">
        <v>41647.345833333333</v>
      </c>
      <c r="F957" s="1">
        <v>41647.344444444447</v>
      </c>
      <c r="G957" s="66">
        <f t="shared" si="73"/>
        <v>1.3888888861401938E-3</v>
      </c>
      <c r="H957" s="55">
        <f t="shared" si="74"/>
        <v>0</v>
      </c>
      <c r="I957" s="55">
        <f t="shared" si="75"/>
        <v>0</v>
      </c>
      <c r="J957" s="55">
        <f t="shared" si="76"/>
        <v>1</v>
      </c>
      <c r="K957" s="55">
        <f t="shared" si="77"/>
        <v>0</v>
      </c>
    </row>
    <row r="958" spans="1:11" ht="20.25" hidden="1" customHeight="1" x14ac:dyDescent="0.25">
      <c r="A958" t="s">
        <v>6</v>
      </c>
      <c r="B958">
        <v>7</v>
      </c>
      <c r="C958" t="s">
        <v>10</v>
      </c>
      <c r="D958" t="s">
        <v>19</v>
      </c>
      <c r="E958" s="1">
        <v>41647.745138888888</v>
      </c>
      <c r="F958" s="1">
        <v>41647.742361111108</v>
      </c>
      <c r="G958" s="66">
        <f t="shared" si="73"/>
        <v>2.7777777795563452E-3</v>
      </c>
      <c r="H958" s="55">
        <f t="shared" si="74"/>
        <v>0</v>
      </c>
      <c r="I958" s="55">
        <f t="shared" si="75"/>
        <v>0</v>
      </c>
      <c r="J958" s="55">
        <f t="shared" si="76"/>
        <v>0</v>
      </c>
      <c r="K958" s="55">
        <f t="shared" si="77"/>
        <v>1</v>
      </c>
    </row>
    <row r="959" spans="1:11" ht="20.25" hidden="1" customHeight="1" x14ac:dyDescent="0.25">
      <c r="A959" t="s">
        <v>6</v>
      </c>
      <c r="B959">
        <v>7</v>
      </c>
      <c r="C959" t="s">
        <v>10</v>
      </c>
      <c r="D959" t="s">
        <v>19</v>
      </c>
      <c r="E959" s="1">
        <v>41647.404166666667</v>
      </c>
      <c r="F959" s="1">
        <v>41647.404166666667</v>
      </c>
      <c r="G959" s="66">
        <f t="shared" si="73"/>
        <v>0</v>
      </c>
      <c r="H959" s="55">
        <f t="shared" si="74"/>
        <v>0</v>
      </c>
      <c r="I959" s="55">
        <f t="shared" si="75"/>
        <v>0</v>
      </c>
      <c r="J959" s="55">
        <f t="shared" si="76"/>
        <v>1</v>
      </c>
      <c r="K959" s="55">
        <f t="shared" si="77"/>
        <v>0</v>
      </c>
    </row>
    <row r="960" spans="1:11" ht="20.25" hidden="1" customHeight="1" x14ac:dyDescent="0.25">
      <c r="A960" t="s">
        <v>6</v>
      </c>
      <c r="B960">
        <v>7</v>
      </c>
      <c r="C960" t="s">
        <v>10</v>
      </c>
      <c r="D960" t="s">
        <v>19</v>
      </c>
      <c r="E960" s="1">
        <v>41647.470833333333</v>
      </c>
      <c r="F960" s="1">
        <v>41647.466666666667</v>
      </c>
      <c r="G960" s="66">
        <f t="shared" si="73"/>
        <v>4.166666665696539E-3</v>
      </c>
      <c r="H960" s="55">
        <f t="shared" si="74"/>
        <v>0</v>
      </c>
      <c r="I960" s="55">
        <f t="shared" si="75"/>
        <v>0</v>
      </c>
      <c r="J960" s="55">
        <f t="shared" si="76"/>
        <v>0</v>
      </c>
      <c r="K960" s="55">
        <f t="shared" si="77"/>
        <v>1</v>
      </c>
    </row>
    <row r="961" spans="1:11" ht="20.25" hidden="1" customHeight="1" x14ac:dyDescent="0.25">
      <c r="A961" t="s">
        <v>6</v>
      </c>
      <c r="B961">
        <v>7</v>
      </c>
      <c r="C961" t="s">
        <v>10</v>
      </c>
      <c r="D961" t="s">
        <v>19</v>
      </c>
      <c r="E961" s="1">
        <v>41647.533333333333</v>
      </c>
      <c r="F961" s="1">
        <v>41647.533333333333</v>
      </c>
      <c r="G961" s="66">
        <f t="shared" si="73"/>
        <v>0</v>
      </c>
      <c r="H961" s="55">
        <f t="shared" si="74"/>
        <v>0</v>
      </c>
      <c r="I961" s="55">
        <f t="shared" si="75"/>
        <v>0</v>
      </c>
      <c r="J961" s="55">
        <f t="shared" si="76"/>
        <v>1</v>
      </c>
      <c r="K961" s="55">
        <f t="shared" si="77"/>
        <v>0</v>
      </c>
    </row>
    <row r="962" spans="1:11" ht="15" hidden="1" x14ac:dyDescent="0.25">
      <c r="A962" t="s">
        <v>6</v>
      </c>
      <c r="B962">
        <v>7</v>
      </c>
      <c r="C962" t="s">
        <v>10</v>
      </c>
      <c r="D962" t="s">
        <v>19</v>
      </c>
      <c r="F962" s="1">
        <v>41647.387499999997</v>
      </c>
      <c r="G962"/>
      <c r="H962"/>
      <c r="I962"/>
      <c r="J962"/>
      <c r="K962"/>
    </row>
    <row r="963" spans="1:11" ht="15" hidden="1" x14ac:dyDescent="0.25">
      <c r="A963" t="s">
        <v>6</v>
      </c>
      <c r="B963">
        <v>7</v>
      </c>
      <c r="C963" t="s">
        <v>10</v>
      </c>
      <c r="D963" t="s">
        <v>19</v>
      </c>
      <c r="F963" s="1">
        <v>41647.830555555556</v>
      </c>
      <c r="G963"/>
      <c r="H963"/>
      <c r="I963"/>
      <c r="J963"/>
      <c r="K963"/>
    </row>
    <row r="964" spans="1:11" ht="15" hidden="1" x14ac:dyDescent="0.25">
      <c r="A964" t="s">
        <v>6</v>
      </c>
      <c r="B964">
        <v>7</v>
      </c>
      <c r="C964" t="s">
        <v>10</v>
      </c>
      <c r="D964" t="s">
        <v>19</v>
      </c>
      <c r="F964" s="1">
        <v>41647.328472222223</v>
      </c>
      <c r="G964"/>
      <c r="H964"/>
      <c r="I964"/>
      <c r="J964"/>
      <c r="K964"/>
    </row>
    <row r="965" spans="1:11" ht="15" x14ac:dyDescent="0.25">
      <c r="A965" t="s">
        <v>6</v>
      </c>
      <c r="B965">
        <v>8</v>
      </c>
      <c r="C965" t="s">
        <v>25</v>
      </c>
      <c r="D965" t="s">
        <v>13</v>
      </c>
      <c r="G965"/>
      <c r="H965"/>
      <c r="I965"/>
      <c r="J965"/>
      <c r="K965"/>
    </row>
    <row r="966" spans="1:11" ht="15" x14ac:dyDescent="0.25">
      <c r="A966" t="s">
        <v>6</v>
      </c>
      <c r="B966">
        <v>8</v>
      </c>
      <c r="C966" t="s">
        <v>25</v>
      </c>
      <c r="D966" t="s">
        <v>13</v>
      </c>
      <c r="G966"/>
      <c r="H966"/>
      <c r="I966"/>
      <c r="J966"/>
      <c r="K966"/>
    </row>
    <row r="967" spans="1:11" ht="20.25" customHeight="1" x14ac:dyDescent="0.25">
      <c r="A967" t="s">
        <v>6</v>
      </c>
      <c r="B967">
        <v>8</v>
      </c>
      <c r="C967" t="s">
        <v>25</v>
      </c>
      <c r="D967" t="s">
        <v>13</v>
      </c>
      <c r="E967" s="1">
        <v>41647.817361111112</v>
      </c>
      <c r="F967" s="1">
        <v>41647.817361111112</v>
      </c>
      <c r="G967" s="66">
        <f t="shared" ref="G967:G999" si="78">+E967-F967</f>
        <v>0</v>
      </c>
      <c r="H967" s="55">
        <f t="shared" ref="H967:H999" si="79">+IF(G967&lt;=$H$2,1,0)</f>
        <v>0</v>
      </c>
      <c r="I967" s="55">
        <f t="shared" ref="I967:I999" si="80">IF(G967&lt;$I$2,1,0)</f>
        <v>0</v>
      </c>
      <c r="J967" s="55">
        <f t="shared" ref="J967:J999" si="81">+IF(I967=1,0,IF(G967&lt;=$J$2,1,0))</f>
        <v>1</v>
      </c>
      <c r="K967" s="55">
        <f t="shared" ref="K967:K999" si="82">+IF(I967=1,0,IF(J967=1,0,1))</f>
        <v>0</v>
      </c>
    </row>
    <row r="968" spans="1:11" ht="20.25" customHeight="1" x14ac:dyDescent="0.25">
      <c r="A968" t="s">
        <v>6</v>
      </c>
      <c r="B968">
        <v>8</v>
      </c>
      <c r="C968" t="s">
        <v>25</v>
      </c>
      <c r="D968" t="s">
        <v>13</v>
      </c>
      <c r="E968" s="1">
        <v>41647.85833333333</v>
      </c>
      <c r="F968" s="1">
        <v>41647.856944444444</v>
      </c>
      <c r="G968" s="66">
        <f t="shared" si="78"/>
        <v>1.3888888861401938E-3</v>
      </c>
      <c r="H968" s="55">
        <f t="shared" si="79"/>
        <v>0</v>
      </c>
      <c r="I968" s="55">
        <f t="shared" si="80"/>
        <v>0</v>
      </c>
      <c r="J968" s="55">
        <f t="shared" si="81"/>
        <v>1</v>
      </c>
      <c r="K968" s="55">
        <f t="shared" si="82"/>
        <v>0</v>
      </c>
    </row>
    <row r="969" spans="1:11" ht="20.25" hidden="1" customHeight="1" x14ac:dyDescent="0.25">
      <c r="A969" t="s">
        <v>6</v>
      </c>
      <c r="B969">
        <v>8</v>
      </c>
      <c r="C969" t="s">
        <v>7</v>
      </c>
      <c r="D969" t="s">
        <v>13</v>
      </c>
      <c r="E969" s="1">
        <v>41647.48333333333</v>
      </c>
      <c r="F969" s="1">
        <v>41647.484027777777</v>
      </c>
      <c r="G969" s="66">
        <f t="shared" si="78"/>
        <v>-6.944444467080757E-4</v>
      </c>
      <c r="H969" s="55">
        <f t="shared" si="79"/>
        <v>1</v>
      </c>
      <c r="I969" s="55">
        <f t="shared" si="80"/>
        <v>1</v>
      </c>
      <c r="J969" s="55">
        <f t="shared" si="81"/>
        <v>0</v>
      </c>
      <c r="K969" s="55">
        <f t="shared" si="82"/>
        <v>0</v>
      </c>
    </row>
    <row r="970" spans="1:11" ht="20.25" hidden="1" customHeight="1" x14ac:dyDescent="0.25">
      <c r="A970" t="s">
        <v>6</v>
      </c>
      <c r="B970">
        <v>8</v>
      </c>
      <c r="C970" t="s">
        <v>7</v>
      </c>
      <c r="D970" t="s">
        <v>13</v>
      </c>
      <c r="E970" s="1">
        <v>41647.541666666664</v>
      </c>
      <c r="F970" s="1">
        <v>41647.541666666664</v>
      </c>
      <c r="G970" s="66">
        <f t="shared" si="78"/>
        <v>0</v>
      </c>
      <c r="H970" s="55">
        <f t="shared" si="79"/>
        <v>0</v>
      </c>
      <c r="I970" s="55">
        <f t="shared" si="80"/>
        <v>0</v>
      </c>
      <c r="J970" s="55">
        <f t="shared" si="81"/>
        <v>1</v>
      </c>
      <c r="K970" s="55">
        <f t="shared" si="82"/>
        <v>0</v>
      </c>
    </row>
    <row r="971" spans="1:11" ht="20.25" hidden="1" customHeight="1" x14ac:dyDescent="0.25">
      <c r="A971" t="s">
        <v>6</v>
      </c>
      <c r="B971">
        <v>8</v>
      </c>
      <c r="C971" t="s">
        <v>7</v>
      </c>
      <c r="D971" t="s">
        <v>13</v>
      </c>
      <c r="E971" s="1">
        <v>41647.774305555555</v>
      </c>
      <c r="F971" s="1">
        <v>41647.774305555555</v>
      </c>
      <c r="G971" s="66">
        <f t="shared" si="78"/>
        <v>0</v>
      </c>
      <c r="H971" s="55">
        <f t="shared" si="79"/>
        <v>0</v>
      </c>
      <c r="I971" s="55">
        <f t="shared" si="80"/>
        <v>0</v>
      </c>
      <c r="J971" s="55">
        <f t="shared" si="81"/>
        <v>1</v>
      </c>
      <c r="K971" s="55">
        <f t="shared" si="82"/>
        <v>0</v>
      </c>
    </row>
    <row r="972" spans="1:11" ht="20.25" hidden="1" customHeight="1" x14ac:dyDescent="0.25">
      <c r="A972" t="s">
        <v>6</v>
      </c>
      <c r="B972">
        <v>8</v>
      </c>
      <c r="C972" t="s">
        <v>7</v>
      </c>
      <c r="D972" t="s">
        <v>13</v>
      </c>
      <c r="E972" s="1">
        <v>41647.795138888891</v>
      </c>
      <c r="F972" s="1">
        <v>41647.795138888891</v>
      </c>
      <c r="G972" s="66">
        <f t="shared" si="78"/>
        <v>0</v>
      </c>
      <c r="H972" s="55">
        <f t="shared" si="79"/>
        <v>0</v>
      </c>
      <c r="I972" s="55">
        <f t="shared" si="80"/>
        <v>0</v>
      </c>
      <c r="J972" s="55">
        <f t="shared" si="81"/>
        <v>1</v>
      </c>
      <c r="K972" s="55">
        <f t="shared" si="82"/>
        <v>0</v>
      </c>
    </row>
    <row r="973" spans="1:11" ht="20.25" hidden="1" customHeight="1" x14ac:dyDescent="0.25">
      <c r="A973" t="s">
        <v>6</v>
      </c>
      <c r="B973">
        <v>8</v>
      </c>
      <c r="C973" t="s">
        <v>7</v>
      </c>
      <c r="D973" t="s">
        <v>13</v>
      </c>
      <c r="E973" s="1">
        <v>41647.298611111109</v>
      </c>
      <c r="F973" s="1">
        <v>41647.298611111109</v>
      </c>
      <c r="G973" s="66">
        <f t="shared" si="78"/>
        <v>0</v>
      </c>
      <c r="H973" s="55">
        <f t="shared" si="79"/>
        <v>0</v>
      </c>
      <c r="I973" s="55">
        <f t="shared" si="80"/>
        <v>0</v>
      </c>
      <c r="J973" s="55">
        <f t="shared" si="81"/>
        <v>1</v>
      </c>
      <c r="K973" s="55">
        <f t="shared" si="82"/>
        <v>0</v>
      </c>
    </row>
    <row r="974" spans="1:11" ht="20.25" hidden="1" customHeight="1" x14ac:dyDescent="0.25">
      <c r="A974" t="s">
        <v>6</v>
      </c>
      <c r="B974">
        <v>8</v>
      </c>
      <c r="C974" t="s">
        <v>7</v>
      </c>
      <c r="D974" t="s">
        <v>13</v>
      </c>
      <c r="E974" s="1">
        <v>41647.375</v>
      </c>
      <c r="F974" s="1">
        <v>41647.375</v>
      </c>
      <c r="G974" s="66">
        <f t="shared" si="78"/>
        <v>0</v>
      </c>
      <c r="H974" s="55">
        <f t="shared" si="79"/>
        <v>0</v>
      </c>
      <c r="I974" s="55">
        <f t="shared" si="80"/>
        <v>0</v>
      </c>
      <c r="J974" s="55">
        <f t="shared" si="81"/>
        <v>1</v>
      </c>
      <c r="K974" s="55">
        <f t="shared" si="82"/>
        <v>0</v>
      </c>
    </row>
    <row r="975" spans="1:11" ht="20.25" hidden="1" customHeight="1" x14ac:dyDescent="0.25">
      <c r="A975" t="s">
        <v>6</v>
      </c>
      <c r="B975">
        <v>8</v>
      </c>
      <c r="C975" t="s">
        <v>7</v>
      </c>
      <c r="D975" t="s">
        <v>13</v>
      </c>
      <c r="E975" s="1">
        <v>41647.645833333336</v>
      </c>
      <c r="F975" s="1">
        <v>41647.645833333336</v>
      </c>
      <c r="G975" s="66">
        <f t="shared" si="78"/>
        <v>0</v>
      </c>
      <c r="H975" s="55">
        <f t="shared" si="79"/>
        <v>0</v>
      </c>
      <c r="I975" s="55">
        <f t="shared" si="80"/>
        <v>0</v>
      </c>
      <c r="J975" s="55">
        <f t="shared" si="81"/>
        <v>1</v>
      </c>
      <c r="K975" s="55">
        <f t="shared" si="82"/>
        <v>0</v>
      </c>
    </row>
    <row r="976" spans="1:11" ht="20.25" hidden="1" customHeight="1" x14ac:dyDescent="0.25">
      <c r="A976" t="s">
        <v>6</v>
      </c>
      <c r="B976">
        <v>8</v>
      </c>
      <c r="C976" t="s">
        <v>7</v>
      </c>
      <c r="D976" t="s">
        <v>13</v>
      </c>
      <c r="E976" s="1">
        <v>41647.605555555558</v>
      </c>
      <c r="F976" s="1">
        <v>41647.604166666664</v>
      </c>
      <c r="G976" s="66">
        <f t="shared" si="78"/>
        <v>1.3888888934161514E-3</v>
      </c>
      <c r="H976" s="55">
        <f t="shared" si="79"/>
        <v>0</v>
      </c>
      <c r="I976" s="55">
        <f t="shared" si="80"/>
        <v>0</v>
      </c>
      <c r="J976" s="55">
        <f t="shared" si="81"/>
        <v>1</v>
      </c>
      <c r="K976" s="55">
        <f t="shared" si="82"/>
        <v>0</v>
      </c>
    </row>
    <row r="977" spans="1:11" ht="20.25" hidden="1" customHeight="1" x14ac:dyDescent="0.25">
      <c r="A977" t="s">
        <v>6</v>
      </c>
      <c r="B977">
        <v>8</v>
      </c>
      <c r="C977" t="s">
        <v>7</v>
      </c>
      <c r="D977" t="s">
        <v>13</v>
      </c>
      <c r="E977" s="1">
        <v>41647.684027777781</v>
      </c>
      <c r="F977" s="1">
        <v>41647.6875</v>
      </c>
      <c r="G977" s="66">
        <f t="shared" si="78"/>
        <v>-3.4722222189884633E-3</v>
      </c>
      <c r="H977" s="55">
        <f t="shared" si="79"/>
        <v>1</v>
      </c>
      <c r="I977" s="55">
        <f t="shared" si="80"/>
        <v>1</v>
      </c>
      <c r="J977" s="55">
        <f t="shared" si="81"/>
        <v>0</v>
      </c>
      <c r="K977" s="55">
        <f t="shared" si="82"/>
        <v>0</v>
      </c>
    </row>
    <row r="978" spans="1:11" ht="20.25" hidden="1" customHeight="1" x14ac:dyDescent="0.25">
      <c r="A978" t="s">
        <v>6</v>
      </c>
      <c r="B978">
        <v>8</v>
      </c>
      <c r="C978" t="s">
        <v>7</v>
      </c>
      <c r="D978" t="s">
        <v>13</v>
      </c>
      <c r="E978" s="1">
        <v>41647.6875</v>
      </c>
      <c r="F978" s="1">
        <v>41647.6875</v>
      </c>
      <c r="G978" s="66">
        <f t="shared" si="78"/>
        <v>0</v>
      </c>
      <c r="H978" s="55">
        <f t="shared" si="79"/>
        <v>0</v>
      </c>
      <c r="I978" s="55">
        <f t="shared" si="80"/>
        <v>0</v>
      </c>
      <c r="J978" s="55">
        <f t="shared" si="81"/>
        <v>1</v>
      </c>
      <c r="K978" s="55">
        <f t="shared" si="82"/>
        <v>0</v>
      </c>
    </row>
    <row r="979" spans="1:11" ht="20.25" hidden="1" customHeight="1" x14ac:dyDescent="0.25">
      <c r="A979" t="s">
        <v>6</v>
      </c>
      <c r="B979">
        <v>8</v>
      </c>
      <c r="C979" t="s">
        <v>7</v>
      </c>
      <c r="D979" t="s">
        <v>13</v>
      </c>
      <c r="E979" s="1">
        <v>41647.834722222222</v>
      </c>
      <c r="F979" s="1">
        <v>41647.837500000001</v>
      </c>
      <c r="G979" s="66">
        <f t="shared" si="78"/>
        <v>-2.7777777795563452E-3</v>
      </c>
      <c r="H979" s="55">
        <f t="shared" si="79"/>
        <v>1</v>
      </c>
      <c r="I979" s="55">
        <f t="shared" si="80"/>
        <v>1</v>
      </c>
      <c r="J979" s="55">
        <f t="shared" si="81"/>
        <v>0</v>
      </c>
      <c r="K979" s="55">
        <f t="shared" si="82"/>
        <v>0</v>
      </c>
    </row>
    <row r="980" spans="1:11" ht="20.25" hidden="1" customHeight="1" x14ac:dyDescent="0.25">
      <c r="A980" t="s">
        <v>6</v>
      </c>
      <c r="B980">
        <v>8</v>
      </c>
      <c r="C980" t="s">
        <v>7</v>
      </c>
      <c r="D980" t="s">
        <v>13</v>
      </c>
      <c r="E980" s="1">
        <v>41647.837500000001</v>
      </c>
      <c r="F980" s="1">
        <v>41647.837500000001</v>
      </c>
      <c r="G980" s="66">
        <f t="shared" si="78"/>
        <v>0</v>
      </c>
      <c r="H980" s="55">
        <f t="shared" si="79"/>
        <v>0</v>
      </c>
      <c r="I980" s="55">
        <f t="shared" si="80"/>
        <v>0</v>
      </c>
      <c r="J980" s="55">
        <f t="shared" si="81"/>
        <v>1</v>
      </c>
      <c r="K980" s="55">
        <f t="shared" si="82"/>
        <v>0</v>
      </c>
    </row>
    <row r="981" spans="1:11" ht="20.25" hidden="1" customHeight="1" x14ac:dyDescent="0.25">
      <c r="A981" t="s">
        <v>6</v>
      </c>
      <c r="B981">
        <v>8</v>
      </c>
      <c r="C981" t="s">
        <v>7</v>
      </c>
      <c r="D981" t="s">
        <v>13</v>
      </c>
      <c r="E981" s="1">
        <v>41647.621527777781</v>
      </c>
      <c r="F981" s="1">
        <v>41647.625</v>
      </c>
      <c r="G981" s="66">
        <f t="shared" si="78"/>
        <v>-3.4722222189884633E-3</v>
      </c>
      <c r="H981" s="55">
        <f t="shared" si="79"/>
        <v>1</v>
      </c>
      <c r="I981" s="55">
        <f t="shared" si="80"/>
        <v>1</v>
      </c>
      <c r="J981" s="55">
        <f t="shared" si="81"/>
        <v>0</v>
      </c>
      <c r="K981" s="55">
        <f t="shared" si="82"/>
        <v>0</v>
      </c>
    </row>
    <row r="982" spans="1:11" ht="20.25" hidden="1" customHeight="1" x14ac:dyDescent="0.25">
      <c r="A982" t="s">
        <v>6</v>
      </c>
      <c r="B982">
        <v>8</v>
      </c>
      <c r="C982" t="s">
        <v>7</v>
      </c>
      <c r="D982" t="s">
        <v>13</v>
      </c>
      <c r="E982" s="1">
        <v>41647.272916666669</v>
      </c>
      <c r="F982" s="1">
        <v>41647.270833333336</v>
      </c>
      <c r="G982" s="66">
        <f t="shared" si="78"/>
        <v>2.0833333328482695E-3</v>
      </c>
      <c r="H982" s="55">
        <f t="shared" si="79"/>
        <v>0</v>
      </c>
      <c r="I982" s="55">
        <f t="shared" si="80"/>
        <v>0</v>
      </c>
      <c r="J982" s="55">
        <f t="shared" si="81"/>
        <v>1</v>
      </c>
      <c r="K982" s="55">
        <f t="shared" si="82"/>
        <v>0</v>
      </c>
    </row>
    <row r="983" spans="1:11" ht="20.25" hidden="1" customHeight="1" x14ac:dyDescent="0.25">
      <c r="A983" t="s">
        <v>6</v>
      </c>
      <c r="B983">
        <v>8</v>
      </c>
      <c r="C983" t="s">
        <v>7</v>
      </c>
      <c r="D983" t="s">
        <v>13</v>
      </c>
      <c r="E983" s="1">
        <v>41647.501388888886</v>
      </c>
      <c r="F983" s="1">
        <v>41647.5</v>
      </c>
      <c r="G983" s="66">
        <f t="shared" si="78"/>
        <v>1.3888888861401938E-3</v>
      </c>
      <c r="H983" s="55">
        <f t="shared" si="79"/>
        <v>0</v>
      </c>
      <c r="I983" s="55">
        <f t="shared" si="80"/>
        <v>0</v>
      </c>
      <c r="J983" s="55">
        <f t="shared" si="81"/>
        <v>1</v>
      </c>
      <c r="K983" s="55">
        <f t="shared" si="82"/>
        <v>0</v>
      </c>
    </row>
    <row r="984" spans="1:11" ht="20.25" hidden="1" customHeight="1" x14ac:dyDescent="0.25">
      <c r="A984" t="s">
        <v>6</v>
      </c>
      <c r="B984">
        <v>8</v>
      </c>
      <c r="C984" t="s">
        <v>7</v>
      </c>
      <c r="D984" t="s">
        <v>13</v>
      </c>
      <c r="E984" s="1">
        <v>41647.309027777781</v>
      </c>
      <c r="F984" s="1">
        <v>41647.3125</v>
      </c>
      <c r="G984" s="66">
        <f t="shared" si="78"/>
        <v>-3.4722222189884633E-3</v>
      </c>
      <c r="H984" s="55">
        <f t="shared" si="79"/>
        <v>1</v>
      </c>
      <c r="I984" s="55">
        <f t="shared" si="80"/>
        <v>1</v>
      </c>
      <c r="J984" s="55">
        <f t="shared" si="81"/>
        <v>0</v>
      </c>
      <c r="K984" s="55">
        <f t="shared" si="82"/>
        <v>0</v>
      </c>
    </row>
    <row r="985" spans="1:11" ht="20.25" hidden="1" customHeight="1" x14ac:dyDescent="0.25">
      <c r="A985" t="s">
        <v>6</v>
      </c>
      <c r="B985">
        <v>8</v>
      </c>
      <c r="C985" t="s">
        <v>7</v>
      </c>
      <c r="D985" t="s">
        <v>13</v>
      </c>
      <c r="E985" s="1">
        <v>41647.395833333336</v>
      </c>
      <c r="F985" s="1">
        <v>41647.395833333336</v>
      </c>
      <c r="G985" s="66">
        <f t="shared" si="78"/>
        <v>0</v>
      </c>
      <c r="H985" s="55">
        <f t="shared" si="79"/>
        <v>0</v>
      </c>
      <c r="I985" s="55">
        <f t="shared" si="80"/>
        <v>0</v>
      </c>
      <c r="J985" s="55">
        <f t="shared" si="81"/>
        <v>1</v>
      </c>
      <c r="K985" s="55">
        <f t="shared" si="82"/>
        <v>0</v>
      </c>
    </row>
    <row r="986" spans="1:11" ht="20.25" hidden="1" customHeight="1" x14ac:dyDescent="0.25">
      <c r="A986" t="s">
        <v>6</v>
      </c>
      <c r="B986">
        <v>8</v>
      </c>
      <c r="C986" t="s">
        <v>7</v>
      </c>
      <c r="D986" t="s">
        <v>13</v>
      </c>
      <c r="E986" s="1">
        <v>41647.5625</v>
      </c>
      <c r="F986" s="1">
        <v>41647.5625</v>
      </c>
      <c r="G986" s="66">
        <f t="shared" si="78"/>
        <v>0</v>
      </c>
      <c r="H986" s="55">
        <f t="shared" si="79"/>
        <v>0</v>
      </c>
      <c r="I986" s="55">
        <f t="shared" si="80"/>
        <v>0</v>
      </c>
      <c r="J986" s="55">
        <f t="shared" si="81"/>
        <v>1</v>
      </c>
      <c r="K986" s="55">
        <f t="shared" si="82"/>
        <v>0</v>
      </c>
    </row>
    <row r="987" spans="1:11" ht="20.25" hidden="1" customHeight="1" x14ac:dyDescent="0.25">
      <c r="A987" t="s">
        <v>6</v>
      </c>
      <c r="B987">
        <v>8</v>
      </c>
      <c r="C987" t="s">
        <v>7</v>
      </c>
      <c r="D987" t="s">
        <v>13</v>
      </c>
      <c r="E987" s="1">
        <v>41647.711111111108</v>
      </c>
      <c r="F987" s="1">
        <v>41647.711805555555</v>
      </c>
      <c r="G987" s="66">
        <f t="shared" si="78"/>
        <v>-6.944444467080757E-4</v>
      </c>
      <c r="H987" s="55">
        <f t="shared" si="79"/>
        <v>1</v>
      </c>
      <c r="I987" s="55">
        <f t="shared" si="80"/>
        <v>1</v>
      </c>
      <c r="J987" s="55">
        <f t="shared" si="81"/>
        <v>0</v>
      </c>
      <c r="K987" s="55">
        <f t="shared" si="82"/>
        <v>0</v>
      </c>
    </row>
    <row r="988" spans="1:11" ht="20.25" hidden="1" customHeight="1" x14ac:dyDescent="0.25">
      <c r="A988" t="s">
        <v>6</v>
      </c>
      <c r="B988">
        <v>8</v>
      </c>
      <c r="C988" t="s">
        <v>7</v>
      </c>
      <c r="D988" t="s">
        <v>13</v>
      </c>
      <c r="E988" s="1">
        <v>41647.458333333336</v>
      </c>
      <c r="F988" s="1">
        <v>41647.458333333336</v>
      </c>
      <c r="G988" s="66">
        <f t="shared" si="78"/>
        <v>0</v>
      </c>
      <c r="H988" s="55">
        <f t="shared" si="79"/>
        <v>0</v>
      </c>
      <c r="I988" s="55">
        <f t="shared" si="80"/>
        <v>0</v>
      </c>
      <c r="J988" s="55">
        <f t="shared" si="81"/>
        <v>1</v>
      </c>
      <c r="K988" s="55">
        <f t="shared" si="82"/>
        <v>0</v>
      </c>
    </row>
    <row r="989" spans="1:11" ht="20.25" hidden="1" customHeight="1" x14ac:dyDescent="0.25">
      <c r="A989" t="s">
        <v>6</v>
      </c>
      <c r="B989">
        <v>8</v>
      </c>
      <c r="C989" t="s">
        <v>7</v>
      </c>
      <c r="D989" t="s">
        <v>13</v>
      </c>
      <c r="E989" s="1">
        <v>41647.665277777778</v>
      </c>
      <c r="F989" s="1">
        <v>41647.666666666664</v>
      </c>
      <c r="G989" s="66">
        <f t="shared" si="78"/>
        <v>-1.3888888861401938E-3</v>
      </c>
      <c r="H989" s="55">
        <f t="shared" si="79"/>
        <v>1</v>
      </c>
      <c r="I989" s="55">
        <f t="shared" si="80"/>
        <v>1</v>
      </c>
      <c r="J989" s="55">
        <f t="shared" si="81"/>
        <v>0</v>
      </c>
      <c r="K989" s="55">
        <f t="shared" si="82"/>
        <v>0</v>
      </c>
    </row>
    <row r="990" spans="1:11" ht="20.25" hidden="1" customHeight="1" x14ac:dyDescent="0.25">
      <c r="A990" t="s">
        <v>6</v>
      </c>
      <c r="B990">
        <v>8</v>
      </c>
      <c r="C990" t="s">
        <v>7</v>
      </c>
      <c r="D990" t="s">
        <v>13</v>
      </c>
      <c r="E990" s="1">
        <v>41647.756249999999</v>
      </c>
      <c r="F990" s="1">
        <v>41647.753472222219</v>
      </c>
      <c r="G990" s="66">
        <f t="shared" si="78"/>
        <v>2.7777777795563452E-3</v>
      </c>
      <c r="H990" s="55">
        <f t="shared" si="79"/>
        <v>0</v>
      </c>
      <c r="I990" s="55">
        <f t="shared" si="80"/>
        <v>0</v>
      </c>
      <c r="J990" s="55">
        <f t="shared" si="81"/>
        <v>0</v>
      </c>
      <c r="K990" s="55">
        <f t="shared" si="82"/>
        <v>1</v>
      </c>
    </row>
    <row r="991" spans="1:11" ht="20.25" hidden="1" customHeight="1" x14ac:dyDescent="0.25">
      <c r="A991" t="s">
        <v>6</v>
      </c>
      <c r="B991">
        <v>8</v>
      </c>
      <c r="C991" t="s">
        <v>7</v>
      </c>
      <c r="D991" t="s">
        <v>13</v>
      </c>
      <c r="E991" s="1">
        <v>41647.759027777778</v>
      </c>
      <c r="F991" s="1">
        <v>41647.753472222219</v>
      </c>
      <c r="G991" s="66">
        <f t="shared" si="78"/>
        <v>5.5555555591126904E-3</v>
      </c>
      <c r="H991" s="55">
        <f t="shared" si="79"/>
        <v>0</v>
      </c>
      <c r="I991" s="55">
        <f t="shared" si="80"/>
        <v>0</v>
      </c>
      <c r="J991" s="55">
        <f t="shared" si="81"/>
        <v>0</v>
      </c>
      <c r="K991" s="55">
        <f t="shared" si="82"/>
        <v>1</v>
      </c>
    </row>
    <row r="992" spans="1:11" ht="20.25" hidden="1" customHeight="1" x14ac:dyDescent="0.25">
      <c r="A992" t="s">
        <v>6</v>
      </c>
      <c r="B992">
        <v>8</v>
      </c>
      <c r="C992" t="s">
        <v>7</v>
      </c>
      <c r="D992" t="s">
        <v>13</v>
      </c>
      <c r="E992" s="1">
        <v>41647.583333333336</v>
      </c>
      <c r="F992" s="1">
        <v>41647.583333333336</v>
      </c>
      <c r="G992" s="66">
        <f t="shared" si="78"/>
        <v>0</v>
      </c>
      <c r="H992" s="55">
        <f t="shared" si="79"/>
        <v>0</v>
      </c>
      <c r="I992" s="55">
        <f t="shared" si="80"/>
        <v>0</v>
      </c>
      <c r="J992" s="55">
        <f t="shared" si="81"/>
        <v>1</v>
      </c>
      <c r="K992" s="55">
        <f t="shared" si="82"/>
        <v>0</v>
      </c>
    </row>
    <row r="993" spans="1:11" ht="20.25" hidden="1" customHeight="1" x14ac:dyDescent="0.25">
      <c r="A993" t="s">
        <v>6</v>
      </c>
      <c r="B993">
        <v>8</v>
      </c>
      <c r="C993" t="s">
        <v>7</v>
      </c>
      <c r="D993" t="s">
        <v>13</v>
      </c>
      <c r="E993" s="1">
        <v>41647.418055555558</v>
      </c>
      <c r="F993" s="1">
        <v>41647.416666666664</v>
      </c>
      <c r="G993" s="66">
        <f t="shared" si="78"/>
        <v>1.3888888934161514E-3</v>
      </c>
      <c r="H993" s="55">
        <f t="shared" si="79"/>
        <v>0</v>
      </c>
      <c r="I993" s="55">
        <f t="shared" si="80"/>
        <v>0</v>
      </c>
      <c r="J993" s="55">
        <f t="shared" si="81"/>
        <v>1</v>
      </c>
      <c r="K993" s="55">
        <f t="shared" si="82"/>
        <v>0</v>
      </c>
    </row>
    <row r="994" spans="1:11" ht="20.25" hidden="1" customHeight="1" x14ac:dyDescent="0.25">
      <c r="A994" t="s">
        <v>6</v>
      </c>
      <c r="B994">
        <v>8</v>
      </c>
      <c r="C994" t="s">
        <v>7</v>
      </c>
      <c r="D994" t="s">
        <v>13</v>
      </c>
      <c r="E994" s="1">
        <v>41647.334027777775</v>
      </c>
      <c r="F994" s="1">
        <v>41647.333333333336</v>
      </c>
      <c r="G994" s="66">
        <f t="shared" si="78"/>
        <v>6.9444443943211809E-4</v>
      </c>
      <c r="H994" s="55">
        <f t="shared" si="79"/>
        <v>0</v>
      </c>
      <c r="I994" s="55">
        <f t="shared" si="80"/>
        <v>0</v>
      </c>
      <c r="J994" s="55">
        <f t="shared" si="81"/>
        <v>1</v>
      </c>
      <c r="K994" s="55">
        <f t="shared" si="82"/>
        <v>0</v>
      </c>
    </row>
    <row r="995" spans="1:11" ht="20.25" hidden="1" customHeight="1" x14ac:dyDescent="0.25">
      <c r="A995" t="s">
        <v>6</v>
      </c>
      <c r="B995">
        <v>8</v>
      </c>
      <c r="C995" t="s">
        <v>7</v>
      </c>
      <c r="D995" t="s">
        <v>13</v>
      </c>
      <c r="E995" s="1">
        <v>41647.354861111111</v>
      </c>
      <c r="F995" s="1">
        <v>41647.354166666664</v>
      </c>
      <c r="G995" s="66">
        <f t="shared" si="78"/>
        <v>6.944444467080757E-4</v>
      </c>
      <c r="H995" s="55">
        <f t="shared" si="79"/>
        <v>0</v>
      </c>
      <c r="I995" s="55">
        <f t="shared" si="80"/>
        <v>0</v>
      </c>
      <c r="J995" s="55">
        <f t="shared" si="81"/>
        <v>1</v>
      </c>
      <c r="K995" s="55">
        <f t="shared" si="82"/>
        <v>0</v>
      </c>
    </row>
    <row r="996" spans="1:11" ht="20.25" hidden="1" customHeight="1" x14ac:dyDescent="0.25">
      <c r="A996" t="s">
        <v>6</v>
      </c>
      <c r="B996">
        <v>8</v>
      </c>
      <c r="C996" t="s">
        <v>7</v>
      </c>
      <c r="D996" t="s">
        <v>13</v>
      </c>
      <c r="E996" s="1">
        <v>41647.436805555553</v>
      </c>
      <c r="F996" s="1">
        <v>41647.4375</v>
      </c>
      <c r="G996" s="66">
        <f t="shared" si="78"/>
        <v>-6.944444467080757E-4</v>
      </c>
      <c r="H996" s="55">
        <f t="shared" si="79"/>
        <v>1</v>
      </c>
      <c r="I996" s="55">
        <f t="shared" si="80"/>
        <v>1</v>
      </c>
      <c r="J996" s="55">
        <f t="shared" si="81"/>
        <v>0</v>
      </c>
      <c r="K996" s="55">
        <f t="shared" si="82"/>
        <v>0</v>
      </c>
    </row>
    <row r="997" spans="1:11" ht="20.25" hidden="1" customHeight="1" x14ac:dyDescent="0.25">
      <c r="A997" t="s">
        <v>6</v>
      </c>
      <c r="B997">
        <v>8</v>
      </c>
      <c r="C997" t="s">
        <v>7</v>
      </c>
      <c r="D997" t="s">
        <v>13</v>
      </c>
      <c r="E997" s="1">
        <v>41647.520138888889</v>
      </c>
      <c r="F997" s="1">
        <v>41647.520833333336</v>
      </c>
      <c r="G997" s="66">
        <f t="shared" si="78"/>
        <v>-6.944444467080757E-4</v>
      </c>
      <c r="H997" s="55">
        <f t="shared" si="79"/>
        <v>1</v>
      </c>
      <c r="I997" s="55">
        <f t="shared" si="80"/>
        <v>1</v>
      </c>
      <c r="J997" s="55">
        <f t="shared" si="81"/>
        <v>0</v>
      </c>
      <c r="K997" s="55">
        <f t="shared" si="82"/>
        <v>0</v>
      </c>
    </row>
    <row r="998" spans="1:11" ht="20.25" hidden="1" customHeight="1" x14ac:dyDescent="0.25">
      <c r="A998" t="s">
        <v>6</v>
      </c>
      <c r="B998">
        <v>8</v>
      </c>
      <c r="C998" t="s">
        <v>7</v>
      </c>
      <c r="D998" t="s">
        <v>13</v>
      </c>
      <c r="E998" s="1">
        <v>41647.815972222219</v>
      </c>
      <c r="F998" s="1">
        <v>41647.815972222219</v>
      </c>
      <c r="G998" s="66">
        <f t="shared" si="78"/>
        <v>0</v>
      </c>
      <c r="H998" s="55">
        <f t="shared" si="79"/>
        <v>0</v>
      </c>
      <c r="I998" s="55">
        <f t="shared" si="80"/>
        <v>0</v>
      </c>
      <c r="J998" s="55">
        <f t="shared" si="81"/>
        <v>1</v>
      </c>
      <c r="K998" s="55">
        <f t="shared" si="82"/>
        <v>0</v>
      </c>
    </row>
    <row r="999" spans="1:11" ht="20.25" hidden="1" customHeight="1" x14ac:dyDescent="0.25">
      <c r="A999" t="s">
        <v>6</v>
      </c>
      <c r="B999">
        <v>8</v>
      </c>
      <c r="C999" t="s">
        <v>7</v>
      </c>
      <c r="D999" t="s">
        <v>13</v>
      </c>
      <c r="E999" s="1">
        <v>41647.732638888891</v>
      </c>
      <c r="F999" s="1">
        <v>41647.732638888891</v>
      </c>
      <c r="G999" s="66">
        <f t="shared" si="78"/>
        <v>0</v>
      </c>
      <c r="H999" s="55">
        <f t="shared" si="79"/>
        <v>0</v>
      </c>
      <c r="I999" s="55">
        <f t="shared" si="80"/>
        <v>0</v>
      </c>
      <c r="J999" s="55">
        <f t="shared" si="81"/>
        <v>1</v>
      </c>
      <c r="K999" s="55">
        <f t="shared" si="82"/>
        <v>0</v>
      </c>
    </row>
    <row r="1000" spans="1:11" ht="15" hidden="1" x14ac:dyDescent="0.25">
      <c r="A1000" t="s">
        <v>6</v>
      </c>
      <c r="B1000">
        <v>8</v>
      </c>
      <c r="C1000" t="s">
        <v>10</v>
      </c>
      <c r="D1000" t="s">
        <v>13</v>
      </c>
      <c r="G1000"/>
      <c r="H1000"/>
      <c r="I1000"/>
      <c r="J1000"/>
      <c r="K1000"/>
    </row>
    <row r="1001" spans="1:11" ht="15" hidden="1" x14ac:dyDescent="0.25">
      <c r="A1001" t="s">
        <v>6</v>
      </c>
      <c r="B1001">
        <v>8</v>
      </c>
      <c r="C1001" t="s">
        <v>10</v>
      </c>
      <c r="D1001" t="s">
        <v>13</v>
      </c>
      <c r="G1001"/>
      <c r="H1001"/>
      <c r="I1001"/>
      <c r="J1001"/>
      <c r="K1001"/>
    </row>
    <row r="1002" spans="1:11" ht="15" hidden="1" x14ac:dyDescent="0.25">
      <c r="A1002" t="s">
        <v>6</v>
      </c>
      <c r="B1002">
        <v>8</v>
      </c>
      <c r="C1002" t="s">
        <v>10</v>
      </c>
      <c r="D1002" t="s">
        <v>13</v>
      </c>
      <c r="G1002"/>
      <c r="H1002"/>
      <c r="I1002"/>
      <c r="J1002"/>
      <c r="K1002"/>
    </row>
    <row r="1003" spans="1:11" ht="15" hidden="1" x14ac:dyDescent="0.25">
      <c r="A1003" t="s">
        <v>6</v>
      </c>
      <c r="B1003">
        <v>8</v>
      </c>
      <c r="C1003" t="s">
        <v>10</v>
      </c>
      <c r="D1003" t="s">
        <v>13</v>
      </c>
      <c r="G1003"/>
      <c r="H1003"/>
      <c r="I1003"/>
      <c r="J1003"/>
      <c r="K1003"/>
    </row>
    <row r="1004" spans="1:11" ht="15" hidden="1" x14ac:dyDescent="0.25">
      <c r="A1004" t="s">
        <v>6</v>
      </c>
      <c r="B1004">
        <v>8</v>
      </c>
      <c r="C1004" t="s">
        <v>10</v>
      </c>
      <c r="D1004" t="s">
        <v>13</v>
      </c>
      <c r="G1004"/>
      <c r="H1004"/>
      <c r="I1004"/>
      <c r="J1004"/>
      <c r="K1004"/>
    </row>
    <row r="1005" spans="1:11" ht="15" hidden="1" x14ac:dyDescent="0.25">
      <c r="A1005" t="s">
        <v>6</v>
      </c>
      <c r="B1005">
        <v>8</v>
      </c>
      <c r="C1005" t="s">
        <v>10</v>
      </c>
      <c r="D1005" t="s">
        <v>13</v>
      </c>
      <c r="G1005"/>
      <c r="H1005"/>
      <c r="I1005"/>
      <c r="J1005"/>
      <c r="K1005"/>
    </row>
    <row r="1006" spans="1:11" ht="15" hidden="1" x14ac:dyDescent="0.25">
      <c r="A1006" t="s">
        <v>6</v>
      </c>
      <c r="B1006">
        <v>8</v>
      </c>
      <c r="C1006" t="s">
        <v>10</v>
      </c>
      <c r="D1006" t="s">
        <v>13</v>
      </c>
      <c r="G1006"/>
      <c r="H1006"/>
      <c r="I1006"/>
      <c r="J1006"/>
      <c r="K1006"/>
    </row>
    <row r="1007" spans="1:11" ht="15" hidden="1" x14ac:dyDescent="0.25">
      <c r="A1007" t="s">
        <v>6</v>
      </c>
      <c r="B1007">
        <v>8</v>
      </c>
      <c r="C1007" t="s">
        <v>10</v>
      </c>
      <c r="D1007" t="s">
        <v>13</v>
      </c>
      <c r="G1007"/>
      <c r="H1007"/>
      <c r="I1007"/>
      <c r="J1007"/>
      <c r="K1007"/>
    </row>
    <row r="1008" spans="1:11" ht="15" hidden="1" x14ac:dyDescent="0.25">
      <c r="A1008" t="s">
        <v>6</v>
      </c>
      <c r="B1008">
        <v>8</v>
      </c>
      <c r="C1008" t="s">
        <v>10</v>
      </c>
      <c r="D1008" t="s">
        <v>13</v>
      </c>
      <c r="G1008"/>
      <c r="H1008"/>
      <c r="I1008"/>
      <c r="J1008"/>
      <c r="K1008"/>
    </row>
    <row r="1009" spans="1:11" ht="15" hidden="1" x14ac:dyDescent="0.25">
      <c r="A1009" t="s">
        <v>6</v>
      </c>
      <c r="B1009">
        <v>8</v>
      </c>
      <c r="C1009" t="s">
        <v>10</v>
      </c>
      <c r="D1009" t="s">
        <v>13</v>
      </c>
      <c r="G1009"/>
      <c r="H1009"/>
      <c r="I1009"/>
      <c r="J1009"/>
      <c r="K1009"/>
    </row>
    <row r="1010" spans="1:11" ht="15" hidden="1" x14ac:dyDescent="0.25">
      <c r="A1010" t="s">
        <v>6</v>
      </c>
      <c r="B1010">
        <v>8</v>
      </c>
      <c r="C1010" t="s">
        <v>10</v>
      </c>
      <c r="D1010" t="s">
        <v>13</v>
      </c>
      <c r="G1010"/>
      <c r="H1010"/>
      <c r="I1010"/>
      <c r="J1010"/>
      <c r="K1010"/>
    </row>
    <row r="1011" spans="1:11" ht="15" hidden="1" x14ac:dyDescent="0.25">
      <c r="A1011" t="s">
        <v>6</v>
      </c>
      <c r="B1011">
        <v>8</v>
      </c>
      <c r="C1011" t="s">
        <v>10</v>
      </c>
      <c r="D1011" t="s">
        <v>13</v>
      </c>
      <c r="G1011"/>
      <c r="H1011"/>
      <c r="I1011"/>
      <c r="J1011"/>
      <c r="K1011"/>
    </row>
    <row r="1012" spans="1:11" ht="15" hidden="1" x14ac:dyDescent="0.25">
      <c r="A1012" t="s">
        <v>6</v>
      </c>
      <c r="B1012">
        <v>8</v>
      </c>
      <c r="C1012" t="s">
        <v>10</v>
      </c>
      <c r="D1012" t="s">
        <v>13</v>
      </c>
      <c r="G1012"/>
      <c r="H1012"/>
      <c r="I1012"/>
      <c r="J1012"/>
      <c r="K1012"/>
    </row>
    <row r="1013" spans="1:11" ht="15" hidden="1" x14ac:dyDescent="0.25">
      <c r="A1013" t="s">
        <v>6</v>
      </c>
      <c r="B1013">
        <v>8</v>
      </c>
      <c r="C1013" t="s">
        <v>10</v>
      </c>
      <c r="D1013" t="s">
        <v>13</v>
      </c>
      <c r="G1013"/>
      <c r="H1013"/>
      <c r="I1013"/>
      <c r="J1013"/>
      <c r="K1013"/>
    </row>
    <row r="1014" spans="1:11" ht="15" hidden="1" x14ac:dyDescent="0.25">
      <c r="A1014" t="s">
        <v>6</v>
      </c>
      <c r="B1014">
        <v>8</v>
      </c>
      <c r="C1014" t="s">
        <v>10</v>
      </c>
      <c r="D1014" t="s">
        <v>13</v>
      </c>
      <c r="G1014"/>
      <c r="H1014"/>
      <c r="I1014"/>
      <c r="J1014"/>
      <c r="K1014"/>
    </row>
    <row r="1015" spans="1:11" ht="15" hidden="1" x14ac:dyDescent="0.25">
      <c r="A1015" t="s">
        <v>6</v>
      </c>
      <c r="B1015">
        <v>8</v>
      </c>
      <c r="C1015" t="s">
        <v>10</v>
      </c>
      <c r="D1015" t="s">
        <v>13</v>
      </c>
      <c r="G1015"/>
      <c r="H1015"/>
      <c r="I1015"/>
      <c r="J1015"/>
      <c r="K1015"/>
    </row>
    <row r="1016" spans="1:11" ht="15" hidden="1" x14ac:dyDescent="0.25">
      <c r="A1016" t="s">
        <v>6</v>
      </c>
      <c r="B1016">
        <v>8</v>
      </c>
      <c r="C1016" t="s">
        <v>10</v>
      </c>
      <c r="D1016" t="s">
        <v>13</v>
      </c>
      <c r="G1016"/>
      <c r="H1016"/>
      <c r="I1016"/>
      <c r="J1016"/>
      <c r="K1016"/>
    </row>
    <row r="1017" spans="1:11" ht="15" hidden="1" x14ac:dyDescent="0.25">
      <c r="A1017" t="s">
        <v>6</v>
      </c>
      <c r="B1017">
        <v>8</v>
      </c>
      <c r="C1017" t="s">
        <v>10</v>
      </c>
      <c r="D1017" t="s">
        <v>13</v>
      </c>
      <c r="G1017"/>
      <c r="H1017"/>
      <c r="I1017"/>
      <c r="J1017"/>
      <c r="K1017"/>
    </row>
    <row r="1018" spans="1:11" ht="15" hidden="1" x14ac:dyDescent="0.25">
      <c r="A1018" t="s">
        <v>6</v>
      </c>
      <c r="B1018">
        <v>8</v>
      </c>
      <c r="C1018" t="s">
        <v>10</v>
      </c>
      <c r="D1018" t="s">
        <v>13</v>
      </c>
      <c r="G1018"/>
      <c r="H1018"/>
      <c r="I1018"/>
      <c r="J1018"/>
      <c r="K1018"/>
    </row>
    <row r="1019" spans="1:11" ht="15" hidden="1" x14ac:dyDescent="0.25">
      <c r="A1019" t="s">
        <v>6</v>
      </c>
      <c r="B1019">
        <v>8</v>
      </c>
      <c r="C1019" t="s">
        <v>10</v>
      </c>
      <c r="D1019" t="s">
        <v>13</v>
      </c>
      <c r="G1019"/>
      <c r="H1019"/>
      <c r="I1019"/>
      <c r="J1019"/>
      <c r="K1019"/>
    </row>
    <row r="1020" spans="1:11" ht="15" hidden="1" x14ac:dyDescent="0.25">
      <c r="A1020" t="s">
        <v>6</v>
      </c>
      <c r="B1020">
        <v>8</v>
      </c>
      <c r="C1020" t="s">
        <v>10</v>
      </c>
      <c r="D1020" t="s">
        <v>13</v>
      </c>
      <c r="G1020"/>
      <c r="H1020"/>
      <c r="I1020"/>
      <c r="J1020"/>
      <c r="K1020"/>
    </row>
    <row r="1021" spans="1:11" ht="15" hidden="1" x14ac:dyDescent="0.25">
      <c r="A1021" t="s">
        <v>6</v>
      </c>
      <c r="B1021">
        <v>8</v>
      </c>
      <c r="C1021" t="s">
        <v>10</v>
      </c>
      <c r="D1021" t="s">
        <v>13</v>
      </c>
      <c r="G1021"/>
      <c r="H1021"/>
      <c r="I1021"/>
      <c r="J1021"/>
      <c r="K1021"/>
    </row>
    <row r="1022" spans="1:11" ht="15" hidden="1" x14ac:dyDescent="0.25">
      <c r="A1022" t="s">
        <v>6</v>
      </c>
      <c r="B1022">
        <v>8</v>
      </c>
      <c r="C1022" t="s">
        <v>10</v>
      </c>
      <c r="D1022" t="s">
        <v>13</v>
      </c>
      <c r="G1022"/>
      <c r="H1022"/>
      <c r="I1022"/>
      <c r="J1022"/>
      <c r="K1022"/>
    </row>
    <row r="1023" spans="1:11" ht="15" hidden="1" x14ac:dyDescent="0.25">
      <c r="A1023" t="s">
        <v>6</v>
      </c>
      <c r="B1023">
        <v>8</v>
      </c>
      <c r="C1023" t="s">
        <v>10</v>
      </c>
      <c r="D1023" t="s">
        <v>13</v>
      </c>
      <c r="G1023"/>
      <c r="H1023"/>
      <c r="I1023"/>
      <c r="J1023"/>
      <c r="K1023"/>
    </row>
    <row r="1024" spans="1:11" ht="15" hidden="1" x14ac:dyDescent="0.25">
      <c r="A1024" t="s">
        <v>6</v>
      </c>
      <c r="B1024">
        <v>8</v>
      </c>
      <c r="C1024" t="s">
        <v>10</v>
      </c>
      <c r="D1024" t="s">
        <v>13</v>
      </c>
      <c r="G1024"/>
      <c r="H1024"/>
      <c r="I1024"/>
      <c r="J1024"/>
      <c r="K1024"/>
    </row>
    <row r="1025" spans="1:11" ht="15" hidden="1" x14ac:dyDescent="0.25">
      <c r="A1025" t="s">
        <v>6</v>
      </c>
      <c r="B1025">
        <v>8</v>
      </c>
      <c r="C1025" t="s">
        <v>10</v>
      </c>
      <c r="D1025" t="s">
        <v>13</v>
      </c>
      <c r="G1025"/>
      <c r="H1025"/>
      <c r="I1025"/>
      <c r="J1025"/>
      <c r="K1025"/>
    </row>
    <row r="1026" spans="1:11" ht="15" hidden="1" x14ac:dyDescent="0.25">
      <c r="A1026" t="s">
        <v>6</v>
      </c>
      <c r="B1026">
        <v>8</v>
      </c>
      <c r="C1026" t="s">
        <v>10</v>
      </c>
      <c r="D1026" t="s">
        <v>13</v>
      </c>
      <c r="G1026"/>
      <c r="H1026"/>
      <c r="I1026"/>
      <c r="J1026"/>
      <c r="K1026"/>
    </row>
    <row r="1027" spans="1:11" ht="15" hidden="1" x14ac:dyDescent="0.25">
      <c r="A1027" t="s">
        <v>6</v>
      </c>
      <c r="B1027">
        <v>8</v>
      </c>
      <c r="C1027" t="s">
        <v>10</v>
      </c>
      <c r="D1027" t="s">
        <v>13</v>
      </c>
      <c r="G1027"/>
      <c r="H1027"/>
      <c r="I1027"/>
      <c r="J1027"/>
      <c r="K1027"/>
    </row>
    <row r="1028" spans="1:11" ht="15" x14ac:dyDescent="0.25">
      <c r="A1028" t="s">
        <v>6</v>
      </c>
      <c r="B1028">
        <v>9</v>
      </c>
      <c r="C1028" t="s">
        <v>25</v>
      </c>
      <c r="D1028" t="s">
        <v>20</v>
      </c>
      <c r="G1028"/>
      <c r="H1028"/>
      <c r="I1028"/>
      <c r="J1028"/>
      <c r="K1028"/>
    </row>
    <row r="1029" spans="1:11" ht="15" x14ac:dyDescent="0.25">
      <c r="A1029" t="s">
        <v>6</v>
      </c>
      <c r="B1029">
        <v>9</v>
      </c>
      <c r="C1029" t="s">
        <v>25</v>
      </c>
      <c r="D1029" t="s">
        <v>20</v>
      </c>
      <c r="G1029"/>
      <c r="H1029"/>
      <c r="I1029"/>
      <c r="J1029"/>
      <c r="K1029"/>
    </row>
    <row r="1030" spans="1:11" ht="15" x14ac:dyDescent="0.25">
      <c r="A1030" t="s">
        <v>6</v>
      </c>
      <c r="B1030">
        <v>9</v>
      </c>
      <c r="C1030" t="s">
        <v>25</v>
      </c>
      <c r="D1030" t="s">
        <v>20</v>
      </c>
      <c r="G1030"/>
      <c r="H1030"/>
      <c r="I1030"/>
      <c r="J1030"/>
      <c r="K1030"/>
    </row>
    <row r="1031" spans="1:11" ht="15" x14ac:dyDescent="0.25">
      <c r="A1031" t="s">
        <v>6</v>
      </c>
      <c r="B1031">
        <v>9</v>
      </c>
      <c r="C1031" t="s">
        <v>25</v>
      </c>
      <c r="D1031" t="s">
        <v>21</v>
      </c>
      <c r="F1031" s="1">
        <v>41647.855555555558</v>
      </c>
      <c r="G1031"/>
      <c r="H1031"/>
      <c r="I1031"/>
      <c r="J1031"/>
      <c r="K1031"/>
    </row>
    <row r="1032" spans="1:11" ht="20.25" customHeight="1" x14ac:dyDescent="0.25">
      <c r="A1032" t="s">
        <v>6</v>
      </c>
      <c r="B1032">
        <v>9</v>
      </c>
      <c r="C1032" t="s">
        <v>25</v>
      </c>
      <c r="D1032" t="s">
        <v>20</v>
      </c>
      <c r="E1032" s="1">
        <v>41647.793055555558</v>
      </c>
      <c r="F1032" s="1">
        <v>41647.790972222225</v>
      </c>
      <c r="G1032" s="66">
        <f>+E1032-F1032</f>
        <v>2.0833333328482695E-3</v>
      </c>
      <c r="H1032" s="55">
        <f t="shared" ref="H1032:H1035" si="83">+IF(G1032&lt;=$H$2,1,0)</f>
        <v>0</v>
      </c>
      <c r="I1032" s="55">
        <f t="shared" ref="I1032:I1035" si="84">IF(G1032&lt;$I$2,1,0)</f>
        <v>0</v>
      </c>
      <c r="J1032" s="55">
        <f t="shared" ref="J1032:J1035" si="85">+IF(I1032=1,0,IF(G1032&lt;=$J$2,1,0))</f>
        <v>1</v>
      </c>
      <c r="K1032" s="55">
        <f t="shared" ref="K1032:K1035" si="86">+IF(I1032=1,0,IF(J1032=1,0,1))</f>
        <v>0</v>
      </c>
    </row>
    <row r="1033" spans="1:11" ht="20.25" customHeight="1" x14ac:dyDescent="0.25">
      <c r="A1033" t="s">
        <v>6</v>
      </c>
      <c r="B1033">
        <v>9</v>
      </c>
      <c r="C1033" t="s">
        <v>25</v>
      </c>
      <c r="D1033" t="s">
        <v>20</v>
      </c>
      <c r="E1033" s="1">
        <v>41647.872916666667</v>
      </c>
      <c r="F1033" s="1">
        <v>41647.876388888886</v>
      </c>
      <c r="G1033" s="66">
        <f>+E1033-F1033</f>
        <v>-3.4722222189884633E-3</v>
      </c>
      <c r="H1033" s="55">
        <f t="shared" si="83"/>
        <v>1</v>
      </c>
      <c r="I1033" s="55">
        <f t="shared" si="84"/>
        <v>1</v>
      </c>
      <c r="J1033" s="55">
        <f t="shared" si="85"/>
        <v>0</v>
      </c>
      <c r="K1033" s="55">
        <f t="shared" si="86"/>
        <v>0</v>
      </c>
    </row>
    <row r="1034" spans="1:11" ht="20.25" customHeight="1" x14ac:dyDescent="0.25">
      <c r="A1034" t="s">
        <v>6</v>
      </c>
      <c r="B1034">
        <v>9</v>
      </c>
      <c r="C1034" t="s">
        <v>25</v>
      </c>
      <c r="D1034" t="s">
        <v>20</v>
      </c>
      <c r="E1034" s="1">
        <v>41647.845138888886</v>
      </c>
      <c r="F1034" s="1">
        <v>41647.847916666666</v>
      </c>
      <c r="G1034" s="66">
        <f>+E1034-F1034</f>
        <v>-2.7777777795563452E-3</v>
      </c>
      <c r="H1034" s="55">
        <f t="shared" si="83"/>
        <v>1</v>
      </c>
      <c r="I1034" s="55">
        <f t="shared" si="84"/>
        <v>1</v>
      </c>
      <c r="J1034" s="55">
        <f t="shared" si="85"/>
        <v>0</v>
      </c>
      <c r="K1034" s="55">
        <f t="shared" si="86"/>
        <v>0</v>
      </c>
    </row>
    <row r="1035" spans="1:11" ht="20.25" hidden="1" customHeight="1" x14ac:dyDescent="0.25">
      <c r="A1035" t="s">
        <v>6</v>
      </c>
      <c r="B1035">
        <v>9</v>
      </c>
      <c r="C1035" t="s">
        <v>7</v>
      </c>
      <c r="D1035" t="s">
        <v>20</v>
      </c>
      <c r="E1035" s="1">
        <v>41647.59652777778</v>
      </c>
      <c r="F1035" s="1">
        <v>41647.59652777778</v>
      </c>
      <c r="G1035" s="66">
        <f>+E1035-F1035</f>
        <v>0</v>
      </c>
      <c r="H1035" s="55">
        <f t="shared" si="83"/>
        <v>0</v>
      </c>
      <c r="I1035" s="55">
        <f t="shared" si="84"/>
        <v>0</v>
      </c>
      <c r="J1035" s="55">
        <f t="shared" si="85"/>
        <v>1</v>
      </c>
      <c r="K1035" s="55">
        <f t="shared" si="86"/>
        <v>0</v>
      </c>
    </row>
    <row r="1036" spans="1:11" ht="15" hidden="1" x14ac:dyDescent="0.25">
      <c r="A1036" t="s">
        <v>6</v>
      </c>
      <c r="B1036">
        <v>9</v>
      </c>
      <c r="C1036" t="s">
        <v>7</v>
      </c>
      <c r="D1036" t="s">
        <v>21</v>
      </c>
      <c r="G1036"/>
      <c r="H1036"/>
      <c r="I1036"/>
      <c r="J1036"/>
      <c r="K1036"/>
    </row>
    <row r="1037" spans="1:11" ht="20.25" hidden="1" customHeight="1" x14ac:dyDescent="0.25">
      <c r="A1037" t="s">
        <v>6</v>
      </c>
      <c r="B1037">
        <v>9</v>
      </c>
      <c r="C1037" t="s">
        <v>7</v>
      </c>
      <c r="D1037" t="s">
        <v>20</v>
      </c>
      <c r="E1037" s="1">
        <v>41647.833333333336</v>
      </c>
      <c r="F1037" s="1">
        <v>41647.833333333336</v>
      </c>
      <c r="G1037" s="66">
        <f>+E1037-F1037</f>
        <v>0</v>
      </c>
      <c r="H1037" s="55">
        <f t="shared" ref="H1037:H1038" si="87">+IF(G1037&lt;=$H$2,1,0)</f>
        <v>0</v>
      </c>
      <c r="I1037" s="55">
        <f t="shared" ref="I1037:I1038" si="88">IF(G1037&lt;$I$2,1,0)</f>
        <v>0</v>
      </c>
      <c r="J1037" s="55">
        <f t="shared" ref="J1037:J1038" si="89">+IF(I1037=1,0,IF(G1037&lt;=$J$2,1,0))</f>
        <v>1</v>
      </c>
      <c r="K1037" s="55">
        <f t="shared" ref="K1037:K1038" si="90">+IF(I1037=1,0,IF(J1037=1,0,1))</f>
        <v>0</v>
      </c>
    </row>
    <row r="1038" spans="1:11" ht="20.25" hidden="1" customHeight="1" x14ac:dyDescent="0.25">
      <c r="A1038" t="s">
        <v>6</v>
      </c>
      <c r="B1038">
        <v>9</v>
      </c>
      <c r="C1038" t="s">
        <v>7</v>
      </c>
      <c r="D1038" t="s">
        <v>20</v>
      </c>
      <c r="E1038" s="1">
        <v>41647.555555555555</v>
      </c>
      <c r="F1038" s="1">
        <v>41647.554861111108</v>
      </c>
      <c r="G1038" s="66">
        <f>+E1038-F1038</f>
        <v>6.944444467080757E-4</v>
      </c>
      <c r="H1038" s="55">
        <f t="shared" si="87"/>
        <v>0</v>
      </c>
      <c r="I1038" s="55">
        <f t="shared" si="88"/>
        <v>0</v>
      </c>
      <c r="J1038" s="55">
        <f t="shared" si="89"/>
        <v>1</v>
      </c>
      <c r="K1038" s="55">
        <f t="shared" si="90"/>
        <v>0</v>
      </c>
    </row>
    <row r="1039" spans="1:11" ht="15" hidden="1" x14ac:dyDescent="0.25">
      <c r="A1039" t="s">
        <v>6</v>
      </c>
      <c r="B1039">
        <v>9</v>
      </c>
      <c r="C1039" t="s">
        <v>7</v>
      </c>
      <c r="D1039" t="s">
        <v>21</v>
      </c>
      <c r="G1039"/>
      <c r="H1039"/>
      <c r="I1039"/>
      <c r="J1039"/>
      <c r="K1039"/>
    </row>
    <row r="1040" spans="1:11" ht="20.25" hidden="1" customHeight="1" x14ac:dyDescent="0.25">
      <c r="A1040" t="s">
        <v>6</v>
      </c>
      <c r="B1040">
        <v>9</v>
      </c>
      <c r="C1040" t="s">
        <v>7</v>
      </c>
      <c r="D1040" t="s">
        <v>20</v>
      </c>
      <c r="E1040" s="1">
        <v>41647.40902777778</v>
      </c>
      <c r="F1040" s="1">
        <v>41647.40902777778</v>
      </c>
      <c r="G1040" s="66">
        <f>+E1040-F1040</f>
        <v>0</v>
      </c>
      <c r="H1040" s="55">
        <f>+IF(G1040&lt;=$H$2,1,0)</f>
        <v>0</v>
      </c>
      <c r="I1040" s="55">
        <f>IF(G1040&lt;$I$2,1,0)</f>
        <v>0</v>
      </c>
      <c r="J1040" s="55">
        <f>+IF(I1040=1,0,IF(G1040&lt;=$J$2,1,0))</f>
        <v>1</v>
      </c>
      <c r="K1040" s="55">
        <f>+IF(I1040=1,0,IF(J1040=1,0,1))</f>
        <v>0</v>
      </c>
    </row>
    <row r="1041" spans="1:11" ht="15" hidden="1" x14ac:dyDescent="0.25">
      <c r="A1041" t="s">
        <v>6</v>
      </c>
      <c r="B1041">
        <v>9</v>
      </c>
      <c r="C1041" t="s">
        <v>7</v>
      </c>
      <c r="D1041" t="s">
        <v>21</v>
      </c>
      <c r="G1041"/>
      <c r="H1041"/>
      <c r="I1041"/>
      <c r="J1041"/>
      <c r="K1041"/>
    </row>
    <row r="1042" spans="1:11" ht="20.25" hidden="1" customHeight="1" x14ac:dyDescent="0.25">
      <c r="A1042" t="s">
        <v>6</v>
      </c>
      <c r="B1042">
        <v>9</v>
      </c>
      <c r="C1042" t="s">
        <v>7</v>
      </c>
      <c r="D1042" t="s">
        <v>20</v>
      </c>
      <c r="E1042" s="1">
        <v>41647.807638888888</v>
      </c>
      <c r="F1042" s="1">
        <v>41647.78402777778</v>
      </c>
      <c r="G1042" s="66">
        <f>+E1042-F1042</f>
        <v>2.361111110803904E-2</v>
      </c>
      <c r="H1042" s="55">
        <f>+IF(G1042&lt;=$H$2,1,0)</f>
        <v>0</v>
      </c>
      <c r="I1042" s="55">
        <f>IF(G1042&lt;$I$2,1,0)</f>
        <v>0</v>
      </c>
      <c r="J1042" s="55">
        <f>+IF(I1042=1,0,IF(G1042&lt;=$J$2,1,0))</f>
        <v>0</v>
      </c>
      <c r="K1042" s="55">
        <f>+IF(I1042=1,0,IF(J1042=1,0,1))</f>
        <v>1</v>
      </c>
    </row>
    <row r="1043" spans="1:11" ht="15" hidden="1" x14ac:dyDescent="0.25">
      <c r="A1043" t="s">
        <v>6</v>
      </c>
      <c r="B1043">
        <v>9</v>
      </c>
      <c r="C1043" t="s">
        <v>7</v>
      </c>
      <c r="D1043" t="s">
        <v>21</v>
      </c>
      <c r="G1043"/>
      <c r="H1043"/>
      <c r="I1043"/>
      <c r="J1043"/>
      <c r="K1043"/>
    </row>
    <row r="1044" spans="1:11" ht="20.25" hidden="1" customHeight="1" x14ac:dyDescent="0.25">
      <c r="A1044" t="s">
        <v>6</v>
      </c>
      <c r="B1044">
        <v>9</v>
      </c>
      <c r="C1044" t="s">
        <v>7</v>
      </c>
      <c r="D1044" t="s">
        <v>20</v>
      </c>
      <c r="E1044" s="1">
        <v>41647.451388888891</v>
      </c>
      <c r="F1044" s="1">
        <v>41647.450694444444</v>
      </c>
      <c r="G1044" s="66">
        <f>+E1044-F1044</f>
        <v>6.944444467080757E-4</v>
      </c>
      <c r="H1044" s="55">
        <f>+IF(G1044&lt;=$H$2,1,0)</f>
        <v>0</v>
      </c>
      <c r="I1044" s="55">
        <f>IF(G1044&lt;$I$2,1,0)</f>
        <v>0</v>
      </c>
      <c r="J1044" s="55">
        <f>+IF(I1044=1,0,IF(G1044&lt;=$J$2,1,0))</f>
        <v>1</v>
      </c>
      <c r="K1044" s="55">
        <f>+IF(I1044=1,0,IF(J1044=1,0,1))</f>
        <v>0</v>
      </c>
    </row>
    <row r="1045" spans="1:11" ht="15" hidden="1" x14ac:dyDescent="0.25">
      <c r="A1045" t="s">
        <v>6</v>
      </c>
      <c r="B1045">
        <v>9</v>
      </c>
      <c r="C1045" t="s">
        <v>7</v>
      </c>
      <c r="D1045" t="s">
        <v>21</v>
      </c>
      <c r="G1045"/>
      <c r="H1045"/>
      <c r="I1045"/>
      <c r="J1045"/>
      <c r="K1045"/>
    </row>
    <row r="1046" spans="1:11" ht="20.25" hidden="1" customHeight="1" x14ac:dyDescent="0.25">
      <c r="A1046" t="s">
        <v>6</v>
      </c>
      <c r="B1046">
        <v>9</v>
      </c>
      <c r="C1046" t="s">
        <v>7</v>
      </c>
      <c r="D1046" t="s">
        <v>20</v>
      </c>
      <c r="E1046" s="1">
        <v>41647.366666666669</v>
      </c>
      <c r="F1046" s="1">
        <v>41647.367361111108</v>
      </c>
      <c r="G1046" s="66">
        <f>+E1046-F1046</f>
        <v>-6.9444443943211809E-4</v>
      </c>
      <c r="H1046" s="55">
        <f>+IF(G1046&lt;=$H$2,1,0)</f>
        <v>0</v>
      </c>
      <c r="I1046" s="55">
        <f>IF(G1046&lt;$I$2,1,0)</f>
        <v>1</v>
      </c>
      <c r="J1046" s="55">
        <f>+IF(I1046=1,0,IF(G1046&lt;=$J$2,1,0))</f>
        <v>0</v>
      </c>
      <c r="K1046" s="55">
        <f>+IF(I1046=1,0,IF(J1046=1,0,1))</f>
        <v>0</v>
      </c>
    </row>
    <row r="1047" spans="1:11" ht="15" hidden="1" x14ac:dyDescent="0.25">
      <c r="A1047" t="s">
        <v>6</v>
      </c>
      <c r="B1047">
        <v>9</v>
      </c>
      <c r="C1047" t="s">
        <v>7</v>
      </c>
      <c r="D1047" t="s">
        <v>21</v>
      </c>
      <c r="G1047"/>
      <c r="H1047"/>
      <c r="I1047"/>
      <c r="J1047"/>
      <c r="K1047"/>
    </row>
    <row r="1048" spans="1:11" ht="15" hidden="1" x14ac:dyDescent="0.25">
      <c r="A1048" t="s">
        <v>6</v>
      </c>
      <c r="B1048">
        <v>9</v>
      </c>
      <c r="C1048" t="s">
        <v>7</v>
      </c>
      <c r="D1048" t="s">
        <v>21</v>
      </c>
      <c r="G1048"/>
      <c r="H1048"/>
      <c r="I1048"/>
      <c r="J1048"/>
      <c r="K1048"/>
    </row>
    <row r="1049" spans="1:11" ht="20.25" hidden="1" customHeight="1" x14ac:dyDescent="0.25">
      <c r="A1049" t="s">
        <v>6</v>
      </c>
      <c r="B1049">
        <v>9</v>
      </c>
      <c r="C1049" t="s">
        <v>7</v>
      </c>
      <c r="D1049" t="s">
        <v>20</v>
      </c>
      <c r="E1049" s="1">
        <v>41647.472222222219</v>
      </c>
      <c r="F1049" s="1">
        <v>41647.47152777778</v>
      </c>
      <c r="G1049" s="66">
        <f t="shared" ref="G1049:G1093" si="91">+E1049-F1049</f>
        <v>6.9444443943211809E-4</v>
      </c>
      <c r="H1049" s="55">
        <f t="shared" ref="H1049:H1093" si="92">+IF(G1049&lt;=$H$2,1,0)</f>
        <v>0</v>
      </c>
      <c r="I1049" s="55">
        <f t="shared" ref="I1049:I1093" si="93">IF(G1049&lt;$I$2,1,0)</f>
        <v>0</v>
      </c>
      <c r="J1049" s="55">
        <f t="shared" ref="J1049:J1093" si="94">+IF(I1049=1,0,IF(G1049&lt;=$J$2,1,0))</f>
        <v>1</v>
      </c>
      <c r="K1049" s="55">
        <f t="shared" ref="K1049:K1093" si="95">+IF(I1049=1,0,IF(J1049=1,0,1))</f>
        <v>0</v>
      </c>
    </row>
    <row r="1050" spans="1:11" ht="20.25" hidden="1" customHeight="1" x14ac:dyDescent="0.25">
      <c r="A1050" t="s">
        <v>6</v>
      </c>
      <c r="B1050">
        <v>9</v>
      </c>
      <c r="C1050" t="s">
        <v>7</v>
      </c>
      <c r="D1050" t="s">
        <v>21</v>
      </c>
      <c r="E1050" s="1">
        <v>41647.495833333334</v>
      </c>
      <c r="F1050" s="1">
        <v>41647.49722222222</v>
      </c>
      <c r="G1050" s="66">
        <f t="shared" si="91"/>
        <v>-1.3888888861401938E-3</v>
      </c>
      <c r="H1050" s="55">
        <f t="shared" si="92"/>
        <v>1</v>
      </c>
      <c r="I1050" s="55">
        <f t="shared" si="93"/>
        <v>1</v>
      </c>
      <c r="J1050" s="55">
        <f t="shared" si="94"/>
        <v>0</v>
      </c>
      <c r="K1050" s="55">
        <f t="shared" si="95"/>
        <v>0</v>
      </c>
    </row>
    <row r="1051" spans="1:11" ht="20.25" hidden="1" customHeight="1" x14ac:dyDescent="0.25">
      <c r="A1051" t="s">
        <v>6</v>
      </c>
      <c r="B1051">
        <v>9</v>
      </c>
      <c r="C1051" t="s">
        <v>7</v>
      </c>
      <c r="D1051" t="s">
        <v>20</v>
      </c>
      <c r="E1051" s="1">
        <v>41647.638194444444</v>
      </c>
      <c r="F1051" s="1">
        <v>41647.638194444444</v>
      </c>
      <c r="G1051" s="66">
        <f t="shared" si="91"/>
        <v>0</v>
      </c>
      <c r="H1051" s="55">
        <f t="shared" si="92"/>
        <v>0</v>
      </c>
      <c r="I1051" s="55">
        <f t="shared" si="93"/>
        <v>0</v>
      </c>
      <c r="J1051" s="55">
        <f t="shared" si="94"/>
        <v>1</v>
      </c>
      <c r="K1051" s="55">
        <f t="shared" si="95"/>
        <v>0</v>
      </c>
    </row>
    <row r="1052" spans="1:11" ht="20.25" hidden="1" customHeight="1" x14ac:dyDescent="0.25">
      <c r="A1052" t="s">
        <v>6</v>
      </c>
      <c r="B1052">
        <v>9</v>
      </c>
      <c r="C1052" t="s">
        <v>7</v>
      </c>
      <c r="D1052" t="s">
        <v>21</v>
      </c>
      <c r="E1052" s="1">
        <v>41647.661805555559</v>
      </c>
      <c r="F1052" s="1">
        <v>41647.663888888892</v>
      </c>
      <c r="G1052" s="66">
        <f t="shared" si="91"/>
        <v>-2.0833333328482695E-3</v>
      </c>
      <c r="H1052" s="55">
        <f t="shared" si="92"/>
        <v>1</v>
      </c>
      <c r="I1052" s="55">
        <f t="shared" si="93"/>
        <v>1</v>
      </c>
      <c r="J1052" s="55">
        <f t="shared" si="94"/>
        <v>0</v>
      </c>
      <c r="K1052" s="55">
        <f t="shared" si="95"/>
        <v>0</v>
      </c>
    </row>
    <row r="1053" spans="1:11" ht="20.25" hidden="1" customHeight="1" x14ac:dyDescent="0.25">
      <c r="A1053" t="s">
        <v>6</v>
      </c>
      <c r="B1053">
        <v>9</v>
      </c>
      <c r="C1053" t="s">
        <v>7</v>
      </c>
      <c r="D1053" t="s">
        <v>21</v>
      </c>
      <c r="E1053" s="1">
        <v>41647.411805555559</v>
      </c>
      <c r="F1053" s="1">
        <v>41647.413888888892</v>
      </c>
      <c r="G1053" s="66">
        <f t="shared" si="91"/>
        <v>-2.0833333328482695E-3</v>
      </c>
      <c r="H1053" s="55">
        <f t="shared" si="92"/>
        <v>1</v>
      </c>
      <c r="I1053" s="55">
        <f t="shared" si="93"/>
        <v>1</v>
      </c>
      <c r="J1053" s="55">
        <f t="shared" si="94"/>
        <v>0</v>
      </c>
      <c r="K1053" s="55">
        <f t="shared" si="95"/>
        <v>0</v>
      </c>
    </row>
    <row r="1054" spans="1:11" ht="20.25" hidden="1" customHeight="1" x14ac:dyDescent="0.25">
      <c r="A1054" t="s">
        <v>6</v>
      </c>
      <c r="B1054">
        <v>9</v>
      </c>
      <c r="C1054" t="s">
        <v>7</v>
      </c>
      <c r="D1054" t="s">
        <v>20</v>
      </c>
      <c r="E1054" s="1">
        <v>41647.763194444444</v>
      </c>
      <c r="F1054" s="1">
        <v>41647.763194444444</v>
      </c>
      <c r="G1054" s="66">
        <f t="shared" si="91"/>
        <v>0</v>
      </c>
      <c r="H1054" s="55">
        <f t="shared" si="92"/>
        <v>0</v>
      </c>
      <c r="I1054" s="55">
        <f t="shared" si="93"/>
        <v>0</v>
      </c>
      <c r="J1054" s="55">
        <f t="shared" si="94"/>
        <v>1</v>
      </c>
      <c r="K1054" s="55">
        <f t="shared" si="95"/>
        <v>0</v>
      </c>
    </row>
    <row r="1055" spans="1:11" ht="20.25" hidden="1" customHeight="1" x14ac:dyDescent="0.25">
      <c r="A1055" t="s">
        <v>6</v>
      </c>
      <c r="B1055">
        <v>9</v>
      </c>
      <c r="C1055" t="s">
        <v>7</v>
      </c>
      <c r="D1055" t="s">
        <v>21</v>
      </c>
      <c r="E1055" s="1">
        <v>41647.788194444445</v>
      </c>
      <c r="F1055" s="1">
        <v>41647.788888888892</v>
      </c>
      <c r="G1055" s="66">
        <f t="shared" si="91"/>
        <v>-6.944444467080757E-4</v>
      </c>
      <c r="H1055" s="55">
        <f t="shared" si="92"/>
        <v>1</v>
      </c>
      <c r="I1055" s="55">
        <f t="shared" si="93"/>
        <v>1</v>
      </c>
      <c r="J1055" s="55">
        <f t="shared" si="94"/>
        <v>0</v>
      </c>
      <c r="K1055" s="55">
        <f t="shared" si="95"/>
        <v>0</v>
      </c>
    </row>
    <row r="1056" spans="1:11" ht="20.25" hidden="1" customHeight="1" x14ac:dyDescent="0.25">
      <c r="A1056" t="s">
        <v>6</v>
      </c>
      <c r="B1056">
        <v>9</v>
      </c>
      <c r="C1056" t="s">
        <v>7</v>
      </c>
      <c r="D1056" t="s">
        <v>20</v>
      </c>
      <c r="E1056" s="1">
        <v>41647.26458333333</v>
      </c>
      <c r="F1056" s="1">
        <v>41647.26458333333</v>
      </c>
      <c r="G1056" s="66">
        <f t="shared" si="91"/>
        <v>0</v>
      </c>
      <c r="H1056" s="55">
        <f t="shared" si="92"/>
        <v>0</v>
      </c>
      <c r="I1056" s="55">
        <f t="shared" si="93"/>
        <v>0</v>
      </c>
      <c r="J1056" s="55">
        <f t="shared" si="94"/>
        <v>1</v>
      </c>
      <c r="K1056" s="55">
        <f t="shared" si="95"/>
        <v>0</v>
      </c>
    </row>
    <row r="1057" spans="1:11" ht="20.25" hidden="1" customHeight="1" x14ac:dyDescent="0.25">
      <c r="A1057" t="s">
        <v>6</v>
      </c>
      <c r="B1057">
        <v>9</v>
      </c>
      <c r="C1057" t="s">
        <v>7</v>
      </c>
      <c r="D1057" t="s">
        <v>21</v>
      </c>
      <c r="E1057" s="1">
        <v>41647.286111111112</v>
      </c>
      <c r="F1057" s="1">
        <v>41647.286805555559</v>
      </c>
      <c r="G1057" s="66">
        <f t="shared" si="91"/>
        <v>-6.944444467080757E-4</v>
      </c>
      <c r="H1057" s="55">
        <f t="shared" si="92"/>
        <v>1</v>
      </c>
      <c r="I1057" s="55">
        <f t="shared" si="93"/>
        <v>1</v>
      </c>
      <c r="J1057" s="55">
        <f t="shared" si="94"/>
        <v>0</v>
      </c>
      <c r="K1057" s="55">
        <f t="shared" si="95"/>
        <v>0</v>
      </c>
    </row>
    <row r="1058" spans="1:11" ht="20.25" hidden="1" customHeight="1" x14ac:dyDescent="0.25">
      <c r="A1058" t="s">
        <v>6</v>
      </c>
      <c r="B1058">
        <v>9</v>
      </c>
      <c r="C1058" t="s">
        <v>7</v>
      </c>
      <c r="D1058" t="s">
        <v>21</v>
      </c>
      <c r="E1058" s="1">
        <v>41647.702777777777</v>
      </c>
      <c r="F1058" s="1">
        <v>41647.705555555556</v>
      </c>
      <c r="G1058" s="66">
        <f t="shared" si="91"/>
        <v>-2.7777777795563452E-3</v>
      </c>
      <c r="H1058" s="55">
        <f t="shared" si="92"/>
        <v>1</v>
      </c>
      <c r="I1058" s="55">
        <f t="shared" si="93"/>
        <v>1</v>
      </c>
      <c r="J1058" s="55">
        <f t="shared" si="94"/>
        <v>0</v>
      </c>
      <c r="K1058" s="55">
        <f t="shared" si="95"/>
        <v>0</v>
      </c>
    </row>
    <row r="1059" spans="1:11" ht="20.25" hidden="1" customHeight="1" x14ac:dyDescent="0.25">
      <c r="A1059" t="s">
        <v>6</v>
      </c>
      <c r="B1059">
        <v>9</v>
      </c>
      <c r="C1059" t="s">
        <v>7</v>
      </c>
      <c r="D1059" t="s">
        <v>20</v>
      </c>
      <c r="E1059" s="1">
        <v>41647.679166666669</v>
      </c>
      <c r="F1059" s="1">
        <v>41647.679166666669</v>
      </c>
      <c r="G1059" s="66">
        <f t="shared" si="91"/>
        <v>0</v>
      </c>
      <c r="H1059" s="55">
        <f t="shared" si="92"/>
        <v>0</v>
      </c>
      <c r="I1059" s="55">
        <f t="shared" si="93"/>
        <v>0</v>
      </c>
      <c r="J1059" s="55">
        <f t="shared" si="94"/>
        <v>1</v>
      </c>
      <c r="K1059" s="55">
        <f t="shared" si="95"/>
        <v>0</v>
      </c>
    </row>
    <row r="1060" spans="1:11" ht="20.25" hidden="1" customHeight="1" x14ac:dyDescent="0.25">
      <c r="A1060" t="s">
        <v>6</v>
      </c>
      <c r="B1060">
        <v>9</v>
      </c>
      <c r="C1060" t="s">
        <v>7</v>
      </c>
      <c r="D1060" t="s">
        <v>20</v>
      </c>
      <c r="E1060" s="1">
        <v>41647.34652777778</v>
      </c>
      <c r="F1060" s="1">
        <v>41647.34652777778</v>
      </c>
      <c r="G1060" s="66">
        <f t="shared" si="91"/>
        <v>0</v>
      </c>
      <c r="H1060" s="55">
        <f t="shared" si="92"/>
        <v>0</v>
      </c>
      <c r="I1060" s="55">
        <f t="shared" si="93"/>
        <v>0</v>
      </c>
      <c r="J1060" s="55">
        <f t="shared" si="94"/>
        <v>1</v>
      </c>
      <c r="K1060" s="55">
        <f t="shared" si="95"/>
        <v>0</v>
      </c>
    </row>
    <row r="1061" spans="1:11" ht="20.25" hidden="1" customHeight="1" x14ac:dyDescent="0.25">
      <c r="A1061" t="s">
        <v>6</v>
      </c>
      <c r="B1061">
        <v>9</v>
      </c>
      <c r="C1061" t="s">
        <v>7</v>
      </c>
      <c r="D1061" t="s">
        <v>21</v>
      </c>
      <c r="E1061" s="1">
        <v>41647.373611111114</v>
      </c>
      <c r="F1061" s="1">
        <v>41647.37222222222</v>
      </c>
      <c r="G1061" s="66">
        <f t="shared" si="91"/>
        <v>1.3888888934161514E-3</v>
      </c>
      <c r="H1061" s="55">
        <f t="shared" si="92"/>
        <v>0</v>
      </c>
      <c r="I1061" s="55">
        <f t="shared" si="93"/>
        <v>0</v>
      </c>
      <c r="J1061" s="55">
        <f t="shared" si="94"/>
        <v>1</v>
      </c>
      <c r="K1061" s="55">
        <f t="shared" si="95"/>
        <v>0</v>
      </c>
    </row>
    <row r="1062" spans="1:11" ht="20.25" hidden="1" customHeight="1" x14ac:dyDescent="0.25">
      <c r="A1062" t="s">
        <v>6</v>
      </c>
      <c r="B1062">
        <v>9</v>
      </c>
      <c r="C1062" t="s">
        <v>7</v>
      </c>
      <c r="D1062" t="s">
        <v>20</v>
      </c>
      <c r="E1062" s="1">
        <v>41647.429166666669</v>
      </c>
      <c r="F1062" s="1">
        <v>41647.429861111108</v>
      </c>
      <c r="G1062" s="66">
        <f t="shared" si="91"/>
        <v>-6.9444443943211809E-4</v>
      </c>
      <c r="H1062" s="55">
        <f t="shared" si="92"/>
        <v>0</v>
      </c>
      <c r="I1062" s="55">
        <f t="shared" si="93"/>
        <v>1</v>
      </c>
      <c r="J1062" s="55">
        <f t="shared" si="94"/>
        <v>0</v>
      </c>
      <c r="K1062" s="55">
        <f t="shared" si="95"/>
        <v>0</v>
      </c>
    </row>
    <row r="1063" spans="1:11" ht="20.25" hidden="1" customHeight="1" x14ac:dyDescent="0.25">
      <c r="A1063" t="s">
        <v>6</v>
      </c>
      <c r="B1063">
        <v>9</v>
      </c>
      <c r="C1063" t="s">
        <v>7</v>
      </c>
      <c r="D1063" t="s">
        <v>21</v>
      </c>
      <c r="E1063" s="1">
        <v>41647.45416666667</v>
      </c>
      <c r="F1063" s="1">
        <v>41647.455555555556</v>
      </c>
      <c r="G1063" s="66">
        <f t="shared" si="91"/>
        <v>-1.3888888861401938E-3</v>
      </c>
      <c r="H1063" s="55">
        <f t="shared" si="92"/>
        <v>1</v>
      </c>
      <c r="I1063" s="55">
        <f t="shared" si="93"/>
        <v>1</v>
      </c>
      <c r="J1063" s="55">
        <f t="shared" si="94"/>
        <v>0</v>
      </c>
      <c r="K1063" s="55">
        <f t="shared" si="95"/>
        <v>0</v>
      </c>
    </row>
    <row r="1064" spans="1:11" ht="20.25" hidden="1" customHeight="1" x14ac:dyDescent="0.25">
      <c r="A1064" t="s">
        <v>6</v>
      </c>
      <c r="B1064">
        <v>9</v>
      </c>
      <c r="C1064" t="s">
        <v>7</v>
      </c>
      <c r="D1064" t="s">
        <v>20</v>
      </c>
      <c r="E1064" s="1">
        <v>41647.512499999997</v>
      </c>
      <c r="F1064" s="1">
        <v>41647.513194444444</v>
      </c>
      <c r="G1064" s="66">
        <f t="shared" si="91"/>
        <v>-6.944444467080757E-4</v>
      </c>
      <c r="H1064" s="55">
        <f t="shared" si="92"/>
        <v>1</v>
      </c>
      <c r="I1064" s="55">
        <f t="shared" si="93"/>
        <v>1</v>
      </c>
      <c r="J1064" s="55">
        <f t="shared" si="94"/>
        <v>0</v>
      </c>
      <c r="K1064" s="55">
        <f t="shared" si="95"/>
        <v>0</v>
      </c>
    </row>
    <row r="1065" spans="1:11" ht="20.25" hidden="1" customHeight="1" x14ac:dyDescent="0.25">
      <c r="A1065" t="s">
        <v>6</v>
      </c>
      <c r="B1065">
        <v>9</v>
      </c>
      <c r="C1065" t="s">
        <v>7</v>
      </c>
      <c r="D1065" t="s">
        <v>21</v>
      </c>
      <c r="E1065" s="1">
        <v>41647.537499999999</v>
      </c>
      <c r="F1065" s="1">
        <v>41647.538888888892</v>
      </c>
      <c r="G1065" s="66">
        <f t="shared" si="91"/>
        <v>-1.3888888934161514E-3</v>
      </c>
      <c r="H1065" s="55">
        <f t="shared" si="92"/>
        <v>1</v>
      </c>
      <c r="I1065" s="55">
        <f t="shared" si="93"/>
        <v>1</v>
      </c>
      <c r="J1065" s="55">
        <f t="shared" si="94"/>
        <v>0</v>
      </c>
      <c r="K1065" s="55">
        <f t="shared" si="95"/>
        <v>0</v>
      </c>
    </row>
    <row r="1066" spans="1:11" ht="20.25" hidden="1" customHeight="1" x14ac:dyDescent="0.25">
      <c r="A1066" t="s">
        <v>6</v>
      </c>
      <c r="B1066">
        <v>9</v>
      </c>
      <c r="C1066" t="s">
        <v>7</v>
      </c>
      <c r="D1066" t="s">
        <v>20</v>
      </c>
      <c r="E1066" s="1">
        <v>41647.72152777778</v>
      </c>
      <c r="F1066" s="1">
        <v>41647.720833333333</v>
      </c>
      <c r="G1066" s="66">
        <f t="shared" si="91"/>
        <v>6.944444467080757E-4</v>
      </c>
      <c r="H1066" s="55">
        <f t="shared" si="92"/>
        <v>0</v>
      </c>
      <c r="I1066" s="55">
        <f t="shared" si="93"/>
        <v>0</v>
      </c>
      <c r="J1066" s="55">
        <f t="shared" si="94"/>
        <v>1</v>
      </c>
      <c r="K1066" s="55">
        <f t="shared" si="95"/>
        <v>0</v>
      </c>
    </row>
    <row r="1067" spans="1:11" ht="20.25" hidden="1" customHeight="1" x14ac:dyDescent="0.25">
      <c r="A1067" t="s">
        <v>6</v>
      </c>
      <c r="B1067">
        <v>9</v>
      </c>
      <c r="C1067" t="s">
        <v>7</v>
      </c>
      <c r="D1067" t="s">
        <v>21</v>
      </c>
      <c r="E1067" s="1">
        <v>41647.74722222222</v>
      </c>
      <c r="F1067" s="1">
        <v>41647.74722222222</v>
      </c>
      <c r="G1067" s="66">
        <f t="shared" si="91"/>
        <v>0</v>
      </c>
      <c r="H1067" s="55">
        <f t="shared" si="92"/>
        <v>0</v>
      </c>
      <c r="I1067" s="55">
        <f t="shared" si="93"/>
        <v>0</v>
      </c>
      <c r="J1067" s="55">
        <f t="shared" si="94"/>
        <v>1</v>
      </c>
      <c r="K1067" s="55">
        <f t="shared" si="95"/>
        <v>0</v>
      </c>
    </row>
    <row r="1068" spans="1:11" ht="20.25" hidden="1" customHeight="1" x14ac:dyDescent="0.25">
      <c r="A1068" t="s">
        <v>6</v>
      </c>
      <c r="B1068">
        <v>9</v>
      </c>
      <c r="C1068" t="s">
        <v>7</v>
      </c>
      <c r="D1068" t="s">
        <v>20</v>
      </c>
      <c r="E1068" s="1">
        <v>41647.388194444444</v>
      </c>
      <c r="F1068" s="1">
        <v>41647.388194444444</v>
      </c>
      <c r="G1068" s="66">
        <f t="shared" si="91"/>
        <v>0</v>
      </c>
      <c r="H1068" s="55">
        <f t="shared" si="92"/>
        <v>0</v>
      </c>
      <c r="I1068" s="55">
        <f t="shared" si="93"/>
        <v>0</v>
      </c>
      <c r="J1068" s="55">
        <f t="shared" si="94"/>
        <v>1</v>
      </c>
      <c r="K1068" s="55">
        <f t="shared" si="95"/>
        <v>0</v>
      </c>
    </row>
    <row r="1069" spans="1:11" ht="20.25" hidden="1" customHeight="1" x14ac:dyDescent="0.25">
      <c r="A1069" t="s">
        <v>6</v>
      </c>
      <c r="B1069">
        <v>9</v>
      </c>
      <c r="C1069" t="s">
        <v>7</v>
      </c>
      <c r="D1069" t="s">
        <v>20</v>
      </c>
      <c r="E1069" s="1">
        <v>41647.304166666669</v>
      </c>
      <c r="F1069" s="1">
        <v>41647.304166666669</v>
      </c>
      <c r="G1069" s="66">
        <f t="shared" si="91"/>
        <v>0</v>
      </c>
      <c r="H1069" s="55">
        <f t="shared" si="92"/>
        <v>0</v>
      </c>
      <c r="I1069" s="55">
        <f t="shared" si="93"/>
        <v>0</v>
      </c>
      <c r="J1069" s="55">
        <f t="shared" si="94"/>
        <v>1</v>
      </c>
      <c r="K1069" s="55">
        <f t="shared" si="95"/>
        <v>0</v>
      </c>
    </row>
    <row r="1070" spans="1:11" ht="20.25" hidden="1" customHeight="1" x14ac:dyDescent="0.25">
      <c r="A1070" t="s">
        <v>6</v>
      </c>
      <c r="B1070">
        <v>9</v>
      </c>
      <c r="C1070" t="s">
        <v>7</v>
      </c>
      <c r="D1070" t="s">
        <v>21</v>
      </c>
      <c r="E1070" s="1">
        <v>41647.32916666667</v>
      </c>
      <c r="F1070" s="1">
        <v>41647.330555555556</v>
      </c>
      <c r="G1070" s="66">
        <f t="shared" si="91"/>
        <v>-1.3888888861401938E-3</v>
      </c>
      <c r="H1070" s="55">
        <f t="shared" si="92"/>
        <v>1</v>
      </c>
      <c r="I1070" s="55">
        <f t="shared" si="93"/>
        <v>1</v>
      </c>
      <c r="J1070" s="55">
        <f t="shared" si="94"/>
        <v>0</v>
      </c>
      <c r="K1070" s="55">
        <f t="shared" si="95"/>
        <v>0</v>
      </c>
    </row>
    <row r="1071" spans="1:11" ht="20.25" hidden="1" customHeight="1" x14ac:dyDescent="0.25">
      <c r="A1071" t="s">
        <v>6</v>
      </c>
      <c r="B1071">
        <v>9</v>
      </c>
      <c r="C1071" t="s">
        <v>7</v>
      </c>
      <c r="D1071" t="s">
        <v>20</v>
      </c>
      <c r="E1071" s="1">
        <v>41647.811111111114</v>
      </c>
      <c r="F1071" s="1">
        <v>41647.811805555553</v>
      </c>
      <c r="G1071" s="66">
        <f t="shared" si="91"/>
        <v>-6.9444443943211809E-4</v>
      </c>
      <c r="H1071" s="55">
        <f t="shared" si="92"/>
        <v>0</v>
      </c>
      <c r="I1071" s="55">
        <f t="shared" si="93"/>
        <v>1</v>
      </c>
      <c r="J1071" s="55">
        <f t="shared" si="94"/>
        <v>0</v>
      </c>
      <c r="K1071" s="55">
        <f t="shared" si="95"/>
        <v>0</v>
      </c>
    </row>
    <row r="1072" spans="1:11" ht="20.25" hidden="1" customHeight="1" x14ac:dyDescent="0.25">
      <c r="A1072" t="s">
        <v>6</v>
      </c>
      <c r="B1072">
        <v>9</v>
      </c>
      <c r="C1072" t="s">
        <v>7</v>
      </c>
      <c r="D1072" t="s">
        <v>21</v>
      </c>
      <c r="E1072" s="1">
        <v>41647.829861111109</v>
      </c>
      <c r="F1072" s="1">
        <v>41647.834027777775</v>
      </c>
      <c r="G1072" s="66">
        <f t="shared" si="91"/>
        <v>-4.166666665696539E-3</v>
      </c>
      <c r="H1072" s="55">
        <f t="shared" si="92"/>
        <v>1</v>
      </c>
      <c r="I1072" s="55">
        <f t="shared" si="93"/>
        <v>1</v>
      </c>
      <c r="J1072" s="55">
        <f t="shared" si="94"/>
        <v>0</v>
      </c>
      <c r="K1072" s="55">
        <f t="shared" si="95"/>
        <v>0</v>
      </c>
    </row>
    <row r="1073" spans="1:11" ht="20.25" hidden="1" customHeight="1" x14ac:dyDescent="0.25">
      <c r="A1073" t="s">
        <v>6</v>
      </c>
      <c r="B1073">
        <v>9</v>
      </c>
      <c r="C1073" t="s">
        <v>7</v>
      </c>
      <c r="D1073" t="s">
        <v>20</v>
      </c>
      <c r="E1073" s="1">
        <v>41647.575694444444</v>
      </c>
      <c r="F1073" s="1">
        <v>41647.575694444444</v>
      </c>
      <c r="G1073" s="66">
        <f t="shared" si="91"/>
        <v>0</v>
      </c>
      <c r="H1073" s="55">
        <f t="shared" si="92"/>
        <v>0</v>
      </c>
      <c r="I1073" s="55">
        <f t="shared" si="93"/>
        <v>0</v>
      </c>
      <c r="J1073" s="55">
        <f t="shared" si="94"/>
        <v>1</v>
      </c>
      <c r="K1073" s="55">
        <f t="shared" si="95"/>
        <v>0</v>
      </c>
    </row>
    <row r="1074" spans="1:11" ht="20.25" hidden="1" customHeight="1" x14ac:dyDescent="0.25">
      <c r="A1074" t="s">
        <v>6</v>
      </c>
      <c r="B1074">
        <v>9</v>
      </c>
      <c r="C1074" t="s">
        <v>7</v>
      </c>
      <c r="D1074" t="s">
        <v>20</v>
      </c>
      <c r="E1074" s="1">
        <v>41647.740277777775</v>
      </c>
      <c r="F1074" s="1">
        <v>41647.740277777775</v>
      </c>
      <c r="G1074" s="66">
        <f t="shared" si="91"/>
        <v>0</v>
      </c>
      <c r="H1074" s="55">
        <f t="shared" si="92"/>
        <v>0</v>
      </c>
      <c r="I1074" s="55">
        <f t="shared" si="93"/>
        <v>0</v>
      </c>
      <c r="J1074" s="55">
        <f t="shared" si="94"/>
        <v>1</v>
      </c>
      <c r="K1074" s="55">
        <f t="shared" si="95"/>
        <v>0</v>
      </c>
    </row>
    <row r="1075" spans="1:11" ht="20.25" hidden="1" customHeight="1" x14ac:dyDescent="0.25">
      <c r="A1075" t="s">
        <v>6</v>
      </c>
      <c r="B1075">
        <v>9</v>
      </c>
      <c r="C1075" t="s">
        <v>7</v>
      </c>
      <c r="D1075" t="s">
        <v>21</v>
      </c>
      <c r="E1075" s="1">
        <v>41647.763888888891</v>
      </c>
      <c r="F1075" s="1">
        <v>41647.76666666667</v>
      </c>
      <c r="G1075" s="66">
        <f t="shared" si="91"/>
        <v>-2.7777777795563452E-3</v>
      </c>
      <c r="H1075" s="55">
        <f t="shared" si="92"/>
        <v>1</v>
      </c>
      <c r="I1075" s="55">
        <f t="shared" si="93"/>
        <v>1</v>
      </c>
      <c r="J1075" s="55">
        <f t="shared" si="94"/>
        <v>0</v>
      </c>
      <c r="K1075" s="55">
        <f t="shared" si="95"/>
        <v>0</v>
      </c>
    </row>
    <row r="1076" spans="1:11" ht="20.25" hidden="1" customHeight="1" x14ac:dyDescent="0.25">
      <c r="A1076" t="s">
        <v>6</v>
      </c>
      <c r="B1076">
        <v>9</v>
      </c>
      <c r="C1076" t="s">
        <v>7</v>
      </c>
      <c r="D1076" t="s">
        <v>20</v>
      </c>
      <c r="E1076" s="1">
        <v>41647.324999999997</v>
      </c>
      <c r="F1076" s="1">
        <v>41647.324999999997</v>
      </c>
      <c r="G1076" s="66">
        <f t="shared" si="91"/>
        <v>0</v>
      </c>
      <c r="H1076" s="55">
        <f t="shared" si="92"/>
        <v>0</v>
      </c>
      <c r="I1076" s="55">
        <f t="shared" si="93"/>
        <v>0</v>
      </c>
      <c r="J1076" s="55">
        <f t="shared" si="94"/>
        <v>1</v>
      </c>
      <c r="K1076" s="55">
        <f t="shared" si="95"/>
        <v>0</v>
      </c>
    </row>
    <row r="1077" spans="1:11" ht="20.25" hidden="1" customHeight="1" x14ac:dyDescent="0.25">
      <c r="A1077" t="s">
        <v>6</v>
      </c>
      <c r="B1077">
        <v>9</v>
      </c>
      <c r="C1077" t="s">
        <v>7</v>
      </c>
      <c r="D1077" t="s">
        <v>21</v>
      </c>
      <c r="E1077" s="1">
        <v>41647.35</v>
      </c>
      <c r="F1077" s="1">
        <v>41647.351388888892</v>
      </c>
      <c r="G1077" s="66">
        <f t="shared" si="91"/>
        <v>-1.3888888934161514E-3</v>
      </c>
      <c r="H1077" s="55">
        <f t="shared" si="92"/>
        <v>1</v>
      </c>
      <c r="I1077" s="55">
        <f t="shared" si="93"/>
        <v>1</v>
      </c>
      <c r="J1077" s="55">
        <f t="shared" si="94"/>
        <v>0</v>
      </c>
      <c r="K1077" s="55">
        <f t="shared" si="95"/>
        <v>0</v>
      </c>
    </row>
    <row r="1078" spans="1:11" ht="20.25" hidden="1" customHeight="1" x14ac:dyDescent="0.25">
      <c r="A1078" t="s">
        <v>6</v>
      </c>
      <c r="B1078">
        <v>9</v>
      </c>
      <c r="C1078" t="s">
        <v>7</v>
      </c>
      <c r="D1078" t="s">
        <v>21</v>
      </c>
      <c r="E1078" s="1">
        <v>41647.51666666667</v>
      </c>
      <c r="F1078" s="1">
        <v>41647.518055555556</v>
      </c>
      <c r="G1078" s="66">
        <f t="shared" si="91"/>
        <v>-1.3888888861401938E-3</v>
      </c>
      <c r="H1078" s="55">
        <f t="shared" si="92"/>
        <v>1</v>
      </c>
      <c r="I1078" s="55">
        <f t="shared" si="93"/>
        <v>1</v>
      </c>
      <c r="J1078" s="55">
        <f t="shared" si="94"/>
        <v>0</v>
      </c>
      <c r="K1078" s="55">
        <f t="shared" si="95"/>
        <v>0</v>
      </c>
    </row>
    <row r="1079" spans="1:11" ht="20.25" hidden="1" customHeight="1" x14ac:dyDescent="0.25">
      <c r="A1079" t="s">
        <v>6</v>
      </c>
      <c r="B1079">
        <v>9</v>
      </c>
      <c r="C1079" t="s">
        <v>7</v>
      </c>
      <c r="D1079" t="s">
        <v>20</v>
      </c>
      <c r="E1079" s="1">
        <v>41647.53402777778</v>
      </c>
      <c r="F1079" s="1">
        <v>41647.53402777778</v>
      </c>
      <c r="G1079" s="66">
        <f t="shared" si="91"/>
        <v>0</v>
      </c>
      <c r="H1079" s="55">
        <f t="shared" si="92"/>
        <v>0</v>
      </c>
      <c r="I1079" s="55">
        <f t="shared" si="93"/>
        <v>0</v>
      </c>
      <c r="J1079" s="55">
        <f t="shared" si="94"/>
        <v>1</v>
      </c>
      <c r="K1079" s="55">
        <f t="shared" si="95"/>
        <v>0</v>
      </c>
    </row>
    <row r="1080" spans="1:11" ht="20.25" hidden="1" customHeight="1" x14ac:dyDescent="0.25">
      <c r="A1080" t="s">
        <v>6</v>
      </c>
      <c r="B1080">
        <v>9</v>
      </c>
      <c r="C1080" t="s">
        <v>7</v>
      </c>
      <c r="D1080" t="s">
        <v>21</v>
      </c>
      <c r="E1080" s="1">
        <v>41647.569444444445</v>
      </c>
      <c r="F1080" s="1">
        <v>41647.55972222222</v>
      </c>
      <c r="G1080" s="66">
        <f t="shared" si="91"/>
        <v>9.7222222248092294E-3</v>
      </c>
      <c r="H1080" s="55">
        <f t="shared" si="92"/>
        <v>0</v>
      </c>
      <c r="I1080" s="55">
        <f t="shared" si="93"/>
        <v>0</v>
      </c>
      <c r="J1080" s="55">
        <f t="shared" si="94"/>
        <v>0</v>
      </c>
      <c r="K1080" s="55">
        <f t="shared" si="95"/>
        <v>1</v>
      </c>
    </row>
    <row r="1081" spans="1:11" ht="20.25" hidden="1" customHeight="1" x14ac:dyDescent="0.25">
      <c r="A1081" t="s">
        <v>6</v>
      </c>
      <c r="B1081">
        <v>9</v>
      </c>
      <c r="C1081" t="s">
        <v>7</v>
      </c>
      <c r="D1081" t="s">
        <v>20</v>
      </c>
      <c r="E1081" s="1">
        <v>41647.286111111112</v>
      </c>
      <c r="F1081" s="1">
        <v>41647.285416666666</v>
      </c>
      <c r="G1081" s="66">
        <f t="shared" si="91"/>
        <v>6.944444467080757E-4</v>
      </c>
      <c r="H1081" s="55">
        <f t="shared" si="92"/>
        <v>0</v>
      </c>
      <c r="I1081" s="55">
        <f t="shared" si="93"/>
        <v>0</v>
      </c>
      <c r="J1081" s="55">
        <f t="shared" si="94"/>
        <v>1</v>
      </c>
      <c r="K1081" s="55">
        <f t="shared" si="95"/>
        <v>0</v>
      </c>
    </row>
    <row r="1082" spans="1:11" ht="20.25" hidden="1" customHeight="1" x14ac:dyDescent="0.25">
      <c r="A1082" t="s">
        <v>6</v>
      </c>
      <c r="B1082">
        <v>9</v>
      </c>
      <c r="C1082" t="s">
        <v>7</v>
      </c>
      <c r="D1082" t="s">
        <v>21</v>
      </c>
      <c r="E1082" s="1">
        <v>41647.308333333334</v>
      </c>
      <c r="F1082" s="1">
        <v>41647.30972222222</v>
      </c>
      <c r="G1082" s="66">
        <f t="shared" si="91"/>
        <v>-1.3888888861401938E-3</v>
      </c>
      <c r="H1082" s="55">
        <f t="shared" si="92"/>
        <v>1</v>
      </c>
      <c r="I1082" s="55">
        <f t="shared" si="93"/>
        <v>1</v>
      </c>
      <c r="J1082" s="55">
        <f t="shared" si="94"/>
        <v>0</v>
      </c>
      <c r="K1082" s="55">
        <f t="shared" si="95"/>
        <v>0</v>
      </c>
    </row>
    <row r="1083" spans="1:11" ht="20.25" hidden="1" customHeight="1" x14ac:dyDescent="0.25">
      <c r="A1083" t="s">
        <v>6</v>
      </c>
      <c r="B1083">
        <v>9</v>
      </c>
      <c r="C1083" t="s">
        <v>7</v>
      </c>
      <c r="D1083" t="s">
        <v>20</v>
      </c>
      <c r="E1083" s="1">
        <v>41647.243750000001</v>
      </c>
      <c r="F1083" s="1">
        <v>41647.243750000001</v>
      </c>
      <c r="G1083" s="66">
        <f t="shared" si="91"/>
        <v>0</v>
      </c>
      <c r="H1083" s="55">
        <f t="shared" si="92"/>
        <v>0</v>
      </c>
      <c r="I1083" s="55">
        <f t="shared" si="93"/>
        <v>0</v>
      </c>
      <c r="J1083" s="55">
        <f t="shared" si="94"/>
        <v>1</v>
      </c>
      <c r="K1083" s="55">
        <f t="shared" si="95"/>
        <v>0</v>
      </c>
    </row>
    <row r="1084" spans="1:11" ht="20.25" hidden="1" customHeight="1" x14ac:dyDescent="0.25">
      <c r="A1084" t="s">
        <v>6</v>
      </c>
      <c r="B1084">
        <v>9</v>
      </c>
      <c r="C1084" t="s">
        <v>7</v>
      </c>
      <c r="D1084" t="s">
        <v>21</v>
      </c>
      <c r="E1084" s="1">
        <v>41647.26458333333</v>
      </c>
      <c r="F1084" s="1">
        <v>41647.265972222223</v>
      </c>
      <c r="G1084" s="66">
        <f t="shared" si="91"/>
        <v>-1.3888888934161514E-3</v>
      </c>
      <c r="H1084" s="55">
        <f t="shared" si="92"/>
        <v>1</v>
      </c>
      <c r="I1084" s="55">
        <f t="shared" si="93"/>
        <v>1</v>
      </c>
      <c r="J1084" s="55">
        <f t="shared" si="94"/>
        <v>0</v>
      </c>
      <c r="K1084" s="55">
        <f t="shared" si="95"/>
        <v>0</v>
      </c>
    </row>
    <row r="1085" spans="1:11" ht="20.25" hidden="1" customHeight="1" x14ac:dyDescent="0.25">
      <c r="A1085" t="s">
        <v>6</v>
      </c>
      <c r="B1085">
        <v>9</v>
      </c>
      <c r="C1085" t="s">
        <v>7</v>
      </c>
      <c r="D1085" t="s">
        <v>21</v>
      </c>
      <c r="E1085" s="1">
        <v>41647.599999999999</v>
      </c>
      <c r="F1085" s="1">
        <v>41647.601388888892</v>
      </c>
      <c r="G1085" s="66">
        <f t="shared" si="91"/>
        <v>-1.3888888934161514E-3</v>
      </c>
      <c r="H1085" s="55">
        <f t="shared" si="92"/>
        <v>1</v>
      </c>
      <c r="I1085" s="55">
        <f t="shared" si="93"/>
        <v>1</v>
      </c>
      <c r="J1085" s="55">
        <f t="shared" si="94"/>
        <v>0</v>
      </c>
      <c r="K1085" s="55">
        <f t="shared" si="95"/>
        <v>0</v>
      </c>
    </row>
    <row r="1086" spans="1:11" ht="20.25" hidden="1" customHeight="1" x14ac:dyDescent="0.25">
      <c r="A1086" t="s">
        <v>6</v>
      </c>
      <c r="B1086">
        <v>9</v>
      </c>
      <c r="C1086" t="s">
        <v>7</v>
      </c>
      <c r="D1086" t="s">
        <v>20</v>
      </c>
      <c r="E1086" s="1">
        <v>41647.658333333333</v>
      </c>
      <c r="F1086" s="1">
        <v>41647.65902777778</v>
      </c>
      <c r="G1086" s="66">
        <f t="shared" si="91"/>
        <v>-6.944444467080757E-4</v>
      </c>
      <c r="H1086" s="55">
        <f t="shared" si="92"/>
        <v>1</v>
      </c>
      <c r="I1086" s="55">
        <f t="shared" si="93"/>
        <v>1</v>
      </c>
      <c r="J1086" s="55">
        <f t="shared" si="94"/>
        <v>0</v>
      </c>
      <c r="K1086" s="55">
        <f t="shared" si="95"/>
        <v>0</v>
      </c>
    </row>
    <row r="1087" spans="1:11" ht="20.25" hidden="1" customHeight="1" x14ac:dyDescent="0.25">
      <c r="A1087" t="s">
        <v>6</v>
      </c>
      <c r="B1087">
        <v>9</v>
      </c>
      <c r="C1087" t="s">
        <v>7</v>
      </c>
      <c r="D1087" t="s">
        <v>21</v>
      </c>
      <c r="E1087" s="1">
        <v>41647.681944444441</v>
      </c>
      <c r="F1087" s="1">
        <v>41647.68472222222</v>
      </c>
      <c r="G1087" s="66">
        <f t="shared" si="91"/>
        <v>-2.7777777795563452E-3</v>
      </c>
      <c r="H1087" s="55">
        <f t="shared" si="92"/>
        <v>1</v>
      </c>
      <c r="I1087" s="55">
        <f t="shared" si="93"/>
        <v>1</v>
      </c>
      <c r="J1087" s="55">
        <f t="shared" si="94"/>
        <v>0</v>
      </c>
      <c r="K1087" s="55">
        <f t="shared" si="95"/>
        <v>0</v>
      </c>
    </row>
    <row r="1088" spans="1:11" ht="20.25" hidden="1" customHeight="1" x14ac:dyDescent="0.25">
      <c r="A1088" t="s">
        <v>6</v>
      </c>
      <c r="B1088">
        <v>9</v>
      </c>
      <c r="C1088" t="s">
        <v>7</v>
      </c>
      <c r="D1088" t="s">
        <v>20</v>
      </c>
      <c r="E1088" s="1">
        <v>41647.492361111108</v>
      </c>
      <c r="F1088" s="1">
        <v>41647.492361111108</v>
      </c>
      <c r="G1088" s="66">
        <f t="shared" si="91"/>
        <v>0</v>
      </c>
      <c r="H1088" s="55">
        <f t="shared" si="92"/>
        <v>0</v>
      </c>
      <c r="I1088" s="55">
        <f t="shared" si="93"/>
        <v>0</v>
      </c>
      <c r="J1088" s="55">
        <f t="shared" si="94"/>
        <v>1</v>
      </c>
      <c r="K1088" s="55">
        <f t="shared" si="95"/>
        <v>0</v>
      </c>
    </row>
    <row r="1089" spans="1:11" ht="20.25" hidden="1" customHeight="1" x14ac:dyDescent="0.25">
      <c r="A1089" t="s">
        <v>6</v>
      </c>
      <c r="B1089">
        <v>9</v>
      </c>
      <c r="C1089" t="s">
        <v>7</v>
      </c>
      <c r="D1089" t="s">
        <v>20</v>
      </c>
      <c r="E1089" s="1">
        <v>41647.618055555555</v>
      </c>
      <c r="F1089" s="1">
        <v>41647.617361111108</v>
      </c>
      <c r="G1089" s="66">
        <f t="shared" si="91"/>
        <v>6.944444467080757E-4</v>
      </c>
      <c r="H1089" s="55">
        <f t="shared" si="92"/>
        <v>0</v>
      </c>
      <c r="I1089" s="55">
        <f t="shared" si="93"/>
        <v>0</v>
      </c>
      <c r="J1089" s="55">
        <f t="shared" si="94"/>
        <v>1</v>
      </c>
      <c r="K1089" s="55">
        <f t="shared" si="95"/>
        <v>0</v>
      </c>
    </row>
    <row r="1090" spans="1:11" ht="20.25" hidden="1" customHeight="1" x14ac:dyDescent="0.25">
      <c r="A1090" t="s">
        <v>6</v>
      </c>
      <c r="B1090">
        <v>9</v>
      </c>
      <c r="C1090" t="s">
        <v>7</v>
      </c>
      <c r="D1090" t="s">
        <v>21</v>
      </c>
      <c r="E1090" s="1">
        <v>41647.640972222223</v>
      </c>
      <c r="F1090" s="1">
        <v>41647.643055555556</v>
      </c>
      <c r="G1090" s="66">
        <f t="shared" si="91"/>
        <v>-2.0833333328482695E-3</v>
      </c>
      <c r="H1090" s="55">
        <f t="shared" si="92"/>
        <v>1</v>
      </c>
      <c r="I1090" s="55">
        <f t="shared" si="93"/>
        <v>1</v>
      </c>
      <c r="J1090" s="55">
        <f t="shared" si="94"/>
        <v>0</v>
      </c>
      <c r="K1090" s="55">
        <f t="shared" si="95"/>
        <v>0</v>
      </c>
    </row>
    <row r="1091" spans="1:11" ht="20.25" hidden="1" customHeight="1" x14ac:dyDescent="0.25">
      <c r="A1091" t="s">
        <v>6</v>
      </c>
      <c r="B1091">
        <v>9</v>
      </c>
      <c r="C1091" t="s">
        <v>7</v>
      </c>
      <c r="D1091" t="s">
        <v>20</v>
      </c>
      <c r="E1091" s="1">
        <v>41647.699999999997</v>
      </c>
      <c r="F1091" s="1">
        <v>41647.699999999997</v>
      </c>
      <c r="G1091" s="66">
        <f t="shared" si="91"/>
        <v>0</v>
      </c>
      <c r="H1091" s="55">
        <f t="shared" si="92"/>
        <v>0</v>
      </c>
      <c r="I1091" s="55">
        <f t="shared" si="93"/>
        <v>0</v>
      </c>
      <c r="J1091" s="55">
        <f t="shared" si="94"/>
        <v>1</v>
      </c>
      <c r="K1091" s="55">
        <f t="shared" si="95"/>
        <v>0</v>
      </c>
    </row>
    <row r="1092" spans="1:11" ht="20.25" hidden="1" customHeight="1" x14ac:dyDescent="0.25">
      <c r="A1092" t="s">
        <v>6</v>
      </c>
      <c r="B1092">
        <v>9</v>
      </c>
      <c r="C1092" t="s">
        <v>7</v>
      </c>
      <c r="D1092" t="s">
        <v>21</v>
      </c>
      <c r="E1092" s="1">
        <v>41647.73333333333</v>
      </c>
      <c r="F1092" s="1">
        <v>41647.726388888892</v>
      </c>
      <c r="G1092" s="66">
        <f t="shared" si="91"/>
        <v>6.9444444379769266E-3</v>
      </c>
      <c r="H1092" s="55">
        <f t="shared" si="92"/>
        <v>0</v>
      </c>
      <c r="I1092" s="55">
        <f t="shared" si="93"/>
        <v>0</v>
      </c>
      <c r="J1092" s="55">
        <f t="shared" si="94"/>
        <v>0</v>
      </c>
      <c r="K1092" s="55">
        <f t="shared" si="95"/>
        <v>1</v>
      </c>
    </row>
    <row r="1093" spans="1:11" ht="20.25" hidden="1" customHeight="1" x14ac:dyDescent="0.25">
      <c r="A1093" t="s">
        <v>6</v>
      </c>
      <c r="B1093">
        <v>9</v>
      </c>
      <c r="C1093" t="s">
        <v>10</v>
      </c>
      <c r="D1093" t="s">
        <v>21</v>
      </c>
      <c r="E1093" s="1">
        <v>41647.598611111112</v>
      </c>
      <c r="F1093" s="1">
        <v>41647.597222222219</v>
      </c>
      <c r="G1093" s="66">
        <f t="shared" si="91"/>
        <v>1.3888888934161514E-3</v>
      </c>
      <c r="H1093" s="55">
        <f t="shared" si="92"/>
        <v>0</v>
      </c>
      <c r="I1093" s="55">
        <f t="shared" si="93"/>
        <v>0</v>
      </c>
      <c r="J1093" s="55">
        <f t="shared" si="94"/>
        <v>1</v>
      </c>
      <c r="K1093" s="55">
        <f t="shared" si="95"/>
        <v>0</v>
      </c>
    </row>
    <row r="1094" spans="1:11" ht="15" hidden="1" x14ac:dyDescent="0.25">
      <c r="A1094" t="s">
        <v>6</v>
      </c>
      <c r="B1094">
        <v>9</v>
      </c>
      <c r="C1094" t="s">
        <v>10</v>
      </c>
      <c r="D1094" t="s">
        <v>20</v>
      </c>
      <c r="G1094"/>
      <c r="H1094"/>
      <c r="I1094"/>
      <c r="J1094"/>
      <c r="K1094"/>
    </row>
    <row r="1095" spans="1:11" ht="20.25" hidden="1" customHeight="1" x14ac:dyDescent="0.25">
      <c r="A1095" t="s">
        <v>6</v>
      </c>
      <c r="B1095">
        <v>9</v>
      </c>
      <c r="C1095" t="s">
        <v>10</v>
      </c>
      <c r="D1095" t="s">
        <v>21</v>
      </c>
      <c r="E1095" s="1">
        <v>41647.638888888891</v>
      </c>
      <c r="F1095" s="1">
        <v>41647.638888888891</v>
      </c>
      <c r="G1095" s="66">
        <f>+E1095-F1095</f>
        <v>0</v>
      </c>
      <c r="H1095" s="55">
        <f>+IF(G1095&lt;=$H$2,1,0)</f>
        <v>0</v>
      </c>
      <c r="I1095" s="55">
        <f>IF(G1095&lt;$I$2,1,0)</f>
        <v>0</v>
      </c>
      <c r="J1095" s="55">
        <f>+IF(I1095=1,0,IF(G1095&lt;=$J$2,1,0))</f>
        <v>1</v>
      </c>
      <c r="K1095" s="55">
        <f>+IF(I1095=1,0,IF(J1095=1,0,1))</f>
        <v>0</v>
      </c>
    </row>
    <row r="1096" spans="1:11" ht="15" hidden="1" x14ac:dyDescent="0.25">
      <c r="A1096" t="s">
        <v>6</v>
      </c>
      <c r="B1096">
        <v>9</v>
      </c>
      <c r="C1096" t="s">
        <v>10</v>
      </c>
      <c r="D1096" t="s">
        <v>20</v>
      </c>
      <c r="G1096"/>
      <c r="H1096"/>
      <c r="I1096"/>
      <c r="J1096"/>
      <c r="K1096"/>
    </row>
    <row r="1097" spans="1:11" ht="20.25" hidden="1" customHeight="1" x14ac:dyDescent="0.25">
      <c r="A1097" t="s">
        <v>6</v>
      </c>
      <c r="B1097">
        <v>9</v>
      </c>
      <c r="C1097" t="s">
        <v>10</v>
      </c>
      <c r="D1097" t="s">
        <v>21</v>
      </c>
      <c r="E1097" s="1">
        <v>41647.493750000001</v>
      </c>
      <c r="F1097" s="1">
        <v>41647.493750000001</v>
      </c>
      <c r="G1097" s="66">
        <f>+E1097-F1097</f>
        <v>0</v>
      </c>
      <c r="H1097" s="55">
        <f>+IF(G1097&lt;=$H$2,1,0)</f>
        <v>0</v>
      </c>
      <c r="I1097" s="55">
        <f>IF(G1097&lt;$I$2,1,0)</f>
        <v>0</v>
      </c>
      <c r="J1097" s="55">
        <f>+IF(I1097=1,0,IF(G1097&lt;=$J$2,1,0))</f>
        <v>1</v>
      </c>
      <c r="K1097" s="55">
        <f>+IF(I1097=1,0,IF(J1097=1,0,1))</f>
        <v>0</v>
      </c>
    </row>
    <row r="1098" spans="1:11" ht="15" hidden="1" x14ac:dyDescent="0.25">
      <c r="A1098" t="s">
        <v>6</v>
      </c>
      <c r="B1098">
        <v>9</v>
      </c>
      <c r="C1098" t="s">
        <v>10</v>
      </c>
      <c r="D1098" t="s">
        <v>20</v>
      </c>
      <c r="G1098"/>
      <c r="H1098"/>
      <c r="I1098"/>
      <c r="J1098"/>
      <c r="K1098"/>
    </row>
    <row r="1099" spans="1:11" ht="20.25" hidden="1" customHeight="1" x14ac:dyDescent="0.25">
      <c r="A1099" t="s">
        <v>6</v>
      </c>
      <c r="B1099">
        <v>9</v>
      </c>
      <c r="C1099" t="s">
        <v>10</v>
      </c>
      <c r="D1099" t="s">
        <v>21</v>
      </c>
      <c r="E1099" s="1">
        <v>41647.824305555558</v>
      </c>
      <c r="F1099" s="1">
        <v>41647.824305555558</v>
      </c>
      <c r="G1099" s="66">
        <f>+E1099-F1099</f>
        <v>0</v>
      </c>
      <c r="H1099" s="55">
        <f>+IF(G1099&lt;=$H$2,1,0)</f>
        <v>0</v>
      </c>
      <c r="I1099" s="55">
        <f>IF(G1099&lt;$I$2,1,0)</f>
        <v>0</v>
      </c>
      <c r="J1099" s="55">
        <f>+IF(I1099=1,0,IF(G1099&lt;=$J$2,1,0))</f>
        <v>1</v>
      </c>
      <c r="K1099" s="55">
        <f>+IF(I1099=1,0,IF(J1099=1,0,1))</f>
        <v>0</v>
      </c>
    </row>
    <row r="1100" spans="1:11" ht="15" hidden="1" x14ac:dyDescent="0.25">
      <c r="A1100" t="s">
        <v>6</v>
      </c>
      <c r="B1100">
        <v>9</v>
      </c>
      <c r="C1100" t="s">
        <v>10</v>
      </c>
      <c r="D1100" t="s">
        <v>20</v>
      </c>
      <c r="G1100"/>
      <c r="H1100"/>
      <c r="I1100"/>
      <c r="J1100"/>
      <c r="K1100"/>
    </row>
    <row r="1101" spans="1:11" ht="20.25" hidden="1" customHeight="1" x14ac:dyDescent="0.25">
      <c r="A1101" t="s">
        <v>6</v>
      </c>
      <c r="B1101">
        <v>9</v>
      </c>
      <c r="C1101" t="s">
        <v>10</v>
      </c>
      <c r="D1101" t="s">
        <v>21</v>
      </c>
      <c r="E1101" s="1">
        <v>41647.451388888891</v>
      </c>
      <c r="F1101" s="1">
        <v>41647.451388888891</v>
      </c>
      <c r="G1101" s="66">
        <f>+E1101-F1101</f>
        <v>0</v>
      </c>
      <c r="H1101" s="55">
        <f>+IF(G1101&lt;=$H$2,1,0)</f>
        <v>0</v>
      </c>
      <c r="I1101" s="55">
        <f>IF(G1101&lt;$I$2,1,0)</f>
        <v>0</v>
      </c>
      <c r="J1101" s="55">
        <f>+IF(I1101=1,0,IF(G1101&lt;=$J$2,1,0))</f>
        <v>1</v>
      </c>
      <c r="K1101" s="55">
        <f>+IF(I1101=1,0,IF(J1101=1,0,1))</f>
        <v>0</v>
      </c>
    </row>
    <row r="1102" spans="1:11" ht="15" hidden="1" x14ac:dyDescent="0.25">
      <c r="A1102" t="s">
        <v>6</v>
      </c>
      <c r="B1102">
        <v>9</v>
      </c>
      <c r="C1102" t="s">
        <v>10</v>
      </c>
      <c r="D1102" t="s">
        <v>20</v>
      </c>
      <c r="G1102"/>
      <c r="H1102"/>
      <c r="I1102"/>
      <c r="J1102"/>
      <c r="K1102"/>
    </row>
    <row r="1103" spans="1:11" ht="20.25" hidden="1" customHeight="1" x14ac:dyDescent="0.25">
      <c r="A1103" t="s">
        <v>6</v>
      </c>
      <c r="B1103">
        <v>9</v>
      </c>
      <c r="C1103" t="s">
        <v>10</v>
      </c>
      <c r="D1103" t="s">
        <v>21</v>
      </c>
      <c r="E1103" s="1">
        <v>41647.409722222219</v>
      </c>
      <c r="F1103" s="1">
        <v>41647.409722222219</v>
      </c>
      <c r="G1103" s="66">
        <f>+E1103-F1103</f>
        <v>0</v>
      </c>
      <c r="H1103" s="55">
        <f>+IF(G1103&lt;=$H$2,1,0)</f>
        <v>0</v>
      </c>
      <c r="I1103" s="55">
        <f>IF(G1103&lt;$I$2,1,0)</f>
        <v>0</v>
      </c>
      <c r="J1103" s="55">
        <f>+IF(I1103=1,0,IF(G1103&lt;=$J$2,1,0))</f>
        <v>1</v>
      </c>
      <c r="K1103" s="55">
        <f>+IF(I1103=1,0,IF(J1103=1,0,1))</f>
        <v>0</v>
      </c>
    </row>
    <row r="1104" spans="1:11" ht="15" hidden="1" x14ac:dyDescent="0.25">
      <c r="A1104" t="s">
        <v>6</v>
      </c>
      <c r="B1104">
        <v>9</v>
      </c>
      <c r="C1104" t="s">
        <v>10</v>
      </c>
      <c r="D1104" t="s">
        <v>20</v>
      </c>
      <c r="G1104"/>
      <c r="H1104"/>
      <c r="I1104"/>
      <c r="J1104"/>
      <c r="K1104"/>
    </row>
    <row r="1105" spans="1:11" ht="20.25" hidden="1" customHeight="1" x14ac:dyDescent="0.25">
      <c r="A1105" t="s">
        <v>6</v>
      </c>
      <c r="B1105">
        <v>9</v>
      </c>
      <c r="C1105" t="s">
        <v>10</v>
      </c>
      <c r="D1105" t="s">
        <v>21</v>
      </c>
      <c r="E1105" s="1">
        <v>41647.763194444444</v>
      </c>
      <c r="F1105" s="1">
        <v>41647.76666666667</v>
      </c>
      <c r="G1105" s="66">
        <f>+E1105-F1105</f>
        <v>-3.4722222262644209E-3</v>
      </c>
      <c r="H1105" s="55">
        <f>+IF(G1105&lt;=$H$2,1,0)</f>
        <v>1</v>
      </c>
      <c r="I1105" s="55">
        <f>IF(G1105&lt;$I$2,1,0)</f>
        <v>1</v>
      </c>
      <c r="J1105" s="55">
        <f>+IF(I1105=1,0,IF(G1105&lt;=$J$2,1,0))</f>
        <v>0</v>
      </c>
      <c r="K1105" s="55">
        <f>+IF(I1105=1,0,IF(J1105=1,0,1))</f>
        <v>0</v>
      </c>
    </row>
    <row r="1106" spans="1:11" ht="15" hidden="1" x14ac:dyDescent="0.25">
      <c r="A1106" t="s">
        <v>6</v>
      </c>
      <c r="B1106">
        <v>9</v>
      </c>
      <c r="C1106" t="s">
        <v>10</v>
      </c>
      <c r="D1106" t="s">
        <v>20</v>
      </c>
      <c r="G1106"/>
      <c r="H1106"/>
      <c r="I1106"/>
      <c r="J1106"/>
      <c r="K1106"/>
    </row>
    <row r="1107" spans="1:11" ht="20.25" hidden="1" customHeight="1" x14ac:dyDescent="0.25">
      <c r="A1107" t="s">
        <v>6</v>
      </c>
      <c r="B1107">
        <v>9</v>
      </c>
      <c r="C1107" t="s">
        <v>10</v>
      </c>
      <c r="D1107" t="s">
        <v>21</v>
      </c>
      <c r="E1107" s="1">
        <v>41647.556250000001</v>
      </c>
      <c r="F1107" s="1">
        <v>41647.557638888888</v>
      </c>
      <c r="G1107" s="66">
        <f>+E1107-F1107</f>
        <v>-1.3888888861401938E-3</v>
      </c>
      <c r="H1107" s="55">
        <f>+IF(G1107&lt;=$H$2,1,0)</f>
        <v>1</v>
      </c>
      <c r="I1107" s="55">
        <f>IF(G1107&lt;$I$2,1,0)</f>
        <v>1</v>
      </c>
      <c r="J1107" s="55">
        <f>+IF(I1107=1,0,IF(G1107&lt;=$J$2,1,0))</f>
        <v>0</v>
      </c>
      <c r="K1107" s="55">
        <f>+IF(I1107=1,0,IF(J1107=1,0,1))</f>
        <v>0</v>
      </c>
    </row>
    <row r="1108" spans="1:11" ht="15" hidden="1" x14ac:dyDescent="0.25">
      <c r="A1108" t="s">
        <v>6</v>
      </c>
      <c r="B1108">
        <v>9</v>
      </c>
      <c r="C1108" t="s">
        <v>10</v>
      </c>
      <c r="D1108" t="s">
        <v>20</v>
      </c>
      <c r="G1108"/>
      <c r="H1108"/>
      <c r="I1108"/>
      <c r="J1108"/>
      <c r="K1108"/>
    </row>
    <row r="1109" spans="1:11" ht="20.25" hidden="1" customHeight="1" x14ac:dyDescent="0.25">
      <c r="A1109" t="s">
        <v>6</v>
      </c>
      <c r="B1109">
        <v>9</v>
      </c>
      <c r="C1109" t="s">
        <v>10</v>
      </c>
      <c r="D1109" t="s">
        <v>21</v>
      </c>
      <c r="E1109" s="1">
        <v>41647.472916666666</v>
      </c>
      <c r="F1109" s="1">
        <v>41647.474305555559</v>
      </c>
      <c r="G1109" s="66">
        <f>+E1109-F1109</f>
        <v>-1.3888888934161514E-3</v>
      </c>
      <c r="H1109" s="55">
        <f>+IF(G1109&lt;=$H$2,1,0)</f>
        <v>1</v>
      </c>
      <c r="I1109" s="55">
        <f>IF(G1109&lt;$I$2,1,0)</f>
        <v>1</v>
      </c>
      <c r="J1109" s="55">
        <f>+IF(I1109=1,0,IF(G1109&lt;=$J$2,1,0))</f>
        <v>0</v>
      </c>
      <c r="K1109" s="55">
        <f>+IF(I1109=1,0,IF(J1109=1,0,1))</f>
        <v>0</v>
      </c>
    </row>
    <row r="1110" spans="1:11" ht="15" hidden="1" x14ac:dyDescent="0.25">
      <c r="A1110" t="s">
        <v>6</v>
      </c>
      <c r="B1110">
        <v>9</v>
      </c>
      <c r="C1110" t="s">
        <v>10</v>
      </c>
      <c r="D1110" t="s">
        <v>20</v>
      </c>
      <c r="G1110"/>
      <c r="H1110"/>
      <c r="I1110"/>
      <c r="J1110"/>
      <c r="K1110"/>
    </row>
    <row r="1111" spans="1:11" ht="20.25" hidden="1" customHeight="1" x14ac:dyDescent="0.25">
      <c r="A1111" t="s">
        <v>6</v>
      </c>
      <c r="B1111">
        <v>9</v>
      </c>
      <c r="C1111" t="s">
        <v>10</v>
      </c>
      <c r="D1111" t="s">
        <v>21</v>
      </c>
      <c r="E1111" s="1">
        <v>41647.304861111108</v>
      </c>
      <c r="F1111" s="1">
        <v>41647.305555555555</v>
      </c>
      <c r="G1111" s="66">
        <f>+E1111-F1111</f>
        <v>-6.944444467080757E-4</v>
      </c>
      <c r="H1111" s="55">
        <f>+IF(G1111&lt;=$H$2,1,0)</f>
        <v>1</v>
      </c>
      <c r="I1111" s="55">
        <f>IF(G1111&lt;$I$2,1,0)</f>
        <v>1</v>
      </c>
      <c r="J1111" s="55">
        <f>+IF(I1111=1,0,IF(G1111&lt;=$J$2,1,0))</f>
        <v>0</v>
      </c>
      <c r="K1111" s="55">
        <f>+IF(I1111=1,0,IF(J1111=1,0,1))</f>
        <v>0</v>
      </c>
    </row>
    <row r="1112" spans="1:11" ht="15" hidden="1" x14ac:dyDescent="0.25">
      <c r="A1112" t="s">
        <v>6</v>
      </c>
      <c r="B1112">
        <v>9</v>
      </c>
      <c r="C1112" t="s">
        <v>10</v>
      </c>
      <c r="D1112" t="s">
        <v>20</v>
      </c>
      <c r="G1112"/>
      <c r="H1112"/>
      <c r="I1112"/>
      <c r="J1112"/>
      <c r="K1112"/>
    </row>
    <row r="1113" spans="1:11" ht="20.25" hidden="1" customHeight="1" x14ac:dyDescent="0.25">
      <c r="A1113" t="s">
        <v>6</v>
      </c>
      <c r="B1113">
        <v>9</v>
      </c>
      <c r="C1113" t="s">
        <v>10</v>
      </c>
      <c r="D1113" t="s">
        <v>21</v>
      </c>
      <c r="E1113" s="1">
        <v>41647.722222222219</v>
      </c>
      <c r="F1113" s="1">
        <v>41647.724999999999</v>
      </c>
      <c r="G1113" s="66">
        <f>+E1113-F1113</f>
        <v>-2.7777777795563452E-3</v>
      </c>
      <c r="H1113" s="55">
        <f>+IF(G1113&lt;=$H$2,1,0)</f>
        <v>1</v>
      </c>
      <c r="I1113" s="55">
        <f>IF(G1113&lt;$I$2,1,0)</f>
        <v>1</v>
      </c>
      <c r="J1113" s="55">
        <f>+IF(I1113=1,0,IF(G1113&lt;=$J$2,1,0))</f>
        <v>0</v>
      </c>
      <c r="K1113" s="55">
        <f>+IF(I1113=1,0,IF(J1113=1,0,1))</f>
        <v>0</v>
      </c>
    </row>
    <row r="1114" spans="1:11" ht="15" hidden="1" x14ac:dyDescent="0.25">
      <c r="A1114" t="s">
        <v>6</v>
      </c>
      <c r="B1114">
        <v>9</v>
      </c>
      <c r="C1114" t="s">
        <v>10</v>
      </c>
      <c r="D1114" t="s">
        <v>20</v>
      </c>
      <c r="G1114"/>
      <c r="H1114"/>
      <c r="I1114"/>
      <c r="J1114"/>
      <c r="K1114"/>
    </row>
    <row r="1115" spans="1:11" ht="20.25" hidden="1" customHeight="1" x14ac:dyDescent="0.25">
      <c r="A1115" t="s">
        <v>6</v>
      </c>
      <c r="B1115">
        <v>9</v>
      </c>
      <c r="C1115" t="s">
        <v>10</v>
      </c>
      <c r="D1115" t="s">
        <v>21</v>
      </c>
      <c r="E1115" s="1">
        <v>41647.39166666667</v>
      </c>
      <c r="F1115" s="1">
        <v>41647.390972222223</v>
      </c>
      <c r="G1115" s="66">
        <f>+E1115-F1115</f>
        <v>6.944444467080757E-4</v>
      </c>
      <c r="H1115" s="55">
        <f>+IF(G1115&lt;=$H$2,1,0)</f>
        <v>0</v>
      </c>
      <c r="I1115" s="55">
        <f>IF(G1115&lt;$I$2,1,0)</f>
        <v>0</v>
      </c>
      <c r="J1115" s="55">
        <f>+IF(I1115=1,0,IF(G1115&lt;=$J$2,1,0))</f>
        <v>1</v>
      </c>
      <c r="K1115" s="55">
        <f>+IF(I1115=1,0,IF(J1115=1,0,1))</f>
        <v>0</v>
      </c>
    </row>
    <row r="1116" spans="1:11" ht="15" hidden="1" x14ac:dyDescent="0.25">
      <c r="A1116" t="s">
        <v>6</v>
      </c>
      <c r="B1116">
        <v>9</v>
      </c>
      <c r="C1116" t="s">
        <v>10</v>
      </c>
      <c r="D1116" t="s">
        <v>20</v>
      </c>
      <c r="G1116"/>
      <c r="H1116"/>
      <c r="I1116"/>
      <c r="J1116"/>
      <c r="K1116"/>
    </row>
    <row r="1117" spans="1:11" ht="20.25" hidden="1" customHeight="1" x14ac:dyDescent="0.25">
      <c r="A1117" t="s">
        <v>6</v>
      </c>
      <c r="B1117">
        <v>9</v>
      </c>
      <c r="C1117" t="s">
        <v>10</v>
      </c>
      <c r="D1117" t="s">
        <v>21</v>
      </c>
      <c r="E1117" s="1">
        <v>41647.804861111108</v>
      </c>
      <c r="F1117" s="1">
        <v>41647.807638888888</v>
      </c>
      <c r="G1117" s="66">
        <f>+E1117-F1117</f>
        <v>-2.7777777795563452E-3</v>
      </c>
      <c r="H1117" s="55">
        <f>+IF(G1117&lt;=$H$2,1,0)</f>
        <v>1</v>
      </c>
      <c r="I1117" s="55">
        <f>IF(G1117&lt;$I$2,1,0)</f>
        <v>1</v>
      </c>
      <c r="J1117" s="55">
        <f>+IF(I1117=1,0,IF(G1117&lt;=$J$2,1,0))</f>
        <v>0</v>
      </c>
      <c r="K1117" s="55">
        <f>+IF(I1117=1,0,IF(J1117=1,0,1))</f>
        <v>0</v>
      </c>
    </row>
    <row r="1118" spans="1:11" ht="15" hidden="1" x14ac:dyDescent="0.25">
      <c r="A1118" t="s">
        <v>6</v>
      </c>
      <c r="B1118">
        <v>9</v>
      </c>
      <c r="C1118" t="s">
        <v>10</v>
      </c>
      <c r="D1118" t="s">
        <v>20</v>
      </c>
      <c r="G1118"/>
      <c r="H1118"/>
      <c r="I1118"/>
      <c r="J1118"/>
      <c r="K1118"/>
    </row>
    <row r="1119" spans="1:11" ht="20.25" hidden="1" customHeight="1" x14ac:dyDescent="0.25">
      <c r="A1119" t="s">
        <v>6</v>
      </c>
      <c r="B1119">
        <v>9</v>
      </c>
      <c r="C1119" t="s">
        <v>10</v>
      </c>
      <c r="D1119" t="s">
        <v>21</v>
      </c>
      <c r="E1119" s="1">
        <v>41647.347916666666</v>
      </c>
      <c r="F1119" s="1">
        <v>41647.35</v>
      </c>
      <c r="G1119" s="66">
        <f>+E1119-F1119</f>
        <v>-2.0833333328482695E-3</v>
      </c>
      <c r="H1119" s="55">
        <f>+IF(G1119&lt;=$H$2,1,0)</f>
        <v>1</v>
      </c>
      <c r="I1119" s="55">
        <f>IF(G1119&lt;$I$2,1,0)</f>
        <v>1</v>
      </c>
      <c r="J1119" s="55">
        <f>+IF(I1119=1,0,IF(G1119&lt;=$J$2,1,0))</f>
        <v>0</v>
      </c>
      <c r="K1119" s="55">
        <f>+IF(I1119=1,0,IF(J1119=1,0,1))</f>
        <v>0</v>
      </c>
    </row>
    <row r="1120" spans="1:11" ht="15" hidden="1" x14ac:dyDescent="0.25">
      <c r="A1120" t="s">
        <v>6</v>
      </c>
      <c r="B1120">
        <v>9</v>
      </c>
      <c r="C1120" t="s">
        <v>10</v>
      </c>
      <c r="D1120" t="s">
        <v>20</v>
      </c>
      <c r="G1120"/>
      <c r="H1120"/>
      <c r="I1120"/>
      <c r="J1120"/>
      <c r="K1120"/>
    </row>
    <row r="1121" spans="1:11" ht="20.25" hidden="1" customHeight="1" x14ac:dyDescent="0.25">
      <c r="A1121" t="s">
        <v>6</v>
      </c>
      <c r="B1121">
        <v>9</v>
      </c>
      <c r="C1121" t="s">
        <v>10</v>
      </c>
      <c r="D1121" t="s">
        <v>21</v>
      </c>
      <c r="E1121" s="1">
        <v>41647.431944444441</v>
      </c>
      <c r="F1121" s="1">
        <v>41647.432638888888</v>
      </c>
      <c r="G1121" s="66">
        <f>+E1121-F1121</f>
        <v>-6.944444467080757E-4</v>
      </c>
      <c r="H1121" s="55">
        <f>+IF(G1121&lt;=$H$2,1,0)</f>
        <v>1</v>
      </c>
      <c r="I1121" s="55">
        <f>IF(G1121&lt;$I$2,1,0)</f>
        <v>1</v>
      </c>
      <c r="J1121" s="55">
        <f>+IF(I1121=1,0,IF(G1121&lt;=$J$2,1,0))</f>
        <v>0</v>
      </c>
      <c r="K1121" s="55">
        <f>+IF(I1121=1,0,IF(J1121=1,0,1))</f>
        <v>0</v>
      </c>
    </row>
    <row r="1122" spans="1:11" ht="15" hidden="1" x14ac:dyDescent="0.25">
      <c r="A1122" t="s">
        <v>6</v>
      </c>
      <c r="B1122">
        <v>9</v>
      </c>
      <c r="C1122" t="s">
        <v>10</v>
      </c>
      <c r="D1122" t="s">
        <v>20</v>
      </c>
      <c r="G1122"/>
      <c r="H1122"/>
      <c r="I1122"/>
      <c r="J1122"/>
      <c r="K1122"/>
    </row>
    <row r="1123" spans="1:11" ht="20.25" hidden="1" customHeight="1" x14ac:dyDescent="0.25">
      <c r="A1123" t="s">
        <v>6</v>
      </c>
      <c r="B1123">
        <v>9</v>
      </c>
      <c r="C1123" t="s">
        <v>10</v>
      </c>
      <c r="D1123" t="s">
        <v>21</v>
      </c>
      <c r="E1123" s="1">
        <v>41647.679861111108</v>
      </c>
      <c r="F1123" s="1">
        <v>41647.683333333334</v>
      </c>
      <c r="G1123" s="66">
        <f>+E1123-F1123</f>
        <v>-3.4722222262644209E-3</v>
      </c>
      <c r="H1123" s="55">
        <f>+IF(G1123&lt;=$H$2,1,0)</f>
        <v>1</v>
      </c>
      <c r="I1123" s="55">
        <f>IF(G1123&lt;$I$2,1,0)</f>
        <v>1</v>
      </c>
      <c r="J1123" s="55">
        <f>+IF(I1123=1,0,IF(G1123&lt;=$J$2,1,0))</f>
        <v>0</v>
      </c>
      <c r="K1123" s="55">
        <f>+IF(I1123=1,0,IF(J1123=1,0,1))</f>
        <v>0</v>
      </c>
    </row>
    <row r="1124" spans="1:11" ht="15" hidden="1" x14ac:dyDescent="0.25">
      <c r="A1124" t="s">
        <v>6</v>
      </c>
      <c r="B1124">
        <v>9</v>
      </c>
      <c r="C1124" t="s">
        <v>10</v>
      </c>
      <c r="D1124" t="s">
        <v>20</v>
      </c>
      <c r="G1124"/>
      <c r="H1124"/>
      <c r="I1124"/>
      <c r="J1124"/>
      <c r="K1124"/>
    </row>
    <row r="1125" spans="1:11" ht="20.25" hidden="1" customHeight="1" x14ac:dyDescent="0.25">
      <c r="A1125" t="s">
        <v>6</v>
      </c>
      <c r="B1125">
        <v>9</v>
      </c>
      <c r="C1125" t="s">
        <v>10</v>
      </c>
      <c r="D1125" t="s">
        <v>21</v>
      </c>
      <c r="E1125" s="1">
        <v>41647.513194444444</v>
      </c>
      <c r="F1125" s="1">
        <v>41647.515972222223</v>
      </c>
      <c r="G1125" s="66">
        <f>+E1125-F1125</f>
        <v>-2.7777777795563452E-3</v>
      </c>
      <c r="H1125" s="55">
        <f>+IF(G1125&lt;=$H$2,1,0)</f>
        <v>1</v>
      </c>
      <c r="I1125" s="55">
        <f>IF(G1125&lt;$I$2,1,0)</f>
        <v>1</v>
      </c>
      <c r="J1125" s="55">
        <f>+IF(I1125=1,0,IF(G1125&lt;=$J$2,1,0))</f>
        <v>0</v>
      </c>
      <c r="K1125" s="55">
        <f>+IF(I1125=1,0,IF(J1125=1,0,1))</f>
        <v>0</v>
      </c>
    </row>
    <row r="1126" spans="1:11" ht="15" hidden="1" x14ac:dyDescent="0.25">
      <c r="A1126" t="s">
        <v>6</v>
      </c>
      <c r="B1126">
        <v>9</v>
      </c>
      <c r="C1126" t="s">
        <v>10</v>
      </c>
      <c r="D1126" t="s">
        <v>20</v>
      </c>
      <c r="G1126"/>
      <c r="H1126"/>
      <c r="I1126"/>
      <c r="J1126"/>
      <c r="K1126"/>
    </row>
    <row r="1127" spans="1:11" ht="20.25" hidden="1" customHeight="1" x14ac:dyDescent="0.25">
      <c r="A1127" t="s">
        <v>6</v>
      </c>
      <c r="B1127">
        <v>9</v>
      </c>
      <c r="C1127" t="s">
        <v>10</v>
      </c>
      <c r="D1127" t="s">
        <v>21</v>
      </c>
      <c r="E1127" s="1">
        <v>41647.699305555558</v>
      </c>
      <c r="F1127" s="1">
        <v>41647.70416666667</v>
      </c>
      <c r="G1127" s="66">
        <f>+E1127-F1127</f>
        <v>-4.8611111124046147E-3</v>
      </c>
      <c r="H1127" s="55">
        <f>+IF(G1127&lt;=$H$2,1,0)</f>
        <v>1</v>
      </c>
      <c r="I1127" s="55">
        <f>IF(G1127&lt;$I$2,1,0)</f>
        <v>1</v>
      </c>
      <c r="J1127" s="55">
        <f>+IF(I1127=1,0,IF(G1127&lt;=$J$2,1,0))</f>
        <v>0</v>
      </c>
      <c r="K1127" s="55">
        <f>+IF(I1127=1,0,IF(J1127=1,0,1))</f>
        <v>0</v>
      </c>
    </row>
    <row r="1128" spans="1:11" ht="15" hidden="1" x14ac:dyDescent="0.25">
      <c r="A1128" t="s">
        <v>6</v>
      </c>
      <c r="B1128">
        <v>9</v>
      </c>
      <c r="C1128" t="s">
        <v>10</v>
      </c>
      <c r="D1128" t="s">
        <v>20</v>
      </c>
      <c r="G1128"/>
      <c r="H1128"/>
      <c r="I1128"/>
      <c r="J1128"/>
      <c r="K1128"/>
    </row>
    <row r="1129" spans="1:11" ht="20.25" hidden="1" customHeight="1" x14ac:dyDescent="0.25">
      <c r="A1129" t="s">
        <v>6</v>
      </c>
      <c r="B1129">
        <v>9</v>
      </c>
      <c r="C1129" t="s">
        <v>10</v>
      </c>
      <c r="D1129" t="s">
        <v>21</v>
      </c>
      <c r="E1129" s="1">
        <v>41647.283333333333</v>
      </c>
      <c r="F1129" s="1">
        <v>41647.284722222219</v>
      </c>
      <c r="G1129" s="66">
        <f>+E1129-F1129</f>
        <v>-1.3888888861401938E-3</v>
      </c>
      <c r="H1129" s="55">
        <f>+IF(G1129&lt;=$H$2,1,0)</f>
        <v>1</v>
      </c>
      <c r="I1129" s="55">
        <f>IF(G1129&lt;$I$2,1,0)</f>
        <v>1</v>
      </c>
      <c r="J1129" s="55">
        <f>+IF(I1129=1,0,IF(G1129&lt;=$J$2,1,0))</f>
        <v>0</v>
      </c>
      <c r="K1129" s="55">
        <f>+IF(I1129=1,0,IF(J1129=1,0,1))</f>
        <v>0</v>
      </c>
    </row>
    <row r="1130" spans="1:11" ht="15" hidden="1" x14ac:dyDescent="0.25">
      <c r="A1130" t="s">
        <v>6</v>
      </c>
      <c r="B1130">
        <v>9</v>
      </c>
      <c r="C1130" t="s">
        <v>10</v>
      </c>
      <c r="D1130" t="s">
        <v>20</v>
      </c>
      <c r="G1130"/>
      <c r="H1130"/>
      <c r="I1130"/>
      <c r="J1130"/>
      <c r="K1130"/>
    </row>
    <row r="1131" spans="1:11" ht="20.25" hidden="1" customHeight="1" x14ac:dyDescent="0.25">
      <c r="A1131" t="s">
        <v>6</v>
      </c>
      <c r="B1131">
        <v>9</v>
      </c>
      <c r="C1131" t="s">
        <v>10</v>
      </c>
      <c r="D1131" t="s">
        <v>21</v>
      </c>
      <c r="E1131" s="1">
        <v>41647.53402777778</v>
      </c>
      <c r="F1131" s="1">
        <v>41647.536805555559</v>
      </c>
      <c r="G1131" s="66">
        <f>+E1131-F1131</f>
        <v>-2.7777777795563452E-3</v>
      </c>
      <c r="H1131" s="55">
        <f>+IF(G1131&lt;=$H$2,1,0)</f>
        <v>1</v>
      </c>
      <c r="I1131" s="55">
        <f>IF(G1131&lt;$I$2,1,0)</f>
        <v>1</v>
      </c>
      <c r="J1131" s="55">
        <f>+IF(I1131=1,0,IF(G1131&lt;=$J$2,1,0))</f>
        <v>0</v>
      </c>
      <c r="K1131" s="55">
        <f>+IF(I1131=1,0,IF(J1131=1,0,1))</f>
        <v>0</v>
      </c>
    </row>
    <row r="1132" spans="1:11" ht="15" hidden="1" x14ac:dyDescent="0.25">
      <c r="A1132" t="s">
        <v>6</v>
      </c>
      <c r="B1132">
        <v>9</v>
      </c>
      <c r="C1132" t="s">
        <v>10</v>
      </c>
      <c r="D1132" t="s">
        <v>20</v>
      </c>
      <c r="G1132"/>
      <c r="H1132"/>
      <c r="I1132"/>
      <c r="J1132"/>
      <c r="K1132"/>
    </row>
    <row r="1133" spans="1:11" ht="20.25" hidden="1" customHeight="1" x14ac:dyDescent="0.25">
      <c r="A1133" t="s">
        <v>6</v>
      </c>
      <c r="B1133">
        <v>9</v>
      </c>
      <c r="C1133" t="s">
        <v>10</v>
      </c>
      <c r="D1133" t="s">
        <v>21</v>
      </c>
      <c r="E1133" s="1">
        <v>41647.583333333336</v>
      </c>
      <c r="F1133" s="1">
        <v>41647.578472222223</v>
      </c>
      <c r="G1133" s="66">
        <f>+E1133-F1133</f>
        <v>4.8611111124046147E-3</v>
      </c>
      <c r="H1133" s="55">
        <f>+IF(G1133&lt;=$H$2,1,0)</f>
        <v>0</v>
      </c>
      <c r="I1133" s="55">
        <f>IF(G1133&lt;$I$2,1,0)</f>
        <v>0</v>
      </c>
      <c r="J1133" s="55">
        <f>+IF(I1133=1,0,IF(G1133&lt;=$J$2,1,0))</f>
        <v>0</v>
      </c>
      <c r="K1133" s="55">
        <f>+IF(I1133=1,0,IF(J1133=1,0,1))</f>
        <v>1</v>
      </c>
    </row>
    <row r="1134" spans="1:11" ht="15" hidden="1" x14ac:dyDescent="0.25">
      <c r="A1134" t="s">
        <v>6</v>
      </c>
      <c r="B1134">
        <v>9</v>
      </c>
      <c r="C1134" t="s">
        <v>10</v>
      </c>
      <c r="D1134" t="s">
        <v>20</v>
      </c>
      <c r="G1134"/>
      <c r="H1134"/>
      <c r="I1134"/>
      <c r="J1134"/>
      <c r="K1134"/>
    </row>
    <row r="1135" spans="1:11" ht="20.25" hidden="1" customHeight="1" x14ac:dyDescent="0.25">
      <c r="A1135" t="s">
        <v>6</v>
      </c>
      <c r="B1135">
        <v>9</v>
      </c>
      <c r="C1135" t="s">
        <v>10</v>
      </c>
      <c r="D1135" t="s">
        <v>21</v>
      </c>
      <c r="E1135" s="1">
        <v>41647.257638888892</v>
      </c>
      <c r="F1135" s="1">
        <v>41647.259722222225</v>
      </c>
      <c r="G1135" s="66">
        <f>+E1135-F1135</f>
        <v>-2.0833333328482695E-3</v>
      </c>
      <c r="H1135" s="55">
        <f>+IF(G1135&lt;=$H$2,1,0)</f>
        <v>1</v>
      </c>
      <c r="I1135" s="55">
        <f>IF(G1135&lt;$I$2,1,0)</f>
        <v>1</v>
      </c>
      <c r="J1135" s="55">
        <f>+IF(I1135=1,0,IF(G1135&lt;=$J$2,1,0))</f>
        <v>0</v>
      </c>
      <c r="K1135" s="55">
        <f>+IF(I1135=1,0,IF(J1135=1,0,1))</f>
        <v>0</v>
      </c>
    </row>
    <row r="1136" spans="1:11" ht="15" hidden="1" x14ac:dyDescent="0.25">
      <c r="A1136" t="s">
        <v>6</v>
      </c>
      <c r="B1136">
        <v>9</v>
      </c>
      <c r="C1136" t="s">
        <v>10</v>
      </c>
      <c r="D1136" t="s">
        <v>20</v>
      </c>
      <c r="G1136"/>
      <c r="H1136"/>
      <c r="I1136"/>
      <c r="J1136"/>
      <c r="K1136"/>
    </row>
    <row r="1137" spans="1:11" ht="20.25" hidden="1" customHeight="1" x14ac:dyDescent="0.25">
      <c r="A1137" t="s">
        <v>6</v>
      </c>
      <c r="B1137">
        <v>9</v>
      </c>
      <c r="C1137" t="s">
        <v>10</v>
      </c>
      <c r="D1137" t="s">
        <v>21</v>
      </c>
      <c r="E1137" s="1">
        <v>41647.327777777777</v>
      </c>
      <c r="F1137" s="1">
        <v>41647.32916666667</v>
      </c>
      <c r="G1137" s="66">
        <f>+E1137-F1137</f>
        <v>-1.3888888934161514E-3</v>
      </c>
      <c r="H1137" s="55">
        <f>+IF(G1137&lt;=$H$2,1,0)</f>
        <v>1</v>
      </c>
      <c r="I1137" s="55">
        <f>IF(G1137&lt;$I$2,1,0)</f>
        <v>1</v>
      </c>
      <c r="J1137" s="55">
        <f>+IF(I1137=1,0,IF(G1137&lt;=$J$2,1,0))</f>
        <v>0</v>
      </c>
      <c r="K1137" s="55">
        <f>+IF(I1137=1,0,IF(J1137=1,0,1))</f>
        <v>0</v>
      </c>
    </row>
    <row r="1138" spans="1:11" ht="15" hidden="1" x14ac:dyDescent="0.25">
      <c r="A1138" t="s">
        <v>6</v>
      </c>
      <c r="B1138">
        <v>9</v>
      </c>
      <c r="C1138" t="s">
        <v>10</v>
      </c>
      <c r="D1138" t="s">
        <v>20</v>
      </c>
      <c r="G1138"/>
      <c r="H1138"/>
      <c r="I1138"/>
      <c r="J1138"/>
      <c r="K1138"/>
    </row>
    <row r="1139" spans="1:11" ht="20.25" hidden="1" customHeight="1" x14ac:dyDescent="0.25">
      <c r="A1139" t="s">
        <v>6</v>
      </c>
      <c r="B1139">
        <v>9</v>
      </c>
      <c r="C1139" t="s">
        <v>10</v>
      </c>
      <c r="D1139" t="s">
        <v>21</v>
      </c>
      <c r="E1139" s="1">
        <v>41647.368750000001</v>
      </c>
      <c r="F1139" s="1">
        <v>41647.370833333334</v>
      </c>
      <c r="G1139" s="66">
        <f>+E1139-F1139</f>
        <v>-2.0833333328482695E-3</v>
      </c>
      <c r="H1139" s="55">
        <f>+IF(G1139&lt;=$H$2,1,0)</f>
        <v>1</v>
      </c>
      <c r="I1139" s="55">
        <f>IF(G1139&lt;$I$2,1,0)</f>
        <v>1</v>
      </c>
      <c r="J1139" s="55">
        <f>+IF(I1139=1,0,IF(G1139&lt;=$J$2,1,0))</f>
        <v>0</v>
      </c>
      <c r="K1139" s="55">
        <f>+IF(I1139=1,0,IF(J1139=1,0,1))</f>
        <v>0</v>
      </c>
    </row>
    <row r="1140" spans="1:11" ht="15" hidden="1" x14ac:dyDescent="0.25">
      <c r="A1140" t="s">
        <v>6</v>
      </c>
      <c r="B1140">
        <v>9</v>
      </c>
      <c r="C1140" t="s">
        <v>10</v>
      </c>
      <c r="D1140" t="s">
        <v>20</v>
      </c>
      <c r="G1140"/>
      <c r="H1140"/>
      <c r="I1140"/>
      <c r="J1140"/>
      <c r="K1140"/>
    </row>
    <row r="1141" spans="1:11" ht="20.25" hidden="1" customHeight="1" x14ac:dyDescent="0.25">
      <c r="A1141" t="s">
        <v>6</v>
      </c>
      <c r="B1141">
        <v>9</v>
      </c>
      <c r="C1141" t="s">
        <v>10</v>
      </c>
      <c r="D1141" t="s">
        <v>21</v>
      </c>
      <c r="E1141" s="1">
        <v>41647.847916666666</v>
      </c>
      <c r="F1141" s="1">
        <v>41647.852777777778</v>
      </c>
      <c r="G1141" s="66">
        <f>+E1141-F1141</f>
        <v>-4.8611111124046147E-3</v>
      </c>
      <c r="H1141" s="55">
        <f>+IF(G1141&lt;=$H$2,1,0)</f>
        <v>1</v>
      </c>
      <c r="I1141" s="55">
        <f>IF(G1141&lt;$I$2,1,0)</f>
        <v>1</v>
      </c>
      <c r="J1141" s="55">
        <f>+IF(I1141=1,0,IF(G1141&lt;=$J$2,1,0))</f>
        <v>0</v>
      </c>
      <c r="K1141" s="55">
        <f>+IF(I1141=1,0,IF(J1141=1,0,1))</f>
        <v>0</v>
      </c>
    </row>
    <row r="1142" spans="1:11" ht="15" hidden="1" x14ac:dyDescent="0.25">
      <c r="A1142" t="s">
        <v>6</v>
      </c>
      <c r="B1142">
        <v>9</v>
      </c>
      <c r="C1142" t="s">
        <v>10</v>
      </c>
      <c r="D1142" t="s">
        <v>20</v>
      </c>
      <c r="G1142"/>
      <c r="H1142"/>
      <c r="I1142"/>
      <c r="J1142"/>
      <c r="K1142"/>
    </row>
    <row r="1143" spans="1:11" ht="20.25" hidden="1" customHeight="1" x14ac:dyDescent="0.25">
      <c r="A1143" t="s">
        <v>6</v>
      </c>
      <c r="B1143">
        <v>9</v>
      </c>
      <c r="C1143" t="s">
        <v>10</v>
      </c>
      <c r="D1143" t="s">
        <v>21</v>
      </c>
      <c r="E1143" s="1">
        <v>41647.748611111114</v>
      </c>
      <c r="F1143" s="1">
        <v>41647.745833333334</v>
      </c>
      <c r="G1143" s="66">
        <f>+E1143-F1143</f>
        <v>2.7777777795563452E-3</v>
      </c>
      <c r="H1143" s="55">
        <f>+IF(G1143&lt;=$H$2,1,0)</f>
        <v>0</v>
      </c>
      <c r="I1143" s="55">
        <f>IF(G1143&lt;$I$2,1,0)</f>
        <v>0</v>
      </c>
      <c r="J1143" s="55">
        <f>+IF(I1143=1,0,IF(G1143&lt;=$J$2,1,0))</f>
        <v>0</v>
      </c>
      <c r="K1143" s="55">
        <f>+IF(I1143=1,0,IF(J1143=1,0,1))</f>
        <v>1</v>
      </c>
    </row>
    <row r="1144" spans="1:11" ht="15" hidden="1" x14ac:dyDescent="0.25">
      <c r="A1144" t="s">
        <v>6</v>
      </c>
      <c r="B1144">
        <v>9</v>
      </c>
      <c r="C1144" t="s">
        <v>10</v>
      </c>
      <c r="D1144" t="s">
        <v>20</v>
      </c>
      <c r="G1144"/>
      <c r="H1144"/>
      <c r="I1144"/>
      <c r="J1144"/>
      <c r="K1144"/>
    </row>
    <row r="1145" spans="1:11" ht="20.25" hidden="1" customHeight="1" x14ac:dyDescent="0.25">
      <c r="A1145" t="s">
        <v>6</v>
      </c>
      <c r="B1145">
        <v>9</v>
      </c>
      <c r="C1145" t="s">
        <v>10</v>
      </c>
      <c r="D1145" t="s">
        <v>21</v>
      </c>
      <c r="E1145" s="1">
        <v>41647.617361111108</v>
      </c>
      <c r="F1145" s="1">
        <v>41647.620138888888</v>
      </c>
      <c r="G1145" s="66">
        <f>+E1145-F1145</f>
        <v>-2.7777777795563452E-3</v>
      </c>
      <c r="H1145" s="55">
        <f>+IF(G1145&lt;=$H$2,1,0)</f>
        <v>1</v>
      </c>
      <c r="I1145" s="55">
        <f>IF(G1145&lt;$I$2,1,0)</f>
        <v>1</v>
      </c>
      <c r="J1145" s="55">
        <f>+IF(I1145=1,0,IF(G1145&lt;=$J$2,1,0))</f>
        <v>0</v>
      </c>
      <c r="K1145" s="55">
        <f>+IF(I1145=1,0,IF(J1145=1,0,1))</f>
        <v>0</v>
      </c>
    </row>
    <row r="1146" spans="1:11" ht="15" hidden="1" x14ac:dyDescent="0.25">
      <c r="A1146" t="s">
        <v>6</v>
      </c>
      <c r="B1146">
        <v>9</v>
      </c>
      <c r="C1146" t="s">
        <v>10</v>
      </c>
      <c r="D1146" t="s">
        <v>20</v>
      </c>
      <c r="G1146"/>
      <c r="H1146"/>
      <c r="I1146"/>
      <c r="J1146"/>
      <c r="K1146"/>
    </row>
    <row r="1147" spans="1:11" ht="20.25" hidden="1" customHeight="1" x14ac:dyDescent="0.25">
      <c r="A1147" t="s">
        <v>6</v>
      </c>
      <c r="B1147">
        <v>9</v>
      </c>
      <c r="C1147" t="s">
        <v>10</v>
      </c>
      <c r="D1147" t="s">
        <v>21</v>
      </c>
      <c r="E1147" s="1">
        <v>41647.78125</v>
      </c>
      <c r="F1147" s="1">
        <v>41647.785416666666</v>
      </c>
      <c r="G1147" s="66">
        <f>+E1147-F1147</f>
        <v>-4.166666665696539E-3</v>
      </c>
      <c r="H1147" s="55">
        <f>+IF(G1147&lt;=$H$2,1,0)</f>
        <v>1</v>
      </c>
      <c r="I1147" s="55">
        <f>IF(G1147&lt;$I$2,1,0)</f>
        <v>1</v>
      </c>
      <c r="J1147" s="55">
        <f>+IF(I1147=1,0,IF(G1147&lt;=$J$2,1,0))</f>
        <v>0</v>
      </c>
      <c r="K1147" s="55">
        <f>+IF(I1147=1,0,IF(J1147=1,0,1))</f>
        <v>0</v>
      </c>
    </row>
    <row r="1148" spans="1:11" ht="15" hidden="1" x14ac:dyDescent="0.25">
      <c r="A1148" t="s">
        <v>6</v>
      </c>
      <c r="B1148">
        <v>9</v>
      </c>
      <c r="C1148" t="s">
        <v>10</v>
      </c>
      <c r="D1148" t="s">
        <v>20</v>
      </c>
      <c r="G1148"/>
      <c r="H1148"/>
      <c r="I1148"/>
      <c r="J1148"/>
      <c r="K1148"/>
    </row>
    <row r="1149" spans="1:11" ht="20.25" hidden="1" customHeight="1" x14ac:dyDescent="0.25">
      <c r="A1149" t="s">
        <v>6</v>
      </c>
      <c r="B1149">
        <v>9</v>
      </c>
      <c r="C1149" t="s">
        <v>10</v>
      </c>
      <c r="D1149" t="s">
        <v>21</v>
      </c>
      <c r="E1149" s="1">
        <v>41647.660416666666</v>
      </c>
      <c r="F1149" s="1">
        <v>41647.661805555559</v>
      </c>
      <c r="G1149" s="66">
        <f>+E1149-F1149</f>
        <v>-1.3888888934161514E-3</v>
      </c>
      <c r="H1149" s="55">
        <f>+IF(G1149&lt;=$H$2,1,0)</f>
        <v>1</v>
      </c>
      <c r="I1149" s="55">
        <f>IF(G1149&lt;$I$2,1,0)</f>
        <v>1</v>
      </c>
      <c r="J1149" s="55">
        <f>+IF(I1149=1,0,IF(G1149&lt;=$J$2,1,0))</f>
        <v>0</v>
      </c>
      <c r="K1149" s="55">
        <f>+IF(I1149=1,0,IF(J1149=1,0,1))</f>
        <v>0</v>
      </c>
    </row>
    <row r="1150" spans="1:11" ht="15" hidden="1" x14ac:dyDescent="0.25">
      <c r="A1150" t="s">
        <v>6</v>
      </c>
      <c r="B1150">
        <v>9</v>
      </c>
      <c r="C1150" t="s">
        <v>10</v>
      </c>
      <c r="D1150" t="s">
        <v>20</v>
      </c>
      <c r="G1150"/>
      <c r="H1150"/>
      <c r="I1150"/>
      <c r="J1150"/>
      <c r="K1150"/>
    </row>
    <row r="1151" spans="1:11" ht="15" x14ac:dyDescent="0.25">
      <c r="A1151" t="s">
        <v>6</v>
      </c>
      <c r="B1151">
        <v>10</v>
      </c>
      <c r="C1151" t="s">
        <v>25</v>
      </c>
      <c r="D1151" t="s">
        <v>22</v>
      </c>
      <c r="G1151"/>
      <c r="H1151"/>
      <c r="I1151"/>
      <c r="J1151"/>
      <c r="K1151"/>
    </row>
    <row r="1152" spans="1:11" ht="15" x14ac:dyDescent="0.25">
      <c r="A1152" t="s">
        <v>6</v>
      </c>
      <c r="B1152">
        <v>10</v>
      </c>
      <c r="C1152" t="s">
        <v>25</v>
      </c>
      <c r="D1152" t="s">
        <v>22</v>
      </c>
      <c r="G1152"/>
      <c r="H1152"/>
      <c r="I1152"/>
      <c r="J1152"/>
      <c r="K1152"/>
    </row>
    <row r="1153" spans="1:11" ht="20.25" customHeight="1" x14ac:dyDescent="0.25">
      <c r="A1153" t="s">
        <v>6</v>
      </c>
      <c r="B1153">
        <v>10</v>
      </c>
      <c r="C1153" t="s">
        <v>25</v>
      </c>
      <c r="D1153" t="s">
        <v>22</v>
      </c>
      <c r="E1153" s="1">
        <v>41647.844444444447</v>
      </c>
      <c r="F1153" s="1">
        <v>41647.845833333333</v>
      </c>
      <c r="G1153" s="66">
        <f>+E1153-F1153</f>
        <v>-1.3888888861401938E-3</v>
      </c>
      <c r="H1153" s="55">
        <f t="shared" ref="H1153:H1155" si="96">+IF(G1153&lt;=$H$2,1,0)</f>
        <v>1</v>
      </c>
      <c r="I1153" s="55">
        <f t="shared" ref="I1153:I1155" si="97">IF(G1153&lt;$I$2,1,0)</f>
        <v>1</v>
      </c>
      <c r="J1153" s="55">
        <f t="shared" ref="J1153:J1155" si="98">+IF(I1153=1,0,IF(G1153&lt;=$J$2,1,0))</f>
        <v>0</v>
      </c>
      <c r="K1153" s="55">
        <f t="shared" ref="K1153:K1155" si="99">+IF(I1153=1,0,IF(J1153=1,0,1))</f>
        <v>0</v>
      </c>
    </row>
    <row r="1154" spans="1:11" ht="20.25" customHeight="1" x14ac:dyDescent="0.25">
      <c r="A1154" t="s">
        <v>6</v>
      </c>
      <c r="B1154">
        <v>10</v>
      </c>
      <c r="C1154" t="s">
        <v>25</v>
      </c>
      <c r="D1154" t="s">
        <v>22</v>
      </c>
      <c r="E1154" s="1">
        <v>41647.863888888889</v>
      </c>
      <c r="F1154" s="1">
        <v>41647.867361111108</v>
      </c>
      <c r="G1154" s="66">
        <f>+E1154-F1154</f>
        <v>-3.4722222189884633E-3</v>
      </c>
      <c r="H1154" s="55">
        <f t="shared" si="96"/>
        <v>1</v>
      </c>
      <c r="I1154" s="55">
        <f t="shared" si="97"/>
        <v>1</v>
      </c>
      <c r="J1154" s="55">
        <f t="shared" si="98"/>
        <v>0</v>
      </c>
      <c r="K1154" s="55">
        <f t="shared" si="99"/>
        <v>0</v>
      </c>
    </row>
    <row r="1155" spans="1:11" ht="20.25" hidden="1" customHeight="1" x14ac:dyDescent="0.25">
      <c r="A1155" t="s">
        <v>6</v>
      </c>
      <c r="B1155">
        <v>10</v>
      </c>
      <c r="C1155" t="s">
        <v>7</v>
      </c>
      <c r="D1155" t="s">
        <v>11</v>
      </c>
      <c r="E1155" s="1">
        <v>41647.696527777778</v>
      </c>
      <c r="F1155" s="1">
        <v>41647.697222222225</v>
      </c>
      <c r="G1155" s="66">
        <f>+E1155-F1155</f>
        <v>-6.944444467080757E-4</v>
      </c>
      <c r="H1155" s="55">
        <f t="shared" si="96"/>
        <v>1</v>
      </c>
      <c r="I1155" s="55">
        <f t="shared" si="97"/>
        <v>1</v>
      </c>
      <c r="J1155" s="55">
        <f t="shared" si="98"/>
        <v>0</v>
      </c>
      <c r="K1155" s="55">
        <f t="shared" si="99"/>
        <v>0</v>
      </c>
    </row>
    <row r="1156" spans="1:11" ht="15" hidden="1" x14ac:dyDescent="0.25">
      <c r="A1156" t="s">
        <v>6</v>
      </c>
      <c r="B1156">
        <v>10</v>
      </c>
      <c r="C1156" t="s">
        <v>7</v>
      </c>
      <c r="D1156" t="s">
        <v>22</v>
      </c>
      <c r="G1156"/>
      <c r="H1156"/>
      <c r="I1156"/>
      <c r="J1156"/>
      <c r="K1156"/>
    </row>
    <row r="1157" spans="1:11" ht="20.25" hidden="1" customHeight="1" x14ac:dyDescent="0.25">
      <c r="A1157" t="s">
        <v>6</v>
      </c>
      <c r="B1157">
        <v>10</v>
      </c>
      <c r="C1157" t="s">
        <v>7</v>
      </c>
      <c r="D1157" t="s">
        <v>11</v>
      </c>
      <c r="E1157" s="1">
        <v>41647.442361111112</v>
      </c>
      <c r="F1157" s="1">
        <v>41647.44027777778</v>
      </c>
      <c r="G1157" s="66">
        <f>+E1157-F1157</f>
        <v>2.0833333328482695E-3</v>
      </c>
      <c r="H1157" s="55">
        <f>+IF(G1157&lt;=$H$2,1,0)</f>
        <v>0</v>
      </c>
      <c r="I1157" s="55">
        <f>IF(G1157&lt;$I$2,1,0)</f>
        <v>0</v>
      </c>
      <c r="J1157" s="55">
        <f>+IF(I1157=1,0,IF(G1157&lt;=$J$2,1,0))</f>
        <v>1</v>
      </c>
      <c r="K1157" s="55">
        <f>+IF(I1157=1,0,IF(J1157=1,0,1))</f>
        <v>0</v>
      </c>
    </row>
    <row r="1158" spans="1:11" ht="15" hidden="1" x14ac:dyDescent="0.25">
      <c r="A1158" t="s">
        <v>6</v>
      </c>
      <c r="B1158">
        <v>10</v>
      </c>
      <c r="C1158" t="s">
        <v>7</v>
      </c>
      <c r="D1158" t="s">
        <v>22</v>
      </c>
      <c r="G1158"/>
      <c r="H1158"/>
      <c r="I1158"/>
      <c r="J1158"/>
      <c r="K1158"/>
    </row>
    <row r="1159" spans="1:11" ht="20.25" hidden="1" customHeight="1" x14ac:dyDescent="0.25">
      <c r="A1159" t="s">
        <v>6</v>
      </c>
      <c r="B1159">
        <v>10</v>
      </c>
      <c r="C1159" t="s">
        <v>7</v>
      </c>
      <c r="D1159" t="s">
        <v>11</v>
      </c>
      <c r="E1159" s="1">
        <v>41647.777083333334</v>
      </c>
      <c r="F1159" s="1">
        <v>41647.777777777781</v>
      </c>
      <c r="G1159" s="66">
        <f>+E1159-F1159</f>
        <v>-6.944444467080757E-4</v>
      </c>
      <c r="H1159" s="55">
        <f>+IF(G1159&lt;=$H$2,1,0)</f>
        <v>1</v>
      </c>
      <c r="I1159" s="55">
        <f>IF(G1159&lt;$I$2,1,0)</f>
        <v>1</v>
      </c>
      <c r="J1159" s="55">
        <f>+IF(I1159=1,0,IF(G1159&lt;=$J$2,1,0))</f>
        <v>0</v>
      </c>
      <c r="K1159" s="55">
        <f>+IF(I1159=1,0,IF(J1159=1,0,1))</f>
        <v>0</v>
      </c>
    </row>
    <row r="1160" spans="1:11" ht="15" hidden="1" x14ac:dyDescent="0.25">
      <c r="A1160" t="s">
        <v>6</v>
      </c>
      <c r="B1160">
        <v>10</v>
      </c>
      <c r="C1160" t="s">
        <v>7</v>
      </c>
      <c r="D1160" t="s">
        <v>22</v>
      </c>
      <c r="G1160"/>
      <c r="H1160"/>
      <c r="I1160"/>
      <c r="J1160"/>
      <c r="K1160"/>
    </row>
    <row r="1161" spans="1:11" ht="20.25" hidden="1" customHeight="1" x14ac:dyDescent="0.25">
      <c r="A1161" t="s">
        <v>6</v>
      </c>
      <c r="B1161">
        <v>10</v>
      </c>
      <c r="C1161" t="s">
        <v>7</v>
      </c>
      <c r="D1161" t="s">
        <v>11</v>
      </c>
      <c r="E1161" s="1">
        <v>41647.354166666664</v>
      </c>
      <c r="F1161" s="1">
        <v>41647.352083333331</v>
      </c>
      <c r="G1161" s="66">
        <f>+E1161-F1161</f>
        <v>2.0833333328482695E-3</v>
      </c>
      <c r="H1161" s="55">
        <f>+IF(G1161&lt;=$H$2,1,0)</f>
        <v>0</v>
      </c>
      <c r="I1161" s="55">
        <f>IF(G1161&lt;$I$2,1,0)</f>
        <v>0</v>
      </c>
      <c r="J1161" s="55">
        <f>+IF(I1161=1,0,IF(G1161&lt;=$J$2,1,0))</f>
        <v>1</v>
      </c>
      <c r="K1161" s="55">
        <f>+IF(I1161=1,0,IF(J1161=1,0,1))</f>
        <v>0</v>
      </c>
    </row>
    <row r="1162" spans="1:11" ht="15" hidden="1" x14ac:dyDescent="0.25">
      <c r="A1162" t="s">
        <v>6</v>
      </c>
      <c r="B1162">
        <v>10</v>
      </c>
      <c r="C1162" t="s">
        <v>7</v>
      </c>
      <c r="D1162" t="s">
        <v>22</v>
      </c>
      <c r="G1162"/>
      <c r="H1162"/>
      <c r="I1162"/>
      <c r="J1162"/>
      <c r="K1162"/>
    </row>
    <row r="1163" spans="1:11" ht="20.25" hidden="1" customHeight="1" x14ac:dyDescent="0.25">
      <c r="A1163" t="s">
        <v>6</v>
      </c>
      <c r="B1163">
        <v>10</v>
      </c>
      <c r="C1163" t="s">
        <v>7</v>
      </c>
      <c r="D1163" t="s">
        <v>11</v>
      </c>
      <c r="E1163" s="1">
        <v>41647.271527777775</v>
      </c>
      <c r="F1163" s="1">
        <v>41647.271527777775</v>
      </c>
      <c r="G1163" s="66">
        <f>+E1163-F1163</f>
        <v>0</v>
      </c>
      <c r="H1163" s="55">
        <f>+IF(G1163&lt;=$H$2,1,0)</f>
        <v>0</v>
      </c>
      <c r="I1163" s="55">
        <f>IF(G1163&lt;$I$2,1,0)</f>
        <v>0</v>
      </c>
      <c r="J1163" s="55">
        <f>+IF(I1163=1,0,IF(G1163&lt;=$J$2,1,0))</f>
        <v>1</v>
      </c>
      <c r="K1163" s="55">
        <f>+IF(I1163=1,0,IF(J1163=1,0,1))</f>
        <v>0</v>
      </c>
    </row>
    <row r="1164" spans="1:11" ht="15" hidden="1" x14ac:dyDescent="0.25">
      <c r="A1164" t="s">
        <v>6</v>
      </c>
      <c r="B1164">
        <v>10</v>
      </c>
      <c r="C1164" t="s">
        <v>7</v>
      </c>
      <c r="D1164" t="s">
        <v>22</v>
      </c>
      <c r="G1164"/>
      <c r="H1164"/>
      <c r="I1164"/>
      <c r="J1164"/>
      <c r="K1164"/>
    </row>
    <row r="1165" spans="1:11" ht="20.25" hidden="1" customHeight="1" x14ac:dyDescent="0.25">
      <c r="A1165" t="s">
        <v>6</v>
      </c>
      <c r="B1165">
        <v>10</v>
      </c>
      <c r="C1165" t="s">
        <v>7</v>
      </c>
      <c r="D1165" t="s">
        <v>11</v>
      </c>
      <c r="E1165" s="1">
        <v>41647.524305555555</v>
      </c>
      <c r="F1165" s="1">
        <v>41647.523611111108</v>
      </c>
      <c r="G1165" s="66">
        <f>+E1165-F1165</f>
        <v>6.944444467080757E-4</v>
      </c>
      <c r="H1165" s="55">
        <f>+IF(G1165&lt;=$H$2,1,0)</f>
        <v>0</v>
      </c>
      <c r="I1165" s="55">
        <f>IF(G1165&lt;$I$2,1,0)</f>
        <v>0</v>
      </c>
      <c r="J1165" s="55">
        <f>+IF(I1165=1,0,IF(G1165&lt;=$J$2,1,0))</f>
        <v>1</v>
      </c>
      <c r="K1165" s="55">
        <f>+IF(I1165=1,0,IF(J1165=1,0,1))</f>
        <v>0</v>
      </c>
    </row>
    <row r="1166" spans="1:11" ht="15" hidden="1" x14ac:dyDescent="0.25">
      <c r="A1166" t="s">
        <v>6</v>
      </c>
      <c r="B1166">
        <v>10</v>
      </c>
      <c r="C1166" t="s">
        <v>7</v>
      </c>
      <c r="D1166" t="s">
        <v>22</v>
      </c>
      <c r="G1166"/>
      <c r="H1166"/>
      <c r="I1166"/>
      <c r="J1166"/>
      <c r="K1166"/>
    </row>
    <row r="1167" spans="1:11" ht="20.25" hidden="1" customHeight="1" x14ac:dyDescent="0.25">
      <c r="A1167" t="s">
        <v>6</v>
      </c>
      <c r="B1167">
        <v>10</v>
      </c>
      <c r="C1167" t="s">
        <v>7</v>
      </c>
      <c r="D1167" t="s">
        <v>11</v>
      </c>
      <c r="E1167" s="1">
        <v>41647.604861111111</v>
      </c>
      <c r="F1167" s="1">
        <v>41647.604861111111</v>
      </c>
      <c r="G1167" s="66">
        <f>+E1167-F1167</f>
        <v>0</v>
      </c>
      <c r="H1167" s="55">
        <f>+IF(G1167&lt;=$H$2,1,0)</f>
        <v>0</v>
      </c>
      <c r="I1167" s="55">
        <f>IF(G1167&lt;$I$2,1,0)</f>
        <v>0</v>
      </c>
      <c r="J1167" s="55">
        <f>+IF(I1167=1,0,IF(G1167&lt;=$J$2,1,0))</f>
        <v>1</v>
      </c>
      <c r="K1167" s="55">
        <f>+IF(I1167=1,0,IF(J1167=1,0,1))</f>
        <v>0</v>
      </c>
    </row>
    <row r="1168" spans="1:11" ht="15" hidden="1" x14ac:dyDescent="0.25">
      <c r="A1168" t="s">
        <v>6</v>
      </c>
      <c r="B1168">
        <v>10</v>
      </c>
      <c r="C1168" t="s">
        <v>7</v>
      </c>
      <c r="D1168" t="s">
        <v>22</v>
      </c>
      <c r="G1168"/>
      <c r="H1168"/>
      <c r="I1168"/>
      <c r="J1168"/>
      <c r="K1168"/>
    </row>
    <row r="1169" spans="1:11" ht="20.25" hidden="1" customHeight="1" x14ac:dyDescent="0.25">
      <c r="A1169" t="s">
        <v>6</v>
      </c>
      <c r="B1169">
        <v>10</v>
      </c>
      <c r="C1169" t="s">
        <v>7</v>
      </c>
      <c r="D1169" t="s">
        <v>11</v>
      </c>
      <c r="E1169" s="1">
        <v>41647.370833333334</v>
      </c>
      <c r="F1169" s="1">
        <v>41647.370833333334</v>
      </c>
      <c r="G1169" s="66">
        <f>+E1169-F1169</f>
        <v>0</v>
      </c>
      <c r="H1169" s="55">
        <f>+IF(G1169&lt;=$H$2,1,0)</f>
        <v>0</v>
      </c>
      <c r="I1169" s="55">
        <f>IF(G1169&lt;$I$2,1,0)</f>
        <v>0</v>
      </c>
      <c r="J1169" s="55">
        <f>+IF(I1169=1,0,IF(G1169&lt;=$J$2,1,0))</f>
        <v>1</v>
      </c>
      <c r="K1169" s="55">
        <f>+IF(I1169=1,0,IF(J1169=1,0,1))</f>
        <v>0</v>
      </c>
    </row>
    <row r="1170" spans="1:11" ht="15" hidden="1" x14ac:dyDescent="0.25">
      <c r="A1170" t="s">
        <v>6</v>
      </c>
      <c r="B1170">
        <v>10</v>
      </c>
      <c r="C1170" t="s">
        <v>7</v>
      </c>
      <c r="D1170" t="s">
        <v>22</v>
      </c>
      <c r="G1170"/>
      <c r="H1170"/>
      <c r="I1170"/>
      <c r="J1170"/>
      <c r="K1170"/>
    </row>
    <row r="1171" spans="1:11" ht="20.25" hidden="1" customHeight="1" x14ac:dyDescent="0.25">
      <c r="A1171" t="s">
        <v>6</v>
      </c>
      <c r="B1171">
        <v>10</v>
      </c>
      <c r="C1171" t="s">
        <v>7</v>
      </c>
      <c r="D1171" t="s">
        <v>11</v>
      </c>
      <c r="E1171" s="1">
        <v>41647.717361111114</v>
      </c>
      <c r="F1171" s="1">
        <v>41647.716666666667</v>
      </c>
      <c r="G1171" s="66">
        <f>+E1171-F1171</f>
        <v>6.944444467080757E-4</v>
      </c>
      <c r="H1171" s="55">
        <f>+IF(G1171&lt;=$H$2,1,0)</f>
        <v>0</v>
      </c>
      <c r="I1171" s="55">
        <f>IF(G1171&lt;$I$2,1,0)</f>
        <v>0</v>
      </c>
      <c r="J1171" s="55">
        <f>+IF(I1171=1,0,IF(G1171&lt;=$J$2,1,0))</f>
        <v>1</v>
      </c>
      <c r="K1171" s="55">
        <f>+IF(I1171=1,0,IF(J1171=1,0,1))</f>
        <v>0</v>
      </c>
    </row>
    <row r="1172" spans="1:11" ht="15" hidden="1" x14ac:dyDescent="0.25">
      <c r="A1172" t="s">
        <v>6</v>
      </c>
      <c r="B1172">
        <v>10</v>
      </c>
      <c r="C1172" t="s">
        <v>7</v>
      </c>
      <c r="D1172" t="s">
        <v>22</v>
      </c>
      <c r="G1172"/>
      <c r="H1172"/>
      <c r="I1172"/>
      <c r="J1172"/>
      <c r="K1172"/>
    </row>
    <row r="1173" spans="1:11" ht="20.25" hidden="1" customHeight="1" x14ac:dyDescent="0.25">
      <c r="A1173" t="s">
        <v>6</v>
      </c>
      <c r="B1173">
        <v>10</v>
      </c>
      <c r="C1173" t="s">
        <v>7</v>
      </c>
      <c r="D1173" t="s">
        <v>11</v>
      </c>
      <c r="E1173" s="1">
        <v>41647.567361111112</v>
      </c>
      <c r="F1173" s="1">
        <v>41647.568055555559</v>
      </c>
      <c r="G1173" s="66">
        <f>+E1173-F1173</f>
        <v>-6.944444467080757E-4</v>
      </c>
      <c r="H1173" s="55">
        <f>+IF(G1173&lt;=$H$2,1,0)</f>
        <v>1</v>
      </c>
      <c r="I1173" s="55">
        <f>IF(G1173&lt;$I$2,1,0)</f>
        <v>1</v>
      </c>
      <c r="J1173" s="55">
        <f>+IF(I1173=1,0,IF(G1173&lt;=$J$2,1,0))</f>
        <v>0</v>
      </c>
      <c r="K1173" s="55">
        <f>+IF(I1173=1,0,IF(J1173=1,0,1))</f>
        <v>0</v>
      </c>
    </row>
    <row r="1174" spans="1:11" ht="15" hidden="1" x14ac:dyDescent="0.25">
      <c r="A1174" t="s">
        <v>6</v>
      </c>
      <c r="B1174">
        <v>10</v>
      </c>
      <c r="C1174" t="s">
        <v>7</v>
      </c>
      <c r="D1174" t="s">
        <v>22</v>
      </c>
      <c r="G1174"/>
      <c r="H1174"/>
      <c r="I1174"/>
      <c r="J1174"/>
      <c r="K1174"/>
    </row>
    <row r="1175" spans="1:11" ht="20.25" hidden="1" customHeight="1" x14ac:dyDescent="0.25">
      <c r="A1175" t="s">
        <v>6</v>
      </c>
      <c r="B1175">
        <v>10</v>
      </c>
      <c r="C1175" t="s">
        <v>7</v>
      </c>
      <c r="D1175" t="s">
        <v>11</v>
      </c>
      <c r="E1175" s="1">
        <v>41647.395138888889</v>
      </c>
      <c r="F1175" s="1">
        <v>41647.394444444442</v>
      </c>
      <c r="G1175" s="66">
        <f>+E1175-F1175</f>
        <v>6.944444467080757E-4</v>
      </c>
      <c r="H1175" s="55">
        <f>+IF(G1175&lt;=$H$2,1,0)</f>
        <v>0</v>
      </c>
      <c r="I1175" s="55">
        <f>IF(G1175&lt;$I$2,1,0)</f>
        <v>0</v>
      </c>
      <c r="J1175" s="55">
        <f>+IF(I1175=1,0,IF(G1175&lt;=$J$2,1,0))</f>
        <v>1</v>
      </c>
      <c r="K1175" s="55">
        <f>+IF(I1175=1,0,IF(J1175=1,0,1))</f>
        <v>0</v>
      </c>
    </row>
    <row r="1176" spans="1:11" ht="15" hidden="1" x14ac:dyDescent="0.25">
      <c r="A1176" t="s">
        <v>6</v>
      </c>
      <c r="B1176">
        <v>10</v>
      </c>
      <c r="C1176" t="s">
        <v>7</v>
      </c>
      <c r="D1176" t="s">
        <v>22</v>
      </c>
      <c r="G1176"/>
      <c r="H1176"/>
      <c r="I1176"/>
      <c r="J1176"/>
      <c r="K1176"/>
    </row>
    <row r="1177" spans="1:11" ht="20.25" hidden="1" customHeight="1" x14ac:dyDescent="0.25">
      <c r="A1177" t="s">
        <v>6</v>
      </c>
      <c r="B1177">
        <v>10</v>
      </c>
      <c r="C1177" t="s">
        <v>7</v>
      </c>
      <c r="D1177" t="s">
        <v>11</v>
      </c>
      <c r="E1177" s="1">
        <v>41647.647222222222</v>
      </c>
      <c r="F1177" s="1">
        <v>41647.647222222222</v>
      </c>
      <c r="G1177" s="66">
        <f>+E1177-F1177</f>
        <v>0</v>
      </c>
      <c r="H1177" s="55">
        <f>+IF(G1177&lt;=$H$2,1,0)</f>
        <v>0</v>
      </c>
      <c r="I1177" s="55">
        <f>IF(G1177&lt;$I$2,1,0)</f>
        <v>0</v>
      </c>
      <c r="J1177" s="55">
        <f>+IF(I1177=1,0,IF(G1177&lt;=$J$2,1,0))</f>
        <v>1</v>
      </c>
      <c r="K1177" s="55">
        <f>+IF(I1177=1,0,IF(J1177=1,0,1))</f>
        <v>0</v>
      </c>
    </row>
    <row r="1178" spans="1:11" ht="15" hidden="1" x14ac:dyDescent="0.25">
      <c r="A1178" t="s">
        <v>6</v>
      </c>
      <c r="B1178">
        <v>10</v>
      </c>
      <c r="C1178" t="s">
        <v>7</v>
      </c>
      <c r="D1178" t="s">
        <v>22</v>
      </c>
      <c r="G1178"/>
      <c r="H1178"/>
      <c r="I1178"/>
      <c r="J1178"/>
      <c r="K1178"/>
    </row>
    <row r="1179" spans="1:11" ht="20.25" hidden="1" customHeight="1" x14ac:dyDescent="0.25">
      <c r="A1179" t="s">
        <v>6</v>
      </c>
      <c r="B1179">
        <v>10</v>
      </c>
      <c r="C1179" t="s">
        <v>7</v>
      </c>
      <c r="D1179" t="s">
        <v>11</v>
      </c>
      <c r="E1179" s="1">
        <v>41647.488888888889</v>
      </c>
      <c r="F1179" s="1">
        <v>41647.488888888889</v>
      </c>
      <c r="G1179" s="66">
        <f>+E1179-F1179</f>
        <v>0</v>
      </c>
      <c r="H1179" s="55">
        <f>+IF(G1179&lt;=$H$2,1,0)</f>
        <v>0</v>
      </c>
      <c r="I1179" s="55">
        <f>IF(G1179&lt;$I$2,1,0)</f>
        <v>0</v>
      </c>
      <c r="J1179" s="55">
        <f>+IF(I1179=1,0,IF(G1179&lt;=$J$2,1,0))</f>
        <v>1</v>
      </c>
      <c r="K1179" s="55">
        <f>+IF(I1179=1,0,IF(J1179=1,0,1))</f>
        <v>0</v>
      </c>
    </row>
    <row r="1180" spans="1:11" ht="15" hidden="1" x14ac:dyDescent="0.25">
      <c r="A1180" t="s">
        <v>6</v>
      </c>
      <c r="B1180">
        <v>10</v>
      </c>
      <c r="C1180" t="s">
        <v>7</v>
      </c>
      <c r="D1180" t="s">
        <v>22</v>
      </c>
      <c r="G1180"/>
      <c r="H1180"/>
      <c r="I1180"/>
      <c r="J1180"/>
      <c r="K1180"/>
    </row>
    <row r="1181" spans="1:11" ht="20.25" hidden="1" customHeight="1" x14ac:dyDescent="0.25">
      <c r="A1181" t="s">
        <v>6</v>
      </c>
      <c r="B1181">
        <v>10</v>
      </c>
      <c r="C1181" t="s">
        <v>7</v>
      </c>
      <c r="D1181" t="s">
        <v>11</v>
      </c>
      <c r="E1181" s="1">
        <v>41647.814583333333</v>
      </c>
      <c r="F1181" s="1">
        <v>41647.81527777778</v>
      </c>
      <c r="G1181" s="66">
        <f>+E1181-F1181</f>
        <v>-6.944444467080757E-4</v>
      </c>
      <c r="H1181" s="55">
        <f>+IF(G1181&lt;=$H$2,1,0)</f>
        <v>1</v>
      </c>
      <c r="I1181" s="55">
        <f>IF(G1181&lt;$I$2,1,0)</f>
        <v>1</v>
      </c>
      <c r="J1181" s="55">
        <f>+IF(I1181=1,0,IF(G1181&lt;=$J$2,1,0))</f>
        <v>0</v>
      </c>
      <c r="K1181" s="55">
        <f>+IF(I1181=1,0,IF(J1181=1,0,1))</f>
        <v>0</v>
      </c>
    </row>
    <row r="1182" spans="1:11" ht="15" hidden="1" x14ac:dyDescent="0.25">
      <c r="A1182" t="s">
        <v>6</v>
      </c>
      <c r="B1182">
        <v>10</v>
      </c>
      <c r="C1182" t="s">
        <v>7</v>
      </c>
      <c r="D1182" t="s">
        <v>22</v>
      </c>
      <c r="G1182"/>
      <c r="H1182"/>
      <c r="I1182"/>
      <c r="J1182"/>
      <c r="K1182"/>
    </row>
    <row r="1183" spans="1:11" ht="20.25" hidden="1" customHeight="1" x14ac:dyDescent="0.25">
      <c r="A1183" t="s">
        <v>6</v>
      </c>
      <c r="B1183">
        <v>10</v>
      </c>
      <c r="C1183" t="s">
        <v>7</v>
      </c>
      <c r="D1183" t="s">
        <v>11</v>
      </c>
      <c r="E1183" s="1">
        <v>41647.292361111111</v>
      </c>
      <c r="F1183" s="1">
        <v>41647.291666666664</v>
      </c>
      <c r="G1183" s="66">
        <f>+E1183-F1183</f>
        <v>6.944444467080757E-4</v>
      </c>
      <c r="H1183" s="55">
        <f>+IF(G1183&lt;=$H$2,1,0)</f>
        <v>0</v>
      </c>
      <c r="I1183" s="55">
        <f>IF(G1183&lt;$I$2,1,0)</f>
        <v>0</v>
      </c>
      <c r="J1183" s="55">
        <f>+IF(I1183=1,0,IF(G1183&lt;=$J$2,1,0))</f>
        <v>1</v>
      </c>
      <c r="K1183" s="55">
        <f>+IF(I1183=1,0,IF(J1183=1,0,1))</f>
        <v>0</v>
      </c>
    </row>
    <row r="1184" spans="1:11" ht="15" hidden="1" x14ac:dyDescent="0.25">
      <c r="A1184" t="s">
        <v>6</v>
      </c>
      <c r="B1184">
        <v>10</v>
      </c>
      <c r="C1184" t="s">
        <v>7</v>
      </c>
      <c r="D1184" t="s">
        <v>22</v>
      </c>
      <c r="G1184"/>
      <c r="H1184"/>
      <c r="I1184"/>
      <c r="J1184"/>
      <c r="K1184"/>
    </row>
    <row r="1185" spans="1:11" ht="20.25" hidden="1" customHeight="1" x14ac:dyDescent="0.25">
      <c r="A1185" t="s">
        <v>6</v>
      </c>
      <c r="B1185">
        <v>10</v>
      </c>
      <c r="C1185" t="s">
        <v>7</v>
      </c>
      <c r="D1185" t="s">
        <v>11</v>
      </c>
      <c r="E1185" s="1">
        <v>41647.543055555558</v>
      </c>
      <c r="F1185" s="1">
        <v>41647.543055555558</v>
      </c>
      <c r="G1185" s="66">
        <f>+E1185-F1185</f>
        <v>0</v>
      </c>
      <c r="H1185" s="55">
        <f>+IF(G1185&lt;=$H$2,1,0)</f>
        <v>0</v>
      </c>
      <c r="I1185" s="55">
        <f>IF(G1185&lt;$I$2,1,0)</f>
        <v>0</v>
      </c>
      <c r="J1185" s="55">
        <f>+IF(I1185=1,0,IF(G1185&lt;=$J$2,1,0))</f>
        <v>1</v>
      </c>
      <c r="K1185" s="55">
        <f>+IF(I1185=1,0,IF(J1185=1,0,1))</f>
        <v>0</v>
      </c>
    </row>
    <row r="1186" spans="1:11" ht="15" hidden="1" x14ac:dyDescent="0.25">
      <c r="A1186" t="s">
        <v>6</v>
      </c>
      <c r="B1186">
        <v>10</v>
      </c>
      <c r="C1186" t="s">
        <v>7</v>
      </c>
      <c r="D1186" t="s">
        <v>22</v>
      </c>
      <c r="G1186"/>
      <c r="H1186"/>
      <c r="I1186"/>
      <c r="J1186"/>
      <c r="K1186"/>
    </row>
    <row r="1187" spans="1:11" ht="20.25" hidden="1" customHeight="1" x14ac:dyDescent="0.25">
      <c r="A1187" t="s">
        <v>6</v>
      </c>
      <c r="B1187">
        <v>10</v>
      </c>
      <c r="C1187" t="s">
        <v>7</v>
      </c>
      <c r="D1187" t="s">
        <v>11</v>
      </c>
      <c r="E1187" s="1">
        <v>41647.309027777781</v>
      </c>
      <c r="F1187" s="1">
        <v>41647.308333333334</v>
      </c>
      <c r="G1187" s="66">
        <f>+E1187-F1187</f>
        <v>6.944444467080757E-4</v>
      </c>
      <c r="H1187" s="55">
        <f>+IF(G1187&lt;=$H$2,1,0)</f>
        <v>0</v>
      </c>
      <c r="I1187" s="55">
        <f>IF(G1187&lt;$I$2,1,0)</f>
        <v>0</v>
      </c>
      <c r="J1187" s="55">
        <f>+IF(I1187=1,0,IF(G1187&lt;=$J$2,1,0))</f>
        <v>1</v>
      </c>
      <c r="K1187" s="55">
        <f>+IF(I1187=1,0,IF(J1187=1,0,1))</f>
        <v>0</v>
      </c>
    </row>
    <row r="1188" spans="1:11" ht="15" hidden="1" x14ac:dyDescent="0.25">
      <c r="A1188" t="s">
        <v>6</v>
      </c>
      <c r="B1188">
        <v>10</v>
      </c>
      <c r="C1188" t="s">
        <v>7</v>
      </c>
      <c r="D1188" t="s">
        <v>22</v>
      </c>
      <c r="G1188"/>
      <c r="H1188"/>
      <c r="I1188"/>
      <c r="J1188"/>
      <c r="K1188"/>
    </row>
    <row r="1189" spans="1:11" ht="20.25" hidden="1" customHeight="1" x14ac:dyDescent="0.25">
      <c r="A1189" t="s">
        <v>6</v>
      </c>
      <c r="B1189">
        <v>10</v>
      </c>
      <c r="C1189" t="s">
        <v>7</v>
      </c>
      <c r="D1189" t="s">
        <v>11</v>
      </c>
      <c r="E1189" s="1">
        <v>41647.738888888889</v>
      </c>
      <c r="F1189" s="1">
        <v>41647.738194444442</v>
      </c>
      <c r="G1189" s="66">
        <f>+E1189-F1189</f>
        <v>6.944444467080757E-4</v>
      </c>
      <c r="H1189" s="55">
        <f>+IF(G1189&lt;=$H$2,1,0)</f>
        <v>0</v>
      </c>
      <c r="I1189" s="55">
        <f>IF(G1189&lt;$I$2,1,0)</f>
        <v>0</v>
      </c>
      <c r="J1189" s="55">
        <f>+IF(I1189=1,0,IF(G1189&lt;=$J$2,1,0))</f>
        <v>1</v>
      </c>
      <c r="K1189" s="55">
        <f>+IF(I1189=1,0,IF(J1189=1,0,1))</f>
        <v>0</v>
      </c>
    </row>
    <row r="1190" spans="1:11" ht="15" hidden="1" x14ac:dyDescent="0.25">
      <c r="A1190" t="s">
        <v>6</v>
      </c>
      <c r="B1190">
        <v>10</v>
      </c>
      <c r="C1190" t="s">
        <v>7</v>
      </c>
      <c r="D1190" t="s">
        <v>22</v>
      </c>
      <c r="G1190"/>
      <c r="H1190"/>
      <c r="I1190"/>
      <c r="J1190"/>
      <c r="K1190"/>
    </row>
    <row r="1191" spans="1:11" ht="20.25" hidden="1" customHeight="1" x14ac:dyDescent="0.25">
      <c r="A1191" t="s">
        <v>6</v>
      </c>
      <c r="B1191">
        <v>10</v>
      </c>
      <c r="C1191" t="s">
        <v>7</v>
      </c>
      <c r="D1191" t="s">
        <v>11</v>
      </c>
      <c r="E1191" s="1">
        <v>41647.461805555555</v>
      </c>
      <c r="F1191" s="1">
        <v>41647.460416666669</v>
      </c>
      <c r="G1191" s="66">
        <f>+E1191-F1191</f>
        <v>1.3888888861401938E-3</v>
      </c>
      <c r="H1191" s="55">
        <f>+IF(G1191&lt;=$H$2,1,0)</f>
        <v>0</v>
      </c>
      <c r="I1191" s="55">
        <f>IF(G1191&lt;$I$2,1,0)</f>
        <v>0</v>
      </c>
      <c r="J1191" s="55">
        <f>+IF(I1191=1,0,IF(G1191&lt;=$J$2,1,0))</f>
        <v>1</v>
      </c>
      <c r="K1191" s="55">
        <f>+IF(I1191=1,0,IF(J1191=1,0,1))</f>
        <v>0</v>
      </c>
    </row>
    <row r="1192" spans="1:11" ht="15" hidden="1" x14ac:dyDescent="0.25">
      <c r="A1192" t="s">
        <v>6</v>
      </c>
      <c r="B1192">
        <v>10</v>
      </c>
      <c r="C1192" t="s">
        <v>7</v>
      </c>
      <c r="D1192" t="s">
        <v>22</v>
      </c>
      <c r="G1192"/>
      <c r="H1192"/>
      <c r="I1192"/>
      <c r="J1192"/>
      <c r="K1192"/>
    </row>
    <row r="1193" spans="1:11" ht="20.25" hidden="1" customHeight="1" x14ac:dyDescent="0.25">
      <c r="A1193" t="s">
        <v>6</v>
      </c>
      <c r="B1193">
        <v>10</v>
      </c>
      <c r="C1193" t="s">
        <v>7</v>
      </c>
      <c r="D1193" t="s">
        <v>11</v>
      </c>
      <c r="E1193" s="1">
        <v>41647.796527777777</v>
      </c>
      <c r="F1193" s="1">
        <v>41647.795138888891</v>
      </c>
      <c r="G1193" s="66">
        <f>+E1193-F1193</f>
        <v>1.3888888861401938E-3</v>
      </c>
      <c r="H1193" s="55">
        <f>+IF(G1193&lt;=$H$2,1,0)</f>
        <v>0</v>
      </c>
      <c r="I1193" s="55">
        <f>IF(G1193&lt;$I$2,1,0)</f>
        <v>0</v>
      </c>
      <c r="J1193" s="55">
        <f>+IF(I1193=1,0,IF(G1193&lt;=$J$2,1,0))</f>
        <v>1</v>
      </c>
      <c r="K1193" s="55">
        <f>+IF(I1193=1,0,IF(J1193=1,0,1))</f>
        <v>0</v>
      </c>
    </row>
    <row r="1194" spans="1:11" ht="15" hidden="1" x14ac:dyDescent="0.25">
      <c r="A1194" t="s">
        <v>6</v>
      </c>
      <c r="B1194">
        <v>10</v>
      </c>
      <c r="C1194" t="s">
        <v>7</v>
      </c>
      <c r="D1194" t="s">
        <v>22</v>
      </c>
      <c r="G1194"/>
      <c r="H1194"/>
      <c r="I1194"/>
      <c r="J1194"/>
      <c r="K1194"/>
    </row>
    <row r="1195" spans="1:11" ht="20.25" hidden="1" customHeight="1" x14ac:dyDescent="0.25">
      <c r="A1195" t="s">
        <v>6</v>
      </c>
      <c r="B1195">
        <v>10</v>
      </c>
      <c r="C1195" t="s">
        <v>7</v>
      </c>
      <c r="D1195" t="s">
        <v>11</v>
      </c>
      <c r="E1195" s="1">
        <v>41647.624305555553</v>
      </c>
      <c r="F1195" s="1">
        <v>41647.625</v>
      </c>
      <c r="G1195" s="66">
        <f>+E1195-F1195</f>
        <v>-6.944444467080757E-4</v>
      </c>
      <c r="H1195" s="55">
        <f>+IF(G1195&lt;=$H$2,1,0)</f>
        <v>1</v>
      </c>
      <c r="I1195" s="55">
        <f>IF(G1195&lt;$I$2,1,0)</f>
        <v>1</v>
      </c>
      <c r="J1195" s="55">
        <f>+IF(I1195=1,0,IF(G1195&lt;=$J$2,1,0))</f>
        <v>0</v>
      </c>
      <c r="K1195" s="55">
        <f>+IF(I1195=1,0,IF(J1195=1,0,1))</f>
        <v>0</v>
      </c>
    </row>
    <row r="1196" spans="1:11" ht="15" hidden="1" x14ac:dyDescent="0.25">
      <c r="A1196" t="s">
        <v>6</v>
      </c>
      <c r="B1196">
        <v>10</v>
      </c>
      <c r="C1196" t="s">
        <v>7</v>
      </c>
      <c r="D1196" t="s">
        <v>22</v>
      </c>
      <c r="G1196"/>
      <c r="H1196"/>
      <c r="I1196"/>
      <c r="J1196"/>
      <c r="K1196"/>
    </row>
    <row r="1197" spans="1:11" ht="20.25" hidden="1" customHeight="1" x14ac:dyDescent="0.25">
      <c r="A1197" t="s">
        <v>6</v>
      </c>
      <c r="B1197">
        <v>10</v>
      </c>
      <c r="C1197" t="s">
        <v>7</v>
      </c>
      <c r="D1197" t="s">
        <v>11</v>
      </c>
      <c r="E1197" s="1">
        <v>41647.836111111108</v>
      </c>
      <c r="F1197" s="1">
        <v>41647.836805555555</v>
      </c>
      <c r="G1197" s="66">
        <f>+E1197-F1197</f>
        <v>-6.944444467080757E-4</v>
      </c>
      <c r="H1197" s="55">
        <f>+IF(G1197&lt;=$H$2,1,0)</f>
        <v>1</v>
      </c>
      <c r="I1197" s="55">
        <f>IF(G1197&lt;$I$2,1,0)</f>
        <v>1</v>
      </c>
      <c r="J1197" s="55">
        <f>+IF(I1197=1,0,IF(G1197&lt;=$J$2,1,0))</f>
        <v>0</v>
      </c>
      <c r="K1197" s="55">
        <f>+IF(I1197=1,0,IF(J1197=1,0,1))</f>
        <v>0</v>
      </c>
    </row>
    <row r="1198" spans="1:11" ht="15" hidden="1" x14ac:dyDescent="0.25">
      <c r="A1198" t="s">
        <v>6</v>
      </c>
      <c r="B1198">
        <v>10</v>
      </c>
      <c r="C1198" t="s">
        <v>7</v>
      </c>
      <c r="D1198" t="s">
        <v>22</v>
      </c>
      <c r="G1198"/>
      <c r="H1198"/>
      <c r="I1198"/>
      <c r="J1198"/>
      <c r="K1198"/>
    </row>
    <row r="1199" spans="1:11" ht="20.25" hidden="1" customHeight="1" x14ac:dyDescent="0.25">
      <c r="A1199" t="s">
        <v>6</v>
      </c>
      <c r="B1199">
        <v>10</v>
      </c>
      <c r="C1199" t="s">
        <v>7</v>
      </c>
      <c r="D1199" t="s">
        <v>11</v>
      </c>
      <c r="E1199" s="1">
        <v>41647.416666666664</v>
      </c>
      <c r="F1199" s="1">
        <v>41647.416666666664</v>
      </c>
      <c r="G1199" s="66">
        <f>+E1199-F1199</f>
        <v>0</v>
      </c>
      <c r="H1199" s="55">
        <f>+IF(G1199&lt;=$H$2,1,0)</f>
        <v>0</v>
      </c>
      <c r="I1199" s="55">
        <f>IF(G1199&lt;$I$2,1,0)</f>
        <v>0</v>
      </c>
      <c r="J1199" s="55">
        <f>+IF(I1199=1,0,IF(G1199&lt;=$J$2,1,0))</f>
        <v>1</v>
      </c>
      <c r="K1199" s="55">
        <f>+IF(I1199=1,0,IF(J1199=1,0,1))</f>
        <v>0</v>
      </c>
    </row>
    <row r="1200" spans="1:11" ht="15" hidden="1" x14ac:dyDescent="0.25">
      <c r="A1200" t="s">
        <v>6</v>
      </c>
      <c r="B1200">
        <v>10</v>
      </c>
      <c r="C1200" t="s">
        <v>7</v>
      </c>
      <c r="D1200" t="s">
        <v>22</v>
      </c>
      <c r="G1200"/>
      <c r="H1200"/>
      <c r="I1200"/>
      <c r="J1200"/>
      <c r="K1200"/>
    </row>
    <row r="1201" spans="1:11" ht="20.25" hidden="1" customHeight="1" x14ac:dyDescent="0.25">
      <c r="A1201" t="s">
        <v>6</v>
      </c>
      <c r="B1201">
        <v>10</v>
      </c>
      <c r="C1201" t="s">
        <v>7</v>
      </c>
      <c r="D1201" t="s">
        <v>11</v>
      </c>
      <c r="E1201" s="1">
        <v>41647.334722222222</v>
      </c>
      <c r="F1201" s="1">
        <v>41647.334722222222</v>
      </c>
      <c r="G1201" s="66">
        <f>+E1201-F1201</f>
        <v>0</v>
      </c>
      <c r="H1201" s="55">
        <f>+IF(G1201&lt;=$H$2,1,0)</f>
        <v>0</v>
      </c>
      <c r="I1201" s="55">
        <f>IF(G1201&lt;$I$2,1,0)</f>
        <v>0</v>
      </c>
      <c r="J1201" s="55">
        <f>+IF(I1201=1,0,IF(G1201&lt;=$J$2,1,0))</f>
        <v>1</v>
      </c>
      <c r="K1201" s="55">
        <f>+IF(I1201=1,0,IF(J1201=1,0,1))</f>
        <v>0</v>
      </c>
    </row>
    <row r="1202" spans="1:11" ht="15" hidden="1" x14ac:dyDescent="0.25">
      <c r="A1202" t="s">
        <v>6</v>
      </c>
      <c r="B1202">
        <v>10</v>
      </c>
      <c r="C1202" t="s">
        <v>7</v>
      </c>
      <c r="D1202" t="s">
        <v>22</v>
      </c>
      <c r="G1202"/>
      <c r="H1202"/>
      <c r="I1202"/>
      <c r="J1202"/>
      <c r="K1202"/>
    </row>
    <row r="1203" spans="1:11" ht="20.25" hidden="1" customHeight="1" x14ac:dyDescent="0.25">
      <c r="A1203" t="s">
        <v>6</v>
      </c>
      <c r="B1203">
        <v>10</v>
      </c>
      <c r="C1203" t="s">
        <v>7</v>
      </c>
      <c r="D1203" t="s">
        <v>11</v>
      </c>
      <c r="E1203" s="1">
        <v>41647.501388888886</v>
      </c>
      <c r="F1203" s="1">
        <v>41647.50277777778</v>
      </c>
      <c r="G1203" s="66">
        <f>+E1203-F1203</f>
        <v>-1.3888888934161514E-3</v>
      </c>
      <c r="H1203" s="55">
        <f>+IF(G1203&lt;=$H$2,1,0)</f>
        <v>1</v>
      </c>
      <c r="I1203" s="55">
        <f>IF(G1203&lt;$I$2,1,0)</f>
        <v>1</v>
      </c>
      <c r="J1203" s="55">
        <f>+IF(I1203=1,0,IF(G1203&lt;=$J$2,1,0))</f>
        <v>0</v>
      </c>
      <c r="K1203" s="55">
        <f>+IF(I1203=1,0,IF(J1203=1,0,1))</f>
        <v>0</v>
      </c>
    </row>
    <row r="1204" spans="1:11" ht="15" hidden="1" x14ac:dyDescent="0.25">
      <c r="A1204" t="s">
        <v>6</v>
      </c>
      <c r="B1204">
        <v>10</v>
      </c>
      <c r="C1204" t="s">
        <v>7</v>
      </c>
      <c r="D1204" t="s">
        <v>22</v>
      </c>
      <c r="G1204"/>
      <c r="H1204"/>
      <c r="I1204"/>
      <c r="J1204"/>
      <c r="K1204"/>
    </row>
    <row r="1205" spans="1:11" ht="20.25" hidden="1" customHeight="1" x14ac:dyDescent="0.25">
      <c r="A1205" t="s">
        <v>6</v>
      </c>
      <c r="B1205">
        <v>10</v>
      </c>
      <c r="C1205" t="s">
        <v>7</v>
      </c>
      <c r="D1205" t="s">
        <v>11</v>
      </c>
      <c r="E1205" s="1">
        <v>41647.761805555558</v>
      </c>
      <c r="F1205" s="1">
        <v>41647.761111111111</v>
      </c>
      <c r="G1205" s="66">
        <f>+E1205-F1205</f>
        <v>6.944444467080757E-4</v>
      </c>
      <c r="H1205" s="55">
        <f>+IF(G1205&lt;=$H$2,1,0)</f>
        <v>0</v>
      </c>
      <c r="I1205" s="55">
        <f>IF(G1205&lt;$I$2,1,0)</f>
        <v>0</v>
      </c>
      <c r="J1205" s="55">
        <f>+IF(I1205=1,0,IF(G1205&lt;=$J$2,1,0))</f>
        <v>1</v>
      </c>
      <c r="K1205" s="55">
        <f>+IF(I1205=1,0,IF(J1205=1,0,1))</f>
        <v>0</v>
      </c>
    </row>
    <row r="1206" spans="1:11" ht="15" hidden="1" x14ac:dyDescent="0.25">
      <c r="A1206" t="s">
        <v>6</v>
      </c>
      <c r="B1206">
        <v>10</v>
      </c>
      <c r="C1206" t="s">
        <v>7</v>
      </c>
      <c r="D1206" t="s">
        <v>22</v>
      </c>
      <c r="G1206"/>
      <c r="H1206"/>
      <c r="I1206"/>
      <c r="J1206"/>
      <c r="K1206"/>
    </row>
    <row r="1207" spans="1:11" ht="20.25" hidden="1" customHeight="1" x14ac:dyDescent="0.25">
      <c r="A1207" t="s">
        <v>6</v>
      </c>
      <c r="B1207">
        <v>10</v>
      </c>
      <c r="C1207" t="s">
        <v>7</v>
      </c>
      <c r="D1207" t="s">
        <v>11</v>
      </c>
      <c r="E1207" s="1">
        <v>41647.666666666664</v>
      </c>
      <c r="F1207" s="1">
        <v>41647.667361111111</v>
      </c>
      <c r="G1207" s="66">
        <f>+E1207-F1207</f>
        <v>-6.944444467080757E-4</v>
      </c>
      <c r="H1207" s="55">
        <f>+IF(G1207&lt;=$H$2,1,0)</f>
        <v>1</v>
      </c>
      <c r="I1207" s="55">
        <f>IF(G1207&lt;$I$2,1,0)</f>
        <v>1</v>
      </c>
      <c r="J1207" s="55">
        <f>+IF(I1207=1,0,IF(G1207&lt;=$J$2,1,0))</f>
        <v>0</v>
      </c>
      <c r="K1207" s="55">
        <f>+IF(I1207=1,0,IF(J1207=1,0,1))</f>
        <v>0</v>
      </c>
    </row>
    <row r="1208" spans="1:11" ht="15" hidden="1" x14ac:dyDescent="0.25">
      <c r="A1208" t="s">
        <v>6</v>
      </c>
      <c r="B1208">
        <v>10</v>
      </c>
      <c r="C1208" t="s">
        <v>7</v>
      </c>
      <c r="D1208" t="s">
        <v>22</v>
      </c>
      <c r="G1208"/>
      <c r="H1208"/>
      <c r="I1208"/>
      <c r="J1208"/>
      <c r="K1208"/>
    </row>
    <row r="1209" spans="1:11" ht="20.25" hidden="1" customHeight="1" x14ac:dyDescent="0.25">
      <c r="A1209" t="s">
        <v>6</v>
      </c>
      <c r="B1209">
        <v>10</v>
      </c>
      <c r="C1209" t="s">
        <v>7</v>
      </c>
      <c r="D1209" t="s">
        <v>11</v>
      </c>
      <c r="E1209" s="1">
        <v>41647.586111111108</v>
      </c>
      <c r="F1209" s="1">
        <v>41647.585416666669</v>
      </c>
      <c r="G1209" s="66">
        <f>+E1209-F1209</f>
        <v>6.9444443943211809E-4</v>
      </c>
      <c r="H1209" s="55">
        <f>+IF(G1209&lt;=$H$2,1,0)</f>
        <v>0</v>
      </c>
      <c r="I1209" s="55">
        <f>IF(G1209&lt;$I$2,1,0)</f>
        <v>0</v>
      </c>
      <c r="J1209" s="55">
        <f>+IF(I1209=1,0,IF(G1209&lt;=$J$2,1,0))</f>
        <v>1</v>
      </c>
      <c r="K1209" s="55">
        <f>+IF(I1209=1,0,IF(J1209=1,0,1))</f>
        <v>0</v>
      </c>
    </row>
    <row r="1210" spans="1:11" ht="15" hidden="1" x14ac:dyDescent="0.25">
      <c r="A1210" t="s">
        <v>6</v>
      </c>
      <c r="B1210">
        <v>10</v>
      </c>
      <c r="C1210" t="s">
        <v>7</v>
      </c>
      <c r="D1210" t="s">
        <v>22</v>
      </c>
      <c r="G1210"/>
      <c r="H1210"/>
      <c r="I1210"/>
      <c r="J1210"/>
      <c r="K1210"/>
    </row>
    <row r="1211" spans="1:11" ht="20.25" hidden="1" customHeight="1" x14ac:dyDescent="0.25">
      <c r="A1211" t="s">
        <v>6</v>
      </c>
      <c r="B1211">
        <v>10</v>
      </c>
      <c r="C1211" t="s">
        <v>7</v>
      </c>
      <c r="D1211" t="s">
        <v>11</v>
      </c>
      <c r="E1211" s="1">
        <v>41647.300694444442</v>
      </c>
      <c r="F1211" s="1">
        <v>41647.301388888889</v>
      </c>
      <c r="G1211" s="66">
        <f t="shared" ref="G1211:G1242" si="100">+E1211-F1211</f>
        <v>-6.944444467080757E-4</v>
      </c>
      <c r="H1211" s="55">
        <f t="shared" ref="H1211:H1267" si="101">+IF(G1211&lt;=$H$2,1,0)</f>
        <v>1</v>
      </c>
      <c r="I1211" s="55">
        <f t="shared" ref="I1211:I1267" si="102">IF(G1211&lt;$I$2,1,0)</f>
        <v>1</v>
      </c>
      <c r="J1211" s="55">
        <f t="shared" ref="J1211:J1267" si="103">+IF(I1211=1,0,IF(G1211&lt;=$J$2,1,0))</f>
        <v>0</v>
      </c>
      <c r="K1211" s="55">
        <f t="shared" ref="K1211:K1267" si="104">+IF(I1211=1,0,IF(J1211=1,0,1))</f>
        <v>0</v>
      </c>
    </row>
    <row r="1212" spans="1:11" ht="20.25" hidden="1" customHeight="1" x14ac:dyDescent="0.25">
      <c r="A1212" t="s">
        <v>6</v>
      </c>
      <c r="B1212">
        <v>10</v>
      </c>
      <c r="C1212" t="s">
        <v>7</v>
      </c>
      <c r="D1212" t="s">
        <v>11</v>
      </c>
      <c r="E1212" s="1">
        <v>41647.321527777778</v>
      </c>
      <c r="F1212" s="1">
        <v>41647.321527777778</v>
      </c>
      <c r="G1212" s="66">
        <f t="shared" si="100"/>
        <v>0</v>
      </c>
      <c r="H1212" s="55">
        <f t="shared" si="101"/>
        <v>0</v>
      </c>
      <c r="I1212" s="55">
        <f t="shared" si="102"/>
        <v>0</v>
      </c>
      <c r="J1212" s="55">
        <f t="shared" si="103"/>
        <v>1</v>
      </c>
      <c r="K1212" s="55">
        <f t="shared" si="104"/>
        <v>0</v>
      </c>
    </row>
    <row r="1213" spans="1:11" ht="20.25" hidden="1" customHeight="1" x14ac:dyDescent="0.25">
      <c r="A1213" t="s">
        <v>6</v>
      </c>
      <c r="B1213">
        <v>10</v>
      </c>
      <c r="C1213" t="s">
        <v>10</v>
      </c>
      <c r="D1213" t="s">
        <v>22</v>
      </c>
      <c r="E1213" s="1">
        <v>41647.650694444441</v>
      </c>
      <c r="F1213" s="1">
        <v>41647.650694444441</v>
      </c>
      <c r="G1213" s="66">
        <f t="shared" si="100"/>
        <v>0</v>
      </c>
      <c r="H1213" s="55">
        <f t="shared" si="101"/>
        <v>0</v>
      </c>
      <c r="I1213" s="55">
        <f t="shared" si="102"/>
        <v>0</v>
      </c>
      <c r="J1213" s="55">
        <f t="shared" si="103"/>
        <v>1</v>
      </c>
      <c r="K1213" s="55">
        <f t="shared" si="104"/>
        <v>0</v>
      </c>
    </row>
    <row r="1214" spans="1:11" ht="20.25" hidden="1" customHeight="1" x14ac:dyDescent="0.25">
      <c r="A1214" t="s">
        <v>6</v>
      </c>
      <c r="B1214">
        <v>10</v>
      </c>
      <c r="C1214" t="s">
        <v>10</v>
      </c>
      <c r="D1214" t="s">
        <v>9</v>
      </c>
      <c r="E1214" s="1">
        <v>41647.68472222222</v>
      </c>
      <c r="F1214" s="1">
        <v>41647.680555555555</v>
      </c>
      <c r="G1214" s="66">
        <f t="shared" si="100"/>
        <v>4.166666665696539E-3</v>
      </c>
      <c r="H1214" s="55">
        <f t="shared" si="101"/>
        <v>0</v>
      </c>
      <c r="I1214" s="55">
        <f t="shared" si="102"/>
        <v>0</v>
      </c>
      <c r="J1214" s="55">
        <f t="shared" si="103"/>
        <v>0</v>
      </c>
      <c r="K1214" s="55">
        <f t="shared" si="104"/>
        <v>1</v>
      </c>
    </row>
    <row r="1215" spans="1:11" ht="20.25" hidden="1" customHeight="1" x14ac:dyDescent="0.25">
      <c r="A1215" t="s">
        <v>6</v>
      </c>
      <c r="B1215">
        <v>10</v>
      </c>
      <c r="C1215" t="s">
        <v>10</v>
      </c>
      <c r="D1215" t="s">
        <v>22</v>
      </c>
      <c r="E1215" s="1">
        <v>41647.399305555555</v>
      </c>
      <c r="F1215" s="1">
        <v>41647.396527777775</v>
      </c>
      <c r="G1215" s="66">
        <f t="shared" si="100"/>
        <v>2.7777777795563452E-3</v>
      </c>
      <c r="H1215" s="55">
        <f t="shared" si="101"/>
        <v>0</v>
      </c>
      <c r="I1215" s="55">
        <f t="shared" si="102"/>
        <v>0</v>
      </c>
      <c r="J1215" s="55">
        <f t="shared" si="103"/>
        <v>0</v>
      </c>
      <c r="K1215" s="55">
        <f t="shared" si="104"/>
        <v>1</v>
      </c>
    </row>
    <row r="1216" spans="1:11" ht="20.25" hidden="1" customHeight="1" x14ac:dyDescent="0.25">
      <c r="A1216" t="s">
        <v>6</v>
      </c>
      <c r="B1216">
        <v>10</v>
      </c>
      <c r="C1216" t="s">
        <v>10</v>
      </c>
      <c r="D1216" t="s">
        <v>9</v>
      </c>
      <c r="E1216" s="1">
        <v>41647.429166666669</v>
      </c>
      <c r="F1216" s="1">
        <v>41647.426388888889</v>
      </c>
      <c r="G1216" s="66">
        <f t="shared" si="100"/>
        <v>2.7777777795563452E-3</v>
      </c>
      <c r="H1216" s="55">
        <f t="shared" si="101"/>
        <v>0</v>
      </c>
      <c r="I1216" s="55">
        <f t="shared" si="102"/>
        <v>0</v>
      </c>
      <c r="J1216" s="55">
        <f t="shared" si="103"/>
        <v>0</v>
      </c>
      <c r="K1216" s="55">
        <f t="shared" si="104"/>
        <v>1</v>
      </c>
    </row>
    <row r="1217" spans="1:11" ht="20.25" hidden="1" customHeight="1" x14ac:dyDescent="0.25">
      <c r="A1217" t="s">
        <v>6</v>
      </c>
      <c r="B1217">
        <v>10</v>
      </c>
      <c r="C1217" t="s">
        <v>10</v>
      </c>
      <c r="D1217" t="s">
        <v>22</v>
      </c>
      <c r="E1217" s="1">
        <v>41647.8125</v>
      </c>
      <c r="F1217" s="1">
        <v>41647.8125</v>
      </c>
      <c r="G1217" s="66">
        <f t="shared" si="100"/>
        <v>0</v>
      </c>
      <c r="H1217" s="55">
        <f t="shared" si="101"/>
        <v>0</v>
      </c>
      <c r="I1217" s="55">
        <f t="shared" si="102"/>
        <v>0</v>
      </c>
      <c r="J1217" s="55">
        <f t="shared" si="103"/>
        <v>1</v>
      </c>
      <c r="K1217" s="55">
        <f t="shared" si="104"/>
        <v>0</v>
      </c>
    </row>
    <row r="1218" spans="1:11" ht="20.25" hidden="1" customHeight="1" x14ac:dyDescent="0.25">
      <c r="A1218" t="s">
        <v>6</v>
      </c>
      <c r="B1218">
        <v>10</v>
      </c>
      <c r="C1218" t="s">
        <v>10</v>
      </c>
      <c r="D1218" t="s">
        <v>9</v>
      </c>
      <c r="E1218" s="1">
        <v>41647.840277777781</v>
      </c>
      <c r="F1218" s="1">
        <v>41647.840277777781</v>
      </c>
      <c r="G1218" s="66">
        <f t="shared" si="100"/>
        <v>0</v>
      </c>
      <c r="H1218" s="55">
        <f t="shared" si="101"/>
        <v>0</v>
      </c>
      <c r="I1218" s="55">
        <f t="shared" si="102"/>
        <v>0</v>
      </c>
      <c r="J1218" s="55">
        <f t="shared" si="103"/>
        <v>1</v>
      </c>
      <c r="K1218" s="55">
        <f t="shared" si="104"/>
        <v>0</v>
      </c>
    </row>
    <row r="1219" spans="1:11" ht="20.25" hidden="1" customHeight="1" x14ac:dyDescent="0.25">
      <c r="A1219" t="s">
        <v>6</v>
      </c>
      <c r="B1219">
        <v>10</v>
      </c>
      <c r="C1219" t="s">
        <v>10</v>
      </c>
      <c r="D1219" t="s">
        <v>22</v>
      </c>
      <c r="E1219" s="1">
        <v>41647.306250000001</v>
      </c>
      <c r="F1219" s="1">
        <v>41647.304861111108</v>
      </c>
      <c r="G1219" s="66">
        <f t="shared" si="100"/>
        <v>1.3888888934161514E-3</v>
      </c>
      <c r="H1219" s="55">
        <f t="shared" si="101"/>
        <v>0</v>
      </c>
      <c r="I1219" s="55">
        <f t="shared" si="102"/>
        <v>0</v>
      </c>
      <c r="J1219" s="55">
        <f t="shared" si="103"/>
        <v>1</v>
      </c>
      <c r="K1219" s="55">
        <f t="shared" si="104"/>
        <v>0</v>
      </c>
    </row>
    <row r="1220" spans="1:11" ht="20.25" hidden="1" customHeight="1" x14ac:dyDescent="0.25">
      <c r="A1220" t="s">
        <v>6</v>
      </c>
      <c r="B1220">
        <v>10</v>
      </c>
      <c r="C1220" t="s">
        <v>10</v>
      </c>
      <c r="D1220" t="s">
        <v>9</v>
      </c>
      <c r="E1220" s="1">
        <v>41647.339583333334</v>
      </c>
      <c r="F1220" s="1">
        <v>41647.335416666669</v>
      </c>
      <c r="G1220" s="66">
        <f t="shared" si="100"/>
        <v>4.166666665696539E-3</v>
      </c>
      <c r="H1220" s="55">
        <f t="shared" si="101"/>
        <v>0</v>
      </c>
      <c r="I1220" s="55">
        <f t="shared" si="102"/>
        <v>0</v>
      </c>
      <c r="J1220" s="55">
        <f t="shared" si="103"/>
        <v>0</v>
      </c>
      <c r="K1220" s="55">
        <f t="shared" si="104"/>
        <v>1</v>
      </c>
    </row>
    <row r="1221" spans="1:11" ht="20.25" hidden="1" customHeight="1" x14ac:dyDescent="0.25">
      <c r="A1221" t="s">
        <v>6</v>
      </c>
      <c r="B1221">
        <v>10</v>
      </c>
      <c r="C1221" t="s">
        <v>10</v>
      </c>
      <c r="D1221" t="s">
        <v>9</v>
      </c>
      <c r="E1221" s="1">
        <v>41647.51458333333</v>
      </c>
      <c r="F1221" s="1">
        <v>41647.511805555558</v>
      </c>
      <c r="G1221" s="66">
        <f t="shared" si="100"/>
        <v>2.7777777722803876E-3</v>
      </c>
      <c r="H1221" s="55">
        <f t="shared" si="101"/>
        <v>0</v>
      </c>
      <c r="I1221" s="55">
        <f t="shared" si="102"/>
        <v>0</v>
      </c>
      <c r="J1221" s="55">
        <f t="shared" si="103"/>
        <v>0</v>
      </c>
      <c r="K1221" s="55">
        <f t="shared" si="104"/>
        <v>1</v>
      </c>
    </row>
    <row r="1222" spans="1:11" ht="20.25" hidden="1" customHeight="1" x14ac:dyDescent="0.25">
      <c r="A1222" t="s">
        <v>6</v>
      </c>
      <c r="B1222">
        <v>10</v>
      </c>
      <c r="C1222" t="s">
        <v>10</v>
      </c>
      <c r="D1222" t="s">
        <v>22</v>
      </c>
      <c r="E1222" s="1">
        <v>41647.581250000003</v>
      </c>
      <c r="F1222" s="1">
        <v>41647.581250000003</v>
      </c>
      <c r="G1222" s="66">
        <f t="shared" si="100"/>
        <v>0</v>
      </c>
      <c r="H1222" s="55">
        <f t="shared" si="101"/>
        <v>0</v>
      </c>
      <c r="I1222" s="55">
        <f t="shared" si="102"/>
        <v>0</v>
      </c>
      <c r="J1222" s="55">
        <f t="shared" si="103"/>
        <v>1</v>
      </c>
      <c r="K1222" s="55">
        <f t="shared" si="104"/>
        <v>0</v>
      </c>
    </row>
    <row r="1223" spans="1:11" ht="20.25" hidden="1" customHeight="1" x14ac:dyDescent="0.25">
      <c r="A1223" t="s">
        <v>6</v>
      </c>
      <c r="B1223">
        <v>10</v>
      </c>
      <c r="C1223" t="s">
        <v>10</v>
      </c>
      <c r="D1223" t="s">
        <v>9</v>
      </c>
      <c r="E1223" s="1">
        <v>41647.612500000003</v>
      </c>
      <c r="F1223" s="1">
        <v>41647.611111111109</v>
      </c>
      <c r="G1223" s="66">
        <f t="shared" si="100"/>
        <v>1.3888888934161514E-3</v>
      </c>
      <c r="H1223" s="55">
        <f t="shared" si="101"/>
        <v>0</v>
      </c>
      <c r="I1223" s="55">
        <f t="shared" si="102"/>
        <v>0</v>
      </c>
      <c r="J1223" s="55">
        <f t="shared" si="103"/>
        <v>1</v>
      </c>
      <c r="K1223" s="55">
        <f t="shared" si="104"/>
        <v>0</v>
      </c>
    </row>
    <row r="1224" spans="1:11" ht="20.25" hidden="1" customHeight="1" x14ac:dyDescent="0.25">
      <c r="A1224" t="s">
        <v>6</v>
      </c>
      <c r="B1224">
        <v>10</v>
      </c>
      <c r="C1224" t="s">
        <v>10</v>
      </c>
      <c r="D1224" t="s">
        <v>22</v>
      </c>
      <c r="E1224" s="1">
        <v>41647.561111111114</v>
      </c>
      <c r="F1224" s="1">
        <v>41647.561111111114</v>
      </c>
      <c r="G1224" s="66">
        <f t="shared" si="100"/>
        <v>0</v>
      </c>
      <c r="H1224" s="55">
        <f t="shared" si="101"/>
        <v>0</v>
      </c>
      <c r="I1224" s="55">
        <f t="shared" si="102"/>
        <v>0</v>
      </c>
      <c r="J1224" s="55">
        <f t="shared" si="103"/>
        <v>1</v>
      </c>
      <c r="K1224" s="55">
        <f t="shared" si="104"/>
        <v>0</v>
      </c>
    </row>
    <row r="1225" spans="1:11" ht="20.25" hidden="1" customHeight="1" x14ac:dyDescent="0.25">
      <c r="A1225" t="s">
        <v>6</v>
      </c>
      <c r="B1225">
        <v>10</v>
      </c>
      <c r="C1225" t="s">
        <v>10</v>
      </c>
      <c r="D1225" t="s">
        <v>9</v>
      </c>
      <c r="E1225" s="1">
        <v>41647.592361111114</v>
      </c>
      <c r="F1225" s="1">
        <v>41647.59097222222</v>
      </c>
      <c r="G1225" s="66">
        <f t="shared" si="100"/>
        <v>1.3888888934161514E-3</v>
      </c>
      <c r="H1225" s="55">
        <f t="shared" si="101"/>
        <v>0</v>
      </c>
      <c r="I1225" s="55">
        <f t="shared" si="102"/>
        <v>0</v>
      </c>
      <c r="J1225" s="55">
        <f t="shared" si="103"/>
        <v>1</v>
      </c>
      <c r="K1225" s="55">
        <f t="shared" si="104"/>
        <v>0</v>
      </c>
    </row>
    <row r="1226" spans="1:11" ht="20.25" hidden="1" customHeight="1" x14ac:dyDescent="0.25">
      <c r="A1226" t="s">
        <v>6</v>
      </c>
      <c r="B1226">
        <v>10</v>
      </c>
      <c r="C1226" t="s">
        <v>10</v>
      </c>
      <c r="D1226" t="s">
        <v>22</v>
      </c>
      <c r="E1226" s="1">
        <v>41647.482638888891</v>
      </c>
      <c r="F1226" s="1">
        <v>41647.481944444444</v>
      </c>
      <c r="G1226" s="66">
        <f t="shared" si="100"/>
        <v>6.944444467080757E-4</v>
      </c>
      <c r="H1226" s="55">
        <f t="shared" si="101"/>
        <v>0</v>
      </c>
      <c r="I1226" s="55">
        <f t="shared" si="102"/>
        <v>0</v>
      </c>
      <c r="J1226" s="55">
        <f t="shared" si="103"/>
        <v>1</v>
      </c>
      <c r="K1226" s="55">
        <f t="shared" si="104"/>
        <v>0</v>
      </c>
    </row>
    <row r="1227" spans="1:11" ht="20.25" hidden="1" customHeight="1" x14ac:dyDescent="0.25">
      <c r="A1227" t="s">
        <v>6</v>
      </c>
      <c r="B1227">
        <v>10</v>
      </c>
      <c r="C1227" t="s">
        <v>10</v>
      </c>
      <c r="D1227" t="s">
        <v>22</v>
      </c>
      <c r="E1227" s="1">
        <v>41647.736111111109</v>
      </c>
      <c r="F1227" s="1">
        <v>41647.732638888891</v>
      </c>
      <c r="G1227" s="66">
        <f t="shared" si="100"/>
        <v>3.4722222189884633E-3</v>
      </c>
      <c r="H1227" s="55">
        <f t="shared" si="101"/>
        <v>0</v>
      </c>
      <c r="I1227" s="55">
        <f t="shared" si="102"/>
        <v>0</v>
      </c>
      <c r="J1227" s="55">
        <f t="shared" si="103"/>
        <v>0</v>
      </c>
      <c r="K1227" s="55">
        <f t="shared" si="104"/>
        <v>1</v>
      </c>
    </row>
    <row r="1228" spans="1:11" ht="20.25" hidden="1" customHeight="1" x14ac:dyDescent="0.25">
      <c r="A1228" t="s">
        <v>6</v>
      </c>
      <c r="B1228">
        <v>10</v>
      </c>
      <c r="C1228" t="s">
        <v>10</v>
      </c>
      <c r="D1228" t="s">
        <v>9</v>
      </c>
      <c r="E1228" s="1">
        <v>41647.768055555556</v>
      </c>
      <c r="F1228" s="1">
        <v>41647.763194444444</v>
      </c>
      <c r="G1228" s="66">
        <f t="shared" si="100"/>
        <v>4.8611111124046147E-3</v>
      </c>
      <c r="H1228" s="55">
        <f t="shared" si="101"/>
        <v>0</v>
      </c>
      <c r="I1228" s="55">
        <f t="shared" si="102"/>
        <v>0</v>
      </c>
      <c r="J1228" s="55">
        <f t="shared" si="103"/>
        <v>0</v>
      </c>
      <c r="K1228" s="55">
        <f t="shared" si="104"/>
        <v>1</v>
      </c>
    </row>
    <row r="1229" spans="1:11" ht="20.25" hidden="1" customHeight="1" x14ac:dyDescent="0.25">
      <c r="A1229" t="s">
        <v>6</v>
      </c>
      <c r="B1229">
        <v>10</v>
      </c>
      <c r="C1229" t="s">
        <v>10</v>
      </c>
      <c r="D1229" t="s">
        <v>22</v>
      </c>
      <c r="E1229" s="1">
        <v>41647.417361111111</v>
      </c>
      <c r="F1229" s="1">
        <v>41647.416666666664</v>
      </c>
      <c r="G1229" s="66">
        <f t="shared" si="100"/>
        <v>6.944444467080757E-4</v>
      </c>
      <c r="H1229" s="55">
        <f t="shared" si="101"/>
        <v>0</v>
      </c>
      <c r="I1229" s="55">
        <f t="shared" si="102"/>
        <v>0</v>
      </c>
      <c r="J1229" s="55">
        <f t="shared" si="103"/>
        <v>1</v>
      </c>
      <c r="K1229" s="55">
        <f t="shared" si="104"/>
        <v>0</v>
      </c>
    </row>
    <row r="1230" spans="1:11" ht="20.25" hidden="1" customHeight="1" x14ac:dyDescent="0.25">
      <c r="A1230" t="s">
        <v>6</v>
      </c>
      <c r="B1230">
        <v>10</v>
      </c>
      <c r="C1230" t="s">
        <v>10</v>
      </c>
      <c r="D1230" t="s">
        <v>9</v>
      </c>
      <c r="E1230" s="1">
        <v>41647.446527777778</v>
      </c>
      <c r="F1230" s="1">
        <v>41647.446527777778</v>
      </c>
      <c r="G1230" s="66">
        <f t="shared" si="100"/>
        <v>0</v>
      </c>
      <c r="H1230" s="55">
        <f t="shared" si="101"/>
        <v>0</v>
      </c>
      <c r="I1230" s="55">
        <f t="shared" si="102"/>
        <v>0</v>
      </c>
      <c r="J1230" s="55">
        <f t="shared" si="103"/>
        <v>1</v>
      </c>
      <c r="K1230" s="55">
        <f t="shared" si="104"/>
        <v>0</v>
      </c>
    </row>
    <row r="1231" spans="1:11" ht="20.25" hidden="1" customHeight="1" x14ac:dyDescent="0.25">
      <c r="A1231" t="s">
        <v>6</v>
      </c>
      <c r="B1231">
        <v>10</v>
      </c>
      <c r="C1231" t="s">
        <v>10</v>
      </c>
      <c r="D1231" t="s">
        <v>22</v>
      </c>
      <c r="E1231" s="1">
        <v>41647.754166666666</v>
      </c>
      <c r="F1231" s="1">
        <v>41647.752083333333</v>
      </c>
      <c r="G1231" s="66">
        <f t="shared" si="100"/>
        <v>2.0833333328482695E-3</v>
      </c>
      <c r="H1231" s="55">
        <f t="shared" si="101"/>
        <v>0</v>
      </c>
      <c r="I1231" s="55">
        <f t="shared" si="102"/>
        <v>0</v>
      </c>
      <c r="J1231" s="55">
        <f t="shared" si="103"/>
        <v>1</v>
      </c>
      <c r="K1231" s="55">
        <f t="shared" si="104"/>
        <v>0</v>
      </c>
    </row>
    <row r="1232" spans="1:11" ht="20.25" hidden="1" customHeight="1" x14ac:dyDescent="0.25">
      <c r="A1232" t="s">
        <v>6</v>
      </c>
      <c r="B1232">
        <v>10</v>
      </c>
      <c r="C1232" t="s">
        <v>10</v>
      </c>
      <c r="D1232" t="s">
        <v>9</v>
      </c>
      <c r="E1232" s="1">
        <v>41647.782638888886</v>
      </c>
      <c r="F1232" s="1">
        <v>41647.78125</v>
      </c>
      <c r="G1232" s="66">
        <f t="shared" si="100"/>
        <v>1.3888888861401938E-3</v>
      </c>
      <c r="H1232" s="55">
        <f t="shared" si="101"/>
        <v>0</v>
      </c>
      <c r="I1232" s="55">
        <f t="shared" si="102"/>
        <v>0</v>
      </c>
      <c r="J1232" s="55">
        <f t="shared" si="103"/>
        <v>1</v>
      </c>
      <c r="K1232" s="55">
        <f t="shared" si="104"/>
        <v>0</v>
      </c>
    </row>
    <row r="1233" spans="1:11" ht="20.25" hidden="1" customHeight="1" x14ac:dyDescent="0.25">
      <c r="A1233" t="s">
        <v>6</v>
      </c>
      <c r="B1233">
        <v>10</v>
      </c>
      <c r="C1233" t="s">
        <v>10</v>
      </c>
      <c r="D1233" t="s">
        <v>22</v>
      </c>
      <c r="E1233" s="1">
        <v>41647.67083333333</v>
      </c>
      <c r="F1233" s="1">
        <v>41647.67083333333</v>
      </c>
      <c r="G1233" s="66">
        <f t="shared" si="100"/>
        <v>0</v>
      </c>
      <c r="H1233" s="55">
        <f t="shared" si="101"/>
        <v>0</v>
      </c>
      <c r="I1233" s="55">
        <f t="shared" si="102"/>
        <v>0</v>
      </c>
      <c r="J1233" s="55">
        <f t="shared" si="103"/>
        <v>1</v>
      </c>
      <c r="K1233" s="55">
        <f t="shared" si="104"/>
        <v>0</v>
      </c>
    </row>
    <row r="1234" spans="1:11" ht="20.25" hidden="1" customHeight="1" x14ac:dyDescent="0.25">
      <c r="A1234" t="s">
        <v>6</v>
      </c>
      <c r="B1234">
        <v>10</v>
      </c>
      <c r="C1234" t="s">
        <v>10</v>
      </c>
      <c r="D1234" t="s">
        <v>9</v>
      </c>
      <c r="E1234" s="1">
        <v>41647.703472222223</v>
      </c>
      <c r="F1234" s="1">
        <v>41647.701388888891</v>
      </c>
      <c r="G1234" s="66">
        <f t="shared" si="100"/>
        <v>2.0833333328482695E-3</v>
      </c>
      <c r="H1234" s="55">
        <f t="shared" si="101"/>
        <v>0</v>
      </c>
      <c r="I1234" s="55">
        <f t="shared" si="102"/>
        <v>0</v>
      </c>
      <c r="J1234" s="55">
        <f t="shared" si="103"/>
        <v>1</v>
      </c>
      <c r="K1234" s="55">
        <f t="shared" si="104"/>
        <v>0</v>
      </c>
    </row>
    <row r="1235" spans="1:11" ht="20.25" hidden="1" customHeight="1" x14ac:dyDescent="0.25">
      <c r="A1235" t="s">
        <v>6</v>
      </c>
      <c r="B1235">
        <v>10</v>
      </c>
      <c r="C1235" t="s">
        <v>10</v>
      </c>
      <c r="D1235" t="s">
        <v>22</v>
      </c>
      <c r="E1235" s="1">
        <v>41647.690972222219</v>
      </c>
      <c r="F1235" s="1">
        <v>41647.690972222219</v>
      </c>
      <c r="G1235" s="66">
        <f t="shared" si="100"/>
        <v>0</v>
      </c>
      <c r="H1235" s="55">
        <f t="shared" si="101"/>
        <v>0</v>
      </c>
      <c r="I1235" s="55">
        <f t="shared" si="102"/>
        <v>0</v>
      </c>
      <c r="J1235" s="55">
        <f t="shared" si="103"/>
        <v>1</v>
      </c>
      <c r="K1235" s="55">
        <f t="shared" si="104"/>
        <v>0</v>
      </c>
    </row>
    <row r="1236" spans="1:11" ht="20.25" hidden="1" customHeight="1" x14ac:dyDescent="0.25">
      <c r="A1236" t="s">
        <v>6</v>
      </c>
      <c r="B1236">
        <v>10</v>
      </c>
      <c r="C1236" t="s">
        <v>10</v>
      </c>
      <c r="D1236" t="s">
        <v>22</v>
      </c>
      <c r="E1236" s="1">
        <v>41647.773611111108</v>
      </c>
      <c r="F1236" s="1">
        <v>41647.773611111108</v>
      </c>
      <c r="G1236" s="66">
        <f t="shared" si="100"/>
        <v>0</v>
      </c>
      <c r="H1236" s="55">
        <f t="shared" si="101"/>
        <v>0</v>
      </c>
      <c r="I1236" s="55">
        <f t="shared" si="102"/>
        <v>0</v>
      </c>
      <c r="J1236" s="55">
        <f t="shared" si="103"/>
        <v>1</v>
      </c>
      <c r="K1236" s="55">
        <f t="shared" si="104"/>
        <v>0</v>
      </c>
    </row>
    <row r="1237" spans="1:11" ht="20.25" hidden="1" customHeight="1" x14ac:dyDescent="0.25">
      <c r="A1237" t="s">
        <v>6</v>
      </c>
      <c r="B1237">
        <v>10</v>
      </c>
      <c r="C1237" t="s">
        <v>10</v>
      </c>
      <c r="D1237" t="s">
        <v>9</v>
      </c>
      <c r="E1237" s="1">
        <v>41647.803472222222</v>
      </c>
      <c r="F1237" s="1">
        <v>41647.802083333336</v>
      </c>
      <c r="G1237" s="66">
        <f t="shared" si="100"/>
        <v>1.3888888861401938E-3</v>
      </c>
      <c r="H1237" s="55">
        <f t="shared" si="101"/>
        <v>0</v>
      </c>
      <c r="I1237" s="55">
        <f t="shared" si="102"/>
        <v>0</v>
      </c>
      <c r="J1237" s="55">
        <f t="shared" si="103"/>
        <v>1</v>
      </c>
      <c r="K1237" s="55">
        <f t="shared" si="104"/>
        <v>0</v>
      </c>
    </row>
    <row r="1238" spans="1:11" ht="20.25" hidden="1" customHeight="1" x14ac:dyDescent="0.25">
      <c r="A1238" t="s">
        <v>6</v>
      </c>
      <c r="B1238">
        <v>10</v>
      </c>
      <c r="C1238" t="s">
        <v>10</v>
      </c>
      <c r="D1238" t="s">
        <v>22</v>
      </c>
      <c r="E1238" s="1">
        <v>41647.602777777778</v>
      </c>
      <c r="F1238" s="1">
        <v>41647.602777777778</v>
      </c>
      <c r="G1238" s="66">
        <f t="shared" si="100"/>
        <v>0</v>
      </c>
      <c r="H1238" s="55">
        <f t="shared" si="101"/>
        <v>0</v>
      </c>
      <c r="I1238" s="55">
        <f t="shared" si="102"/>
        <v>0</v>
      </c>
      <c r="J1238" s="55">
        <f t="shared" si="103"/>
        <v>1</v>
      </c>
      <c r="K1238" s="55">
        <f t="shared" si="104"/>
        <v>0</v>
      </c>
    </row>
    <row r="1239" spans="1:11" ht="20.25" hidden="1" customHeight="1" x14ac:dyDescent="0.25">
      <c r="A1239" t="s">
        <v>6</v>
      </c>
      <c r="B1239">
        <v>10</v>
      </c>
      <c r="C1239" t="s">
        <v>10</v>
      </c>
      <c r="D1239" t="s">
        <v>9</v>
      </c>
      <c r="E1239" s="1">
        <v>41647.634027777778</v>
      </c>
      <c r="F1239" s="1">
        <v>41647.632638888892</v>
      </c>
      <c r="G1239" s="66">
        <f t="shared" si="100"/>
        <v>1.3888888861401938E-3</v>
      </c>
      <c r="H1239" s="55">
        <f t="shared" si="101"/>
        <v>0</v>
      </c>
      <c r="I1239" s="55">
        <f t="shared" si="102"/>
        <v>0</v>
      </c>
      <c r="J1239" s="55">
        <f t="shared" si="103"/>
        <v>1</v>
      </c>
      <c r="K1239" s="55">
        <f t="shared" si="104"/>
        <v>0</v>
      </c>
    </row>
    <row r="1240" spans="1:11" ht="20.25" hidden="1" customHeight="1" x14ac:dyDescent="0.25">
      <c r="A1240" t="s">
        <v>6</v>
      </c>
      <c r="B1240">
        <v>10</v>
      </c>
      <c r="C1240" t="s">
        <v>10</v>
      </c>
      <c r="D1240" t="s">
        <v>22</v>
      </c>
      <c r="E1240" s="1">
        <v>41647.268055555556</v>
      </c>
      <c r="F1240" s="1">
        <v>41647.268055555556</v>
      </c>
      <c r="G1240" s="66">
        <f t="shared" si="100"/>
        <v>0</v>
      </c>
      <c r="H1240" s="55">
        <f t="shared" si="101"/>
        <v>0</v>
      </c>
      <c r="I1240" s="55">
        <f t="shared" si="102"/>
        <v>0</v>
      </c>
      <c r="J1240" s="55">
        <f t="shared" si="103"/>
        <v>1</v>
      </c>
      <c r="K1240" s="55">
        <f t="shared" si="104"/>
        <v>0</v>
      </c>
    </row>
    <row r="1241" spans="1:11" ht="20.25" hidden="1" customHeight="1" x14ac:dyDescent="0.25">
      <c r="A1241" t="s">
        <v>6</v>
      </c>
      <c r="B1241">
        <v>10</v>
      </c>
      <c r="C1241" t="s">
        <v>10</v>
      </c>
      <c r="D1241" t="s">
        <v>9</v>
      </c>
      <c r="E1241" s="1">
        <v>41647.294444444444</v>
      </c>
      <c r="F1241" s="1">
        <v>41647.295138888891</v>
      </c>
      <c r="G1241" s="66">
        <f t="shared" si="100"/>
        <v>-6.944444467080757E-4</v>
      </c>
      <c r="H1241" s="55">
        <f t="shared" si="101"/>
        <v>1</v>
      </c>
      <c r="I1241" s="55">
        <f t="shared" si="102"/>
        <v>1</v>
      </c>
      <c r="J1241" s="55">
        <f t="shared" si="103"/>
        <v>0</v>
      </c>
      <c r="K1241" s="55">
        <f t="shared" si="104"/>
        <v>0</v>
      </c>
    </row>
    <row r="1242" spans="1:11" ht="20.25" hidden="1" customHeight="1" x14ac:dyDescent="0.25">
      <c r="A1242" t="s">
        <v>6</v>
      </c>
      <c r="B1242">
        <v>10</v>
      </c>
      <c r="C1242" t="s">
        <v>10</v>
      </c>
      <c r="D1242" t="s">
        <v>22</v>
      </c>
      <c r="E1242" s="1">
        <v>41647.4375</v>
      </c>
      <c r="F1242" s="1">
        <v>41647.4375</v>
      </c>
      <c r="G1242" s="66">
        <f t="shared" si="100"/>
        <v>0</v>
      </c>
      <c r="H1242" s="55">
        <f t="shared" si="101"/>
        <v>0</v>
      </c>
      <c r="I1242" s="55">
        <f t="shared" si="102"/>
        <v>0</v>
      </c>
      <c r="J1242" s="55">
        <f t="shared" si="103"/>
        <v>1</v>
      </c>
      <c r="K1242" s="55">
        <f t="shared" si="104"/>
        <v>0</v>
      </c>
    </row>
    <row r="1243" spans="1:11" ht="20.25" hidden="1" customHeight="1" x14ac:dyDescent="0.25">
      <c r="A1243" t="s">
        <v>6</v>
      </c>
      <c r="B1243">
        <v>10</v>
      </c>
      <c r="C1243" t="s">
        <v>10</v>
      </c>
      <c r="D1243" t="s">
        <v>9</v>
      </c>
      <c r="E1243" s="1">
        <v>41647.469444444447</v>
      </c>
      <c r="F1243" s="1">
        <v>41647.467361111114</v>
      </c>
      <c r="G1243" s="66">
        <f t="shared" ref="G1243:G1267" si="105">+E1243-F1243</f>
        <v>2.0833333328482695E-3</v>
      </c>
      <c r="H1243" s="55">
        <f t="shared" si="101"/>
        <v>0</v>
      </c>
      <c r="I1243" s="55">
        <f t="shared" si="102"/>
        <v>0</v>
      </c>
      <c r="J1243" s="55">
        <f t="shared" si="103"/>
        <v>1</v>
      </c>
      <c r="K1243" s="55">
        <f t="shared" si="104"/>
        <v>0</v>
      </c>
    </row>
    <row r="1244" spans="1:11" ht="20.25" hidden="1" customHeight="1" x14ac:dyDescent="0.25">
      <c r="A1244" t="s">
        <v>6</v>
      </c>
      <c r="B1244">
        <v>10</v>
      </c>
      <c r="C1244" t="s">
        <v>10</v>
      </c>
      <c r="D1244" t="s">
        <v>22</v>
      </c>
      <c r="E1244" s="1">
        <v>41647.523611111108</v>
      </c>
      <c r="F1244" s="1">
        <v>41647.523611111108</v>
      </c>
      <c r="G1244" s="66">
        <f t="shared" si="105"/>
        <v>0</v>
      </c>
      <c r="H1244" s="55">
        <f t="shared" si="101"/>
        <v>0</v>
      </c>
      <c r="I1244" s="55">
        <f t="shared" si="102"/>
        <v>0</v>
      </c>
      <c r="J1244" s="55">
        <f t="shared" si="103"/>
        <v>1</v>
      </c>
      <c r="K1244" s="55">
        <f t="shared" si="104"/>
        <v>0</v>
      </c>
    </row>
    <row r="1245" spans="1:11" ht="20.25" hidden="1" customHeight="1" x14ac:dyDescent="0.25">
      <c r="A1245" t="s">
        <v>6</v>
      </c>
      <c r="B1245">
        <v>10</v>
      </c>
      <c r="C1245" t="s">
        <v>10</v>
      </c>
      <c r="D1245" t="s">
        <v>9</v>
      </c>
      <c r="E1245" s="1">
        <v>41647.553472222222</v>
      </c>
      <c r="F1245" s="1">
        <v>41647.553472222222</v>
      </c>
      <c r="G1245" s="66">
        <f t="shared" si="105"/>
        <v>0</v>
      </c>
      <c r="H1245" s="55">
        <f t="shared" si="101"/>
        <v>0</v>
      </c>
      <c r="I1245" s="55">
        <f t="shared" si="102"/>
        <v>0</v>
      </c>
      <c r="J1245" s="55">
        <f t="shared" si="103"/>
        <v>1</v>
      </c>
      <c r="K1245" s="55">
        <f t="shared" si="104"/>
        <v>0</v>
      </c>
    </row>
    <row r="1246" spans="1:11" ht="20.25" hidden="1" customHeight="1" x14ac:dyDescent="0.25">
      <c r="A1246" t="s">
        <v>6</v>
      </c>
      <c r="B1246">
        <v>10</v>
      </c>
      <c r="C1246" t="s">
        <v>10</v>
      </c>
      <c r="D1246" t="s">
        <v>22</v>
      </c>
      <c r="E1246" s="1">
        <v>41647.326388888891</v>
      </c>
      <c r="F1246" s="1">
        <v>41647.326388888891</v>
      </c>
      <c r="G1246" s="66">
        <f t="shared" si="105"/>
        <v>0</v>
      </c>
      <c r="H1246" s="55">
        <f t="shared" si="101"/>
        <v>0</v>
      </c>
      <c r="I1246" s="55">
        <f t="shared" si="102"/>
        <v>0</v>
      </c>
      <c r="J1246" s="55">
        <f t="shared" si="103"/>
        <v>1</v>
      </c>
      <c r="K1246" s="55">
        <f t="shared" si="104"/>
        <v>0</v>
      </c>
    </row>
    <row r="1247" spans="1:11" ht="20.25" hidden="1" customHeight="1" x14ac:dyDescent="0.25">
      <c r="A1247" t="s">
        <v>6</v>
      </c>
      <c r="B1247">
        <v>10</v>
      </c>
      <c r="C1247" t="s">
        <v>10</v>
      </c>
      <c r="D1247" t="s">
        <v>9</v>
      </c>
      <c r="E1247" s="1">
        <v>41647.35833333333</v>
      </c>
      <c r="F1247" s="1">
        <v>41647.356944444444</v>
      </c>
      <c r="G1247" s="66">
        <f t="shared" si="105"/>
        <v>1.3888888861401938E-3</v>
      </c>
      <c r="H1247" s="55">
        <f t="shared" si="101"/>
        <v>0</v>
      </c>
      <c r="I1247" s="55">
        <f t="shared" si="102"/>
        <v>0</v>
      </c>
      <c r="J1247" s="55">
        <f t="shared" si="103"/>
        <v>1</v>
      </c>
      <c r="K1247" s="55">
        <f t="shared" si="104"/>
        <v>0</v>
      </c>
    </row>
    <row r="1248" spans="1:11" ht="20.25" hidden="1" customHeight="1" x14ac:dyDescent="0.25">
      <c r="A1248" t="s">
        <v>6</v>
      </c>
      <c r="B1248">
        <v>10</v>
      </c>
      <c r="C1248" t="s">
        <v>10</v>
      </c>
      <c r="D1248" t="s">
        <v>22</v>
      </c>
      <c r="E1248" s="1">
        <v>41647.345833333333</v>
      </c>
      <c r="F1248" s="1">
        <v>41647.34652777778</v>
      </c>
      <c r="G1248" s="66">
        <f t="shared" si="105"/>
        <v>-6.944444467080757E-4</v>
      </c>
      <c r="H1248" s="55">
        <f t="shared" si="101"/>
        <v>1</v>
      </c>
      <c r="I1248" s="55">
        <f t="shared" si="102"/>
        <v>1</v>
      </c>
      <c r="J1248" s="55">
        <f t="shared" si="103"/>
        <v>0</v>
      </c>
      <c r="K1248" s="55">
        <f t="shared" si="104"/>
        <v>0</v>
      </c>
    </row>
    <row r="1249" spans="1:11" ht="20.25" hidden="1" customHeight="1" x14ac:dyDescent="0.25">
      <c r="A1249" t="s">
        <v>6</v>
      </c>
      <c r="B1249">
        <v>10</v>
      </c>
      <c r="C1249" t="s">
        <v>10</v>
      </c>
      <c r="D1249" t="s">
        <v>9</v>
      </c>
      <c r="E1249" s="1">
        <v>41647.725694444445</v>
      </c>
      <c r="F1249" s="1">
        <v>41647.722916666666</v>
      </c>
      <c r="G1249" s="66">
        <f t="shared" si="105"/>
        <v>2.7777777795563452E-3</v>
      </c>
      <c r="H1249" s="55">
        <f t="shared" si="101"/>
        <v>0</v>
      </c>
      <c r="I1249" s="55">
        <f t="shared" si="102"/>
        <v>0</v>
      </c>
      <c r="J1249" s="55">
        <f t="shared" si="103"/>
        <v>0</v>
      </c>
      <c r="K1249" s="55">
        <f t="shared" si="104"/>
        <v>1</v>
      </c>
    </row>
    <row r="1250" spans="1:11" ht="20.25" hidden="1" customHeight="1" x14ac:dyDescent="0.25">
      <c r="A1250" t="s">
        <v>6</v>
      </c>
      <c r="B1250">
        <v>10</v>
      </c>
      <c r="C1250" t="s">
        <v>10</v>
      </c>
      <c r="D1250" t="s">
        <v>22</v>
      </c>
      <c r="E1250" s="1">
        <v>41647.499305555553</v>
      </c>
      <c r="F1250" s="1">
        <v>41647.498611111114</v>
      </c>
      <c r="G1250" s="66">
        <f t="shared" si="105"/>
        <v>6.9444443943211809E-4</v>
      </c>
      <c r="H1250" s="55">
        <f t="shared" si="101"/>
        <v>0</v>
      </c>
      <c r="I1250" s="55">
        <f t="shared" si="102"/>
        <v>0</v>
      </c>
      <c r="J1250" s="55">
        <f t="shared" si="103"/>
        <v>1</v>
      </c>
      <c r="K1250" s="55">
        <f t="shared" si="104"/>
        <v>0</v>
      </c>
    </row>
    <row r="1251" spans="1:11" ht="20.25" hidden="1" customHeight="1" x14ac:dyDescent="0.25">
      <c r="A1251" t="s">
        <v>6</v>
      </c>
      <c r="B1251">
        <v>10</v>
      </c>
      <c r="C1251" t="s">
        <v>10</v>
      </c>
      <c r="D1251" t="s">
        <v>9</v>
      </c>
      <c r="E1251" s="1">
        <v>41647.527777777781</v>
      </c>
      <c r="F1251" s="1">
        <v>41647.52847222222</v>
      </c>
      <c r="G1251" s="66">
        <f t="shared" si="105"/>
        <v>-6.9444443943211809E-4</v>
      </c>
      <c r="H1251" s="55">
        <f t="shared" si="101"/>
        <v>0</v>
      </c>
      <c r="I1251" s="55">
        <f t="shared" si="102"/>
        <v>1</v>
      </c>
      <c r="J1251" s="55">
        <f t="shared" si="103"/>
        <v>0</v>
      </c>
      <c r="K1251" s="55">
        <f t="shared" si="104"/>
        <v>0</v>
      </c>
    </row>
    <row r="1252" spans="1:11" ht="20.25" hidden="1" customHeight="1" x14ac:dyDescent="0.25">
      <c r="A1252" t="s">
        <v>6</v>
      </c>
      <c r="B1252">
        <v>10</v>
      </c>
      <c r="C1252" t="s">
        <v>10</v>
      </c>
      <c r="D1252" t="s">
        <v>22</v>
      </c>
      <c r="E1252" s="1">
        <v>41647.841666666667</v>
      </c>
      <c r="F1252" s="1">
        <v>41647.84097222222</v>
      </c>
      <c r="G1252" s="66">
        <f t="shared" si="105"/>
        <v>6.944444467080757E-4</v>
      </c>
      <c r="H1252" s="55">
        <f t="shared" si="101"/>
        <v>0</v>
      </c>
      <c r="I1252" s="55">
        <f t="shared" si="102"/>
        <v>0</v>
      </c>
      <c r="J1252" s="55">
        <f t="shared" si="103"/>
        <v>1</v>
      </c>
      <c r="K1252" s="55">
        <f t="shared" si="104"/>
        <v>0</v>
      </c>
    </row>
    <row r="1253" spans="1:11" ht="20.25" hidden="1" customHeight="1" x14ac:dyDescent="0.25">
      <c r="A1253" t="s">
        <v>6</v>
      </c>
      <c r="B1253">
        <v>10</v>
      </c>
      <c r="C1253" t="s">
        <v>10</v>
      </c>
      <c r="D1253" t="s">
        <v>9</v>
      </c>
      <c r="E1253" s="1">
        <v>41647.869444444441</v>
      </c>
      <c r="F1253" s="1">
        <v>41647.868055555555</v>
      </c>
      <c r="G1253" s="66">
        <f t="shared" si="105"/>
        <v>1.3888888861401938E-3</v>
      </c>
      <c r="H1253" s="55">
        <f t="shared" si="101"/>
        <v>0</v>
      </c>
      <c r="I1253" s="55">
        <f t="shared" si="102"/>
        <v>0</v>
      </c>
      <c r="J1253" s="55">
        <f t="shared" si="103"/>
        <v>1</v>
      </c>
      <c r="K1253" s="55">
        <f t="shared" si="104"/>
        <v>0</v>
      </c>
    </row>
    <row r="1254" spans="1:11" ht="20.25" hidden="1" customHeight="1" x14ac:dyDescent="0.25">
      <c r="A1254" t="s">
        <v>6</v>
      </c>
      <c r="B1254">
        <v>10</v>
      </c>
      <c r="C1254" t="s">
        <v>10</v>
      </c>
      <c r="D1254" t="s">
        <v>9</v>
      </c>
      <c r="E1254" s="1">
        <v>41647.380555555559</v>
      </c>
      <c r="F1254" s="1">
        <v>41647.37777777778</v>
      </c>
      <c r="G1254" s="66">
        <f t="shared" si="105"/>
        <v>2.7777777795563452E-3</v>
      </c>
      <c r="H1254" s="55">
        <f t="shared" si="101"/>
        <v>0</v>
      </c>
      <c r="I1254" s="55">
        <f t="shared" si="102"/>
        <v>0</v>
      </c>
      <c r="J1254" s="55">
        <f t="shared" si="103"/>
        <v>0</v>
      </c>
      <c r="K1254" s="55">
        <f t="shared" si="104"/>
        <v>1</v>
      </c>
    </row>
    <row r="1255" spans="1:11" ht="20.25" hidden="1" customHeight="1" x14ac:dyDescent="0.25">
      <c r="A1255" t="s">
        <v>6</v>
      </c>
      <c r="B1255">
        <v>10</v>
      </c>
      <c r="C1255" t="s">
        <v>10</v>
      </c>
      <c r="D1255" t="s">
        <v>22</v>
      </c>
      <c r="E1255" s="1">
        <v>41647.374305555553</v>
      </c>
      <c r="F1255" s="1">
        <v>41647.372916666667</v>
      </c>
      <c r="G1255" s="66">
        <f t="shared" si="105"/>
        <v>1.3888888861401938E-3</v>
      </c>
      <c r="H1255" s="55">
        <f t="shared" si="101"/>
        <v>0</v>
      </c>
      <c r="I1255" s="55">
        <f t="shared" si="102"/>
        <v>0</v>
      </c>
      <c r="J1255" s="55">
        <f t="shared" si="103"/>
        <v>1</v>
      </c>
      <c r="K1255" s="55">
        <f t="shared" si="104"/>
        <v>0</v>
      </c>
    </row>
    <row r="1256" spans="1:11" ht="20.25" hidden="1" customHeight="1" x14ac:dyDescent="0.25">
      <c r="A1256" t="s">
        <v>6</v>
      </c>
      <c r="B1256">
        <v>10</v>
      </c>
      <c r="C1256" t="s">
        <v>10</v>
      </c>
      <c r="D1256" t="s">
        <v>9</v>
      </c>
      <c r="E1256" s="1">
        <v>41647.405555555553</v>
      </c>
      <c r="F1256" s="1">
        <v>41647.402777777781</v>
      </c>
      <c r="G1256" s="66">
        <f t="shared" si="105"/>
        <v>2.7777777722803876E-3</v>
      </c>
      <c r="H1256" s="55">
        <f t="shared" si="101"/>
        <v>0</v>
      </c>
      <c r="I1256" s="55">
        <f t="shared" si="102"/>
        <v>0</v>
      </c>
      <c r="J1256" s="55">
        <f t="shared" si="103"/>
        <v>0</v>
      </c>
      <c r="K1256" s="55">
        <f t="shared" si="104"/>
        <v>1</v>
      </c>
    </row>
    <row r="1257" spans="1:11" ht="20.25" hidden="1" customHeight="1" x14ac:dyDescent="0.25">
      <c r="A1257" t="s">
        <v>6</v>
      </c>
      <c r="B1257">
        <v>10</v>
      </c>
      <c r="C1257" t="s">
        <v>10</v>
      </c>
      <c r="D1257" t="s">
        <v>22</v>
      </c>
      <c r="E1257" s="1">
        <v>41647.458333333336</v>
      </c>
      <c r="F1257" s="1">
        <v>41647.459027777775</v>
      </c>
      <c r="G1257" s="66">
        <f t="shared" si="105"/>
        <v>-6.9444443943211809E-4</v>
      </c>
      <c r="H1257" s="55">
        <f t="shared" si="101"/>
        <v>0</v>
      </c>
      <c r="I1257" s="55">
        <f t="shared" si="102"/>
        <v>1</v>
      </c>
      <c r="J1257" s="55">
        <f t="shared" si="103"/>
        <v>0</v>
      </c>
      <c r="K1257" s="55">
        <f t="shared" si="104"/>
        <v>0</v>
      </c>
    </row>
    <row r="1258" spans="1:11" ht="20.25" hidden="1" customHeight="1" x14ac:dyDescent="0.25">
      <c r="A1258" t="s">
        <v>6</v>
      </c>
      <c r="B1258">
        <v>10</v>
      </c>
      <c r="C1258" t="s">
        <v>10</v>
      </c>
      <c r="D1258" t="s">
        <v>9</v>
      </c>
      <c r="E1258" s="1">
        <v>41647.492361111108</v>
      </c>
      <c r="F1258" s="1">
        <v>41647.488888888889</v>
      </c>
      <c r="G1258" s="66">
        <f t="shared" si="105"/>
        <v>3.4722222189884633E-3</v>
      </c>
      <c r="H1258" s="55">
        <f t="shared" si="101"/>
        <v>0</v>
      </c>
      <c r="I1258" s="55">
        <f t="shared" si="102"/>
        <v>0</v>
      </c>
      <c r="J1258" s="55">
        <f t="shared" si="103"/>
        <v>0</v>
      </c>
      <c r="K1258" s="55">
        <f t="shared" si="104"/>
        <v>1</v>
      </c>
    </row>
    <row r="1259" spans="1:11" ht="20.25" hidden="1" customHeight="1" x14ac:dyDescent="0.25">
      <c r="A1259" t="s">
        <v>6</v>
      </c>
      <c r="B1259">
        <v>10</v>
      </c>
      <c r="C1259" t="s">
        <v>10</v>
      </c>
      <c r="D1259" t="s">
        <v>22</v>
      </c>
      <c r="E1259" s="1">
        <v>41647.79583333333</v>
      </c>
      <c r="F1259" s="1">
        <v>41647.79583333333</v>
      </c>
      <c r="G1259" s="66">
        <f t="shared" si="105"/>
        <v>0</v>
      </c>
      <c r="H1259" s="55">
        <f t="shared" si="101"/>
        <v>0</v>
      </c>
      <c r="I1259" s="55">
        <f t="shared" si="102"/>
        <v>0</v>
      </c>
      <c r="J1259" s="55">
        <f t="shared" si="103"/>
        <v>1</v>
      </c>
      <c r="K1259" s="55">
        <f t="shared" si="104"/>
        <v>0</v>
      </c>
    </row>
    <row r="1260" spans="1:11" ht="20.25" hidden="1" customHeight="1" x14ac:dyDescent="0.25">
      <c r="A1260" t="s">
        <v>6</v>
      </c>
      <c r="B1260">
        <v>10</v>
      </c>
      <c r="C1260" t="s">
        <v>10</v>
      </c>
      <c r="D1260" t="s">
        <v>9</v>
      </c>
      <c r="E1260" s="1">
        <v>41647.824305555558</v>
      </c>
      <c r="F1260" s="1">
        <v>41647.824305555558</v>
      </c>
      <c r="G1260" s="66">
        <f t="shared" si="105"/>
        <v>0</v>
      </c>
      <c r="H1260" s="55">
        <f t="shared" si="101"/>
        <v>0</v>
      </c>
      <c r="I1260" s="55">
        <f t="shared" si="102"/>
        <v>0</v>
      </c>
      <c r="J1260" s="55">
        <f t="shared" si="103"/>
        <v>1</v>
      </c>
      <c r="K1260" s="55">
        <f t="shared" si="104"/>
        <v>0</v>
      </c>
    </row>
    <row r="1261" spans="1:11" ht="20.25" hidden="1" customHeight="1" x14ac:dyDescent="0.25">
      <c r="A1261" t="s">
        <v>6</v>
      </c>
      <c r="B1261">
        <v>10</v>
      </c>
      <c r="C1261" t="s">
        <v>10</v>
      </c>
      <c r="D1261" t="s">
        <v>22</v>
      </c>
      <c r="E1261" s="1">
        <v>41647.713888888888</v>
      </c>
      <c r="F1261" s="1">
        <v>41647.713888888888</v>
      </c>
      <c r="G1261" s="66">
        <f t="shared" si="105"/>
        <v>0</v>
      </c>
      <c r="H1261" s="55">
        <f t="shared" si="101"/>
        <v>0</v>
      </c>
      <c r="I1261" s="55">
        <f t="shared" si="102"/>
        <v>0</v>
      </c>
      <c r="J1261" s="55">
        <f t="shared" si="103"/>
        <v>1</v>
      </c>
      <c r="K1261" s="55">
        <f t="shared" si="104"/>
        <v>0</v>
      </c>
    </row>
    <row r="1262" spans="1:11" ht="20.25" hidden="1" customHeight="1" x14ac:dyDescent="0.25">
      <c r="A1262" t="s">
        <v>6</v>
      </c>
      <c r="B1262">
        <v>10</v>
      </c>
      <c r="C1262" t="s">
        <v>10</v>
      </c>
      <c r="D1262" t="s">
        <v>9</v>
      </c>
      <c r="E1262" s="1">
        <v>41647.745138888888</v>
      </c>
      <c r="F1262" s="1">
        <v>41647.745833333334</v>
      </c>
      <c r="G1262" s="66">
        <f t="shared" si="105"/>
        <v>-6.944444467080757E-4</v>
      </c>
      <c r="H1262" s="55">
        <f t="shared" si="101"/>
        <v>1</v>
      </c>
      <c r="I1262" s="55">
        <f t="shared" si="102"/>
        <v>1</v>
      </c>
      <c r="J1262" s="55">
        <f t="shared" si="103"/>
        <v>0</v>
      </c>
      <c r="K1262" s="55">
        <f t="shared" si="104"/>
        <v>0</v>
      </c>
    </row>
    <row r="1263" spans="1:11" ht="20.25" hidden="1" customHeight="1" x14ac:dyDescent="0.25">
      <c r="A1263" t="s">
        <v>6</v>
      </c>
      <c r="B1263">
        <v>10</v>
      </c>
      <c r="C1263" t="s">
        <v>10</v>
      </c>
      <c r="D1263" t="s">
        <v>22</v>
      </c>
      <c r="E1263" s="1">
        <v>41647.622916666667</v>
      </c>
      <c r="F1263" s="1">
        <v>41647.622916666667</v>
      </c>
      <c r="G1263" s="66">
        <f t="shared" si="105"/>
        <v>0</v>
      </c>
      <c r="H1263" s="55">
        <f t="shared" si="101"/>
        <v>0</v>
      </c>
      <c r="I1263" s="55">
        <f t="shared" si="102"/>
        <v>0</v>
      </c>
      <c r="J1263" s="55">
        <f t="shared" si="103"/>
        <v>1</v>
      </c>
      <c r="K1263" s="55">
        <f t="shared" si="104"/>
        <v>0</v>
      </c>
    </row>
    <row r="1264" spans="1:11" ht="20.25" hidden="1" customHeight="1" x14ac:dyDescent="0.25">
      <c r="A1264" t="s">
        <v>6</v>
      </c>
      <c r="B1264">
        <v>10</v>
      </c>
      <c r="C1264" t="s">
        <v>10</v>
      </c>
      <c r="D1264" t="s">
        <v>9</v>
      </c>
      <c r="E1264" s="1">
        <v>41647.652777777781</v>
      </c>
      <c r="F1264" s="1">
        <v>41647.652777777781</v>
      </c>
      <c r="G1264" s="66">
        <f t="shared" si="105"/>
        <v>0</v>
      </c>
      <c r="H1264" s="55">
        <f t="shared" si="101"/>
        <v>0</v>
      </c>
      <c r="I1264" s="55">
        <f t="shared" si="102"/>
        <v>0</v>
      </c>
      <c r="J1264" s="55">
        <f t="shared" si="103"/>
        <v>1</v>
      </c>
      <c r="K1264" s="55">
        <f t="shared" si="104"/>
        <v>0</v>
      </c>
    </row>
    <row r="1265" spans="1:11" ht="20.25" hidden="1" customHeight="1" x14ac:dyDescent="0.25">
      <c r="A1265" t="s">
        <v>6</v>
      </c>
      <c r="B1265">
        <v>10</v>
      </c>
      <c r="C1265" t="s">
        <v>10</v>
      </c>
      <c r="D1265" t="s">
        <v>9</v>
      </c>
      <c r="E1265" s="1">
        <v>41647.321527777778</v>
      </c>
      <c r="F1265" s="1">
        <v>41647.321527777778</v>
      </c>
      <c r="G1265" s="66">
        <f t="shared" si="105"/>
        <v>0</v>
      </c>
      <c r="H1265" s="55">
        <f t="shared" si="101"/>
        <v>0</v>
      </c>
      <c r="I1265" s="55">
        <f t="shared" si="102"/>
        <v>0</v>
      </c>
      <c r="J1265" s="55">
        <f t="shared" si="103"/>
        <v>1</v>
      </c>
      <c r="K1265" s="55">
        <f t="shared" si="104"/>
        <v>0</v>
      </c>
    </row>
    <row r="1266" spans="1:11" ht="20.25" hidden="1" customHeight="1" x14ac:dyDescent="0.25">
      <c r="A1266" t="s">
        <v>6</v>
      </c>
      <c r="B1266">
        <v>10</v>
      </c>
      <c r="C1266" t="s">
        <v>10</v>
      </c>
      <c r="D1266" t="s">
        <v>22</v>
      </c>
      <c r="E1266" s="1">
        <v>41647.537499999999</v>
      </c>
      <c r="F1266" s="1">
        <v>41647.540972222225</v>
      </c>
      <c r="G1266" s="66">
        <f t="shared" si="105"/>
        <v>-3.4722222262644209E-3</v>
      </c>
      <c r="H1266" s="55">
        <f t="shared" si="101"/>
        <v>1</v>
      </c>
      <c r="I1266" s="55">
        <f t="shared" si="102"/>
        <v>1</v>
      </c>
      <c r="J1266" s="55">
        <f t="shared" si="103"/>
        <v>0</v>
      </c>
      <c r="K1266" s="55">
        <f t="shared" si="104"/>
        <v>0</v>
      </c>
    </row>
    <row r="1267" spans="1:11" ht="20.25" hidden="1" customHeight="1" x14ac:dyDescent="0.25">
      <c r="A1267" t="s">
        <v>6</v>
      </c>
      <c r="B1267">
        <v>10</v>
      </c>
      <c r="C1267" t="s">
        <v>10</v>
      </c>
      <c r="D1267" t="s">
        <v>9</v>
      </c>
      <c r="E1267" s="1">
        <v>41647.570138888892</v>
      </c>
      <c r="F1267" s="1">
        <v>41647.570833333331</v>
      </c>
      <c r="G1267" s="66">
        <f t="shared" si="105"/>
        <v>-6.9444443943211809E-4</v>
      </c>
      <c r="H1267" s="55">
        <f t="shared" si="101"/>
        <v>0</v>
      </c>
      <c r="I1267" s="55">
        <f t="shared" si="102"/>
        <v>1</v>
      </c>
      <c r="J1267" s="55">
        <f t="shared" si="103"/>
        <v>0</v>
      </c>
      <c r="K1267" s="55">
        <f t="shared" si="104"/>
        <v>0</v>
      </c>
    </row>
    <row r="1268" spans="1:11" ht="15" hidden="1" x14ac:dyDescent="0.25">
      <c r="A1268" t="s">
        <v>6</v>
      </c>
      <c r="B1268">
        <v>10</v>
      </c>
      <c r="C1268" t="s">
        <v>10</v>
      </c>
      <c r="D1268" t="s">
        <v>22</v>
      </c>
      <c r="F1268" s="1">
        <v>41647.291666666664</v>
      </c>
      <c r="G1268"/>
      <c r="H1268"/>
      <c r="I1268"/>
      <c r="J1268"/>
      <c r="K1268"/>
    </row>
    <row r="1269" spans="1:11" ht="20.25" hidden="1" customHeight="1" x14ac:dyDescent="0.25">
      <c r="A1269" t="s">
        <v>6</v>
      </c>
      <c r="B1269">
        <v>10</v>
      </c>
      <c r="C1269" t="s">
        <v>10</v>
      </c>
      <c r="D1269" t="s">
        <v>9</v>
      </c>
      <c r="E1269" s="1">
        <v>41647.732638888891</v>
      </c>
      <c r="F1269" s="1">
        <v>41647.730555555558</v>
      </c>
      <c r="G1269" s="66">
        <f t="shared" ref="G1269:G1299" si="106">+E1269-F1269</f>
        <v>2.0833333328482695E-3</v>
      </c>
      <c r="H1269" s="55">
        <f t="shared" ref="H1269:H1299" si="107">+IF(G1269&lt;=$H$2,1,0)</f>
        <v>0</v>
      </c>
      <c r="I1269" s="55">
        <f t="shared" ref="I1269:I1299" si="108">IF(G1269&lt;$I$2,1,0)</f>
        <v>0</v>
      </c>
      <c r="J1269" s="55">
        <f t="shared" ref="J1269:J1299" si="109">+IF(I1269=1,0,IF(G1269&lt;=$J$2,1,0))</f>
        <v>1</v>
      </c>
      <c r="K1269" s="55">
        <f t="shared" ref="K1269:K1299" si="110">+IF(I1269=1,0,IF(J1269=1,0,1))</f>
        <v>0</v>
      </c>
    </row>
    <row r="1270" spans="1:11" ht="20.25" hidden="1" customHeight="1" x14ac:dyDescent="0.25">
      <c r="A1270" t="s">
        <v>6</v>
      </c>
      <c r="B1270">
        <v>10</v>
      </c>
      <c r="C1270" t="s">
        <v>10</v>
      </c>
      <c r="D1270" t="s">
        <v>9</v>
      </c>
      <c r="E1270" s="1">
        <v>41647.688194444447</v>
      </c>
      <c r="F1270" s="1">
        <v>41647.688888888886</v>
      </c>
      <c r="G1270" s="66">
        <f t="shared" si="106"/>
        <v>-6.9444443943211809E-4</v>
      </c>
      <c r="H1270" s="55">
        <f t="shared" si="107"/>
        <v>0</v>
      </c>
      <c r="I1270" s="55">
        <f t="shared" si="108"/>
        <v>1</v>
      </c>
      <c r="J1270" s="55">
        <f t="shared" si="109"/>
        <v>0</v>
      </c>
      <c r="K1270" s="55">
        <f t="shared" si="110"/>
        <v>0</v>
      </c>
    </row>
    <row r="1271" spans="1:11" ht="20.25" hidden="1" customHeight="1" x14ac:dyDescent="0.25">
      <c r="A1271" t="s">
        <v>6</v>
      </c>
      <c r="B1271">
        <v>10</v>
      </c>
      <c r="C1271" t="s">
        <v>10</v>
      </c>
      <c r="D1271" t="s">
        <v>9</v>
      </c>
      <c r="E1271" s="1">
        <v>41647.770138888889</v>
      </c>
      <c r="F1271" s="1">
        <v>41647.770833333336</v>
      </c>
      <c r="G1271" s="66">
        <f t="shared" si="106"/>
        <v>-6.944444467080757E-4</v>
      </c>
      <c r="H1271" s="55">
        <f t="shared" si="107"/>
        <v>1</v>
      </c>
      <c r="I1271" s="55">
        <f t="shared" si="108"/>
        <v>1</v>
      </c>
      <c r="J1271" s="55">
        <f t="shared" si="109"/>
        <v>0</v>
      </c>
      <c r="K1271" s="55">
        <f t="shared" si="110"/>
        <v>0</v>
      </c>
    </row>
    <row r="1272" spans="1:11" ht="20.25" hidden="1" customHeight="1" x14ac:dyDescent="0.25">
      <c r="A1272" t="s">
        <v>6</v>
      </c>
      <c r="B1272">
        <v>16</v>
      </c>
      <c r="C1272" t="s">
        <v>10</v>
      </c>
      <c r="D1272" t="s">
        <v>23</v>
      </c>
      <c r="E1272" s="1">
        <v>41647.773611111108</v>
      </c>
      <c r="F1272" s="1">
        <v>41647.762499999997</v>
      </c>
      <c r="G1272" s="66">
        <f t="shared" si="106"/>
        <v>1.1111111110949423E-2</v>
      </c>
      <c r="H1272" s="55">
        <f t="shared" si="107"/>
        <v>0</v>
      </c>
      <c r="I1272" s="55">
        <f t="shared" si="108"/>
        <v>0</v>
      </c>
      <c r="J1272" s="55">
        <f t="shared" si="109"/>
        <v>0</v>
      </c>
      <c r="K1272" s="55">
        <f t="shared" si="110"/>
        <v>1</v>
      </c>
    </row>
    <row r="1273" spans="1:11" ht="20.25" hidden="1" customHeight="1" x14ac:dyDescent="0.25">
      <c r="A1273" t="s">
        <v>6</v>
      </c>
      <c r="B1273">
        <v>16</v>
      </c>
      <c r="C1273" t="s">
        <v>10</v>
      </c>
      <c r="D1273" t="s">
        <v>23</v>
      </c>
      <c r="E1273" s="1">
        <v>41647.519444444442</v>
      </c>
      <c r="F1273" s="1">
        <v>41647.515277777777</v>
      </c>
      <c r="G1273" s="66">
        <f t="shared" si="106"/>
        <v>4.166666665696539E-3</v>
      </c>
      <c r="H1273" s="55">
        <f t="shared" si="107"/>
        <v>0</v>
      </c>
      <c r="I1273" s="55">
        <f t="shared" si="108"/>
        <v>0</v>
      </c>
      <c r="J1273" s="55">
        <f t="shared" si="109"/>
        <v>0</v>
      </c>
      <c r="K1273" s="55">
        <f t="shared" si="110"/>
        <v>1</v>
      </c>
    </row>
    <row r="1274" spans="1:11" ht="20.25" hidden="1" customHeight="1" x14ac:dyDescent="0.25">
      <c r="A1274" t="s">
        <v>6</v>
      </c>
      <c r="B1274">
        <v>16</v>
      </c>
      <c r="C1274" t="s">
        <v>10</v>
      </c>
      <c r="D1274" t="s">
        <v>23</v>
      </c>
      <c r="E1274" s="1">
        <v>41647.325694444444</v>
      </c>
      <c r="F1274" s="1">
        <v>41647.324305555558</v>
      </c>
      <c r="G1274" s="66">
        <f t="shared" si="106"/>
        <v>1.3888888861401938E-3</v>
      </c>
      <c r="H1274" s="55">
        <f t="shared" si="107"/>
        <v>0</v>
      </c>
      <c r="I1274" s="55">
        <f t="shared" si="108"/>
        <v>0</v>
      </c>
      <c r="J1274" s="55">
        <f t="shared" si="109"/>
        <v>1</v>
      </c>
      <c r="K1274" s="55">
        <f t="shared" si="110"/>
        <v>0</v>
      </c>
    </row>
    <row r="1275" spans="1:11" ht="20.25" hidden="1" customHeight="1" x14ac:dyDescent="0.25">
      <c r="A1275" t="s">
        <v>6</v>
      </c>
      <c r="B1275">
        <v>16</v>
      </c>
      <c r="C1275" t="s">
        <v>10</v>
      </c>
      <c r="D1275" t="s">
        <v>23</v>
      </c>
      <c r="E1275" s="1">
        <v>41647.49722222222</v>
      </c>
      <c r="F1275" s="1">
        <v>41647.491666666669</v>
      </c>
      <c r="G1275" s="66">
        <f t="shared" si="106"/>
        <v>5.5555555518367328E-3</v>
      </c>
      <c r="H1275" s="55">
        <f t="shared" si="107"/>
        <v>0</v>
      </c>
      <c r="I1275" s="55">
        <f t="shared" si="108"/>
        <v>0</v>
      </c>
      <c r="J1275" s="55">
        <f t="shared" si="109"/>
        <v>0</v>
      </c>
      <c r="K1275" s="55">
        <f t="shared" si="110"/>
        <v>1</v>
      </c>
    </row>
    <row r="1276" spans="1:11" ht="20.25" hidden="1" customHeight="1" x14ac:dyDescent="0.25">
      <c r="A1276" t="s">
        <v>6</v>
      </c>
      <c r="B1276">
        <v>16</v>
      </c>
      <c r="C1276" t="s">
        <v>10</v>
      </c>
      <c r="D1276" t="s">
        <v>23</v>
      </c>
      <c r="E1276" s="1">
        <v>41647.553472222222</v>
      </c>
      <c r="F1276" s="1">
        <v>41647.554166666669</v>
      </c>
      <c r="G1276" s="66">
        <f t="shared" si="106"/>
        <v>-6.944444467080757E-4</v>
      </c>
      <c r="H1276" s="55">
        <f t="shared" si="107"/>
        <v>1</v>
      </c>
      <c r="I1276" s="55">
        <f t="shared" si="108"/>
        <v>1</v>
      </c>
      <c r="J1276" s="55">
        <f t="shared" si="109"/>
        <v>0</v>
      </c>
      <c r="K1276" s="55">
        <f t="shared" si="110"/>
        <v>0</v>
      </c>
    </row>
    <row r="1277" spans="1:11" ht="20.25" hidden="1" customHeight="1" x14ac:dyDescent="0.25">
      <c r="A1277" t="s">
        <v>6</v>
      </c>
      <c r="B1277">
        <v>16</v>
      </c>
      <c r="C1277" t="s">
        <v>10</v>
      </c>
      <c r="D1277" t="s">
        <v>23</v>
      </c>
      <c r="E1277" s="1">
        <v>41647.615277777775</v>
      </c>
      <c r="F1277" s="1">
        <v>41647.614583333336</v>
      </c>
      <c r="G1277" s="66">
        <f t="shared" si="106"/>
        <v>6.9444443943211809E-4</v>
      </c>
      <c r="H1277" s="55">
        <f t="shared" si="107"/>
        <v>0</v>
      </c>
      <c r="I1277" s="55">
        <f t="shared" si="108"/>
        <v>0</v>
      </c>
      <c r="J1277" s="55">
        <f t="shared" si="109"/>
        <v>1</v>
      </c>
      <c r="K1277" s="55">
        <f t="shared" si="110"/>
        <v>0</v>
      </c>
    </row>
    <row r="1278" spans="1:11" ht="20.25" hidden="1" customHeight="1" x14ac:dyDescent="0.25">
      <c r="A1278" t="s">
        <v>6</v>
      </c>
      <c r="B1278">
        <v>16</v>
      </c>
      <c r="C1278" t="s">
        <v>10</v>
      </c>
      <c r="D1278" t="s">
        <v>23</v>
      </c>
      <c r="E1278" s="1">
        <v>41647.6875</v>
      </c>
      <c r="F1278" s="1">
        <v>41647.680555555555</v>
      </c>
      <c r="G1278" s="66">
        <f t="shared" si="106"/>
        <v>6.9444444452528842E-3</v>
      </c>
      <c r="H1278" s="55">
        <f t="shared" si="107"/>
        <v>0</v>
      </c>
      <c r="I1278" s="55">
        <f t="shared" si="108"/>
        <v>0</v>
      </c>
      <c r="J1278" s="55">
        <f t="shared" si="109"/>
        <v>0</v>
      </c>
      <c r="K1278" s="55">
        <f t="shared" si="110"/>
        <v>1</v>
      </c>
    </row>
    <row r="1279" spans="1:11" ht="20.25" hidden="1" customHeight="1" x14ac:dyDescent="0.25">
      <c r="A1279" t="s">
        <v>6</v>
      </c>
      <c r="B1279">
        <v>16</v>
      </c>
      <c r="C1279" t="s">
        <v>10</v>
      </c>
      <c r="D1279" t="s">
        <v>23</v>
      </c>
      <c r="E1279" s="1">
        <v>41647.369444444441</v>
      </c>
      <c r="F1279" s="1">
        <v>41647.365972222222</v>
      </c>
      <c r="G1279" s="66">
        <f t="shared" si="106"/>
        <v>3.4722222189884633E-3</v>
      </c>
      <c r="H1279" s="55">
        <f t="shared" si="107"/>
        <v>0</v>
      </c>
      <c r="I1279" s="55">
        <f t="shared" si="108"/>
        <v>0</v>
      </c>
      <c r="J1279" s="55">
        <f t="shared" si="109"/>
        <v>0</v>
      </c>
      <c r="K1279" s="55">
        <f t="shared" si="110"/>
        <v>1</v>
      </c>
    </row>
    <row r="1280" spans="1:11" ht="20.25" hidden="1" customHeight="1" x14ac:dyDescent="0.25">
      <c r="A1280" t="s">
        <v>6</v>
      </c>
      <c r="B1280">
        <v>16</v>
      </c>
      <c r="C1280" t="s">
        <v>10</v>
      </c>
      <c r="D1280" t="s">
        <v>23</v>
      </c>
      <c r="E1280" s="1">
        <v>41647.429861111108</v>
      </c>
      <c r="F1280" s="1">
        <v>41647.428472222222</v>
      </c>
      <c r="G1280" s="66">
        <f t="shared" si="106"/>
        <v>1.3888888861401938E-3</v>
      </c>
      <c r="H1280" s="55">
        <f t="shared" si="107"/>
        <v>0</v>
      </c>
      <c r="I1280" s="55">
        <f t="shared" si="108"/>
        <v>0</v>
      </c>
      <c r="J1280" s="55">
        <f t="shared" si="109"/>
        <v>1</v>
      </c>
      <c r="K1280" s="55">
        <f t="shared" si="110"/>
        <v>0</v>
      </c>
    </row>
    <row r="1281" spans="1:11" ht="20.25" hidden="1" customHeight="1" x14ac:dyDescent="0.25">
      <c r="A1281" t="s">
        <v>6</v>
      </c>
      <c r="B1281">
        <v>16</v>
      </c>
      <c r="C1281" t="s">
        <v>10</v>
      </c>
      <c r="D1281" t="s">
        <v>23</v>
      </c>
      <c r="E1281" s="1">
        <v>41647.75277777778</v>
      </c>
      <c r="F1281" s="1">
        <v>41647.741666666669</v>
      </c>
      <c r="G1281" s="66">
        <f t="shared" si="106"/>
        <v>1.1111111110949423E-2</v>
      </c>
      <c r="H1281" s="55">
        <f t="shared" si="107"/>
        <v>0</v>
      </c>
      <c r="I1281" s="55">
        <f t="shared" si="108"/>
        <v>0</v>
      </c>
      <c r="J1281" s="55">
        <f t="shared" si="109"/>
        <v>0</v>
      </c>
      <c r="K1281" s="55">
        <f t="shared" si="110"/>
        <v>1</v>
      </c>
    </row>
    <row r="1282" spans="1:11" ht="20.25" hidden="1" customHeight="1" x14ac:dyDescent="0.25">
      <c r="A1282" t="s">
        <v>6</v>
      </c>
      <c r="B1282">
        <v>16</v>
      </c>
      <c r="C1282" t="s">
        <v>10</v>
      </c>
      <c r="D1282" t="s">
        <v>23</v>
      </c>
      <c r="E1282" s="1">
        <v>41647.803472222222</v>
      </c>
      <c r="F1282" s="1">
        <v>41647.803472222222</v>
      </c>
      <c r="G1282" s="66">
        <f t="shared" si="106"/>
        <v>0</v>
      </c>
      <c r="H1282" s="55">
        <f t="shared" si="107"/>
        <v>0</v>
      </c>
      <c r="I1282" s="55">
        <f t="shared" si="108"/>
        <v>0</v>
      </c>
      <c r="J1282" s="55">
        <f t="shared" si="109"/>
        <v>1</v>
      </c>
      <c r="K1282" s="55">
        <f t="shared" si="110"/>
        <v>0</v>
      </c>
    </row>
    <row r="1283" spans="1:11" ht="20.25" hidden="1" customHeight="1" x14ac:dyDescent="0.25">
      <c r="A1283" t="s">
        <v>6</v>
      </c>
      <c r="B1283">
        <v>16</v>
      </c>
      <c r="C1283" t="s">
        <v>10</v>
      </c>
      <c r="D1283" t="s">
        <v>23</v>
      </c>
      <c r="E1283" s="1">
        <v>41647.302083333336</v>
      </c>
      <c r="F1283" s="1">
        <v>41647.303472222222</v>
      </c>
      <c r="G1283" s="66">
        <f t="shared" si="106"/>
        <v>-1.3888888861401938E-3</v>
      </c>
      <c r="H1283" s="55">
        <f t="shared" si="107"/>
        <v>1</v>
      </c>
      <c r="I1283" s="55">
        <f t="shared" si="108"/>
        <v>1</v>
      </c>
      <c r="J1283" s="55">
        <f t="shared" si="109"/>
        <v>0</v>
      </c>
      <c r="K1283" s="55">
        <f t="shared" si="110"/>
        <v>0</v>
      </c>
    </row>
    <row r="1284" spans="1:11" ht="20.25" hidden="1" customHeight="1" x14ac:dyDescent="0.25">
      <c r="A1284" t="s">
        <v>6</v>
      </c>
      <c r="B1284">
        <v>16</v>
      </c>
      <c r="C1284" t="s">
        <v>10</v>
      </c>
      <c r="D1284" t="s">
        <v>23</v>
      </c>
      <c r="E1284" s="1">
        <v>41647.452777777777</v>
      </c>
      <c r="F1284" s="1">
        <v>41647.449999999997</v>
      </c>
      <c r="G1284" s="66">
        <f t="shared" si="106"/>
        <v>2.7777777795563452E-3</v>
      </c>
      <c r="H1284" s="55">
        <f t="shared" si="107"/>
        <v>0</v>
      </c>
      <c r="I1284" s="55">
        <f t="shared" si="108"/>
        <v>0</v>
      </c>
      <c r="J1284" s="55">
        <f t="shared" si="109"/>
        <v>0</v>
      </c>
      <c r="K1284" s="55">
        <f t="shared" si="110"/>
        <v>1</v>
      </c>
    </row>
    <row r="1285" spans="1:11" ht="20.25" hidden="1" customHeight="1" x14ac:dyDescent="0.25">
      <c r="A1285" t="s">
        <v>6</v>
      </c>
      <c r="B1285">
        <v>16</v>
      </c>
      <c r="C1285" t="s">
        <v>10</v>
      </c>
      <c r="D1285" t="s">
        <v>23</v>
      </c>
      <c r="E1285" s="1">
        <v>41647.388194444444</v>
      </c>
      <c r="F1285" s="1">
        <v>41647.386805555558</v>
      </c>
      <c r="G1285" s="66">
        <f t="shared" si="106"/>
        <v>1.3888888861401938E-3</v>
      </c>
      <c r="H1285" s="55">
        <f t="shared" si="107"/>
        <v>0</v>
      </c>
      <c r="I1285" s="55">
        <f t="shared" si="108"/>
        <v>0</v>
      </c>
      <c r="J1285" s="55">
        <f t="shared" si="109"/>
        <v>1</v>
      </c>
      <c r="K1285" s="55">
        <f t="shared" si="110"/>
        <v>0</v>
      </c>
    </row>
    <row r="1286" spans="1:11" ht="20.25" hidden="1" customHeight="1" x14ac:dyDescent="0.25">
      <c r="A1286" t="s">
        <v>6</v>
      </c>
      <c r="B1286">
        <v>16</v>
      </c>
      <c r="C1286" t="s">
        <v>10</v>
      </c>
      <c r="D1286" t="s">
        <v>23</v>
      </c>
      <c r="E1286" s="1">
        <v>41647.57708333333</v>
      </c>
      <c r="F1286" s="1">
        <v>41647.574999999997</v>
      </c>
      <c r="G1286" s="66">
        <f t="shared" si="106"/>
        <v>2.0833333328482695E-3</v>
      </c>
      <c r="H1286" s="55">
        <f t="shared" si="107"/>
        <v>0</v>
      </c>
      <c r="I1286" s="55">
        <f t="shared" si="108"/>
        <v>0</v>
      </c>
      <c r="J1286" s="55">
        <f t="shared" si="109"/>
        <v>1</v>
      </c>
      <c r="K1286" s="55">
        <f t="shared" si="110"/>
        <v>0</v>
      </c>
    </row>
    <row r="1287" spans="1:11" ht="20.25" hidden="1" customHeight="1" x14ac:dyDescent="0.25">
      <c r="A1287" t="s">
        <v>6</v>
      </c>
      <c r="B1287">
        <v>16</v>
      </c>
      <c r="C1287" t="s">
        <v>10</v>
      </c>
      <c r="D1287" t="s">
        <v>23</v>
      </c>
      <c r="E1287" s="1">
        <v>41647.638888888891</v>
      </c>
      <c r="F1287" s="1">
        <v>41647.635416666664</v>
      </c>
      <c r="G1287" s="66">
        <f t="shared" si="106"/>
        <v>3.4722222262644209E-3</v>
      </c>
      <c r="H1287" s="55">
        <f t="shared" si="107"/>
        <v>0</v>
      </c>
      <c r="I1287" s="55">
        <f t="shared" si="108"/>
        <v>0</v>
      </c>
      <c r="J1287" s="55">
        <f t="shared" si="109"/>
        <v>0</v>
      </c>
      <c r="K1287" s="55">
        <f t="shared" si="110"/>
        <v>1</v>
      </c>
    </row>
    <row r="1288" spans="1:11" ht="20.25" hidden="1" customHeight="1" x14ac:dyDescent="0.25">
      <c r="A1288" t="s">
        <v>6</v>
      </c>
      <c r="B1288">
        <v>16</v>
      </c>
      <c r="C1288" t="s">
        <v>10</v>
      </c>
      <c r="D1288" t="s">
        <v>23</v>
      </c>
      <c r="E1288" s="1">
        <v>41647.822916666664</v>
      </c>
      <c r="F1288" s="1">
        <v>41647.823611111111</v>
      </c>
      <c r="G1288" s="66">
        <f t="shared" si="106"/>
        <v>-6.944444467080757E-4</v>
      </c>
      <c r="H1288" s="55">
        <f t="shared" si="107"/>
        <v>1</v>
      </c>
      <c r="I1288" s="55">
        <f t="shared" si="108"/>
        <v>1</v>
      </c>
      <c r="J1288" s="55">
        <f t="shared" si="109"/>
        <v>0</v>
      </c>
      <c r="K1288" s="55">
        <f t="shared" si="110"/>
        <v>0</v>
      </c>
    </row>
    <row r="1289" spans="1:11" ht="20.25" hidden="1" customHeight="1" x14ac:dyDescent="0.25">
      <c r="A1289" t="s">
        <v>6</v>
      </c>
      <c r="B1289">
        <v>16</v>
      </c>
      <c r="C1289" t="s">
        <v>10</v>
      </c>
      <c r="D1289" t="s">
        <v>23</v>
      </c>
      <c r="E1289" s="1">
        <v>41647.713888888888</v>
      </c>
      <c r="F1289" s="1">
        <v>41647.702777777777</v>
      </c>
      <c r="G1289" s="66">
        <f t="shared" si="106"/>
        <v>1.1111111110949423E-2</v>
      </c>
      <c r="H1289" s="55">
        <f t="shared" si="107"/>
        <v>0</v>
      </c>
      <c r="I1289" s="55">
        <f t="shared" si="108"/>
        <v>0</v>
      </c>
      <c r="J1289" s="55">
        <f t="shared" si="109"/>
        <v>0</v>
      </c>
      <c r="K1289" s="55">
        <f t="shared" si="110"/>
        <v>1</v>
      </c>
    </row>
    <row r="1290" spans="1:11" ht="20.25" hidden="1" customHeight="1" x14ac:dyDescent="0.25">
      <c r="A1290" t="s">
        <v>6</v>
      </c>
      <c r="B1290">
        <v>16</v>
      </c>
      <c r="C1290" t="s">
        <v>10</v>
      </c>
      <c r="D1290" t="s">
        <v>23</v>
      </c>
      <c r="E1290" s="1">
        <v>41647.658333333333</v>
      </c>
      <c r="F1290" s="1">
        <v>41647.655555555553</v>
      </c>
      <c r="G1290" s="66">
        <f t="shared" si="106"/>
        <v>2.7777777795563452E-3</v>
      </c>
      <c r="H1290" s="55">
        <f t="shared" si="107"/>
        <v>0</v>
      </c>
      <c r="I1290" s="55">
        <f t="shared" si="108"/>
        <v>0</v>
      </c>
      <c r="J1290" s="55">
        <f t="shared" si="109"/>
        <v>0</v>
      </c>
      <c r="K1290" s="55">
        <f t="shared" si="110"/>
        <v>1</v>
      </c>
    </row>
    <row r="1291" spans="1:11" ht="20.25" hidden="1" customHeight="1" x14ac:dyDescent="0.25">
      <c r="A1291" t="s">
        <v>6</v>
      </c>
      <c r="B1291">
        <v>16</v>
      </c>
      <c r="C1291" t="s">
        <v>10</v>
      </c>
      <c r="D1291" t="s">
        <v>23</v>
      </c>
      <c r="E1291" s="1">
        <v>41647.597222222219</v>
      </c>
      <c r="F1291" s="1">
        <v>41647.595833333333</v>
      </c>
      <c r="G1291" s="66">
        <f t="shared" si="106"/>
        <v>1.3888888861401938E-3</v>
      </c>
      <c r="H1291" s="55">
        <f t="shared" si="107"/>
        <v>0</v>
      </c>
      <c r="I1291" s="55">
        <f t="shared" si="108"/>
        <v>0</v>
      </c>
      <c r="J1291" s="55">
        <f t="shared" si="109"/>
        <v>1</v>
      </c>
      <c r="K1291" s="55">
        <f t="shared" si="110"/>
        <v>0</v>
      </c>
    </row>
    <row r="1292" spans="1:11" ht="20.25" hidden="1" customHeight="1" x14ac:dyDescent="0.25">
      <c r="A1292" t="s">
        <v>6</v>
      </c>
      <c r="B1292">
        <v>16</v>
      </c>
      <c r="C1292" t="s">
        <v>10</v>
      </c>
      <c r="D1292" t="s">
        <v>23</v>
      </c>
      <c r="E1292" s="1">
        <v>41647.732638888891</v>
      </c>
      <c r="F1292" s="1">
        <v>41647.723611111112</v>
      </c>
      <c r="G1292" s="66">
        <f t="shared" si="106"/>
        <v>9.0277777781011537E-3</v>
      </c>
      <c r="H1292" s="55">
        <f t="shared" si="107"/>
        <v>0</v>
      </c>
      <c r="I1292" s="55">
        <f t="shared" si="108"/>
        <v>0</v>
      </c>
      <c r="J1292" s="55">
        <f t="shared" si="109"/>
        <v>0</v>
      </c>
      <c r="K1292" s="55">
        <f t="shared" si="110"/>
        <v>1</v>
      </c>
    </row>
    <row r="1293" spans="1:11" ht="20.25" hidden="1" customHeight="1" x14ac:dyDescent="0.25">
      <c r="A1293" t="s">
        <v>6</v>
      </c>
      <c r="B1293">
        <v>16</v>
      </c>
      <c r="C1293" t="s">
        <v>10</v>
      </c>
      <c r="D1293" t="s">
        <v>23</v>
      </c>
      <c r="E1293" s="1">
        <v>41647.788888888892</v>
      </c>
      <c r="F1293" s="1">
        <v>41647.783333333333</v>
      </c>
      <c r="G1293" s="66">
        <f t="shared" si="106"/>
        <v>5.5555555591126904E-3</v>
      </c>
      <c r="H1293" s="55">
        <f t="shared" si="107"/>
        <v>0</v>
      </c>
      <c r="I1293" s="55">
        <f t="shared" si="108"/>
        <v>0</v>
      </c>
      <c r="J1293" s="55">
        <f t="shared" si="109"/>
        <v>0</v>
      </c>
      <c r="K1293" s="55">
        <f t="shared" si="110"/>
        <v>1</v>
      </c>
    </row>
    <row r="1294" spans="1:11" ht="20.25" hidden="1" customHeight="1" x14ac:dyDescent="0.25">
      <c r="A1294" t="s">
        <v>6</v>
      </c>
      <c r="B1294">
        <v>16</v>
      </c>
      <c r="C1294" t="s">
        <v>10</v>
      </c>
      <c r="D1294" t="s">
        <v>23</v>
      </c>
      <c r="E1294" s="1">
        <v>41647.849305555559</v>
      </c>
      <c r="F1294" s="1">
        <v>41647.849305555559</v>
      </c>
      <c r="G1294" s="66">
        <f t="shared" si="106"/>
        <v>0</v>
      </c>
      <c r="H1294" s="55">
        <f t="shared" si="107"/>
        <v>0</v>
      </c>
      <c r="I1294" s="55">
        <f t="shared" si="108"/>
        <v>0</v>
      </c>
      <c r="J1294" s="55">
        <f t="shared" si="109"/>
        <v>1</v>
      </c>
      <c r="K1294" s="55">
        <f t="shared" si="110"/>
        <v>0</v>
      </c>
    </row>
    <row r="1295" spans="1:11" ht="20.25" hidden="1" customHeight="1" x14ac:dyDescent="0.25">
      <c r="A1295" t="s">
        <v>6</v>
      </c>
      <c r="B1295">
        <v>16</v>
      </c>
      <c r="C1295" t="s">
        <v>10</v>
      </c>
      <c r="D1295" t="s">
        <v>23</v>
      </c>
      <c r="E1295" s="1">
        <v>41647.28402777778</v>
      </c>
      <c r="F1295" s="1">
        <v>41647.281944444447</v>
      </c>
      <c r="G1295" s="66">
        <f t="shared" si="106"/>
        <v>2.0833333328482695E-3</v>
      </c>
      <c r="H1295" s="55">
        <f t="shared" si="107"/>
        <v>0</v>
      </c>
      <c r="I1295" s="55">
        <f t="shared" si="108"/>
        <v>0</v>
      </c>
      <c r="J1295" s="55">
        <f t="shared" si="109"/>
        <v>1</v>
      </c>
      <c r="K1295" s="55">
        <f t="shared" si="110"/>
        <v>0</v>
      </c>
    </row>
    <row r="1296" spans="1:11" ht="20.25" hidden="1" customHeight="1" x14ac:dyDescent="0.25">
      <c r="A1296" t="s">
        <v>6</v>
      </c>
      <c r="B1296">
        <v>16</v>
      </c>
      <c r="C1296" t="s">
        <v>10</v>
      </c>
      <c r="D1296" t="s">
        <v>23</v>
      </c>
      <c r="E1296" s="1">
        <v>41647.352083333331</v>
      </c>
      <c r="F1296" s="1">
        <v>41647.345138888886</v>
      </c>
      <c r="G1296" s="66">
        <f t="shared" si="106"/>
        <v>6.9444444452528842E-3</v>
      </c>
      <c r="H1296" s="55">
        <f t="shared" si="107"/>
        <v>0</v>
      </c>
      <c r="I1296" s="55">
        <f t="shared" si="108"/>
        <v>0</v>
      </c>
      <c r="J1296" s="55">
        <f t="shared" si="109"/>
        <v>0</v>
      </c>
      <c r="K1296" s="55">
        <f t="shared" si="110"/>
        <v>1</v>
      </c>
    </row>
    <row r="1297" spans="1:12" ht="20.25" hidden="1" customHeight="1" x14ac:dyDescent="0.25">
      <c r="A1297" t="s">
        <v>6</v>
      </c>
      <c r="B1297">
        <v>16</v>
      </c>
      <c r="C1297" t="s">
        <v>10</v>
      </c>
      <c r="D1297" t="s">
        <v>23</v>
      </c>
      <c r="E1297" s="1">
        <v>41647.472916666666</v>
      </c>
      <c r="F1297" s="1">
        <v>41647.470833333333</v>
      </c>
      <c r="G1297" s="66">
        <f t="shared" si="106"/>
        <v>2.0833333328482695E-3</v>
      </c>
      <c r="H1297" s="55">
        <f t="shared" si="107"/>
        <v>0</v>
      </c>
      <c r="I1297" s="55">
        <f t="shared" si="108"/>
        <v>0</v>
      </c>
      <c r="J1297" s="55">
        <f t="shared" si="109"/>
        <v>1</v>
      </c>
      <c r="K1297" s="55">
        <f t="shared" si="110"/>
        <v>0</v>
      </c>
    </row>
    <row r="1298" spans="1:12" ht="20.25" hidden="1" customHeight="1" x14ac:dyDescent="0.25">
      <c r="A1298" t="s">
        <v>6</v>
      </c>
      <c r="B1298">
        <v>16</v>
      </c>
      <c r="C1298" t="s">
        <v>10</v>
      </c>
      <c r="D1298" t="s">
        <v>23</v>
      </c>
      <c r="E1298" s="1">
        <v>41647.53402777778</v>
      </c>
      <c r="F1298" s="1">
        <v>41647.533333333333</v>
      </c>
      <c r="G1298" s="66">
        <f t="shared" si="106"/>
        <v>6.944444467080757E-4</v>
      </c>
      <c r="H1298" s="55">
        <f t="shared" si="107"/>
        <v>0</v>
      </c>
      <c r="I1298" s="55">
        <f t="shared" si="108"/>
        <v>0</v>
      </c>
      <c r="J1298" s="55">
        <f t="shared" si="109"/>
        <v>1</v>
      </c>
      <c r="K1298" s="55">
        <f t="shared" si="110"/>
        <v>0</v>
      </c>
    </row>
    <row r="1299" spans="1:12" ht="20.25" hidden="1" customHeight="1" x14ac:dyDescent="0.25">
      <c r="A1299" t="s">
        <v>6</v>
      </c>
      <c r="B1299">
        <v>16</v>
      </c>
      <c r="C1299" t="s">
        <v>10</v>
      </c>
      <c r="D1299" t="s">
        <v>23</v>
      </c>
      <c r="E1299" s="1">
        <v>41647.410416666666</v>
      </c>
      <c r="F1299" s="1">
        <v>41647.407638888886</v>
      </c>
      <c r="G1299" s="66">
        <f t="shared" si="106"/>
        <v>2.7777777795563452E-3</v>
      </c>
      <c r="H1299" s="55">
        <f t="shared" si="107"/>
        <v>0</v>
      </c>
      <c r="I1299" s="55">
        <f t="shared" si="108"/>
        <v>0</v>
      </c>
      <c r="J1299" s="55">
        <f t="shared" si="109"/>
        <v>0</v>
      </c>
      <c r="K1299" s="55">
        <f t="shared" si="110"/>
        <v>1</v>
      </c>
    </row>
    <row r="1300" spans="1:12" ht="19.5" hidden="1" customHeight="1" x14ac:dyDescent="0.25">
      <c r="G1300"/>
      <c r="H1300" s="68">
        <f>SUBTOTAL(9,H3:H1299)</f>
        <v>10</v>
      </c>
      <c r="I1300" s="68">
        <f>SUBTOTAL(9,I3:I1299)</f>
        <v>10</v>
      </c>
      <c r="J1300" s="68">
        <f t="shared" ref="J1300:K1300" si="111">SUBTOTAL(9,J3:J1299)</f>
        <v>13</v>
      </c>
      <c r="K1300" s="68">
        <f t="shared" si="111"/>
        <v>3</v>
      </c>
      <c r="L1300">
        <f>+K1300+J1300+I1300</f>
        <v>26</v>
      </c>
    </row>
    <row r="1301" spans="1:12" ht="16.5" hidden="1" customHeight="1" x14ac:dyDescent="0.25">
      <c r="G1301"/>
      <c r="H1301" s="69">
        <f>+H1300/$L$1300</f>
        <v>0.38461538461538464</v>
      </c>
      <c r="I1301" s="69">
        <f>+I1300/$L$1300</f>
        <v>0.38461538461538464</v>
      </c>
      <c r="J1301" s="69">
        <f t="shared" ref="J1301:K1301" si="112">+J1300/$L$1300</f>
        <v>0.5</v>
      </c>
      <c r="K1301" s="69">
        <f t="shared" si="112"/>
        <v>0.11538461538461539</v>
      </c>
    </row>
    <row r="1302" spans="1:12" ht="20.25" customHeight="1" x14ac:dyDescent="0.25">
      <c r="G1302" s="67"/>
      <c r="H1302" s="67"/>
      <c r="I1302" s="67"/>
      <c r="J1302" s="67"/>
      <c r="K1302" s="67"/>
    </row>
    <row r="1303" spans="1:12" ht="20.25" customHeight="1" x14ac:dyDescent="0.25">
      <c r="G1303" s="67"/>
      <c r="H1303" s="67"/>
      <c r="I1303" s="67"/>
      <c r="J1303" s="67"/>
      <c r="K1303" s="67"/>
    </row>
    <row r="1304" spans="1:12" ht="20.25" customHeight="1" x14ac:dyDescent="0.25">
      <c r="G1304" s="67"/>
      <c r="H1304" s="67"/>
      <c r="I1304" s="67"/>
      <c r="J1304" s="67"/>
      <c r="K1304" s="67"/>
    </row>
    <row r="1305" spans="1:12" ht="20.25" customHeight="1" x14ac:dyDescent="0.25">
      <c r="G1305" s="67"/>
      <c r="H1305" s="67"/>
      <c r="I1305" s="67"/>
      <c r="J1305" s="67"/>
      <c r="K1305" s="67"/>
    </row>
    <row r="1306" spans="1:12" ht="20.25" customHeight="1" x14ac:dyDescent="0.25">
      <c r="G1306" s="67"/>
      <c r="H1306" s="67"/>
      <c r="I1306" s="67"/>
      <c r="J1306" s="67"/>
      <c r="K1306" s="67"/>
    </row>
    <row r="1307" spans="1:12" ht="20.25" customHeight="1" x14ac:dyDescent="0.25">
      <c r="G1307" s="67"/>
      <c r="H1307" s="67"/>
      <c r="I1307" s="67"/>
      <c r="J1307" s="67"/>
      <c r="K1307" s="67"/>
    </row>
    <row r="1308" spans="1:12" ht="20.25" customHeight="1" x14ac:dyDescent="0.25">
      <c r="G1308" s="67"/>
      <c r="H1308" s="67"/>
      <c r="I1308" s="67"/>
      <c r="J1308" s="67"/>
      <c r="K1308" s="67"/>
    </row>
    <row r="1309" spans="1:12" ht="20.25" customHeight="1" x14ac:dyDescent="0.25">
      <c r="G1309" s="67"/>
      <c r="H1309" s="67"/>
      <c r="I1309" s="67"/>
      <c r="J1309" s="67"/>
      <c r="K1309" s="67"/>
    </row>
    <row r="1310" spans="1:12" ht="20.25" customHeight="1" x14ac:dyDescent="0.25">
      <c r="G1310" s="67"/>
      <c r="H1310" s="67"/>
      <c r="I1310" s="67"/>
      <c r="J1310" s="67"/>
      <c r="K1310" s="67"/>
    </row>
    <row r="1311" spans="1:12" ht="20.25" customHeight="1" x14ac:dyDescent="0.25">
      <c r="G1311" s="67"/>
      <c r="H1311" s="67"/>
      <c r="I1311" s="67"/>
      <c r="J1311" s="67"/>
      <c r="K1311" s="67"/>
    </row>
    <row r="1312" spans="1:12" ht="20.25" customHeight="1" x14ac:dyDescent="0.25">
      <c r="G1312" s="67"/>
      <c r="H1312" s="67"/>
      <c r="I1312" s="67"/>
      <c r="J1312" s="67"/>
      <c r="K1312" s="67"/>
    </row>
    <row r="1313" spans="7:11" ht="20.25" customHeight="1" x14ac:dyDescent="0.25">
      <c r="G1313" s="67"/>
      <c r="H1313" s="67"/>
      <c r="I1313" s="67"/>
      <c r="J1313" s="67"/>
      <c r="K1313" s="67"/>
    </row>
    <row r="1314" spans="7:11" ht="20.25" customHeight="1" x14ac:dyDescent="0.25">
      <c r="G1314" s="67"/>
      <c r="H1314" s="67"/>
      <c r="I1314" s="67"/>
      <c r="J1314" s="67"/>
      <c r="K1314" s="67"/>
    </row>
    <row r="1315" spans="7:11" ht="20.25" customHeight="1" x14ac:dyDescent="0.25">
      <c r="G1315" s="67"/>
      <c r="H1315" s="67"/>
      <c r="I1315" s="67"/>
      <c r="J1315" s="67"/>
      <c r="K1315" s="67"/>
    </row>
    <row r="1316" spans="7:11" ht="20.25" customHeight="1" x14ac:dyDescent="0.25">
      <c r="G1316" s="67"/>
      <c r="H1316" s="67"/>
      <c r="I1316" s="67"/>
      <c r="J1316" s="67"/>
      <c r="K1316" s="67"/>
    </row>
    <row r="1317" spans="7:11" ht="20.25" customHeight="1" x14ac:dyDescent="0.25">
      <c r="G1317" s="67"/>
      <c r="H1317" s="67"/>
      <c r="I1317" s="67"/>
      <c r="J1317" s="67"/>
      <c r="K1317" s="67"/>
    </row>
    <row r="1318" spans="7:11" ht="20.25" customHeight="1" x14ac:dyDescent="0.25">
      <c r="G1318" s="67"/>
      <c r="H1318" s="67"/>
      <c r="I1318" s="67"/>
      <c r="J1318" s="67"/>
      <c r="K1318" s="67"/>
    </row>
    <row r="1319" spans="7:11" ht="20.25" customHeight="1" x14ac:dyDescent="0.25">
      <c r="G1319" s="67"/>
      <c r="H1319" s="67"/>
      <c r="I1319" s="67"/>
      <c r="J1319" s="67"/>
      <c r="K1319" s="67"/>
    </row>
    <row r="1320" spans="7:11" ht="20.25" customHeight="1" x14ac:dyDescent="0.25">
      <c r="G1320" s="67"/>
      <c r="H1320" s="67"/>
      <c r="I1320" s="67"/>
      <c r="J1320" s="67"/>
      <c r="K1320" s="67"/>
    </row>
    <row r="1321" spans="7:11" ht="20.25" customHeight="1" x14ac:dyDescent="0.25">
      <c r="G1321" s="67"/>
      <c r="H1321" s="67"/>
      <c r="I1321" s="67"/>
      <c r="J1321" s="67"/>
      <c r="K1321" s="67"/>
    </row>
    <row r="1322" spans="7:11" ht="20.25" customHeight="1" x14ac:dyDescent="0.25">
      <c r="G1322" s="67"/>
      <c r="H1322" s="67"/>
      <c r="I1322" s="67"/>
      <c r="J1322" s="67"/>
      <c r="K1322" s="67"/>
    </row>
    <row r="1323" spans="7:11" ht="20.25" customHeight="1" x14ac:dyDescent="0.25">
      <c r="G1323" s="67"/>
      <c r="H1323" s="67"/>
      <c r="I1323" s="67"/>
      <c r="J1323" s="67"/>
      <c r="K1323" s="67"/>
    </row>
    <row r="1324" spans="7:11" ht="20.25" customHeight="1" x14ac:dyDescent="0.25">
      <c r="G1324" s="67"/>
      <c r="H1324" s="67"/>
      <c r="I1324" s="67"/>
      <c r="J1324" s="67"/>
      <c r="K1324" s="67"/>
    </row>
    <row r="1325" spans="7:11" ht="20.25" customHeight="1" x14ac:dyDescent="0.25">
      <c r="G1325" s="67"/>
      <c r="H1325" s="67"/>
      <c r="I1325" s="67"/>
      <c r="J1325" s="67"/>
      <c r="K1325" s="67"/>
    </row>
    <row r="1326" spans="7:11" ht="20.25" customHeight="1" x14ac:dyDescent="0.25">
      <c r="G1326" s="67"/>
      <c r="H1326" s="67"/>
      <c r="I1326" s="67"/>
      <c r="J1326" s="67"/>
      <c r="K1326" s="67"/>
    </row>
    <row r="1327" spans="7:11" ht="20.25" customHeight="1" x14ac:dyDescent="0.25">
      <c r="G1327" s="67"/>
      <c r="H1327" s="67"/>
      <c r="I1327" s="67"/>
      <c r="J1327" s="67"/>
      <c r="K1327" s="67"/>
    </row>
    <row r="1328" spans="7:11" ht="20.25" customHeight="1" x14ac:dyDescent="0.25">
      <c r="G1328" s="67"/>
      <c r="H1328" s="67"/>
      <c r="I1328" s="67"/>
      <c r="J1328" s="67"/>
      <c r="K1328" s="67"/>
    </row>
    <row r="1329" spans="7:11" ht="20.25" customHeight="1" x14ac:dyDescent="0.25">
      <c r="G1329" s="67"/>
      <c r="H1329" s="67"/>
      <c r="I1329" s="67"/>
      <c r="J1329" s="67"/>
      <c r="K1329" s="67"/>
    </row>
    <row r="1330" spans="7:11" ht="20.25" customHeight="1" x14ac:dyDescent="0.25">
      <c r="G1330" s="67"/>
      <c r="H1330" s="67"/>
      <c r="I1330" s="67"/>
      <c r="J1330" s="67"/>
      <c r="K1330" s="67"/>
    </row>
    <row r="1331" spans="7:11" ht="20.25" customHeight="1" x14ac:dyDescent="0.25">
      <c r="G1331" s="67"/>
      <c r="H1331" s="67"/>
      <c r="I1331" s="67"/>
      <c r="J1331" s="67"/>
      <c r="K1331" s="67"/>
    </row>
    <row r="1332" spans="7:11" ht="20.25" customHeight="1" x14ac:dyDescent="0.25">
      <c r="G1332" s="67"/>
      <c r="H1332" s="67"/>
      <c r="I1332" s="67"/>
      <c r="J1332" s="67"/>
      <c r="K1332" s="67"/>
    </row>
    <row r="1333" spans="7:11" ht="20.25" customHeight="1" x14ac:dyDescent="0.25">
      <c r="G1333" s="67"/>
      <c r="H1333" s="67"/>
      <c r="I1333" s="67"/>
      <c r="J1333" s="67"/>
      <c r="K1333" s="67"/>
    </row>
    <row r="1334" spans="7:11" ht="20.25" customHeight="1" x14ac:dyDescent="0.25">
      <c r="G1334" s="67"/>
      <c r="H1334" s="67"/>
      <c r="I1334" s="67"/>
      <c r="J1334" s="67"/>
      <c r="K1334" s="67"/>
    </row>
    <row r="1335" spans="7:11" ht="20.25" customHeight="1" x14ac:dyDescent="0.25">
      <c r="G1335" s="67"/>
      <c r="H1335" s="67"/>
      <c r="I1335" s="67"/>
      <c r="J1335" s="67"/>
      <c r="K1335" s="67"/>
    </row>
    <row r="1336" spans="7:11" ht="20.25" customHeight="1" x14ac:dyDescent="0.25">
      <c r="G1336" s="67"/>
      <c r="H1336" s="67"/>
      <c r="I1336" s="67"/>
      <c r="J1336" s="67"/>
      <c r="K1336" s="67"/>
    </row>
    <row r="1337" spans="7:11" ht="20.25" customHeight="1" x14ac:dyDescent="0.25">
      <c r="G1337" s="67"/>
      <c r="H1337" s="67"/>
      <c r="I1337" s="67"/>
      <c r="J1337" s="67"/>
      <c r="K1337" s="67"/>
    </row>
    <row r="1338" spans="7:11" ht="20.25" customHeight="1" x14ac:dyDescent="0.25">
      <c r="G1338" s="67"/>
      <c r="H1338" s="67"/>
      <c r="I1338" s="67"/>
      <c r="J1338" s="67"/>
      <c r="K1338" s="67"/>
    </row>
    <row r="1339" spans="7:11" ht="20.25" customHeight="1" x14ac:dyDescent="0.25">
      <c r="G1339" s="67"/>
      <c r="H1339" s="67"/>
      <c r="I1339" s="67"/>
      <c r="J1339" s="67"/>
      <c r="K1339" s="67"/>
    </row>
    <row r="1340" spans="7:11" ht="20.25" customHeight="1" x14ac:dyDescent="0.25">
      <c r="G1340" s="67"/>
      <c r="H1340" s="67"/>
      <c r="I1340" s="67"/>
      <c r="J1340" s="67"/>
      <c r="K1340" s="67"/>
    </row>
    <row r="1341" spans="7:11" ht="20.25" customHeight="1" x14ac:dyDescent="0.25">
      <c r="G1341" s="67"/>
      <c r="H1341" s="67"/>
      <c r="I1341" s="67"/>
      <c r="J1341" s="67"/>
      <c r="K1341" s="67"/>
    </row>
    <row r="1342" spans="7:11" ht="20.25" customHeight="1" x14ac:dyDescent="0.25">
      <c r="G1342" s="67"/>
      <c r="H1342" s="67"/>
      <c r="I1342" s="67"/>
      <c r="J1342" s="67"/>
      <c r="K1342" s="67"/>
    </row>
    <row r="1343" spans="7:11" ht="20.25" customHeight="1" x14ac:dyDescent="0.25">
      <c r="G1343" s="67"/>
      <c r="H1343" s="67"/>
      <c r="I1343" s="67"/>
      <c r="J1343" s="67"/>
      <c r="K1343" s="67"/>
    </row>
    <row r="1344" spans="7:11" ht="20.25" customHeight="1" x14ac:dyDescent="0.25">
      <c r="G1344" s="67"/>
      <c r="H1344" s="67"/>
      <c r="I1344" s="67"/>
      <c r="J1344" s="67"/>
      <c r="K1344" s="67"/>
    </row>
    <row r="1345" spans="7:11" ht="20.25" customHeight="1" x14ac:dyDescent="0.25">
      <c r="G1345" s="67"/>
      <c r="H1345" s="67"/>
      <c r="I1345" s="67"/>
      <c r="J1345" s="67"/>
      <c r="K1345" s="67"/>
    </row>
    <row r="1346" spans="7:11" ht="20.25" customHeight="1" x14ac:dyDescent="0.25">
      <c r="G1346" s="67"/>
      <c r="H1346" s="67"/>
      <c r="I1346" s="67"/>
      <c r="J1346" s="67"/>
      <c r="K1346" s="67"/>
    </row>
    <row r="1347" spans="7:11" ht="20.25" customHeight="1" x14ac:dyDescent="0.25">
      <c r="G1347" s="67"/>
      <c r="H1347" s="67"/>
      <c r="I1347" s="67"/>
      <c r="J1347" s="67"/>
      <c r="K1347" s="67"/>
    </row>
    <row r="1348" spans="7:11" ht="20.25" customHeight="1" x14ac:dyDescent="0.25">
      <c r="G1348" s="67"/>
      <c r="H1348" s="67"/>
      <c r="I1348" s="67"/>
      <c r="J1348" s="67"/>
      <c r="K1348" s="67"/>
    </row>
    <row r="1349" spans="7:11" ht="20.25" customHeight="1" x14ac:dyDescent="0.25">
      <c r="G1349" s="67"/>
      <c r="H1349" s="67"/>
      <c r="I1349" s="67"/>
      <c r="J1349" s="67"/>
      <c r="K1349" s="67"/>
    </row>
    <row r="1350" spans="7:11" ht="20.25" customHeight="1" x14ac:dyDescent="0.25">
      <c r="G1350" s="67"/>
      <c r="H1350" s="67"/>
      <c r="I1350" s="67"/>
      <c r="J1350" s="67"/>
      <c r="K1350" s="67"/>
    </row>
    <row r="1351" spans="7:11" ht="20.25" customHeight="1" x14ac:dyDescent="0.25">
      <c r="G1351" s="67"/>
      <c r="H1351" s="67"/>
      <c r="I1351" s="67"/>
      <c r="J1351" s="67"/>
      <c r="K1351" s="67"/>
    </row>
    <row r="1352" spans="7:11" ht="20.25" customHeight="1" x14ac:dyDescent="0.25">
      <c r="G1352" s="67"/>
      <c r="H1352" s="67"/>
      <c r="I1352" s="67"/>
      <c r="J1352" s="67"/>
      <c r="K1352" s="67"/>
    </row>
    <row r="1353" spans="7:11" ht="20.25" customHeight="1" x14ac:dyDescent="0.25">
      <c r="G1353" s="67"/>
      <c r="H1353" s="67"/>
      <c r="I1353" s="67"/>
      <c r="J1353" s="67"/>
      <c r="K1353" s="67"/>
    </row>
    <row r="1354" spans="7:11" ht="20.25" customHeight="1" x14ac:dyDescent="0.25">
      <c r="G1354" s="67"/>
      <c r="H1354" s="67"/>
      <c r="I1354" s="67"/>
      <c r="J1354" s="67"/>
      <c r="K1354" s="67"/>
    </row>
    <row r="1355" spans="7:11" ht="20.25" customHeight="1" x14ac:dyDescent="0.25">
      <c r="G1355" s="67"/>
      <c r="H1355" s="67"/>
      <c r="I1355" s="67"/>
      <c r="J1355" s="67"/>
      <c r="K1355" s="67"/>
    </row>
    <row r="1356" spans="7:11" ht="20.25" customHeight="1" x14ac:dyDescent="0.25">
      <c r="G1356" s="67"/>
      <c r="H1356" s="67"/>
      <c r="I1356" s="67"/>
      <c r="J1356" s="67"/>
      <c r="K1356" s="67"/>
    </row>
    <row r="1357" spans="7:11" ht="20.25" customHeight="1" x14ac:dyDescent="0.25">
      <c r="G1357" s="67"/>
      <c r="H1357" s="67"/>
      <c r="I1357" s="67"/>
      <c r="J1357" s="67"/>
      <c r="K1357" s="67"/>
    </row>
    <row r="1358" spans="7:11" ht="20.25" customHeight="1" x14ac:dyDescent="0.25">
      <c r="G1358" s="67"/>
      <c r="H1358" s="67"/>
      <c r="I1358" s="67"/>
      <c r="J1358" s="67"/>
      <c r="K1358" s="67"/>
    </row>
    <row r="1359" spans="7:11" ht="20.25" customHeight="1" x14ac:dyDescent="0.25">
      <c r="G1359" s="67"/>
      <c r="H1359" s="67"/>
      <c r="I1359" s="67"/>
      <c r="J1359" s="67"/>
      <c r="K1359" s="67"/>
    </row>
    <row r="1360" spans="7:11" ht="20.25" customHeight="1" x14ac:dyDescent="0.25">
      <c r="G1360" s="67"/>
      <c r="H1360" s="67"/>
      <c r="I1360" s="67"/>
      <c r="J1360" s="67"/>
      <c r="K1360" s="67"/>
    </row>
    <row r="1361" spans="7:11" ht="20.25" customHeight="1" x14ac:dyDescent="0.25">
      <c r="G1361" s="67"/>
      <c r="H1361" s="67"/>
      <c r="I1361" s="67"/>
      <c r="J1361" s="67"/>
      <c r="K1361" s="67"/>
    </row>
    <row r="1362" spans="7:11" ht="20.25" customHeight="1" x14ac:dyDescent="0.25">
      <c r="G1362" s="67"/>
      <c r="H1362" s="67"/>
      <c r="I1362" s="67"/>
      <c r="J1362" s="67"/>
      <c r="K1362" s="67"/>
    </row>
    <row r="1363" spans="7:11" ht="20.25" customHeight="1" x14ac:dyDescent="0.25">
      <c r="G1363" s="67"/>
      <c r="H1363" s="67"/>
      <c r="I1363" s="67"/>
      <c r="J1363" s="67"/>
      <c r="K1363" s="67"/>
    </row>
    <row r="1364" spans="7:11" ht="20.25" customHeight="1" x14ac:dyDescent="0.25">
      <c r="G1364" s="67"/>
      <c r="H1364" s="67"/>
      <c r="I1364" s="67"/>
      <c r="J1364" s="67"/>
      <c r="K1364" s="67"/>
    </row>
    <row r="1365" spans="7:11" ht="20.25" customHeight="1" x14ac:dyDescent="0.25">
      <c r="G1365" s="67"/>
      <c r="H1365" s="67"/>
      <c r="I1365" s="67"/>
      <c r="J1365" s="67"/>
      <c r="K1365" s="67"/>
    </row>
    <row r="1366" spans="7:11" ht="20.25" customHeight="1" x14ac:dyDescent="0.25">
      <c r="G1366" s="67"/>
      <c r="H1366" s="67"/>
      <c r="I1366" s="67"/>
      <c r="J1366" s="67"/>
      <c r="K1366" s="67"/>
    </row>
    <row r="1367" spans="7:11" ht="20.25" customHeight="1" x14ac:dyDescent="0.25">
      <c r="G1367" s="67"/>
      <c r="H1367" s="67"/>
      <c r="I1367" s="67"/>
      <c r="J1367" s="67"/>
      <c r="K1367" s="67"/>
    </row>
    <row r="1368" spans="7:11" ht="20.25" customHeight="1" x14ac:dyDescent="0.25">
      <c r="G1368" s="67"/>
      <c r="H1368" s="67"/>
      <c r="I1368" s="67"/>
      <c r="J1368" s="67"/>
      <c r="K1368" s="67"/>
    </row>
    <row r="1369" spans="7:11" ht="20.25" customHeight="1" x14ac:dyDescent="0.25">
      <c r="G1369" s="67"/>
      <c r="H1369" s="67"/>
      <c r="I1369" s="67"/>
      <c r="J1369" s="67"/>
      <c r="K1369" s="67"/>
    </row>
    <row r="1370" spans="7:11" ht="20.25" customHeight="1" x14ac:dyDescent="0.25">
      <c r="G1370" s="67"/>
      <c r="H1370" s="67"/>
      <c r="I1370" s="67"/>
      <c r="J1370" s="67"/>
      <c r="K1370" s="67"/>
    </row>
    <row r="1371" spans="7:11" ht="20.25" customHeight="1" x14ac:dyDescent="0.25">
      <c r="G1371" s="67"/>
      <c r="H1371" s="67"/>
      <c r="I1371" s="67"/>
      <c r="J1371" s="67"/>
      <c r="K1371" s="67"/>
    </row>
    <row r="1372" spans="7:11" ht="20.25" customHeight="1" x14ac:dyDescent="0.25">
      <c r="G1372" s="67"/>
      <c r="H1372" s="67"/>
      <c r="I1372" s="67"/>
      <c r="J1372" s="67"/>
      <c r="K1372" s="67"/>
    </row>
    <row r="1373" spans="7:11" ht="20.25" customHeight="1" x14ac:dyDescent="0.25">
      <c r="G1373" s="67"/>
      <c r="H1373" s="67"/>
      <c r="I1373" s="67"/>
      <c r="J1373" s="67"/>
      <c r="K1373" s="67"/>
    </row>
    <row r="1374" spans="7:11" ht="20.25" customHeight="1" x14ac:dyDescent="0.25">
      <c r="G1374" s="67"/>
      <c r="H1374" s="67"/>
      <c r="I1374" s="67"/>
      <c r="J1374" s="67"/>
      <c r="K1374" s="67"/>
    </row>
    <row r="1375" spans="7:11" ht="20.25" customHeight="1" x14ac:dyDescent="0.25">
      <c r="G1375" s="67"/>
      <c r="H1375" s="67"/>
      <c r="I1375" s="67"/>
      <c r="J1375" s="67"/>
      <c r="K1375" s="67"/>
    </row>
    <row r="1376" spans="7:11" ht="20.25" customHeight="1" x14ac:dyDescent="0.25">
      <c r="G1376" s="67"/>
      <c r="H1376" s="67"/>
      <c r="I1376" s="67"/>
      <c r="J1376" s="67"/>
      <c r="K1376" s="67"/>
    </row>
    <row r="1377" spans="7:11" ht="20.25" customHeight="1" x14ac:dyDescent="0.25">
      <c r="G1377" s="67"/>
      <c r="H1377" s="67"/>
      <c r="I1377" s="67"/>
      <c r="J1377" s="67"/>
      <c r="K1377" s="67"/>
    </row>
    <row r="1378" spans="7:11" ht="20.25" customHeight="1" x14ac:dyDescent="0.25">
      <c r="G1378" s="67"/>
      <c r="H1378" s="67"/>
      <c r="I1378" s="67"/>
      <c r="J1378" s="67"/>
      <c r="K1378" s="67"/>
    </row>
    <row r="1379" spans="7:11" ht="20.25" customHeight="1" x14ac:dyDescent="0.25">
      <c r="G1379" s="67"/>
      <c r="H1379" s="67"/>
      <c r="I1379" s="67"/>
      <c r="J1379" s="67"/>
      <c r="K1379" s="67"/>
    </row>
    <row r="1380" spans="7:11" ht="20.25" customHeight="1" x14ac:dyDescent="0.25">
      <c r="G1380" s="67"/>
      <c r="H1380" s="67"/>
      <c r="I1380" s="67"/>
      <c r="J1380" s="67"/>
      <c r="K1380" s="67"/>
    </row>
    <row r="1381" spans="7:11" ht="20.25" customHeight="1" x14ac:dyDescent="0.25">
      <c r="G1381" s="67"/>
      <c r="H1381" s="67"/>
      <c r="I1381" s="67"/>
      <c r="J1381" s="67"/>
      <c r="K1381" s="67"/>
    </row>
    <row r="1382" spans="7:11" ht="20.25" customHeight="1" x14ac:dyDescent="0.25">
      <c r="G1382" s="67"/>
      <c r="H1382" s="67"/>
      <c r="I1382" s="67"/>
      <c r="J1382" s="67"/>
      <c r="K1382" s="67"/>
    </row>
    <row r="1383" spans="7:11" ht="20.25" customHeight="1" x14ac:dyDescent="0.25">
      <c r="G1383" s="67"/>
      <c r="H1383" s="67"/>
      <c r="I1383" s="67"/>
      <c r="J1383" s="67"/>
      <c r="K1383" s="67"/>
    </row>
    <row r="1384" spans="7:11" ht="20.25" customHeight="1" x14ac:dyDescent="0.25">
      <c r="G1384" s="67"/>
      <c r="H1384" s="67"/>
      <c r="I1384" s="67"/>
      <c r="J1384" s="67"/>
      <c r="K1384" s="67"/>
    </row>
    <row r="1385" spans="7:11" ht="20.25" customHeight="1" x14ac:dyDescent="0.25">
      <c r="G1385" s="67"/>
      <c r="H1385" s="67"/>
      <c r="I1385" s="67"/>
      <c r="J1385" s="67"/>
      <c r="K1385" s="67"/>
    </row>
    <row r="1386" spans="7:11" ht="20.25" customHeight="1" x14ac:dyDescent="0.25">
      <c r="G1386" s="67"/>
      <c r="H1386" s="67"/>
      <c r="I1386" s="67"/>
      <c r="J1386" s="67"/>
      <c r="K1386" s="67"/>
    </row>
    <row r="1387" spans="7:11" ht="20.25" customHeight="1" x14ac:dyDescent="0.25">
      <c r="G1387" s="67"/>
      <c r="H1387" s="67"/>
      <c r="I1387" s="67"/>
      <c r="J1387" s="67"/>
      <c r="K1387" s="67"/>
    </row>
    <row r="1388" spans="7:11" ht="20.25" customHeight="1" x14ac:dyDescent="0.25">
      <c r="G1388" s="67"/>
      <c r="H1388" s="67"/>
      <c r="I1388" s="67"/>
      <c r="J1388" s="67"/>
      <c r="K1388" s="67"/>
    </row>
    <row r="1389" spans="7:11" ht="20.25" customHeight="1" x14ac:dyDescent="0.25">
      <c r="G1389" s="67"/>
      <c r="H1389" s="67"/>
      <c r="I1389" s="67"/>
      <c r="J1389" s="67"/>
      <c r="K1389" s="67"/>
    </row>
    <row r="1390" spans="7:11" ht="20.25" customHeight="1" x14ac:dyDescent="0.25">
      <c r="G1390" s="67"/>
      <c r="H1390" s="67"/>
      <c r="I1390" s="67"/>
      <c r="J1390" s="67"/>
      <c r="K1390" s="67"/>
    </row>
    <row r="1391" spans="7:11" ht="20.25" customHeight="1" x14ac:dyDescent="0.25">
      <c r="G1391" s="67"/>
      <c r="H1391" s="67"/>
      <c r="I1391" s="67"/>
      <c r="J1391" s="67"/>
      <c r="K1391" s="67"/>
    </row>
    <row r="1392" spans="7:11" ht="20.25" customHeight="1" x14ac:dyDescent="0.25">
      <c r="G1392" s="67"/>
      <c r="H1392" s="67"/>
      <c r="I1392" s="67"/>
      <c r="J1392" s="67"/>
      <c r="K1392" s="67"/>
    </row>
    <row r="1393" spans="7:11" ht="20.25" customHeight="1" x14ac:dyDescent="0.25">
      <c r="G1393" s="67"/>
      <c r="H1393" s="67"/>
      <c r="I1393" s="67"/>
      <c r="J1393" s="67"/>
      <c r="K1393" s="67"/>
    </row>
    <row r="1394" spans="7:11" ht="20.25" customHeight="1" x14ac:dyDescent="0.25">
      <c r="G1394" s="67"/>
      <c r="H1394" s="67"/>
      <c r="I1394" s="67"/>
      <c r="J1394" s="67"/>
      <c r="K1394" s="67"/>
    </row>
    <row r="1395" spans="7:11" ht="20.25" customHeight="1" x14ac:dyDescent="0.25">
      <c r="G1395" s="67"/>
      <c r="H1395" s="67"/>
      <c r="I1395" s="67"/>
      <c r="J1395" s="67"/>
      <c r="K1395" s="67"/>
    </row>
    <row r="1396" spans="7:11" ht="20.25" customHeight="1" x14ac:dyDescent="0.25">
      <c r="G1396" s="67"/>
      <c r="H1396" s="67"/>
      <c r="I1396" s="67"/>
      <c r="J1396" s="67"/>
      <c r="K1396" s="67"/>
    </row>
    <row r="1397" spans="7:11" ht="20.25" customHeight="1" x14ac:dyDescent="0.25">
      <c r="G1397" s="67"/>
      <c r="H1397" s="67"/>
      <c r="I1397" s="67"/>
      <c r="J1397" s="67"/>
      <c r="K1397" s="67"/>
    </row>
    <row r="1398" spans="7:11" ht="20.25" customHeight="1" x14ac:dyDescent="0.25">
      <c r="G1398" s="67"/>
      <c r="H1398" s="67"/>
      <c r="I1398" s="67"/>
      <c r="J1398" s="67"/>
      <c r="K1398" s="67"/>
    </row>
    <row r="1399" spans="7:11" ht="20.25" customHeight="1" x14ac:dyDescent="0.25">
      <c r="G1399" s="67"/>
      <c r="H1399" s="67"/>
      <c r="I1399" s="67"/>
      <c r="J1399" s="67"/>
      <c r="K1399" s="67"/>
    </row>
    <row r="1400" spans="7:11" ht="20.25" customHeight="1" x14ac:dyDescent="0.25">
      <c r="G1400" s="67"/>
      <c r="H1400" s="67"/>
      <c r="I1400" s="67"/>
      <c r="J1400" s="67"/>
      <c r="K1400" s="67"/>
    </row>
    <row r="1401" spans="7:11" ht="20.25" customHeight="1" x14ac:dyDescent="0.25">
      <c r="G1401" s="67"/>
      <c r="H1401" s="67"/>
      <c r="I1401" s="67"/>
      <c r="J1401" s="67"/>
      <c r="K1401" s="67"/>
    </row>
    <row r="1402" spans="7:11" ht="20.25" customHeight="1" x14ac:dyDescent="0.25">
      <c r="G1402" s="67"/>
      <c r="H1402" s="67"/>
      <c r="I1402" s="67"/>
      <c r="J1402" s="67"/>
      <c r="K1402" s="67"/>
    </row>
    <row r="1403" spans="7:11" ht="20.25" customHeight="1" x14ac:dyDescent="0.25">
      <c r="G1403" s="67"/>
      <c r="H1403" s="67"/>
      <c r="I1403" s="67"/>
      <c r="J1403" s="67"/>
      <c r="K1403" s="67"/>
    </row>
    <row r="1404" spans="7:11" ht="20.25" customHeight="1" x14ac:dyDescent="0.25">
      <c r="G1404" s="67"/>
      <c r="H1404" s="67"/>
      <c r="I1404" s="67"/>
      <c r="J1404" s="67"/>
      <c r="K1404" s="67"/>
    </row>
    <row r="1405" spans="7:11" ht="20.25" customHeight="1" x14ac:dyDescent="0.25">
      <c r="G1405" s="67"/>
      <c r="H1405" s="67"/>
      <c r="I1405" s="67"/>
      <c r="J1405" s="67"/>
      <c r="K1405" s="67"/>
    </row>
    <row r="1406" spans="7:11" ht="20.25" customHeight="1" x14ac:dyDescent="0.25">
      <c r="G1406" s="67"/>
      <c r="H1406" s="67"/>
      <c r="I1406" s="67"/>
      <c r="J1406" s="67"/>
      <c r="K1406" s="67"/>
    </row>
    <row r="1407" spans="7:11" ht="20.25" customHeight="1" x14ac:dyDescent="0.25">
      <c r="G1407" s="67"/>
      <c r="H1407" s="67"/>
      <c r="I1407" s="67"/>
      <c r="J1407" s="67"/>
      <c r="K1407" s="67"/>
    </row>
    <row r="1408" spans="7:11" ht="20.25" customHeight="1" x14ac:dyDescent="0.25">
      <c r="G1408" s="67"/>
      <c r="H1408" s="67"/>
      <c r="I1408" s="67"/>
      <c r="J1408" s="67"/>
      <c r="K1408" s="67"/>
    </row>
    <row r="1409" spans="7:11" ht="20.25" customHeight="1" x14ac:dyDescent="0.25">
      <c r="G1409" s="67"/>
      <c r="H1409" s="67"/>
      <c r="I1409" s="67"/>
      <c r="J1409" s="67"/>
      <c r="K1409" s="67"/>
    </row>
    <row r="1410" spans="7:11" ht="20.25" customHeight="1" x14ac:dyDescent="0.25">
      <c r="G1410" s="67"/>
      <c r="H1410" s="67"/>
      <c r="I1410" s="67"/>
      <c r="J1410" s="67"/>
      <c r="K1410" s="67"/>
    </row>
    <row r="1411" spans="7:11" ht="20.25" customHeight="1" x14ac:dyDescent="0.25">
      <c r="G1411" s="67"/>
      <c r="H1411" s="67"/>
      <c r="I1411" s="67"/>
      <c r="J1411" s="67"/>
      <c r="K1411" s="67"/>
    </row>
    <row r="1412" spans="7:11" ht="20.25" customHeight="1" x14ac:dyDescent="0.25">
      <c r="G1412" s="67"/>
      <c r="H1412" s="67"/>
      <c r="I1412" s="67"/>
      <c r="J1412" s="67"/>
      <c r="K1412" s="67"/>
    </row>
    <row r="1413" spans="7:11" ht="20.25" customHeight="1" x14ac:dyDescent="0.25">
      <c r="G1413" s="67"/>
      <c r="H1413" s="67"/>
      <c r="I1413" s="67"/>
      <c r="J1413" s="67"/>
      <c r="K1413" s="67"/>
    </row>
    <row r="1414" spans="7:11" ht="20.25" customHeight="1" x14ac:dyDescent="0.25">
      <c r="G1414" s="67"/>
      <c r="H1414" s="67"/>
      <c r="I1414" s="67"/>
      <c r="J1414" s="67"/>
      <c r="K1414" s="67"/>
    </row>
    <row r="1415" spans="7:11" ht="20.25" customHeight="1" x14ac:dyDescent="0.25">
      <c r="G1415" s="67"/>
      <c r="H1415" s="67"/>
      <c r="I1415" s="67"/>
      <c r="J1415" s="67"/>
      <c r="K1415" s="67"/>
    </row>
    <row r="1416" spans="7:11" ht="20.25" customHeight="1" x14ac:dyDescent="0.25">
      <c r="G1416" s="67"/>
      <c r="H1416" s="67"/>
      <c r="I1416" s="67"/>
      <c r="J1416" s="67"/>
      <c r="K1416" s="67"/>
    </row>
    <row r="1417" spans="7:11" ht="20.25" customHeight="1" x14ac:dyDescent="0.25">
      <c r="G1417" s="67"/>
      <c r="H1417" s="67"/>
      <c r="I1417" s="67"/>
      <c r="J1417" s="67"/>
      <c r="K1417" s="67"/>
    </row>
    <row r="1418" spans="7:11" ht="20.25" customHeight="1" x14ac:dyDescent="0.25">
      <c r="G1418" s="67"/>
      <c r="H1418" s="67"/>
      <c r="I1418" s="67"/>
      <c r="J1418" s="67"/>
      <c r="K1418" s="67"/>
    </row>
    <row r="1419" spans="7:11" ht="20.25" customHeight="1" x14ac:dyDescent="0.25">
      <c r="G1419" s="67"/>
      <c r="H1419" s="67"/>
      <c r="I1419" s="67"/>
      <c r="J1419" s="67"/>
      <c r="K1419" s="67"/>
    </row>
    <row r="1420" spans="7:11" ht="20.25" customHeight="1" x14ac:dyDescent="0.25">
      <c r="G1420" s="67"/>
      <c r="H1420" s="67"/>
      <c r="I1420" s="67"/>
      <c r="J1420" s="67"/>
      <c r="K1420" s="67"/>
    </row>
    <row r="1421" spans="7:11" ht="20.25" customHeight="1" x14ac:dyDescent="0.25">
      <c r="G1421" s="67"/>
      <c r="H1421" s="67"/>
      <c r="I1421" s="67"/>
      <c r="J1421" s="67"/>
      <c r="K1421" s="67"/>
    </row>
    <row r="1422" spans="7:11" ht="20.25" customHeight="1" x14ac:dyDescent="0.25">
      <c r="G1422" s="67"/>
      <c r="H1422" s="67"/>
      <c r="I1422" s="67"/>
      <c r="J1422" s="67"/>
      <c r="K1422" s="67"/>
    </row>
    <row r="1423" spans="7:11" ht="20.25" customHeight="1" x14ac:dyDescent="0.25">
      <c r="G1423" s="67"/>
      <c r="H1423" s="67"/>
      <c r="I1423" s="67"/>
      <c r="J1423" s="67"/>
      <c r="K1423" s="67"/>
    </row>
    <row r="1424" spans="7:11" ht="20.25" customHeight="1" x14ac:dyDescent="0.25">
      <c r="G1424" s="67"/>
      <c r="H1424" s="67"/>
      <c r="I1424" s="67"/>
      <c r="J1424" s="67"/>
      <c r="K1424" s="67"/>
    </row>
    <row r="1425" spans="7:11" ht="20.25" customHeight="1" x14ac:dyDescent="0.25">
      <c r="G1425" s="67"/>
      <c r="H1425" s="67"/>
      <c r="I1425" s="67"/>
      <c r="J1425" s="67"/>
      <c r="K1425" s="67"/>
    </row>
    <row r="1426" spans="7:11" ht="20.25" customHeight="1" x14ac:dyDescent="0.25">
      <c r="G1426" s="67"/>
      <c r="H1426" s="67"/>
      <c r="I1426" s="67"/>
      <c r="J1426" s="67"/>
      <c r="K1426" s="67"/>
    </row>
    <row r="1427" spans="7:11" ht="20.25" customHeight="1" x14ac:dyDescent="0.25">
      <c r="G1427" s="67"/>
      <c r="H1427" s="67"/>
      <c r="I1427" s="67"/>
      <c r="J1427" s="67"/>
      <c r="K1427" s="67"/>
    </row>
    <row r="1428" spans="7:11" ht="20.25" customHeight="1" x14ac:dyDescent="0.25">
      <c r="G1428" s="67"/>
      <c r="H1428" s="67"/>
      <c r="I1428" s="67"/>
      <c r="J1428" s="67"/>
      <c r="K1428" s="67"/>
    </row>
    <row r="1429" spans="7:11" ht="20.25" customHeight="1" x14ac:dyDescent="0.25">
      <c r="G1429" s="67"/>
      <c r="H1429" s="67"/>
      <c r="I1429" s="67"/>
      <c r="J1429" s="67"/>
      <c r="K1429" s="67"/>
    </row>
  </sheetData>
  <autoFilter ref="A2:I1301">
    <filterColumn colId="2">
      <filters>
        <filter val="-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 des arrets par ligne </vt:lpstr>
      <vt:lpstr>EXTRACTION DEMO</vt:lpstr>
      <vt:lpstr>Ponctualité </vt:lpstr>
      <vt:lpstr>mardi 9 01 18</vt:lpstr>
      <vt:lpstr>'LISTE des arrets par ligne '!Impression_des_titres</vt:lpstr>
      <vt:lpstr>'LISTE des arrets par ligne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ANTONIUS, Pascal</dc:creator>
  <cp:lastModifiedBy>ANTONIUS, Pascal</cp:lastModifiedBy>
  <cp:lastPrinted>2018-07-23T08:31:05Z</cp:lastPrinted>
  <dcterms:created xsi:type="dcterms:W3CDTF">2018-05-24T12:52:58Z</dcterms:created>
  <dcterms:modified xsi:type="dcterms:W3CDTF">2019-06-16T07:12:00Z</dcterms:modified>
</cp:coreProperties>
</file>