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60" windowWidth="20730" windowHeight="11670" tabRatio="472" activeTab="1"/>
  </bookViews>
  <sheets>
    <sheet name="LISTE des arrets par ligne " sheetId="13" r:id="rId1"/>
    <sheet name="Ponctualité " sheetId="12" r:id="rId2"/>
    <sheet name="Feuil16" sheetId="29" r:id="rId3"/>
    <sheet name="Feuil17" sheetId="30" r:id="rId4"/>
  </sheets>
  <externalReferences>
    <externalReference r:id="rId5"/>
  </externalReferences>
  <definedNames>
    <definedName name="_xlnm.Print_Titles" localSheetId="0">'LISTE des arrets par ligne '!$3:$4</definedName>
    <definedName name="Joursemaine">[1]Blcos!$A$1:$B$7</definedName>
    <definedName name="_xlnm.Print_Area" localSheetId="0">'LISTE des arrets par ligne '!$A$1:$E$66</definedName>
  </definedNames>
  <calcPr calcId="145621"/>
  <pivotCaches>
    <pivotCache cacheId="34" r:id="rId6"/>
  </pivotCaches>
</workbook>
</file>

<file path=xl/connections.xml><?xml version="1.0" encoding="utf-8"?>
<connections xmlns="http://schemas.openxmlformats.org/spreadsheetml/2006/main">
  <connection id="1" name="Requête - Aller" description="Connexion à la requête « Aller » dans le classeur." type="5" refreshedVersion="0" background="1">
    <dbPr connection="provider=Microsoft.Mashup.OleDb.1;data source=$EmbeddedMashup(3f75dede-d32c-4ce9-b5cb-7495668b3e1d)$;location=Aller;extended properties=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rp5alNPAQAA4QIAABMAHABGb3JtdWxhcy9TZWN0aW9uMS5tIKIYACigFAAAAAAAAAAAAAAAAAAAAAAAAAAAAHVS3WrCMBS+L/QdDtlNhSLbbt0GIt6NIW1hFyIj1uPsTBNJTjdH6QNtr+GL7di6WWftTcpJvt/EYUqZ0RA3683A93zPraTFBSQvES7hHhSS7wF/sSlsijwZb1NU/VFhLWp6NnY9N2Yd9Mrpk8zxXtRAMaumI6OJT8zCBj8mSdcMT+RcYT+xUrulsfnIqCLXyecGXdBIhGUpHrNXjSIE4jkQbqkKoRQTkmezGLWDoVJou7ciJGbtoro9GVY938t0y2q7jJq/s4w67SHhleAwRmt04IrNxmb57gud+MscYW7esQl8DPvPZuOs6p1zct0mP6PUXPov5QUD+0JPahJDa3ffJKqWzAStY6hUmWMQyDdTEP8cpYaLRaMTdHti2r0IryjTFWvUYkeB+kodLDNF9jREjIofYGQ+9gku+TjQBlPuZwZ3D6ALpXqtS+tQGPwAUEsBAi0AFAACAAgA0pXZTpo5YH+rAAAA+gAAABIAAAAAAAAAAAAAAAAAAAAAAENvbmZpZy9QYWNrYWdlLnhtbFBLAQItABQAAgAIANKV2U4PyumrpAAAAOkAAAATAAAAAAAAAAAAAAAAAPcAAABbQ29udGVudF9UeXBlc10ueG1sUEsBAi0AFAACAAgA0pXZTrp5alNPAQAA4QIAABMAAAAAAAAAAAAAAAAA6AEAAEZvcm11bGFzL1NlY3Rpb24xLm1QSwUGAAAAAAMAAwDCAAAAhAMAAAAA" command="SELECT * FROM [Aller]"/>
  </connection>
  <connection id="2" name="Requête - Bus" description="Connexion à la requête « Bus » dans le classeur." type="5" refreshedVersion="4">
    <dbPr connection="provider=Microsoft.Mashup.OleDb.1;data source=$EmbeddedMashup(3f75dede-d32c-4ce9-b5cb-7495668b3e1d)$;location=Bus;extended properties=&quot;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k/SMBeJBQAA1RQAABMAHABGb3JtdWxhcy9TZWN0aW9uMS5tIKIYACigFAAAAAAAAAAAAAAAAAAAAAAAAAAAALVX3W4aRxS+t+R3GK0vDBJGhqiq1ARHjgGlaeM6tpVcUFSNdw8wze7sZn6oLcS79LLkNXixnplh2QUGjN2aG3Zn5/x853znzBkJoWIpJzfuv/H68ODwQI6ogIjc/nENA9IiMajDA4K/m1SLEHClcx9CXL/QQgBXX1Lx9S5Nv1aqk94lTaAVWMGgP+1dpFzhjn7NyXcUVacofkvvYqjfCsrlIBXJRRrrhN8+ZCArzkRtMgl+ZUMOQY0oXCcK7tW0RibBlaIbazfAJTmPYxD+T9egUKtPVXNlcVo9PGC85Go5GFa/NxgW7QLhUYBgUs5BEqmzTLBkPgMZLDFfQ5KOwQEuwK656TybVjd1YrjTZEMlx6DnKrc4YAK6EqbgXIj5dxVMS2auQEgUpTGTKETon6lW+FCYOo8iZ6fi9wnVGiP4DzQcoQ1rrDBgUyrJgMVKrIK4gRgJeJ3+ZRBs82OhttLD+PTJmzPCdRxXS0nzWCin0AVYvlQSHTXLYX6ZFBY8yXNYYrP14kWTujD//2fVoXlOYm3ymv68Wkcu0uSOcahMbF5qORPKBe8kylrf6QVVVjV20zgCUe+yGNuVU99lQqrPNNZQeaQztlMpGTKj1Bur1doCY5eFI/woSULlNz2fLeHKhjemC+a5+PXOlRLsTiuQ/be99yyKgPffmmAqoWFp4zzLwDQyzYEMUu6af7aSmoafG7u8Q44suzkqj1G3203mf5OMCsUEicBENE/30d4CFU+kPDxtbC+nvTCbGjI5sny3ga3b12kROq0Emgw9xbmRH08tl121R1PJyBPiN10PgvmgjGlJovlsDHGaZatZ7NxnlEf2eZnNnWCelM68woxiA8aA3ju3R0HnHpIstigW24JqkWgzFJAkjdiAzWfB7tHh8YjYFroS9tWJwD9yLLrf2vCQMq5IdExdC17/3KYKyAi0QGeO4T6LU4YDheHdCbmezxzr8Lk9n5mI5PIRiimWwKM6bkfzWSrYNw07lGxQZa/zbD3otQ2qnueYUS92UVcyIMYM++MYnUSPzdLn+WzEQh07mSFWsHkoo/9Ihekk68s/8zA1nLD7u9hhECZfQv+I3cAcICfkSg5NO7Lv0ru3DTLE12JzZBci7d9+gY1/aDZf3pHM7N+965bqeyxrdJVJSYfg3W2BGdqHdvagYwiJgadQgIwRc2Tl7NG92GSe9yUQ5oKN3TG6P2GWQgVD9jzE/ZNJfoIfPZn3xWlPsEU9qsJL+9LEkKO5BuTVd2UAaYmifBXSJUgF0Qcs4YoHea1oBHntr5f7tOZGDu9WM4DV3B0IJzJj5RfGo/rPGDexsyKb20vSDwjNL8wUiXzevLfiBYLohK6huNHiOUk5eQ4bHkOxZTTZPloGH9yobHEYd+pt+vDb4AvAV9PNnkVZzxjiHwXWk7gVVO0ZzX7qPyMb+x6S60f+5D8dWtNHCdj0p27NeTN54EqeMTYgbS2sD/WPjJvhttKz3OxX35w0iBoBx7NlTDkePWekQRIeEIgl7JYkp6uSb1pl0YNdsq2lKImPbaz2Mdh65aTs7YmKyFh8ZSweWNl89cwt7uTXqyfzq2n45Qp6WsX7zk7l5QuQdzjz3rJe4E7kLFzSMRvaoDbQjLM3OS02Fve30k6LoUe62o36nzSIh3fYghkfopJgEgRgcVHRxerQMbWDTfBTsDq3/q5PT5s/wkYINsfYYBoQdGX/udcbRJNBKmgy/0cJay8+3jTeCKqkdVZIr2i4kON6Ow11gqHZU1ut14aYJUyBaAWvse4WdGo1mzXSwUHMRK3VaP6Ar590quBGPcTQKh7rlymHfp4vR60OP1HutMpEmujSyXuF7yj5HijypbjB9hbreD2/CSkmRrbMrbVfdVrzHG/RvnGJ/xdQSwECLQAUAAIACADSldlOmjlgf6sAAAD6AAAAEgAAAAAAAAAAAAAAAAAAAAAAQ29uZmlnL1BhY2thZ2UueG1sUEsBAi0AFAACAAgA0pXZTg/K6aukAAAA6QAAABMAAAAAAAAAAAAAAAAA9wAAAFtDb250ZW50X1R5cGVzXS54bWxQSwECLQAUAAIACADSldlOT9IwF4kFAADVFAAAEwAAAAAAAAAAAAAAAADoAQAARm9ybXVsYXMvU2VjdGlvbjEubVBLBQYAAAAAAwADAMIAAAC+BwAAAAA=&quot;" command="SELECT * FROM [Bus]"/>
  </connection>
  <connection id="3" name="Requête - Exemple de fichier" description="Connexion à la requête « Exemple de fichier » dans le classeur." type="5" refreshedVersion="0" background="1">
    <dbPr connection="provider=Microsoft.Mashup.OleDb.1;data source=$EmbeddedMashup(3f75dede-d32c-4ce9-b5cb-7495668b3e1d)$;location=&quot;Exemple de fichier&quot;;extended properties=&quot;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vimX5OjAAAA1QAAABMAHABGb3JtdWxhcy9TZWN0aW9uMS5tIKIYACigFAAAAAAAAAAAAAAAAAAAAAAAAAAAAGWOsQqDMBCGdyHvEOyiUKSdxcnq6GJpB3GI8VqDMVcusQjSd29ahw695X6Oj/87C9IpNLze9jFlAQvsIAh6vguLBaaHBt4Dvyk5KKCQZ1yDYwH3U+NMEvylRN0DJaXSYKOz6DT4TNZdhJ4hKhYJOslnIjDuijR2iGMUr00lJsjCE1r7aW5fTY7GeaaN4/1mqMRT3cX3M6/ZfOvhB7JAmT8yfQNQSwECLQAUAAIACADSldlOmjlgf6sAAAD6AAAAEgAAAAAAAAAAAAAAAAAAAAAAQ29uZmlnL1BhY2thZ2UueG1sUEsBAi0AFAACAAgA0pXZTg/K6aukAAAA6QAAABMAAAAAAAAAAAAAAAAA9wAAAFtDb250ZW50X1R5cGVzXS54bWxQSwECLQAUAAIACADSldlO+KZfk6MAAADVAAAAEwAAAAAAAAAAAAAAAADoAQAARm9ybXVsYXMvU2VjdGlvbjEubVBLBQYAAAAAAwADAMIAAADYAgAAAAA=&quot;" command="SELECT * FROM [Exemple de fichier]"/>
  </connection>
  <connection id="4" name="Requête - Paramètre de l'exemple de fichier1" description="Connexion à la requête « Paramètre de l'exemple de fichier1 » dans le classeur." type="5" refreshedVersion="0" background="1">
    <dbPr connection="provider=Microsoft.Mashup.OleDb.1;data source=$EmbeddedMashup(3f75dede-d32c-4ce9-b5cb-7495668b3e1d)$;location=&quot;Paramètre de l'exemple de fichier1&quot;;extended properties=&quot;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pUUF2b0AAAAkgEAABMAHABGb3JtdWxhcy9TZWN0aW9uMS5tIKIYACigFAAAAAAAAAAAAAAAAAAAAAAAAAAAAG2PwWrDMBBE7wb/w+IeaoMJzTn40jSBXELbhPZgfFDsSSMiS+lKKjGh/9P/6I9VsQ+lTfaiXTHMzLOonTSaVsM7nsRRHNmdYDR0k8yOaA8K1IC2st5JcEIFKbg4ojAr47lG+Jkb1YBHc6lg07XYKISdrXsRyiOdHWuo0dQzQ7tXw/uNMfs0O5VL0aJIHoy1Z+fqs5wa7YKmyrJ8SFiKD/km+mYhZsg73f0K40jqC+VfhkfBov3+ctxjqFtcMI3PUNdhWzhB5cL2JnDgJw/uCsceOd1LLbhbNKGI3AZ5cdUjp3V3CJiDOpz/3Z7x7mXo2rtWkx9QSwECLQAUAAIACADSldlOmjlgf6sAAAD6AAAAEgAAAAAAAAAAAAAAAAAAAAAAQ29uZmlnL1BhY2thZ2UueG1sUEsBAi0AFAACAAgA0pXZTg/K6aukAAAA6QAAABMAAAAAAAAAAAAAAAAA9wAAAFtDb250ZW50X1R5cGVzXS54bWxQSwECLQAUAAIACADSldlOlRQXZvQAAACSAQAAEwAAAAAAAAAAAAAAAADoAQAARm9ybXVsYXMvU2VjdGlvbjEubVBLBQYAAAAAAwADAMIAAAApAwAAAAA=&quot;" command="SELECT * FROM [Paramètre de l'exemple de fichier1]"/>
  </connection>
  <connection id="5" name="Requête - Retours" description="Connexion à la requête « Retours » dans le classeur." type="5" refreshedVersion="0" background="1">
    <dbPr connection="provider=Microsoft.Mashup.OleDb.1;data source=$EmbeddedMashup(3f75dede-d32c-4ce9-b5cb-7495668b3e1d)$;location=Retours;extended properties=&quot;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v1LdoFUAQAA9wIAABMAHABGb3JtdWxhcy9TZWN0aW9uMS5tIKIYACigFAAAAAAAAAAAAAAAAAAAAAAAAAAAAHWS0WrCMBSG7wt9h0N200KRbbfOgYh3Y0hb2IXIiPU4O9NEktPNUfpA22v4YotNNyvW3qSc5Pz/+f7EYEa5kpC49W7oe75nNlzjCtLXGNcwAoHke2C/RJU6Q1uZ7jMUg0mpNUp6UXq7VGobhNX8mRc4Yk0jW9TziZJkTywi1z8lTre2PeVLgYNUc2nWShcTJcpCpl87NIGziKqKPeVvElkEZOtAuKc6gorNiF/UEpQGxkKg7t+Kkaxqn9T9WbEOfS+XnVG7YTgR0xtHw9sy3jCLo6REA6bc7XReHL7RsH/qGAv1gQ75hNtydVHq8FLRxq2KC0FpQ/8TvGJ/DPQ8CzbW+vBDrBtFM0XdMZ6hNlaMi9xYGeDvqiT7czIfr1bOOeifskWyK/JsA6y1Pzk0t2xgnQvS51wJCvsmY/V5hLo2SKsbzB3NAh4eQZZChJ2r7DEZ/gJQSwECLQAUAAIACADSldlOmjlgf6sAAAD6AAAAEgAAAAAAAAAAAAAAAAAAAAAAQ29uZmlnL1BhY2thZ2UueG1sUEsBAi0AFAACAAgA0pXZTg/K6aukAAAA6QAAABMAAAAAAAAAAAAAAAAA9wAAAFtDb250ZW50X1R5cGVzXS54bWxQSwECLQAUAAIACADSldlO/Ut2gVQBAAD3AgAAEwAAAAAAAAAAAAAAAADoAQAARm9ybXVsYXMvU2VjdGlvbjEubVBLBQYAAAAAAwADAMIAAACJAwAAAAA=&quot;" command="SELECT * FROM [Retours]"/>
  </connection>
  <connection id="6" name="Requête - T_Ref" description="Connexion à la requête « T_Ref » dans le classeur." type="5" refreshedVersion="0" background="1">
    <dbPr connection="provider=Microsoft.Mashup.OleDb.1;data source=$EmbeddedMashup(3f75dede-d32c-4ce9-b5cb-7495668b3e1d)$;location=T_Ref;extended properties=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gsGSZ22AAAAHgEAABMAHABGb3JtdWxhcy9TZWN0aW9uMS5tIKIYACigFAAAAAAAAAAAAAAAAAAAAAAAAAAAAG2OwQqCQBCG74LvMOxJQaS6iocQbxGhQgeRWG0scd2N3REM8d1b8lLUXAa+me+fMdhQpyTka99GruM65s41XqG4ZNhCDALJdcBWrkbdoCXp1KAIk1FrlHRWuq+V6j1/Lo98wJi9RVYtZaIk2Y0qWP2UOG2sXvBaYFhoLk2r9JAoMQ6yeD7QeOuJYJ7ZobtJZAGQ5UA40RLAzE7Ef1iO0sBeCNT/RxmSTf0XtfuCi+86nfx4NXoBUEsBAi0AFAACAAgA0pXZTpo5YH+rAAAA+gAAABIAAAAAAAAAAAAAAAAAAAAAAENvbmZpZy9QYWNrYWdlLnhtbFBLAQItABQAAgAIANKV2U4PyumrpAAAAOkAAAATAAAAAAAAAAAAAAAAAPcAAABbQ29udGVudF9UeXBlc10ueG1sUEsBAi0AFAACAAgA0pXZTgsGSZ22AAAAHgEAABMAAAAAAAAAAAAAAAAA6AEAAEZvcm11bGFzL1NlY3Rpb24xLm1QSwUGAAAAAAMAAwDCAAAA6wIAAAAA" command="SELECT * FROM [T_Ref]"/>
  </connection>
  <connection id="7" name="Requête - T_Ref2" description="Connexion à la requête « T_Ref2 » dans le classeur." type="5" refreshedVersion="0" background="1">
    <dbPr connection="provider=Microsoft.Mashup.OleDb.1;data source=$EmbeddedMashup(3f75dede-d32c-4ce9-b5cb-7495668b3e1d)$;location=T_Ref2;extended properties=&quot;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ipqHT6MAQAAEAUAABMAHABGb3JtdWxhcy9TZWN0aW9uMS5tIKIYACigFAAAAAAAAAAAAAAAAAAAAAAAAAAAALVTz2rCMBi/C32HkF0qFNm8ug1EvI0htbCDyIj1c3amiSTp5ih9oO01fLF9JrrGWS9j9tKS9vv9/aohNZkUZOzuN72gFbT0kimYk+Q5hgW5IxxM0CJ4jWWhUsCT4SYF3hkUSoEwT1KtZlKuwnY5eWQ53FE7SKfVZCCFwS+mkZsfGmaucTxhMw6dRDGhF1LlA8mLXCQfa9Cho4jKkj5kLwJoRAyeEwMbU0WkpCPDTs7GIDTpcw6q+VUMBlGboLpHh1U7aGXCk+qHYfEbw7Bu9w6vKJqRQoAmulivVZZvP0HTH88x5PINnOHa7C+ZTlnVPsXEuGV+Aikw9APkGQG7QI9ion2ltl+GVh7NCJTGUcYzjUOEvcrC4ENN1Z/PHU/YrAlhdyR4B5YukcOS1QS2Uk0WGTfq2MQYOC5gLN93Ds7p2MOGE8xnSm7viSg4b3ulNTD4FbqA9aVKdKvpx3yZCus9OXTobbNVcdFS9/T/36pz85dibXnd5l6tkIHMZ5mAsLS9RIdN8H94N9H7BlBLAQItABQAAgAIANKV2U6aOWB/qwAAAPoAAAASAAAAAAAAAAAAAAAAAAAAAABDb25maWcvUGFja2FnZS54bWxQSwECLQAUAAIACADSldlOD8rpq6QAAADpAAAAEwAAAAAAAAAAAAAAAAD3AAAAW0NvbnRlbnRfVHlwZXNdLnhtbFBLAQItABQAAgAIANKV2U4qah0+jAEAABAFAAATAAAAAAAAAAAAAAAAAOgBAABGb3JtdWxhcy9TZWN0aW9uMS5tUEsFBgAAAAADAAMAwgAAAMEDAAAAAA==&quot;" command="SELECT * FROM [T_Ref2]"/>
  </connection>
  <connection id="8" name="Requête - Transformer le fichier à partir de Bus" description="Connexion à la requête « Transformer le fichier à partir de Bus » dans le classeur." type="5" refreshedVersion="0" background="1">
    <dbPr connection="provider=Microsoft.Mashup.OleDb.1;data source=$EmbeddedMashup(3f75dede-d32c-4ce9-b5cb-7495668b3e1d)$;location=&quot;Transformer le fichier à partir de Bus&quot;;extended properties=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pbFpKAoAQAAEQIAABMAHABGb3JtdWxhcy9TZWN0aW9uMS5tIKIYACigFAAAAAAAAAAAAAAAAAAAAAAAAAAAAI1RTWsCMRC9L+x/GMZDFbaiC6VQ2UL9oidR1pv1kK5jG8iHTJJSKf0vPZb+Df9Yo9siUpDmMnkv8968JI4qL62Bsq7dXpqkyQLGwRzwLBBv+9KspHmCAvANkV5Jb5TgsWUdlJgITYg3iHMWxq0jSQzqIXQ6+XXdSrAiWMvqWcaT3QdsBHvJe7IfHOI7wjJNGqf6M4IYQ5FPE4irtIErikyzgVPBQu8+PR/mqYu/w7vYguL2qD5xGLiX9tBWQZPx/3TLFkNSUktPXGAPMxhYFbRxRZ5nMDKV3b9a0c2vIpwF66n0W0XFcdueWEPLVnaM08CRufS7L08ONmx1fd+5eIzN04ij8p7Eitg16+QZLH74O6XKSsSPcYXnEG1rV2nOuqfJb0Pt1/sGUEsBAi0AFAACAAgA0pXZTpo5YH+rAAAA+gAAABIAAAAAAAAAAAAAAAAAAAAAAENvbmZpZy9QYWNrYWdlLnhtbFBLAQItABQAAgAIANKV2U4PyumrpAAAAOkAAAATAAAAAAAAAAAAAAAAAPcAAABbQ29udGVudF9UeXBlc10ueG1sUEsBAi0AFAACAAgA0pXZTpbFpKAoAQAAEQIAABMAAAAAAAAAAAAAAAAA6AEAAEZvcm11bGFzL1NlY3Rpb24xLm1QSwUGAAAAAAMAAwDCAAAAXQMAAAAA" command="SELECT * FROM [Transformer le fichier à partir de Bus]"/>
  </connection>
  <connection id="9" name="Requête - Transformer l'exemple de fichier à partir de Bus" description="Connexion à la requête « Transformer l'exemple de fichier à partir de Bus » dans le classeur." type="5" refreshedVersion="0" background="1">
    <dbPr connection="provider=Microsoft.Mashup.OleDb.1;data source=$EmbeddedMashup(3f75dede-d32c-4ce9-b5cb-7495668b3e1d)$;location=&quot;Transformer l'exemple de fichier à partir de Bus&quot;;extended properties=&quot;UEsDBBQAAgAIANKV2U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Sldl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0pXZTmIu2ih7AQAA0gIAABMAHABGb3JtdWxhcy9TZWN0aW9uMS5tIKIYACigFAAAAAAAAAAAAAAAAAAAAAAAAAAAAI2SzWrCQBDH70LeYbGHRkhDFXqSHOoX9SJapT0ED2sy6uJ+2NldUaTv0mPpa/hiHU2LWHNoLrszTP7z+8+shcwJo9m4OOvNoBJU7JIj5Oym2t2CWktgObC5yJYCsMoSJsEFFUbf2HjMgDI9I3PAuCck2HDCZxLojta9cOkh7G4zkHHbI4J2rwZXM2NWYW2fDriCpNox1h6Vp+9p22hHNdNaLSo6DPhGLPiJjNoU/fb358KgIvRV5aWHIUeuDp8OTzbkLVx5qh9NlZtV4DhL+/YkAg5w5AF3iUMPEWsJzXHXzwlEzKk8KdWI2GS3JptFNYV/1Z7hzQtiPalOL+EnyLWdG1SApejs8MHWHJ3AY7Llbfl+2nYTd0zmFaGG/xtJlHZACiWIMqk2CbttpFfaJo1GxLo6M7nQi6TeeKBw5I2DsdtJSM7XeGA0TH8XSaPRd+7w5cCyNRpVkBZPZUgx/fUEnB6RDQvqiKU/+UcpxxmXHG0xodp56SWqzW9QSwECLQAUAAIACADSldlOmjlgf6sAAAD6AAAAEgAAAAAAAAAAAAAAAAAAAAAAQ29uZmlnL1BhY2thZ2UueG1sUEsBAi0AFAACAAgA0pXZTg/K6aukAAAA6QAAABMAAAAAAAAAAAAAAAAA9wAAAFtDb250ZW50X1R5cGVzXS54bWxQSwECLQAUAAIACADSldlOYi7aKHsBAADSAgAAEwAAAAAAAAAAAAAAAADoAQAARm9ybXVsYXMvU2VjdGlvbjEubVBLBQYAAAAAAwADAMIAAACwAwAAAAA=&quot;" command="SELECT * FROM [Transformer l'exemple de fichier à partir de Bus]"/>
  </connection>
</connections>
</file>

<file path=xl/sharedStrings.xml><?xml version="1.0" encoding="utf-8"?>
<sst xmlns="http://schemas.openxmlformats.org/spreadsheetml/2006/main" count="365" uniqueCount="175">
  <si>
    <t>Ligne</t>
  </si>
  <si>
    <t>Date heure d'exploitation - Réalisé - Départ</t>
  </si>
  <si>
    <t>JUSTR</t>
  </si>
  <si>
    <t>CITAR</t>
  </si>
  <si>
    <t>CITAT</t>
  </si>
  <si>
    <t>CBAT</t>
  </si>
  <si>
    <t>VALDT</t>
  </si>
  <si>
    <t>GOLF</t>
  </si>
  <si>
    <t>CASTT</t>
  </si>
  <si>
    <t>VACQA</t>
  </si>
  <si>
    <t>CALVT</t>
  </si>
  <si>
    <t>PAUGT1</t>
  </si>
  <si>
    <t>T</t>
  </si>
  <si>
    <t>ALEST</t>
  </si>
  <si>
    <t>ARLT</t>
  </si>
  <si>
    <t>CAVART</t>
  </si>
  <si>
    <t>GAMT1</t>
  </si>
  <si>
    <t>Jour</t>
  </si>
  <si>
    <t>LISTE DES ARRETS DE REFERENCE PAR LIGNES</t>
  </si>
  <si>
    <t>Arrêts de référence par ligne</t>
  </si>
  <si>
    <t>Pta</t>
  </si>
  <si>
    <t>Sens Aller</t>
  </si>
  <si>
    <t>Sens Retour</t>
  </si>
  <si>
    <t>T1</t>
  </si>
  <si>
    <t>LIBERTR</t>
  </si>
  <si>
    <t>A54 Caissargues</t>
  </si>
  <si>
    <t>GAMBETTA -COUPOLE</t>
  </si>
  <si>
    <t>PARTR</t>
  </si>
  <si>
    <t>COSTIERES-PARNASSE</t>
  </si>
  <si>
    <t>ESPLANADE-FEUCHERES</t>
  </si>
  <si>
    <t>ESPT1</t>
  </si>
  <si>
    <t>LIBR</t>
  </si>
  <si>
    <t>LIBERTE</t>
  </si>
  <si>
    <t>DHUODA</t>
  </si>
  <si>
    <t>DHUOA</t>
  </si>
  <si>
    <t>DHUOR</t>
  </si>
  <si>
    <t>NEMAUSA</t>
  </si>
  <si>
    <t>CSOLA</t>
  </si>
  <si>
    <t>ArenT</t>
  </si>
  <si>
    <t>ARENES</t>
  </si>
  <si>
    <t>PARTA</t>
  </si>
  <si>
    <t>LIBERTA</t>
  </si>
  <si>
    <t>CHUR</t>
  </si>
  <si>
    <t>CHU- CAREMEAU</t>
  </si>
  <si>
    <t>CITADELLE</t>
  </si>
  <si>
    <t>UNIAR</t>
  </si>
  <si>
    <t>TRAIT D'UNION</t>
  </si>
  <si>
    <t>PONT DE JUSTICE</t>
  </si>
  <si>
    <t>JAUAR</t>
  </si>
  <si>
    <t>JAURES</t>
  </si>
  <si>
    <t>ST BAUDILE</t>
  </si>
  <si>
    <t>BAUA</t>
  </si>
  <si>
    <t>FEU8</t>
  </si>
  <si>
    <t>GARE FEUCHERES</t>
  </si>
  <si>
    <t>FEU1</t>
  </si>
  <si>
    <t>BAUR</t>
  </si>
  <si>
    <t>JAUBA</t>
  </si>
  <si>
    <t>UNIAA</t>
  </si>
  <si>
    <t>CHUA</t>
  </si>
  <si>
    <t>VALDEGOUR</t>
  </si>
  <si>
    <t>CBAE</t>
  </si>
  <si>
    <t>UNIER</t>
  </si>
  <si>
    <t>OLIVIERS</t>
  </si>
  <si>
    <t>OLIA</t>
  </si>
  <si>
    <t>OLIR</t>
  </si>
  <si>
    <t>UNIEA</t>
  </si>
  <si>
    <t>CBAT2</t>
  </si>
  <si>
    <t>VACQUEROLLES</t>
  </si>
  <si>
    <t>CHALVIDAN</t>
  </si>
  <si>
    <t>CHALA</t>
  </si>
  <si>
    <t>GOET</t>
  </si>
  <si>
    <t>GOELANDS</t>
  </si>
  <si>
    <t>MONTR</t>
  </si>
  <si>
    <t>A. CAMUS</t>
  </si>
  <si>
    <t>MONTA</t>
  </si>
  <si>
    <t>GOEA</t>
  </si>
  <si>
    <t>CHALR</t>
  </si>
  <si>
    <t>GERR</t>
  </si>
  <si>
    <t>I.U.T.</t>
  </si>
  <si>
    <t>MARECHAL JUIN</t>
  </si>
  <si>
    <t>JUIA</t>
  </si>
  <si>
    <t>JUIR</t>
  </si>
  <si>
    <t>I.U.T</t>
  </si>
  <si>
    <t>GERA</t>
  </si>
  <si>
    <t>CALVAS</t>
  </si>
  <si>
    <t>CARRE SUD</t>
  </si>
  <si>
    <t>CARRST</t>
  </si>
  <si>
    <t>BOUIA</t>
  </si>
  <si>
    <t>JEAN BOUIN</t>
  </si>
  <si>
    <t>MULTIPLEXE</t>
  </si>
  <si>
    <t>FLECR</t>
  </si>
  <si>
    <t>PORTE AUGUSTE</t>
  </si>
  <si>
    <t>BOUIR</t>
  </si>
  <si>
    <t>ABEA</t>
  </si>
  <si>
    <t>ACTD</t>
  </si>
  <si>
    <t>VILLE ACTIVE</t>
  </si>
  <si>
    <t>VALMY</t>
  </si>
  <si>
    <t>PARNA</t>
  </si>
  <si>
    <t>PARNASSE</t>
  </si>
  <si>
    <t>BOUQUERIE</t>
  </si>
  <si>
    <t>BOUQR</t>
  </si>
  <si>
    <t>BOUQA</t>
  </si>
  <si>
    <t>CASR</t>
  </si>
  <si>
    <t>ACTA</t>
  </si>
  <si>
    <t>P. LAMOUR</t>
  </si>
  <si>
    <t>LAMA</t>
  </si>
  <si>
    <t xml:space="preserve">VIGNR </t>
  </si>
  <si>
    <t>MAS DE VIGNOLLES</t>
  </si>
  <si>
    <t>VIGNCC</t>
  </si>
  <si>
    <t>LAMR</t>
  </si>
  <si>
    <t>ROUTE D'ALES</t>
  </si>
  <si>
    <t>8 MAI 1945 (BOUILLARGUES)</t>
  </si>
  <si>
    <t>8MAI45T</t>
  </si>
  <si>
    <t>GAFR</t>
  </si>
  <si>
    <t>GAFONNE</t>
  </si>
  <si>
    <t>ROUTE D'ARLES</t>
  </si>
  <si>
    <t>NEMR</t>
  </si>
  <si>
    <t>NEMAUSUS</t>
  </si>
  <si>
    <t>STADE ROUTE D'ALES</t>
  </si>
  <si>
    <t>GAFA</t>
  </si>
  <si>
    <t>ESCAT</t>
  </si>
  <si>
    <t>MAS D'ESCATTES</t>
  </si>
  <si>
    <t>SERRE CAVALIER</t>
  </si>
  <si>
    <t>SULLY</t>
  </si>
  <si>
    <t>SULA</t>
  </si>
  <si>
    <t>GAMC</t>
  </si>
  <si>
    <t>SULR</t>
  </si>
  <si>
    <t>MIMOSAS</t>
  </si>
  <si>
    <t>PEUR</t>
  </si>
  <si>
    <t>GAMBETTA - COUPOLE</t>
  </si>
  <si>
    <t>JAUDR</t>
  </si>
  <si>
    <t>JAUDA</t>
  </si>
  <si>
    <t>PEUA</t>
  </si>
  <si>
    <t>Pta2</t>
  </si>
  <si>
    <t>Type</t>
  </si>
  <si>
    <t>Valeurs</t>
  </si>
  <si>
    <t>Dossier</t>
  </si>
  <si>
    <t>Type2</t>
  </si>
  <si>
    <t>Masquer colonne</t>
  </si>
  <si>
    <t>W:\CVANDAMME\QUALITE\2019\T1 2019</t>
  </si>
  <si>
    <t>Nombre</t>
  </si>
  <si>
    <t>Part</t>
  </si>
  <si>
    <t>Avance &gt; 1 mn</t>
  </si>
  <si>
    <t>Total Avance &gt; 1 mn</t>
  </si>
  <si>
    <t>Retard &gt; 3 mn</t>
  </si>
  <si>
    <t>Total Retard &gt; 3 mn</t>
  </si>
  <si>
    <t>dimanche</t>
  </si>
  <si>
    <t>Total général</t>
  </si>
  <si>
    <t>Réseau</t>
  </si>
  <si>
    <t>Sens</t>
  </si>
  <si>
    <t>Point d'arrêt</t>
  </si>
  <si>
    <t>TANGO</t>
  </si>
  <si>
    <t>2</t>
  </si>
  <si>
    <t>Aller</t>
  </si>
  <si>
    <t>3</t>
  </si>
  <si>
    <t>4</t>
  </si>
  <si>
    <t>Parcours</t>
  </si>
  <si>
    <t>Arrêt</t>
  </si>
  <si>
    <t>Course</t>
  </si>
  <si>
    <t>Service voiture</t>
  </si>
  <si>
    <t>Véhicule</t>
  </si>
  <si>
    <t>Agent</t>
  </si>
  <si>
    <t>Date heure d'exploitation - Réalisé - Arrivée</t>
  </si>
  <si>
    <t>Date heure d'exploitation - Théorique - Arrivée</t>
  </si>
  <si>
    <t>Date heure d'exploitation - Théorique - Départ</t>
  </si>
  <si>
    <t>L2P1</t>
  </si>
  <si>
    <t>L3P34</t>
  </si>
  <si>
    <t>L4P10</t>
  </si>
  <si>
    <t xml:space="preserve">à l'heure </t>
  </si>
  <si>
    <t xml:space="preserve">en retard </t>
  </si>
  <si>
    <t xml:space="preserve">en avance </t>
  </si>
  <si>
    <t>résultat qui devrait etre affiché</t>
  </si>
  <si>
    <t>Concernant les arrêts de réfrence c'est OK</t>
  </si>
  <si>
    <t>extract ci-dessous : 5 mesures</t>
  </si>
  <si>
    <t xml:space="preserve">En revanche petit soucis sur l'interpretation des résultats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</si>
</sst>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000000\ _€_-;\-* #,##0.0000000\ _€_-;_-* &quot;-&quot;??\ _€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8" tint="0.39997558519241921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6">
    <xf numFmtId="0" fontId="0" fillId="0" borderId="0" xfId="0"/>
    <xf numFmtId="164" fontId="0" fillId="0" borderId="0" xfId="1" applyNumberFormat="1" applyFont="1"/>
    <xf numFmtId="0" fontId="18" fillId="0" borderId="0" xfId="0" applyFont="1"/>
    <xf numFmtId="0" fontId="16" fillId="0" borderId="18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0" fontId="16" fillId="0" borderId="20" xfId="0" applyFont="1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16" fillId="0" borderId="17" xfId="0" applyFont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1" applyNumberFormat="1" applyFont="1"/>
    <xf numFmtId="0" fontId="0" fillId="33" borderId="0" xfId="0" applyFill="1"/>
    <xf numFmtId="0" fontId="0" fillId="0" borderId="0" xfId="0" applyAlignment="1">
      <alignment vertical="center" wrapText="1"/>
    </xf>
    <xf numFmtId="0" fontId="16" fillId="0" borderId="28" xfId="0" applyFont="1" applyBorder="1" applyAlignment="1">
      <alignment horizontal="center"/>
    </xf>
    <xf numFmtId="0" fontId="16" fillId="0" borderId="27" xfId="0" applyFont="1" applyBorder="1" applyAlignment="1">
      <alignment horizontal="center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pivotButton="1" applyAlignment="1">
      <alignment vertical="center" wrapText="1"/>
    </xf>
    <xf numFmtId="10" fontId="19" fillId="0" borderId="0" xfId="0" applyNumberFormat="1" applyFont="1"/>
    <xf numFmtId="10" fontId="19" fillId="0" borderId="31" xfId="0" applyNumberFormat="1" applyFont="1" applyBorder="1"/>
    <xf numFmtId="10" fontId="19" fillId="0" borderId="32" xfId="0" applyNumberFormat="1" applyFont="1" applyBorder="1"/>
    <xf numFmtId="10" fontId="19" fillId="0" borderId="34" xfId="0" applyNumberFormat="1" applyFont="1" applyBorder="1"/>
    <xf numFmtId="10" fontId="19" fillId="0" borderId="35" xfId="0" applyNumberFormat="1" applyFont="1" applyBorder="1"/>
    <xf numFmtId="0" fontId="0" fillId="34" borderId="31" xfId="0" applyNumberFormat="1" applyFill="1" applyBorder="1"/>
    <xf numFmtId="0" fontId="0" fillId="34" borderId="32" xfId="0" applyNumberFormat="1" applyFill="1" applyBorder="1"/>
    <xf numFmtId="0" fontId="0" fillId="34" borderId="30" xfId="0" applyFill="1" applyBorder="1"/>
    <xf numFmtId="0" fontId="0" fillId="34" borderId="30" xfId="0" applyFill="1" applyBorder="1" applyAlignment="1">
      <alignment vertical="center" wrapText="1"/>
    </xf>
    <xf numFmtId="0" fontId="0" fillId="37" borderId="34" xfId="0" applyNumberFormat="1" applyFill="1" applyBorder="1"/>
    <xf numFmtId="0" fontId="0" fillId="37" borderId="35" xfId="0" applyNumberFormat="1" applyFill="1" applyBorder="1"/>
    <xf numFmtId="0" fontId="0" fillId="37" borderId="36" xfId="0" applyFill="1" applyBorder="1"/>
    <xf numFmtId="0" fontId="0" fillId="37" borderId="36" xfId="0" applyFill="1" applyBorder="1" applyAlignment="1">
      <alignment vertical="center" wrapText="1"/>
    </xf>
    <xf numFmtId="0" fontId="19" fillId="38" borderId="0" xfId="0" applyFont="1" applyFill="1"/>
    <xf numFmtId="0" fontId="0" fillId="38" borderId="30" xfId="0" applyFill="1" applyBorder="1"/>
    <xf numFmtId="0" fontId="0" fillId="38" borderId="36" xfId="0" applyFill="1" applyBorder="1"/>
    <xf numFmtId="0" fontId="0" fillId="38" borderId="29" xfId="0" applyFill="1" applyBorder="1" applyAlignment="1">
      <alignment vertical="center" wrapText="1"/>
    </xf>
    <xf numFmtId="0" fontId="0" fillId="38" borderId="30" xfId="0" applyFill="1" applyBorder="1" applyAlignment="1">
      <alignment vertical="center" wrapText="1"/>
    </xf>
    <xf numFmtId="0" fontId="0" fillId="38" borderId="36" xfId="0" applyFill="1" applyBorder="1" applyAlignment="1">
      <alignment vertical="center" wrapText="1"/>
    </xf>
    <xf numFmtId="10" fontId="19" fillId="38" borderId="0" xfId="0" applyNumberFormat="1" applyFont="1" applyFill="1"/>
    <xf numFmtId="22" fontId="0" fillId="0" borderId="0" xfId="0" applyNumberFormat="1"/>
    <xf numFmtId="0" fontId="16" fillId="0" borderId="0" xfId="0" applyFont="1" applyAlignment="1">
      <alignment wrapText="1"/>
    </xf>
    <xf numFmtId="0" fontId="20" fillId="0" borderId="0" xfId="0" applyFont="1"/>
    <xf numFmtId="0" fontId="16" fillId="0" borderId="31" xfId="0" applyFont="1" applyBorder="1" applyAlignment="1">
      <alignment wrapText="1"/>
    </xf>
    <xf numFmtId="22" fontId="0" fillId="0" borderId="33" xfId="0" applyNumberFormat="1" applyBorder="1"/>
    <xf numFmtId="22" fontId="0" fillId="0" borderId="32" xfId="0" applyNumberFormat="1" applyBorder="1"/>
    <xf numFmtId="0" fontId="0" fillId="0" borderId="33" xfId="0" applyBorder="1"/>
    <xf numFmtId="0" fontId="0" fillId="0" borderId="32" xfId="0" applyBorder="1"/>
    <xf numFmtId="0" fontId="0" fillId="36" borderId="0" xfId="0" applyFill="1"/>
    <xf numFmtId="0" fontId="0" fillId="35" borderId="0" xfId="0" applyFill="1"/>
    <xf numFmtId="0" fontId="0" fillId="34" borderId="0" xfId="0" applyFill="1"/>
    <xf numFmtId="0" fontId="20" fillId="0" borderId="0" xfId="0" applyFont="1" applyAlignment="1">
      <alignment horizontal="center" wrapText="1"/>
    </xf>
    <xf numFmtId="0" fontId="21" fillId="0" borderId="0" xfId="0" applyFont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42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</border>
    </dxf>
    <dxf>
      <border>
        <bottom/>
      </border>
    </dxf>
    <dxf>
      <border>
        <left/>
      </border>
    </dxf>
    <dxf>
      <border>
        <left/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numFmt numFmtId="19" formatCode="dd/mm/yyyy"/>
    </dxf>
    <dxf>
      <numFmt numFmtId="19" formatCode="dd/mm/yyyy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</border>
    </dxf>
    <dxf>
      <border>
        <bottom/>
      </border>
    </dxf>
    <dxf>
      <border>
        <left/>
      </border>
    </dxf>
    <dxf>
      <border>
        <left/>
      </border>
    </dxf>
    <dxf>
      <font>
        <color theme="4" tint="-0.249977111117893"/>
      </font>
    </dxf>
    <dxf>
      <font>
        <b/>
      </font>
    </dxf>
    <dxf>
      <font>
        <i/>
      </font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fill>
        <patternFill patternType="solid">
          <bgColor theme="8" tint="0.39997558519241921"/>
        </patternFill>
      </fill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auto="1"/>
        </left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es%20YL%202\facturation%20al&#232;s\2017\2017.T4\Copie%20de%20Suivi%20march&#233;%20&#224;%20Bdc%20(Al&#232;s)%20mpa%202017-1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 de Bord"/>
      <sheetName val="Synthèse"/>
      <sheetName val="Resti livre de bord"/>
      <sheetName val="Base des taches"/>
      <sheetName val="Blcos"/>
      <sheetName val="BPU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>
            <v>1</v>
          </cell>
          <cell r="B1" t="str">
            <v>LUNDI</v>
          </cell>
        </row>
        <row r="2">
          <cell r="A2">
            <v>2</v>
          </cell>
          <cell r="B2" t="str">
            <v>MARDI</v>
          </cell>
        </row>
        <row r="3">
          <cell r="A3">
            <v>3</v>
          </cell>
          <cell r="B3" t="str">
            <v>MERCREDI</v>
          </cell>
        </row>
        <row r="4">
          <cell r="A4">
            <v>4</v>
          </cell>
          <cell r="B4" t="str">
            <v>JEUDI</v>
          </cell>
        </row>
        <row r="5">
          <cell r="A5">
            <v>5</v>
          </cell>
          <cell r="B5" t="str">
            <v>VENDREDI</v>
          </cell>
        </row>
        <row r="6">
          <cell r="A6">
            <v>6</v>
          </cell>
          <cell r="B6" t="str">
            <v>SAMEDI</v>
          </cell>
        </row>
        <row r="7">
          <cell r="A7">
            <v>7</v>
          </cell>
          <cell r="B7" t="str">
            <v>DIMANCHE</v>
          </cell>
        </row>
      </sheetData>
      <sheetData sheetId="5" refreshError="1"/>
      <sheetData sheetId="6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NDAMME Camille (ext)" refreshedDate="43648.700453819445" createdVersion="4" refreshedVersion="4" minRefreshableVersion="3" recordCount="5">
  <cacheSource type="external" connectionId="2"/>
  <cacheFields count="8">
    <cacheField name="Réseau" numFmtId="0">
      <sharedItems count="1">
        <s v="TANGO"/>
      </sharedItems>
    </cacheField>
    <cacheField name="Ligne" numFmtId="0">
      <sharedItems count="3">
        <s v="2"/>
        <s v="3"/>
        <s v="4"/>
      </sharedItems>
    </cacheField>
    <cacheField name="Sens" numFmtId="0">
      <sharedItems count="1">
        <s v="Aller"/>
      </sharedItems>
    </cacheField>
    <cacheField name="Point d'arrêt" numFmtId="0">
      <sharedItems count="5">
        <s v="UNIAR"/>
        <s v="UNIER"/>
        <s v="OLIR"/>
        <s v="GOET"/>
        <s v="CHALR"/>
      </sharedItems>
    </cacheField>
    <cacheField name="Date heure d'exploitation - Réalisé - Départ" numFmtId="0">
      <sharedItems containsSemiMixedTypes="0" containsNonDate="0" containsDate="1" containsString="0" minDate="2019-04-23T00:00:00" maxDate="2023-05-28T00:00:00" count="12">
        <d v="2019-05-26T00:00:00"/>
        <d v="2019-04-26T00:00:00" u="1"/>
        <d v="2019-05-17T00:00:00" u="1"/>
        <d v="2023-04-24T00:00:00" u="1"/>
        <d v="2023-05-22T00:00:00" u="1"/>
        <d v="2023-05-27T00:00:00" u="1"/>
        <d v="2019-05-13T00:00:00" u="1"/>
        <d v="2023-04-27T00:00:00" u="1"/>
        <d v="2023-05-18T00:00:00" u="1"/>
        <d v="2019-04-23T00:00:00" u="1"/>
        <d v="2019-05-21T00:00:00" u="1"/>
        <d v="2023-05-14T00:00:00" u="1"/>
      </sharedItems>
    </cacheField>
    <cacheField name="Jour" numFmtId="0">
      <sharedItems containsBlank="1" count="6">
        <s v="dimanche"/>
        <m u="1"/>
        <s v="vendredi" u="1"/>
        <s v="lundi" u="1"/>
        <s v="mardi" u="1"/>
        <s v="mercredi" u="1"/>
      </sharedItems>
    </cacheField>
    <cacheField name="Type" numFmtId="0">
      <sharedItems containsBlank="1" count="9">
        <s v="Avance &gt; 1 mn"/>
        <s v="Retard &gt; 3 mn"/>
        <m u="1"/>
        <s v="Avance" u="1"/>
        <s v="SI" u="1"/>
        <s v="Avance &lt;= 1 mn" u="1"/>
        <s v="Retard &lt;= 3 mn" u="1"/>
        <s v="A l'heure" u="1"/>
        <s v="&gt;3" u="1"/>
      </sharedItems>
      <fieldGroup par="7"/>
    </cacheField>
    <cacheField name="Type2" numFmtId="0" databaseField="0">
      <fieldGroup base="6">
        <discretePr count="9">
          <x v="0"/>
          <x v="1"/>
          <x v="2"/>
          <x v="3"/>
          <x v="4"/>
          <x v="6"/>
          <x v="6"/>
          <x v="6"/>
          <x v="5"/>
        </discretePr>
        <groupItems count="7">
          <s v="Avance &gt; 1 mn"/>
          <s v="Retard &gt; 3 mn"/>
          <m/>
          <s v="Avance"/>
          <s v="SI"/>
          <s v="&gt;3"/>
          <s v="Groupe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x v="0"/>
    <x v="0"/>
    <x v="0"/>
  </r>
  <r>
    <x v="0"/>
    <x v="1"/>
    <x v="0"/>
    <x v="1"/>
    <x v="0"/>
    <x v="0"/>
    <x v="0"/>
  </r>
  <r>
    <x v="0"/>
    <x v="1"/>
    <x v="0"/>
    <x v="2"/>
    <x v="0"/>
    <x v="0"/>
    <x v="1"/>
  </r>
  <r>
    <x v="0"/>
    <x v="2"/>
    <x v="0"/>
    <x v="3"/>
    <x v="0"/>
    <x v="0"/>
    <x v="0"/>
  </r>
  <r>
    <x v="0"/>
    <x v="2"/>
    <x v="0"/>
    <x v="4"/>
    <x v="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4" dataPosition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compact="0" compactData="0" multipleFieldFilters="0" fieldListSortAscending="1">
  <location ref="A7:J12" firstHeaderRow="1" firstDataRow="4" firstDataCol="2"/>
  <pivotFields count="8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2">
        <item m="1" x="11"/>
        <item m="1" x="8"/>
        <item m="1" x="4"/>
        <item m="1" x="3"/>
        <item m="1" x="7"/>
        <item m="1" x="5"/>
        <item m="1" x="6"/>
        <item m="1" x="2"/>
        <item m="1" x="10"/>
        <item m="1" x="9"/>
        <item m="1" x="1"/>
        <item x="0"/>
      </items>
    </pivotField>
    <pivotField axis="axisRow" compact="0" outline="0" showAll="0" defaultSubtotal="0">
      <items count="6">
        <item m="1" x="3"/>
        <item m="1" x="4"/>
        <item m="1" x="5"/>
        <item m="1" x="1"/>
        <item m="1" x="2"/>
        <item x="0"/>
      </items>
    </pivotField>
    <pivotField axis="axisCol" dataField="1" compact="0" outline="0" showAll="0" defaultSubtotal="0">
      <items count="9">
        <item m="1" x="4"/>
        <item m="1" x="3"/>
        <item x="0"/>
        <item m="1" x="5"/>
        <item m="1" x="7"/>
        <item m="1" x="8"/>
        <item m="1" x="6"/>
        <item x="1"/>
        <item m="1" x="2"/>
      </items>
    </pivotField>
    <pivotField axis="axisCol" compact="0" outline="0" showAll="0">
      <items count="8">
        <item x="4"/>
        <item x="3"/>
        <item x="0"/>
        <item n="Dans la marge" x="6"/>
        <item x="5"/>
        <item x="1"/>
        <item x="2"/>
        <item t="default"/>
      </items>
    </pivotField>
  </pivotFields>
  <rowFields count="2">
    <field x="5"/>
    <field x="4"/>
  </rowFields>
  <rowItems count="2">
    <i>
      <x v="5"/>
      <x v="11"/>
    </i>
    <i t="grand">
      <x/>
    </i>
  </rowItems>
  <colFields count="3">
    <field x="-2"/>
    <field x="7"/>
    <field x="6"/>
  </colFields>
  <colItems count="8">
    <i>
      <x/>
      <x v="2"/>
      <x v="2"/>
    </i>
    <i t="default" r="1">
      <x v="2"/>
    </i>
    <i r="1">
      <x v="5"/>
      <x v="7"/>
    </i>
    <i t="default" r="1">
      <x v="5"/>
    </i>
    <i i="1">
      <x v="1"/>
      <x v="2"/>
      <x v="2"/>
    </i>
    <i t="default" r="1" i="1">
      <x v="2"/>
    </i>
    <i r="1" i="1">
      <x v="5"/>
      <x v="7"/>
    </i>
    <i t="default" r="1" i="1">
      <x v="5"/>
    </i>
  </colItems>
  <dataFields count="2">
    <dataField name="Nombre" fld="6" subtotal="count" baseField="4" baseItem="156"/>
    <dataField name="Part" fld="6" subtotal="count" showDataAs="percentOfRow" baseField="4" baseItem="156" numFmtId="10"/>
  </dataFields>
  <formats count="66">
    <format dxfId="68">
      <pivotArea field="5" type="button" dataOnly="0" labelOnly="1" outline="0" axis="axisRow" fieldPosition="0"/>
    </format>
    <format dxfId="69">
      <pivotArea field="4" type="button" dataOnly="0" labelOnly="1" outline="0" axis="axisRow" fieldPosition="1"/>
    </format>
    <format dxfId="7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71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7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73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7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7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76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7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78">
      <pivotArea field="5" type="button" dataOnly="0" labelOnly="1" outline="0" axis="axisRow" fieldPosition="0"/>
    </format>
    <format dxfId="79">
      <pivotArea field="4" type="button" dataOnly="0" labelOnly="1" outline="0" axis="axisRow" fieldPosition="1"/>
    </format>
    <format dxfId="80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81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5"/>
          </reference>
        </references>
      </pivotArea>
    </format>
    <format dxfId="8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83">
      <pivotArea dataOnly="0" labelOnly="1" outline="0" fieldPosition="0">
        <references count="3">
          <reference field="4294967294" count="1" selected="0">
            <x v="0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8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85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86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87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88">
      <pivotArea dataOnly="0" outline="0" fieldPosition="0">
        <references count="1">
          <reference field="7" count="1" defaultSubtotal="1">
            <x v="3"/>
          </reference>
        </references>
      </pivotArea>
    </format>
    <format dxfId="89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90">
      <pivotArea dataOnly="0" labelOnly="1" outline="0" fieldPosition="0">
        <references count="2">
          <reference field="4294967294" count="1" selected="0">
            <x v="1"/>
          </reference>
          <reference field="7" count="1">
            <x v="3"/>
          </reference>
        </references>
      </pivotArea>
    </format>
    <format dxfId="91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92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93">
      <pivotArea dataOnly="0" outline="0" fieldPosition="0">
        <references count="1">
          <reference field="4294967294" count="1">
            <x v="1"/>
          </reference>
        </references>
      </pivotArea>
    </format>
    <format dxfId="94">
      <pivotArea dataOnly="0" outline="0" fieldPosition="0">
        <references count="1">
          <reference field="4294967294" count="1">
            <x v="1"/>
          </reference>
        </references>
      </pivotArea>
    </format>
    <format dxfId="95">
      <pivotArea dataOnly="0" outline="0" fieldPosition="0">
        <references count="1">
          <reference field="4294967294" count="1">
            <x v="1"/>
          </reference>
        </references>
      </pivotArea>
    </format>
    <format dxfId="96">
      <pivotArea dataOnly="0" labelOnly="1" outline="0" fieldPosition="0">
        <references count="2">
          <reference field="4294967294" count="1" selected="0">
            <x v="0"/>
          </reference>
          <reference field="7" count="1" defaultSubtotal="1">
            <x v="3"/>
          </reference>
        </references>
      </pivotArea>
    </format>
    <format dxfId="97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98">
      <pivotArea outline="0" fieldPosition="0">
        <references count="2">
          <reference field="4294967294" count="1" selected="0">
            <x v="1"/>
          </reference>
          <reference field="7" count="1" selected="0" defaultSubtotal="1">
            <x v="3"/>
          </reference>
        </references>
      </pivotArea>
    </format>
    <format dxfId="99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00">
      <pivotArea dataOnly="0" labelOnly="1" outline="0" fieldPosition="0">
        <references count="2">
          <reference field="4294967294" count="1" selected="0">
            <x v="1"/>
          </reference>
          <reference field="7" count="1" defaultSubtotal="1">
            <x v="3"/>
          </reference>
        </references>
      </pivotArea>
    </format>
    <format dxfId="101">
      <pivotArea outline="0" fieldPosition="0">
        <references count="3">
          <reference field="4294967294" count="1" selected="0">
            <x v="1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02">
      <pivotArea dataOnly="0" labelOnly="1" outline="0" fieldPosition="0">
        <references count="2">
          <reference field="4294967294" count="1" selected="0">
            <x v="1"/>
          </reference>
          <reference field="7" count="1">
            <x v="2"/>
          </reference>
        </references>
      </pivotArea>
    </format>
    <format dxfId="103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04">
      <pivotArea outline="0" fieldPosition="0">
        <references count="3">
          <reference field="4294967294" count="1" selected="0">
            <x v="1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05">
      <pivotArea dataOnly="0" labelOnly="1" outline="0" fieldPosition="0">
        <references count="2">
          <reference field="4294967294" count="1" selected="0">
            <x v="1"/>
          </reference>
          <reference field="7" count="1">
            <x v="5"/>
          </reference>
        </references>
      </pivotArea>
    </format>
    <format dxfId="106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07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08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109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10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11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112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13">
      <pivotArea outline="0" fieldPosition="0">
        <references count="3">
          <reference field="4294967294" count="1" selected="0">
            <x v="0"/>
          </reference>
          <reference field="6" count="1" selected="0">
            <x v="2"/>
          </reference>
          <reference field="7" count="1" selected="0">
            <x v="2"/>
          </reference>
        </references>
      </pivotArea>
    </format>
    <format dxfId="114">
      <pivotArea dataOnly="0" labelOnly="1" outline="0" fieldPosition="0">
        <references count="2">
          <reference field="4294967294" count="1" selected="0">
            <x v="0"/>
          </reference>
          <reference field="7" count="1">
            <x v="2"/>
          </reference>
        </references>
      </pivotArea>
    </format>
    <format dxfId="115">
      <pivotArea dataOnly="0" labelOnly="1" outline="0" fieldPosition="0">
        <references count="3">
          <reference field="4294967294" count="1" selected="0">
            <x v="0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16">
      <pivotArea outline="0" fieldPosition="0">
        <references count="2">
          <reference field="4294967294" count="1" selected="0">
            <x v="0"/>
          </reference>
          <reference field="7" count="1" selected="0" defaultSubtotal="1">
            <x v="3"/>
          </reference>
        </references>
      </pivotArea>
    </format>
    <format dxfId="117">
      <pivotArea dataOnly="0" labelOnly="1" outline="0" fieldPosition="0">
        <references count="2">
          <reference field="4294967294" count="1" selected="0">
            <x v="0"/>
          </reference>
          <reference field="7" count="1" defaultSubtotal="1">
            <x v="3"/>
          </reference>
        </references>
      </pivotArea>
    </format>
    <format dxfId="11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19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20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121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22">
      <pivotArea outline="0" fieldPosition="0">
        <references count="3">
          <reference field="4294967294" count="1" selected="0">
            <x v="0"/>
          </reference>
          <reference field="6" count="1" selected="0">
            <x v="7"/>
          </reference>
          <reference field="7" count="1" selected="0">
            <x v="5"/>
          </reference>
        </references>
      </pivotArea>
    </format>
    <format dxfId="123">
      <pivotArea dataOnly="0" labelOnly="1" outline="0" fieldPosition="0">
        <references count="2">
          <reference field="4294967294" count="1" selected="0">
            <x v="0"/>
          </reference>
          <reference field="7" count="1">
            <x v="5"/>
          </reference>
        </references>
      </pivotArea>
    </format>
    <format dxfId="124">
      <pivotArea dataOnly="0" labelOnly="1" outline="0" fieldPosition="0">
        <references count="3">
          <reference field="4294967294" count="1" selected="0">
            <x v="0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25">
      <pivotArea type="topRight" dataOnly="0" labelOnly="1" outline="0" offset="F1:M1" fieldPosition="0"/>
    </format>
    <format dxfId="126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27">
      <pivotArea dataOnly="0" labelOnly="1" outline="0" fieldPosition="0">
        <references count="2">
          <reference field="4294967294" count="1" selected="0">
            <x v="1"/>
          </reference>
          <reference field="7" count="3">
            <x v="2"/>
            <x v="3"/>
            <x v="5"/>
          </reference>
        </references>
      </pivotArea>
    </format>
    <format dxfId="128">
      <pivotArea dataOnly="0" labelOnly="1" outline="0" fieldPosition="0">
        <references count="2">
          <reference field="4294967294" count="2" selected="0">
            <x v="0"/>
            <x v="1"/>
          </reference>
          <reference field="7" count="0" defaultSubtotal="1"/>
        </references>
      </pivotArea>
    </format>
    <format dxfId="129">
      <pivotArea dataOnly="0" labelOnly="1" outline="0" fieldPosition="0">
        <references count="2">
          <reference field="4294967294" count="1" selected="0">
            <x v="1"/>
          </reference>
          <reference field="7" count="3" defaultSubtotal="1">
            <x v="2"/>
            <x v="3"/>
            <x v="5"/>
          </reference>
        </references>
      </pivotArea>
    </format>
    <format dxfId="130">
      <pivotArea dataOnly="0" labelOnly="1" outline="0" fieldPosition="0">
        <references count="3">
          <reference field="4294967294" count="1" selected="0">
            <x v="1"/>
          </reference>
          <reference field="6" count="1">
            <x v="2"/>
          </reference>
          <reference field="7" count="1" selected="0">
            <x v="2"/>
          </reference>
        </references>
      </pivotArea>
    </format>
    <format dxfId="131">
      <pivotArea dataOnly="0" labelOnly="1" outline="0" fieldPosition="0">
        <references count="3">
          <reference field="4294967294" count="1" selected="0">
            <x v="1"/>
          </reference>
          <reference field="6" count="3">
            <x v="3"/>
            <x v="4"/>
            <x v="6"/>
          </reference>
          <reference field="7" count="1" selected="0">
            <x v="3"/>
          </reference>
        </references>
      </pivotArea>
    </format>
    <format dxfId="132">
      <pivotArea dataOnly="0" labelOnly="1" outline="0" fieldPosition="0">
        <references count="3">
          <reference field="4294967294" count="1" selected="0">
            <x v="1"/>
          </reference>
          <reference field="6" count="1">
            <x v="7"/>
          </reference>
          <reference field="7" count="1" selected="0">
            <x v="5"/>
          </reference>
        </references>
      </pivotArea>
    </format>
    <format dxfId="133">
      <pivotArea field="7" grandRow="1" outline="0" axis="axisCol" fieldPosition="1">
        <references count="2">
          <reference field="4294967294" count="1" selected="0">
            <x v="1"/>
          </reference>
          <reference field="7" count="0" selected="0" defaultSubtotal="1" sumSubtotal="1" countASubtotal="1" avgSubtotal="1" maxSubtotal="1" minSubtotal="1" productSubtotal="1" countSubtotal="1" stdDevSubtotal="1" stdDevPSubtotal="1" varSubtotal="1" varPSubtotal="1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Ref" displayName="T_Ref" ref="A4:E65" totalsRowShown="0" headerRowDxfId="141" headerRowBorderDxfId="140" tableBorderDxfId="139">
  <autoFilter ref="A4:E65"/>
  <tableColumns count="5">
    <tableColumn id="1" name="Ligne" dataDxfId="138"/>
    <tableColumn id="2" name="Pta" dataDxfId="137"/>
    <tableColumn id="3" name="Sens Aller" dataDxfId="136"/>
    <tableColumn id="4" name="Sens Retour" dataDxfId="135"/>
    <tableColumn id="5" name="Pta2" dataDxfId="13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Dossier" displayName="Dossier" ref="H1:H2" totalsRowShown="0">
  <autoFilter ref="H1:H2"/>
  <tableColumns count="1">
    <tableColumn id="1" name="Dossier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8" name="Tableau18" displayName="Tableau18" ref="A1:G3" totalsRowShown="0">
  <autoFilter ref="A1:G3"/>
  <tableColumns count="7">
    <tableColumn id="1" name="Réseau"/>
    <tableColumn id="2" name="Ligne"/>
    <tableColumn id="3" name="Sens"/>
    <tableColumn id="4" name="Point d'arrêt"/>
    <tableColumn id="5" name="Date heure d'exploitation - Réalisé - Départ" dataDxfId="67"/>
    <tableColumn id="6" name="Jour"/>
    <tableColumn id="7" name="Typ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9" name="Tableau19" displayName="Tableau19" ref="A1:G4" totalsRowShown="0">
  <autoFilter ref="A1:G4"/>
  <tableColumns count="7">
    <tableColumn id="1" name="Réseau"/>
    <tableColumn id="2" name="Ligne"/>
    <tableColumn id="3" name="Sens"/>
    <tableColumn id="4" name="Point d'arrêt"/>
    <tableColumn id="5" name="Date heure d'exploitation - Réalisé - Départ" dataDxfId="66"/>
    <tableColumn id="6" name="Jour"/>
    <tableColumn id="7" name="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5"/>
  <sheetViews>
    <sheetView zoomScale="80" zoomScaleNormal="80" workbookViewId="0">
      <selection activeCell="B11" sqref="B11:B16"/>
    </sheetView>
  </sheetViews>
  <sheetFormatPr baseColWidth="10" defaultRowHeight="15" x14ac:dyDescent="0.25"/>
  <cols>
    <col min="1" max="1" width="7.85546875" customWidth="1"/>
    <col min="2" max="2" width="9.85546875" bestFit="1" customWidth="1"/>
    <col min="3" max="4" width="27.85546875" bestFit="1" customWidth="1"/>
    <col min="5" max="5" width="12.7109375" customWidth="1"/>
    <col min="8" max="8" width="38" bestFit="1" customWidth="1"/>
  </cols>
  <sheetData>
    <row r="1" spans="1:8" ht="18.75" x14ac:dyDescent="0.3">
      <c r="A1" s="2" t="s">
        <v>18</v>
      </c>
      <c r="B1" s="2"/>
      <c r="H1" t="s">
        <v>136</v>
      </c>
    </row>
    <row r="2" spans="1:8" ht="15.75" thickBot="1" x14ac:dyDescent="0.3">
      <c r="H2" t="s">
        <v>139</v>
      </c>
    </row>
    <row r="3" spans="1:8" ht="15.75" thickBot="1" x14ac:dyDescent="0.3">
      <c r="A3" s="27" t="s">
        <v>19</v>
      </c>
      <c r="B3" s="28"/>
      <c r="C3" s="28"/>
      <c r="D3" s="28"/>
      <c r="E3" s="28"/>
    </row>
    <row r="4" spans="1:8" ht="15.75" thickBot="1" x14ac:dyDescent="0.3">
      <c r="A4" s="3" t="s">
        <v>0</v>
      </c>
      <c r="B4" s="3" t="s">
        <v>20</v>
      </c>
      <c r="C4" s="4" t="s">
        <v>21</v>
      </c>
      <c r="D4" s="5" t="s">
        <v>22</v>
      </c>
      <c r="E4" s="20" t="s">
        <v>133</v>
      </c>
    </row>
    <row r="5" spans="1:8" x14ac:dyDescent="0.25">
      <c r="A5" s="6" t="s">
        <v>23</v>
      </c>
      <c r="B5" s="6" t="s">
        <v>24</v>
      </c>
      <c r="C5" s="7" t="s">
        <v>25</v>
      </c>
      <c r="D5" s="7" t="s">
        <v>26</v>
      </c>
      <c r="E5" s="8" t="s">
        <v>16</v>
      </c>
    </row>
    <row r="6" spans="1:8" x14ac:dyDescent="0.25">
      <c r="A6" s="9" t="s">
        <v>23</v>
      </c>
      <c r="B6" s="9" t="s">
        <v>27</v>
      </c>
      <c r="C6" s="10" t="s">
        <v>28</v>
      </c>
      <c r="D6" s="10" t="s">
        <v>29</v>
      </c>
      <c r="E6" s="11" t="s">
        <v>30</v>
      </c>
    </row>
    <row r="7" spans="1:8" x14ac:dyDescent="0.25">
      <c r="A7" s="9" t="s">
        <v>23</v>
      </c>
      <c r="B7" s="9" t="s">
        <v>31</v>
      </c>
      <c r="C7" s="10" t="s">
        <v>32</v>
      </c>
      <c r="D7" s="10" t="s">
        <v>33</v>
      </c>
      <c r="E7" s="11" t="s">
        <v>34</v>
      </c>
    </row>
    <row r="8" spans="1:8" x14ac:dyDescent="0.25">
      <c r="A8" s="9" t="s">
        <v>23</v>
      </c>
      <c r="B8" s="9" t="s">
        <v>35</v>
      </c>
      <c r="C8" s="10" t="s">
        <v>33</v>
      </c>
      <c r="D8" s="10" t="s">
        <v>36</v>
      </c>
      <c r="E8" s="11" t="s">
        <v>37</v>
      </c>
    </row>
    <row r="9" spans="1:8" x14ac:dyDescent="0.25">
      <c r="A9" s="9" t="s">
        <v>23</v>
      </c>
      <c r="B9" s="9" t="s">
        <v>38</v>
      </c>
      <c r="C9" s="10" t="s">
        <v>39</v>
      </c>
      <c r="D9" s="12" t="s">
        <v>28</v>
      </c>
      <c r="E9" s="13" t="s">
        <v>40</v>
      </c>
    </row>
    <row r="10" spans="1:8" ht="15.75" thickBot="1" x14ac:dyDescent="0.3">
      <c r="A10" s="9" t="s">
        <v>23</v>
      </c>
      <c r="B10" s="9"/>
      <c r="C10" s="10"/>
      <c r="D10" s="14" t="s">
        <v>25</v>
      </c>
      <c r="E10" s="14" t="s">
        <v>41</v>
      </c>
    </row>
    <row r="11" spans="1:8" x14ac:dyDescent="0.25">
      <c r="A11" s="6">
        <v>2</v>
      </c>
      <c r="B11" s="6" t="s">
        <v>42</v>
      </c>
      <c r="C11" s="7" t="s">
        <v>43</v>
      </c>
      <c r="D11" s="7" t="s">
        <v>44</v>
      </c>
      <c r="E11" s="8" t="s">
        <v>4</v>
      </c>
    </row>
    <row r="12" spans="1:8" x14ac:dyDescent="0.25">
      <c r="A12" s="9">
        <v>2</v>
      </c>
      <c r="B12" s="9" t="s">
        <v>45</v>
      </c>
      <c r="C12" s="10" t="s">
        <v>46</v>
      </c>
      <c r="D12" s="10" t="s">
        <v>47</v>
      </c>
      <c r="E12" s="11" t="s">
        <v>5</v>
      </c>
    </row>
    <row r="13" spans="1:8" x14ac:dyDescent="0.25">
      <c r="A13" s="9">
        <v>2</v>
      </c>
      <c r="B13" s="9" t="s">
        <v>48</v>
      </c>
      <c r="C13" s="10" t="s">
        <v>49</v>
      </c>
      <c r="D13" s="10" t="s">
        <v>50</v>
      </c>
      <c r="E13" s="11" t="s">
        <v>51</v>
      </c>
    </row>
    <row r="14" spans="1:8" x14ac:dyDescent="0.25">
      <c r="A14" s="9">
        <v>2</v>
      </c>
      <c r="B14" s="9" t="s">
        <v>52</v>
      </c>
      <c r="C14" s="10" t="s">
        <v>53</v>
      </c>
      <c r="D14" s="10" t="s">
        <v>53</v>
      </c>
      <c r="E14" s="11" t="s">
        <v>54</v>
      </c>
    </row>
    <row r="15" spans="1:8" x14ac:dyDescent="0.25">
      <c r="A15" s="9">
        <v>2</v>
      </c>
      <c r="B15" s="9" t="s">
        <v>55</v>
      </c>
      <c r="C15" s="10" t="s">
        <v>50</v>
      </c>
      <c r="D15" s="10" t="s">
        <v>49</v>
      </c>
      <c r="E15" s="11" t="s">
        <v>56</v>
      </c>
    </row>
    <row r="16" spans="1:8" x14ac:dyDescent="0.25">
      <c r="A16" s="9">
        <v>2</v>
      </c>
      <c r="B16" s="9" t="s">
        <v>2</v>
      </c>
      <c r="C16" s="10" t="s">
        <v>47</v>
      </c>
      <c r="D16" s="10" t="s">
        <v>46</v>
      </c>
      <c r="E16" s="11" t="s">
        <v>57</v>
      </c>
    </row>
    <row r="17" spans="1:5" ht="15.75" thickBot="1" x14ac:dyDescent="0.3">
      <c r="A17" s="9">
        <v>2</v>
      </c>
      <c r="B17" s="9" t="s">
        <v>3</v>
      </c>
      <c r="C17" s="10" t="s">
        <v>44</v>
      </c>
      <c r="D17" s="10" t="s">
        <v>43</v>
      </c>
      <c r="E17" s="15" t="s">
        <v>58</v>
      </c>
    </row>
    <row r="18" spans="1:5" x14ac:dyDescent="0.25">
      <c r="A18" s="6">
        <v>3</v>
      </c>
      <c r="B18" s="6" t="s">
        <v>6</v>
      </c>
      <c r="C18" s="7" t="s">
        <v>59</v>
      </c>
      <c r="D18" s="7" t="s">
        <v>47</v>
      </c>
      <c r="E18" s="16" t="s">
        <v>60</v>
      </c>
    </row>
    <row r="19" spans="1:5" x14ac:dyDescent="0.25">
      <c r="A19" s="9">
        <v>3</v>
      </c>
      <c r="B19" s="9" t="s">
        <v>61</v>
      </c>
      <c r="C19" s="10" t="s">
        <v>46</v>
      </c>
      <c r="D19" s="10" t="s">
        <v>62</v>
      </c>
      <c r="E19" s="11" t="s">
        <v>63</v>
      </c>
    </row>
    <row r="20" spans="1:5" x14ac:dyDescent="0.25">
      <c r="A20" s="9">
        <v>3</v>
      </c>
      <c r="B20" s="9" t="s">
        <v>52</v>
      </c>
      <c r="C20" s="10" t="s">
        <v>53</v>
      </c>
      <c r="D20" s="10" t="s">
        <v>53</v>
      </c>
      <c r="E20" s="11" t="s">
        <v>54</v>
      </c>
    </row>
    <row r="21" spans="1:5" x14ac:dyDescent="0.25">
      <c r="A21" s="9">
        <v>3</v>
      </c>
      <c r="B21" s="9" t="s">
        <v>64</v>
      </c>
      <c r="C21" s="10" t="s">
        <v>62</v>
      </c>
      <c r="D21" s="10" t="s">
        <v>46</v>
      </c>
      <c r="E21" s="11" t="s">
        <v>65</v>
      </c>
    </row>
    <row r="22" spans="1:5" ht="15.75" thickBot="1" x14ac:dyDescent="0.3">
      <c r="A22" s="9">
        <v>3</v>
      </c>
      <c r="B22" s="9" t="s">
        <v>60</v>
      </c>
      <c r="C22" s="10" t="s">
        <v>47</v>
      </c>
      <c r="D22" s="10" t="s">
        <v>59</v>
      </c>
      <c r="E22" s="15" t="s">
        <v>6</v>
      </c>
    </row>
    <row r="23" spans="1:5" x14ac:dyDescent="0.25">
      <c r="A23" s="6">
        <v>4</v>
      </c>
      <c r="B23" s="6" t="s">
        <v>7</v>
      </c>
      <c r="C23" s="7" t="s">
        <v>7</v>
      </c>
      <c r="D23" s="7" t="s">
        <v>47</v>
      </c>
      <c r="E23" s="16" t="s">
        <v>66</v>
      </c>
    </row>
    <row r="24" spans="1:5" x14ac:dyDescent="0.25">
      <c r="A24" s="9">
        <v>4</v>
      </c>
      <c r="B24" s="9" t="s">
        <v>8</v>
      </c>
      <c r="C24" s="10" t="s">
        <v>67</v>
      </c>
      <c r="D24" s="10" t="s">
        <v>68</v>
      </c>
      <c r="E24" s="11" t="s">
        <v>69</v>
      </c>
    </row>
    <row r="25" spans="1:5" x14ac:dyDescent="0.25">
      <c r="A25" s="9">
        <v>4</v>
      </c>
      <c r="B25" s="9" t="s">
        <v>70</v>
      </c>
      <c r="C25" s="10" t="s">
        <v>71</v>
      </c>
      <c r="D25" s="10" t="s">
        <v>53</v>
      </c>
      <c r="E25" s="11" t="s">
        <v>54</v>
      </c>
    </row>
    <row r="26" spans="1:5" x14ac:dyDescent="0.25">
      <c r="A26" s="9">
        <v>4</v>
      </c>
      <c r="B26" s="9" t="s">
        <v>72</v>
      </c>
      <c r="C26" s="10" t="s">
        <v>73</v>
      </c>
      <c r="D26" s="10" t="s">
        <v>73</v>
      </c>
      <c r="E26" s="11" t="s">
        <v>74</v>
      </c>
    </row>
    <row r="27" spans="1:5" x14ac:dyDescent="0.25">
      <c r="A27" s="9">
        <v>4</v>
      </c>
      <c r="B27" s="9" t="s">
        <v>52</v>
      </c>
      <c r="C27" s="10" t="s">
        <v>53</v>
      </c>
      <c r="D27" s="10" t="s">
        <v>71</v>
      </c>
      <c r="E27" s="11" t="s">
        <v>75</v>
      </c>
    </row>
    <row r="28" spans="1:5" x14ac:dyDescent="0.25">
      <c r="A28" s="9">
        <v>4</v>
      </c>
      <c r="B28" s="9" t="s">
        <v>76</v>
      </c>
      <c r="C28" s="10" t="s">
        <v>68</v>
      </c>
      <c r="D28" s="10" t="s">
        <v>67</v>
      </c>
      <c r="E28" s="11" t="s">
        <v>9</v>
      </c>
    </row>
    <row r="29" spans="1:5" ht="15.75" thickBot="1" x14ac:dyDescent="0.3">
      <c r="A29" s="9">
        <v>4</v>
      </c>
      <c r="B29" s="9" t="s">
        <v>66</v>
      </c>
      <c r="C29" s="10" t="s">
        <v>47</v>
      </c>
      <c r="D29" s="10" t="s">
        <v>7</v>
      </c>
      <c r="E29" s="15" t="s">
        <v>8</v>
      </c>
    </row>
    <row r="30" spans="1:5" x14ac:dyDescent="0.25">
      <c r="A30" s="6">
        <v>5</v>
      </c>
      <c r="B30" s="6" t="s">
        <v>42</v>
      </c>
      <c r="C30" s="7" t="s">
        <v>43</v>
      </c>
      <c r="D30" s="7" t="s">
        <v>53</v>
      </c>
      <c r="E30" s="16" t="s">
        <v>54</v>
      </c>
    </row>
    <row r="31" spans="1:5" x14ac:dyDescent="0.25">
      <c r="A31" s="9">
        <v>5</v>
      </c>
      <c r="B31" s="9" t="s">
        <v>77</v>
      </c>
      <c r="C31" s="10" t="s">
        <v>78</v>
      </c>
      <c r="D31" s="10" t="s">
        <v>79</v>
      </c>
      <c r="E31" s="11" t="s">
        <v>80</v>
      </c>
    </row>
    <row r="32" spans="1:5" x14ac:dyDescent="0.25">
      <c r="A32" s="9">
        <v>5</v>
      </c>
      <c r="B32" s="9" t="s">
        <v>81</v>
      </c>
      <c r="C32" s="10" t="s">
        <v>79</v>
      </c>
      <c r="D32" s="10" t="s">
        <v>82</v>
      </c>
      <c r="E32" s="11" t="s">
        <v>83</v>
      </c>
    </row>
    <row r="33" spans="1:5" ht="15.75" thickBot="1" x14ac:dyDescent="0.3">
      <c r="A33" s="9">
        <v>5</v>
      </c>
      <c r="B33" s="9" t="s">
        <v>52</v>
      </c>
      <c r="C33" s="10" t="s">
        <v>53</v>
      </c>
      <c r="D33" s="10" t="s">
        <v>43</v>
      </c>
      <c r="E33" s="15" t="s">
        <v>58</v>
      </c>
    </row>
    <row r="34" spans="1:5" x14ac:dyDescent="0.25">
      <c r="A34" s="6">
        <v>6</v>
      </c>
      <c r="B34" s="6" t="s">
        <v>10</v>
      </c>
      <c r="C34" s="7" t="s">
        <v>84</v>
      </c>
      <c r="D34" s="7" t="s">
        <v>85</v>
      </c>
      <c r="E34" s="16" t="s">
        <v>86</v>
      </c>
    </row>
    <row r="35" spans="1:5" x14ac:dyDescent="0.25">
      <c r="A35" s="9">
        <v>6</v>
      </c>
      <c r="B35" s="9" t="s">
        <v>87</v>
      </c>
      <c r="C35" s="10" t="s">
        <v>88</v>
      </c>
      <c r="D35" s="10" t="s">
        <v>89</v>
      </c>
      <c r="E35" s="11" t="s">
        <v>90</v>
      </c>
    </row>
    <row r="36" spans="1:5" x14ac:dyDescent="0.25">
      <c r="A36" s="9">
        <v>6</v>
      </c>
      <c r="B36" s="9" t="s">
        <v>11</v>
      </c>
      <c r="C36" s="10" t="s">
        <v>91</v>
      </c>
      <c r="D36" s="10" t="s">
        <v>53</v>
      </c>
      <c r="E36" s="11" t="s">
        <v>54</v>
      </c>
    </row>
    <row r="37" spans="1:5" x14ac:dyDescent="0.25">
      <c r="A37" s="9">
        <v>6</v>
      </c>
      <c r="B37" s="9" t="s">
        <v>52</v>
      </c>
      <c r="C37" s="10" t="s">
        <v>53</v>
      </c>
      <c r="D37" s="10" t="s">
        <v>88</v>
      </c>
      <c r="E37" s="11" t="s">
        <v>92</v>
      </c>
    </row>
    <row r="38" spans="1:5" x14ac:dyDescent="0.25">
      <c r="A38" s="9">
        <v>6</v>
      </c>
      <c r="B38" s="9" t="s">
        <v>93</v>
      </c>
      <c r="C38" s="10" t="s">
        <v>89</v>
      </c>
      <c r="D38" s="10" t="s">
        <v>84</v>
      </c>
      <c r="E38" s="11" t="s">
        <v>10</v>
      </c>
    </row>
    <row r="39" spans="1:5" ht="15.75" thickBot="1" x14ac:dyDescent="0.3">
      <c r="A39" s="9">
        <v>6</v>
      </c>
      <c r="B39" s="9" t="s">
        <v>86</v>
      </c>
      <c r="C39" s="10" t="s">
        <v>85</v>
      </c>
      <c r="D39" s="10"/>
      <c r="E39" s="15"/>
    </row>
    <row r="40" spans="1:5" x14ac:dyDescent="0.25">
      <c r="A40" s="6">
        <v>7</v>
      </c>
      <c r="B40" s="6" t="s">
        <v>94</v>
      </c>
      <c r="C40" s="7" t="s">
        <v>95</v>
      </c>
      <c r="D40" s="7" t="s">
        <v>96</v>
      </c>
      <c r="E40" s="16" t="s">
        <v>12</v>
      </c>
    </row>
    <row r="41" spans="1:5" x14ac:dyDescent="0.25">
      <c r="A41" s="9">
        <v>7</v>
      </c>
      <c r="B41" s="9" t="s">
        <v>97</v>
      </c>
      <c r="C41" s="10" t="s">
        <v>98</v>
      </c>
      <c r="D41" s="10" t="s">
        <v>99</v>
      </c>
      <c r="E41" s="11" t="s">
        <v>100</v>
      </c>
    </row>
    <row r="42" spans="1:5" x14ac:dyDescent="0.25">
      <c r="A42" s="9">
        <v>7</v>
      </c>
      <c r="B42" s="9" t="s">
        <v>54</v>
      </c>
      <c r="C42" s="10" t="s">
        <v>53</v>
      </c>
      <c r="D42" s="10" t="s">
        <v>53</v>
      </c>
      <c r="E42" s="11" t="s">
        <v>52</v>
      </c>
    </row>
    <row r="43" spans="1:5" x14ac:dyDescent="0.25">
      <c r="A43" s="9">
        <v>7</v>
      </c>
      <c r="B43" s="9" t="s">
        <v>101</v>
      </c>
      <c r="C43" s="10" t="s">
        <v>99</v>
      </c>
      <c r="D43" s="10" t="s">
        <v>98</v>
      </c>
      <c r="E43" s="11" t="s">
        <v>102</v>
      </c>
    </row>
    <row r="44" spans="1:5" ht="15.75" thickBot="1" x14ac:dyDescent="0.3">
      <c r="A44" s="9">
        <v>7</v>
      </c>
      <c r="B44" s="9" t="s">
        <v>12</v>
      </c>
      <c r="C44" s="10" t="s">
        <v>96</v>
      </c>
      <c r="D44" s="10" t="s">
        <v>95</v>
      </c>
      <c r="E44" s="15" t="s">
        <v>103</v>
      </c>
    </row>
    <row r="45" spans="1:5" x14ac:dyDescent="0.25">
      <c r="A45" s="6">
        <v>8</v>
      </c>
      <c r="B45" s="6" t="s">
        <v>6</v>
      </c>
      <c r="C45" s="7" t="s">
        <v>59</v>
      </c>
      <c r="D45" s="7" t="s">
        <v>47</v>
      </c>
      <c r="E45" s="16" t="s">
        <v>2</v>
      </c>
    </row>
    <row r="46" spans="1:5" x14ac:dyDescent="0.25">
      <c r="A46" s="9">
        <v>8</v>
      </c>
      <c r="B46" s="9" t="s">
        <v>45</v>
      </c>
      <c r="C46" s="10" t="s">
        <v>46</v>
      </c>
      <c r="D46" s="10" t="s">
        <v>104</v>
      </c>
      <c r="E46" s="11" t="s">
        <v>105</v>
      </c>
    </row>
    <row r="47" spans="1:5" x14ac:dyDescent="0.25">
      <c r="A47" s="9">
        <v>8</v>
      </c>
      <c r="B47" s="9" t="s">
        <v>106</v>
      </c>
      <c r="C47" s="10" t="s">
        <v>107</v>
      </c>
      <c r="D47" s="10" t="s">
        <v>107</v>
      </c>
      <c r="E47" s="11" t="s">
        <v>108</v>
      </c>
    </row>
    <row r="48" spans="1:5" x14ac:dyDescent="0.25">
      <c r="A48" s="9">
        <v>8</v>
      </c>
      <c r="B48" s="9" t="s">
        <v>109</v>
      </c>
      <c r="C48" s="10" t="s">
        <v>104</v>
      </c>
      <c r="D48" s="10" t="s">
        <v>46</v>
      </c>
      <c r="E48" s="11" t="s">
        <v>57</v>
      </c>
    </row>
    <row r="49" spans="1:5" ht="15.75" thickBot="1" x14ac:dyDescent="0.3">
      <c r="A49" s="9">
        <v>8</v>
      </c>
      <c r="B49" s="9" t="s">
        <v>2</v>
      </c>
      <c r="C49" s="10" t="s">
        <v>47</v>
      </c>
      <c r="D49" s="10" t="s">
        <v>59</v>
      </c>
      <c r="E49" s="15" t="s">
        <v>6</v>
      </c>
    </row>
    <row r="50" spans="1:5" x14ac:dyDescent="0.25">
      <c r="A50" s="6">
        <v>9</v>
      </c>
      <c r="B50" s="6" t="s">
        <v>13</v>
      </c>
      <c r="C50" s="7" t="s">
        <v>110</v>
      </c>
      <c r="D50" s="7" t="s">
        <v>111</v>
      </c>
      <c r="E50" s="16" t="s">
        <v>112</v>
      </c>
    </row>
    <row r="51" spans="1:5" x14ac:dyDescent="0.25">
      <c r="A51" s="9">
        <v>9</v>
      </c>
      <c r="B51" s="9" t="s">
        <v>113</v>
      </c>
      <c r="C51" s="10" t="s">
        <v>114</v>
      </c>
      <c r="D51" s="10" t="s">
        <v>115</v>
      </c>
      <c r="E51" s="11" t="s">
        <v>14</v>
      </c>
    </row>
    <row r="52" spans="1:5" x14ac:dyDescent="0.25">
      <c r="A52" s="9">
        <v>9</v>
      </c>
      <c r="B52" s="9" t="s">
        <v>52</v>
      </c>
      <c r="C52" s="10" t="s">
        <v>53</v>
      </c>
      <c r="D52" s="10" t="s">
        <v>53</v>
      </c>
      <c r="E52" s="11" t="s">
        <v>54</v>
      </c>
    </row>
    <row r="53" spans="1:5" x14ac:dyDescent="0.25">
      <c r="A53" s="9">
        <v>9</v>
      </c>
      <c r="B53" s="9" t="s">
        <v>116</v>
      </c>
      <c r="C53" s="10" t="s">
        <v>117</v>
      </c>
      <c r="D53" s="10" t="s">
        <v>118</v>
      </c>
      <c r="E53" s="11" t="s">
        <v>119</v>
      </c>
    </row>
    <row r="54" spans="1:5" x14ac:dyDescent="0.25">
      <c r="A54" s="9">
        <v>9</v>
      </c>
      <c r="B54" s="9" t="s">
        <v>14</v>
      </c>
      <c r="C54" s="10" t="s">
        <v>115</v>
      </c>
      <c r="D54" s="10" t="s">
        <v>110</v>
      </c>
      <c r="E54" s="11" t="s">
        <v>13</v>
      </c>
    </row>
    <row r="55" spans="1:5" ht="15.75" thickBot="1" x14ac:dyDescent="0.3">
      <c r="A55" s="9">
        <v>9</v>
      </c>
      <c r="B55" s="9" t="s">
        <v>112</v>
      </c>
      <c r="C55" s="10" t="s">
        <v>111</v>
      </c>
      <c r="D55" s="10"/>
      <c r="E55" s="15"/>
    </row>
    <row r="56" spans="1:5" x14ac:dyDescent="0.25">
      <c r="A56" s="6">
        <v>10</v>
      </c>
      <c r="B56" s="6" t="s">
        <v>120</v>
      </c>
      <c r="C56" s="7" t="s">
        <v>121</v>
      </c>
      <c r="D56" s="7" t="s">
        <v>122</v>
      </c>
      <c r="E56" s="16" t="s">
        <v>15</v>
      </c>
    </row>
    <row r="57" spans="1:5" x14ac:dyDescent="0.25">
      <c r="A57" s="9">
        <v>10</v>
      </c>
      <c r="B57" s="9" t="s">
        <v>4</v>
      </c>
      <c r="C57" s="10" t="s">
        <v>44</v>
      </c>
      <c r="D57" s="10" t="s">
        <v>123</v>
      </c>
      <c r="E57" s="11" t="s">
        <v>124</v>
      </c>
    </row>
    <row r="58" spans="1:5" x14ac:dyDescent="0.25">
      <c r="A58" s="9">
        <v>10</v>
      </c>
      <c r="B58" s="9" t="s">
        <v>51</v>
      </c>
      <c r="C58" s="10" t="s">
        <v>50</v>
      </c>
      <c r="D58" s="10" t="s">
        <v>26</v>
      </c>
      <c r="E58" s="11" t="s">
        <v>125</v>
      </c>
    </row>
    <row r="59" spans="1:5" x14ac:dyDescent="0.25">
      <c r="A59" s="9">
        <v>10</v>
      </c>
      <c r="B59" s="9" t="s">
        <v>54</v>
      </c>
      <c r="C59" s="10" t="s">
        <v>53</v>
      </c>
      <c r="D59" s="10" t="s">
        <v>53</v>
      </c>
      <c r="E59" s="11" t="s">
        <v>52</v>
      </c>
    </row>
    <row r="60" spans="1:5" x14ac:dyDescent="0.25">
      <c r="A60" s="9">
        <v>10</v>
      </c>
      <c r="B60" s="9" t="s">
        <v>126</v>
      </c>
      <c r="C60" s="10" t="s">
        <v>123</v>
      </c>
      <c r="D60" s="10" t="s">
        <v>50</v>
      </c>
      <c r="E60" s="11" t="s">
        <v>55</v>
      </c>
    </row>
    <row r="61" spans="1:5" ht="15.75" thickBot="1" x14ac:dyDescent="0.3">
      <c r="A61" s="17">
        <v>10</v>
      </c>
      <c r="B61" s="17" t="s">
        <v>15</v>
      </c>
      <c r="C61" s="14" t="s">
        <v>122</v>
      </c>
      <c r="D61" s="14" t="s">
        <v>121</v>
      </c>
      <c r="E61" s="18" t="s">
        <v>120</v>
      </c>
    </row>
    <row r="62" spans="1:5" x14ac:dyDescent="0.25">
      <c r="A62" s="6">
        <v>16</v>
      </c>
      <c r="B62" s="6" t="s">
        <v>87</v>
      </c>
      <c r="C62" s="7" t="s">
        <v>88</v>
      </c>
      <c r="D62" s="7" t="s">
        <v>127</v>
      </c>
      <c r="E62" s="19" t="s">
        <v>128</v>
      </c>
    </row>
    <row r="63" spans="1:5" x14ac:dyDescent="0.25">
      <c r="A63" s="9">
        <v>16</v>
      </c>
      <c r="B63" s="9" t="s">
        <v>125</v>
      </c>
      <c r="C63" s="10" t="s">
        <v>129</v>
      </c>
      <c r="D63" s="10" t="s">
        <v>49</v>
      </c>
      <c r="E63" s="11" t="s">
        <v>130</v>
      </c>
    </row>
    <row r="64" spans="1:5" x14ac:dyDescent="0.25">
      <c r="A64" s="9">
        <v>16</v>
      </c>
      <c r="B64" s="9" t="s">
        <v>131</v>
      </c>
      <c r="C64" s="10" t="s">
        <v>49</v>
      </c>
      <c r="D64" s="10" t="s">
        <v>26</v>
      </c>
      <c r="E64" s="11" t="s">
        <v>16</v>
      </c>
    </row>
    <row r="65" spans="1:5" x14ac:dyDescent="0.25">
      <c r="A65" s="21">
        <v>16</v>
      </c>
      <c r="B65" s="21" t="s">
        <v>132</v>
      </c>
      <c r="C65" s="12" t="s">
        <v>127</v>
      </c>
      <c r="D65" s="12" t="s">
        <v>88</v>
      </c>
      <c r="E65" s="13" t="s">
        <v>92</v>
      </c>
    </row>
  </sheetData>
  <mergeCells count="1">
    <mergeCell ref="A3:E3"/>
  </mergeCells>
  <printOptions horizontalCentered="1" verticalCentered="1"/>
  <pageMargins left="0.11811023622047245" right="0.11811023622047245" top="0.74803149606299213" bottom="0.74803149606299213" header="0.31496062992125984" footer="0.31496062992125984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R29"/>
  <sheetViews>
    <sheetView tabSelected="1" workbookViewId="0">
      <selection activeCell="C22" sqref="C22"/>
    </sheetView>
  </sheetViews>
  <sheetFormatPr baseColWidth="10" defaultRowHeight="15" x14ac:dyDescent="0.25"/>
  <cols>
    <col min="1" max="1" width="16.7109375" customWidth="1"/>
    <col min="2" max="2" width="26.42578125" customWidth="1"/>
    <col min="3" max="3" width="15.42578125" customWidth="1"/>
    <col min="4" max="4" width="18.5703125" customWidth="1"/>
    <col min="5" max="5" width="14.85546875" customWidth="1"/>
    <col min="6" max="6" width="14.5703125" customWidth="1"/>
    <col min="7" max="7" width="15.42578125" customWidth="1"/>
    <col min="8" max="8" width="15.140625" customWidth="1"/>
    <col min="9" max="9" width="14.85546875" customWidth="1"/>
    <col min="10" max="10" width="14.5703125" customWidth="1"/>
    <col min="11" max="14" width="21.7109375" customWidth="1"/>
    <col min="15" max="15" width="15.140625" customWidth="1"/>
    <col min="16" max="16" width="18.28515625" customWidth="1"/>
    <col min="17" max="17" width="14.85546875" customWidth="1"/>
    <col min="18" max="18" width="18" hidden="1" customWidth="1"/>
    <col min="19" max="19" width="13.140625" bestFit="1" customWidth="1"/>
    <col min="20" max="20" width="9.42578125" customWidth="1"/>
    <col min="21" max="474" width="12.7109375" bestFit="1" customWidth="1"/>
    <col min="475" max="475" width="12.5703125" bestFit="1" customWidth="1"/>
  </cols>
  <sheetData>
    <row r="4" spans="1:18" x14ac:dyDescent="0.25">
      <c r="D4" s="24"/>
      <c r="E4" s="1"/>
    </row>
    <row r="5" spans="1:18" x14ac:dyDescent="0.25">
      <c r="E5" s="1"/>
    </row>
    <row r="6" spans="1:18" x14ac:dyDescent="0.25">
      <c r="A6" s="23"/>
      <c r="D6" s="25" t="s">
        <v>138</v>
      </c>
      <c r="J6" s="25" t="s">
        <v>138</v>
      </c>
      <c r="L6" s="25" t="s">
        <v>138</v>
      </c>
      <c r="R6" s="25" t="s">
        <v>138</v>
      </c>
    </row>
    <row r="7" spans="1:18" x14ac:dyDescent="0.25">
      <c r="C7" s="22" t="s">
        <v>135</v>
      </c>
      <c r="D7" s="22" t="s">
        <v>137</v>
      </c>
      <c r="E7" s="22" t="s">
        <v>134</v>
      </c>
    </row>
    <row r="8" spans="1:18" ht="15.75" thickBot="1" x14ac:dyDescent="0.3">
      <c r="C8" t="s">
        <v>140</v>
      </c>
      <c r="G8" s="46" t="s">
        <v>141</v>
      </c>
      <c r="H8" s="46"/>
      <c r="I8" s="46"/>
      <c r="J8" s="46"/>
    </row>
    <row r="9" spans="1:18" ht="30.75" thickBot="1" x14ac:dyDescent="0.3">
      <c r="C9" s="40" t="s">
        <v>142</v>
      </c>
      <c r="D9" s="49" t="s">
        <v>143</v>
      </c>
      <c r="E9" s="44" t="s">
        <v>144</v>
      </c>
      <c r="F9" s="49" t="s">
        <v>145</v>
      </c>
      <c r="G9" s="47" t="s">
        <v>142</v>
      </c>
      <c r="H9" s="49" t="s">
        <v>143</v>
      </c>
      <c r="I9" s="48" t="s">
        <v>144</v>
      </c>
      <c r="J9" s="49" t="s">
        <v>145</v>
      </c>
    </row>
    <row r="10" spans="1:18" s="26" customFormat="1" ht="38.25" customHeight="1" thickBot="1" x14ac:dyDescent="0.3">
      <c r="A10" s="32" t="s">
        <v>17</v>
      </c>
      <c r="B10" s="32" t="s">
        <v>1</v>
      </c>
      <c r="C10" s="41" t="s">
        <v>142</v>
      </c>
      <c r="D10" s="49"/>
      <c r="E10" s="45" t="s">
        <v>144</v>
      </c>
      <c r="F10" s="49"/>
      <c r="G10" s="50" t="s">
        <v>142</v>
      </c>
      <c r="H10" s="49"/>
      <c r="I10" s="51" t="s">
        <v>144</v>
      </c>
      <c r="J10" s="49"/>
      <c r="K10"/>
      <c r="L10"/>
      <c r="M10"/>
      <c r="N10"/>
      <c r="O10"/>
      <c r="P10"/>
      <c r="Q10"/>
      <c r="R10"/>
    </row>
    <row r="11" spans="1:18" x14ac:dyDescent="0.25">
      <c r="A11" t="s">
        <v>146</v>
      </c>
      <c r="B11" s="29">
        <v>43611</v>
      </c>
      <c r="C11" s="38">
        <v>3</v>
      </c>
      <c r="D11" s="30">
        <v>3</v>
      </c>
      <c r="E11" s="42">
        <v>2</v>
      </c>
      <c r="F11" s="30">
        <v>2</v>
      </c>
      <c r="G11" s="34">
        <v>0.6</v>
      </c>
      <c r="H11" s="33">
        <v>0.6</v>
      </c>
      <c r="I11" s="36">
        <v>0.4</v>
      </c>
      <c r="J11" s="33">
        <v>0.4</v>
      </c>
    </row>
    <row r="12" spans="1:18" ht="15.75" thickBot="1" x14ac:dyDescent="0.3">
      <c r="A12" t="s">
        <v>147</v>
      </c>
      <c r="C12" s="39">
        <v>3</v>
      </c>
      <c r="D12" s="30">
        <v>3</v>
      </c>
      <c r="E12" s="43">
        <v>2</v>
      </c>
      <c r="F12" s="30">
        <v>2</v>
      </c>
      <c r="G12" s="35">
        <v>0.6</v>
      </c>
      <c r="H12" s="52">
        <v>0.6</v>
      </c>
      <c r="I12" s="37">
        <v>0.4</v>
      </c>
      <c r="J12" s="52">
        <v>0.4</v>
      </c>
    </row>
    <row r="17" spans="1:15" ht="15.75" thickBot="1" x14ac:dyDescent="0.3"/>
    <row r="19" spans="1:15" x14ac:dyDescent="0.25">
      <c r="A19" s="55" t="s">
        <v>172</v>
      </c>
    </row>
    <row r="20" spans="1:15" x14ac:dyDescent="0.25">
      <c r="A20" s="55" t="s">
        <v>174</v>
      </c>
    </row>
    <row r="23" spans="1:15" ht="15.75" thickBot="1" x14ac:dyDescent="0.3">
      <c r="A23" s="65" t="s">
        <v>173</v>
      </c>
    </row>
    <row r="24" spans="1:15" s="31" customFormat="1" ht="45" x14ac:dyDescent="0.25">
      <c r="A24" s="54" t="s">
        <v>148</v>
      </c>
      <c r="B24" s="56" t="s">
        <v>0</v>
      </c>
      <c r="C24" s="54" t="s">
        <v>149</v>
      </c>
      <c r="D24" s="54" t="s">
        <v>156</v>
      </c>
      <c r="E24" s="54" t="s">
        <v>157</v>
      </c>
      <c r="F24" s="56" t="s">
        <v>150</v>
      </c>
      <c r="G24" s="54" t="s">
        <v>158</v>
      </c>
      <c r="H24" s="54" t="s">
        <v>159</v>
      </c>
      <c r="I24" s="54" t="s">
        <v>160</v>
      </c>
      <c r="J24" s="54" t="s">
        <v>161</v>
      </c>
      <c r="K24" s="54" t="s">
        <v>162</v>
      </c>
      <c r="L24" s="56" t="s">
        <v>1</v>
      </c>
      <c r="M24" s="54" t="s">
        <v>163</v>
      </c>
      <c r="N24" s="56" t="s">
        <v>164</v>
      </c>
      <c r="O24" s="64" t="s">
        <v>171</v>
      </c>
    </row>
    <row r="25" spans="1:15" x14ac:dyDescent="0.25">
      <c r="A25" t="s">
        <v>151</v>
      </c>
      <c r="B25" s="59">
        <v>2</v>
      </c>
      <c r="C25" t="s">
        <v>153</v>
      </c>
      <c r="D25" t="s">
        <v>165</v>
      </c>
      <c r="F25" s="59" t="s">
        <v>45</v>
      </c>
      <c r="G25">
        <v>3475009</v>
      </c>
      <c r="H25">
        <v>21</v>
      </c>
      <c r="I25">
        <v>761</v>
      </c>
      <c r="J25">
        <v>907</v>
      </c>
      <c r="K25" s="53">
        <v>43611.500694444447</v>
      </c>
      <c r="L25" s="57">
        <v>43611.501388888886</v>
      </c>
      <c r="M25" s="53">
        <v>43611.5</v>
      </c>
      <c r="N25" s="57">
        <v>43611.5</v>
      </c>
      <c r="O25" s="62" t="s">
        <v>168</v>
      </c>
    </row>
    <row r="26" spans="1:15" x14ac:dyDescent="0.25">
      <c r="A26" t="s">
        <v>151</v>
      </c>
      <c r="B26" s="59">
        <v>3</v>
      </c>
      <c r="C26" t="s">
        <v>153</v>
      </c>
      <c r="D26" t="s">
        <v>166</v>
      </c>
      <c r="F26" s="59" t="s">
        <v>64</v>
      </c>
      <c r="G26">
        <v>3475074</v>
      </c>
      <c r="H26">
        <v>31</v>
      </c>
      <c r="I26">
        <v>376</v>
      </c>
      <c r="J26">
        <v>596</v>
      </c>
      <c r="K26" s="53">
        <v>43611.865972222222</v>
      </c>
      <c r="L26" s="57">
        <v>43611.863194444442</v>
      </c>
      <c r="M26" s="53">
        <v>43611.865972222222</v>
      </c>
      <c r="N26" s="57">
        <v>43611.865972222222</v>
      </c>
      <c r="O26" s="63" t="s">
        <v>170</v>
      </c>
    </row>
    <row r="27" spans="1:15" x14ac:dyDescent="0.25">
      <c r="A27" t="s">
        <v>151</v>
      </c>
      <c r="B27" s="59">
        <v>3</v>
      </c>
      <c r="C27" t="s">
        <v>153</v>
      </c>
      <c r="D27" t="s">
        <v>166</v>
      </c>
      <c r="F27" s="59" t="s">
        <v>61</v>
      </c>
      <c r="G27">
        <v>3475076</v>
      </c>
      <c r="H27">
        <v>32</v>
      </c>
      <c r="I27">
        <v>370</v>
      </c>
      <c r="J27">
        <v>1522</v>
      </c>
      <c r="K27" s="53">
        <v>43611.402777777781</v>
      </c>
      <c r="L27" s="57">
        <v>43611.402777777781</v>
      </c>
      <c r="M27" s="53">
        <v>43611.399305555555</v>
      </c>
      <c r="N27" s="57">
        <v>43611.399305555555</v>
      </c>
      <c r="O27" s="61" t="s">
        <v>169</v>
      </c>
    </row>
    <row r="28" spans="1:15" x14ac:dyDescent="0.25">
      <c r="A28" t="s">
        <v>151</v>
      </c>
      <c r="B28" s="59">
        <v>4</v>
      </c>
      <c r="C28" t="s">
        <v>153</v>
      </c>
      <c r="D28" t="s">
        <v>167</v>
      </c>
      <c r="F28" s="59" t="s">
        <v>76</v>
      </c>
      <c r="G28">
        <v>3475102</v>
      </c>
      <c r="H28">
        <v>41</v>
      </c>
      <c r="I28">
        <v>379</v>
      </c>
      <c r="J28">
        <v>1406</v>
      </c>
      <c r="K28" s="53">
        <v>43611.554166666669</v>
      </c>
      <c r="L28" s="57">
        <v>43611.552083333336</v>
      </c>
      <c r="M28" s="53">
        <v>43611.554861111108</v>
      </c>
      <c r="N28" s="57">
        <v>43611.554861111108</v>
      </c>
      <c r="O28" s="63" t="s">
        <v>170</v>
      </c>
    </row>
    <row r="29" spans="1:15" ht="15.75" thickBot="1" x14ac:dyDescent="0.3">
      <c r="A29" t="s">
        <v>151</v>
      </c>
      <c r="B29" s="60">
        <v>4</v>
      </c>
      <c r="C29" t="s">
        <v>153</v>
      </c>
      <c r="D29" t="s">
        <v>167</v>
      </c>
      <c r="F29" s="60" t="s">
        <v>70</v>
      </c>
      <c r="G29">
        <v>3475103</v>
      </c>
      <c r="H29">
        <v>42</v>
      </c>
      <c r="I29">
        <v>380</v>
      </c>
      <c r="J29">
        <v>1513</v>
      </c>
      <c r="K29" s="53">
        <v>43611.604861111111</v>
      </c>
      <c r="L29" s="58">
        <v>43611.605555555558</v>
      </c>
      <c r="M29" s="53">
        <v>43611.604166666664</v>
      </c>
      <c r="N29" s="58">
        <v>43611.604166666664</v>
      </c>
      <c r="O29" s="62" t="s">
        <v>168</v>
      </c>
    </row>
  </sheetData>
  <pageMargins left="0.7" right="0.7" top="0.75" bottom="0.75" header="0.3" footer="0.3"/>
  <pageSetup paperSize="9" scale="48" orientation="landscape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sqref="A1:G3"/>
    </sheetView>
  </sheetViews>
  <sheetFormatPr baseColWidth="10" defaultRowHeight="15" x14ac:dyDescent="0.25"/>
  <cols>
    <col min="4" max="4" width="14.28515625" customWidth="1"/>
    <col min="5" max="5" width="41.5703125" customWidth="1"/>
  </cols>
  <sheetData>
    <row r="1" spans="1:7" x14ac:dyDescent="0.25">
      <c r="A1" t="s">
        <v>148</v>
      </c>
      <c r="B1" t="s">
        <v>0</v>
      </c>
      <c r="C1" t="s">
        <v>149</v>
      </c>
      <c r="D1" t="s">
        <v>150</v>
      </c>
      <c r="E1" t="s">
        <v>1</v>
      </c>
      <c r="F1" t="s">
        <v>17</v>
      </c>
      <c r="G1" t="s">
        <v>134</v>
      </c>
    </row>
    <row r="2" spans="1:7" x14ac:dyDescent="0.25">
      <c r="A2" t="s">
        <v>151</v>
      </c>
      <c r="B2" t="s">
        <v>155</v>
      </c>
      <c r="C2" t="s">
        <v>153</v>
      </c>
      <c r="D2" t="s">
        <v>76</v>
      </c>
      <c r="E2" s="29">
        <v>43611</v>
      </c>
      <c r="F2" t="s">
        <v>146</v>
      </c>
      <c r="G2" t="s">
        <v>144</v>
      </c>
    </row>
    <row r="3" spans="1:7" x14ac:dyDescent="0.25">
      <c r="A3" t="s">
        <v>151</v>
      </c>
      <c r="B3" t="s">
        <v>154</v>
      </c>
      <c r="C3" t="s">
        <v>153</v>
      </c>
      <c r="D3" t="s">
        <v>64</v>
      </c>
      <c r="E3" s="29">
        <v>43611</v>
      </c>
      <c r="F3" t="s">
        <v>146</v>
      </c>
      <c r="G3" t="s">
        <v>144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workbookViewId="0">
      <selection sqref="A1:G4"/>
    </sheetView>
  </sheetViews>
  <sheetFormatPr baseColWidth="10" defaultRowHeight="15" x14ac:dyDescent="0.25"/>
  <cols>
    <col min="4" max="4" width="14.28515625" customWidth="1"/>
    <col min="5" max="5" width="41.5703125" customWidth="1"/>
  </cols>
  <sheetData>
    <row r="1" spans="1:7" x14ac:dyDescent="0.25">
      <c r="A1" t="s">
        <v>148</v>
      </c>
      <c r="B1" t="s">
        <v>0</v>
      </c>
      <c r="C1" t="s">
        <v>149</v>
      </c>
      <c r="D1" t="s">
        <v>150</v>
      </c>
      <c r="E1" t="s">
        <v>1</v>
      </c>
      <c r="F1" t="s">
        <v>17</v>
      </c>
      <c r="G1" t="s">
        <v>134</v>
      </c>
    </row>
    <row r="2" spans="1:7" x14ac:dyDescent="0.25">
      <c r="A2" t="s">
        <v>151</v>
      </c>
      <c r="B2" t="s">
        <v>152</v>
      </c>
      <c r="C2" t="s">
        <v>153</v>
      </c>
      <c r="D2" t="s">
        <v>45</v>
      </c>
      <c r="E2" s="29">
        <v>43611</v>
      </c>
      <c r="F2" t="s">
        <v>146</v>
      </c>
      <c r="G2" t="s">
        <v>142</v>
      </c>
    </row>
    <row r="3" spans="1:7" x14ac:dyDescent="0.25">
      <c r="A3" t="s">
        <v>151</v>
      </c>
      <c r="B3" t="s">
        <v>154</v>
      </c>
      <c r="C3" t="s">
        <v>153</v>
      </c>
      <c r="D3" t="s">
        <v>61</v>
      </c>
      <c r="E3" s="29">
        <v>43611</v>
      </c>
      <c r="F3" t="s">
        <v>146</v>
      </c>
      <c r="G3" t="s">
        <v>142</v>
      </c>
    </row>
    <row r="4" spans="1:7" x14ac:dyDescent="0.25">
      <c r="A4" t="s">
        <v>151</v>
      </c>
      <c r="B4" t="s">
        <v>155</v>
      </c>
      <c r="C4" t="s">
        <v>153</v>
      </c>
      <c r="D4" t="s">
        <v>70</v>
      </c>
      <c r="E4" s="29">
        <v>43611</v>
      </c>
      <c r="F4" t="s">
        <v>146</v>
      </c>
      <c r="G4" t="s">
        <v>142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AD7E49F-E589-46D1-8AC8-0BCEF01DE10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 des arrets par ligne </vt:lpstr>
      <vt:lpstr>Ponctualité </vt:lpstr>
      <vt:lpstr>Feuil16</vt:lpstr>
      <vt:lpstr>Feuil17</vt:lpstr>
      <vt:lpstr>'LISTE des arrets par ligne '!Impression_des_titres</vt:lpstr>
      <vt:lpstr>'LISTE des arrets par ligne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ANTONIUS, Pascal</dc:creator>
  <cp:lastModifiedBy>VANDAMME Camille (ext)</cp:lastModifiedBy>
  <cp:lastPrinted>2018-07-23T08:31:05Z</cp:lastPrinted>
  <dcterms:created xsi:type="dcterms:W3CDTF">2018-05-24T12:52:58Z</dcterms:created>
  <dcterms:modified xsi:type="dcterms:W3CDTF">2019-07-02T14:50:09Z</dcterms:modified>
</cp:coreProperties>
</file>