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hidePivotFieldList="1" defaultThemeVersion="124226"/>
  <bookViews>
    <workbookView xWindow="-120" yWindow="-120" windowWidth="20730" windowHeight="11760"/>
  </bookViews>
  <sheets>
    <sheet name="Janvier " sheetId="1" r:id="rId1"/>
    <sheet name="Février " sheetId="2" r:id="rId2"/>
    <sheet name="Mars " sheetId="3" r:id="rId3"/>
  </sheets>
  <calcPr calcId="125725"/>
  <pivotCaches>
    <pivotCache cacheId="4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Z6" i="1"/>
  <c r="Z5"/>
  <c r="Q3"/>
  <c r="Q4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Z4" l="1"/>
  <c r="Z3"/>
  <c r="C4"/>
  <c r="D4"/>
  <c r="E4"/>
  <c r="F4"/>
  <c r="G4"/>
  <c r="H4"/>
  <c r="I4"/>
  <c r="J4"/>
  <c r="K4"/>
  <c r="L4"/>
  <c r="M4"/>
  <c r="N4"/>
  <c r="O4"/>
  <c r="P4"/>
  <c r="C5"/>
  <c r="D5"/>
  <c r="E5"/>
  <c r="F5"/>
  <c r="G5"/>
  <c r="H5"/>
  <c r="I5"/>
  <c r="J5"/>
  <c r="K5"/>
  <c r="L5"/>
  <c r="M5"/>
  <c r="N5"/>
  <c r="O5"/>
  <c r="P5"/>
  <c r="C6"/>
  <c r="D6"/>
  <c r="E6"/>
  <c r="F6"/>
  <c r="G6"/>
  <c r="H6"/>
  <c r="I6"/>
  <c r="J6"/>
  <c r="K6"/>
  <c r="L6"/>
  <c r="M6"/>
  <c r="N6"/>
  <c r="O6"/>
  <c r="P6"/>
  <c r="C7"/>
  <c r="D7"/>
  <c r="E7"/>
  <c r="F7"/>
  <c r="G7"/>
  <c r="H7"/>
  <c r="I7"/>
  <c r="J7"/>
  <c r="K7"/>
  <c r="L7"/>
  <c r="M7"/>
  <c r="N7"/>
  <c r="O7"/>
  <c r="P7"/>
  <c r="C8"/>
  <c r="D8"/>
  <c r="E8"/>
  <c r="F8"/>
  <c r="G8"/>
  <c r="H8"/>
  <c r="I8"/>
  <c r="J8"/>
  <c r="K8"/>
  <c r="L8"/>
  <c r="M8"/>
  <c r="N8"/>
  <c r="O8"/>
  <c r="P8"/>
  <c r="C9"/>
  <c r="D9"/>
  <c r="E9"/>
  <c r="F9"/>
  <c r="G9"/>
  <c r="H9"/>
  <c r="I9"/>
  <c r="J9"/>
  <c r="K9"/>
  <c r="L9"/>
  <c r="M9"/>
  <c r="N9"/>
  <c r="O9"/>
  <c r="P9"/>
  <c r="C10"/>
  <c r="D10"/>
  <c r="E10"/>
  <c r="F10"/>
  <c r="G10"/>
  <c r="H10"/>
  <c r="I10"/>
  <c r="J10"/>
  <c r="K10"/>
  <c r="L10"/>
  <c r="M10"/>
  <c r="N10"/>
  <c r="O10"/>
  <c r="P10"/>
  <c r="C11"/>
  <c r="D11"/>
  <c r="E11"/>
  <c r="F11"/>
  <c r="G11"/>
  <c r="H11"/>
  <c r="I11"/>
  <c r="J11"/>
  <c r="K11"/>
  <c r="L11"/>
  <c r="M11"/>
  <c r="N11"/>
  <c r="O11"/>
  <c r="P11"/>
  <c r="C12"/>
  <c r="D12"/>
  <c r="E12"/>
  <c r="F12"/>
  <c r="G12"/>
  <c r="H12"/>
  <c r="I12"/>
  <c r="J12"/>
  <c r="K12"/>
  <c r="L12"/>
  <c r="M12"/>
  <c r="N12"/>
  <c r="O12"/>
  <c r="P12"/>
  <c r="C13"/>
  <c r="D13"/>
  <c r="E13"/>
  <c r="F13"/>
  <c r="G13"/>
  <c r="H13"/>
  <c r="I13"/>
  <c r="J13"/>
  <c r="K13"/>
  <c r="L13"/>
  <c r="M13"/>
  <c r="N13"/>
  <c r="O13"/>
  <c r="P13"/>
  <c r="C14"/>
  <c r="D14"/>
  <c r="E14"/>
  <c r="F14"/>
  <c r="G14"/>
  <c r="H14"/>
  <c r="I14"/>
  <c r="J14"/>
  <c r="K14"/>
  <c r="L14"/>
  <c r="M14"/>
  <c r="N14"/>
  <c r="O14"/>
  <c r="P14"/>
  <c r="C15"/>
  <c r="D15"/>
  <c r="E15"/>
  <c r="F15"/>
  <c r="G15"/>
  <c r="H15"/>
  <c r="I15"/>
  <c r="J15"/>
  <c r="K15"/>
  <c r="L15"/>
  <c r="M15"/>
  <c r="N15"/>
  <c r="O15"/>
  <c r="P15"/>
  <c r="C16"/>
  <c r="D16"/>
  <c r="E16"/>
  <c r="F16"/>
  <c r="G16"/>
  <c r="H16"/>
  <c r="I16"/>
  <c r="J16"/>
  <c r="K16"/>
  <c r="L16"/>
  <c r="M16"/>
  <c r="N16"/>
  <c r="O16"/>
  <c r="P16"/>
  <c r="C17"/>
  <c r="D17"/>
  <c r="E17"/>
  <c r="F17"/>
  <c r="G17"/>
  <c r="H17"/>
  <c r="I17"/>
  <c r="J17"/>
  <c r="K17"/>
  <c r="L17"/>
  <c r="M17"/>
  <c r="N17"/>
  <c r="O17"/>
  <c r="P17"/>
  <c r="C18"/>
  <c r="D18"/>
  <c r="E18"/>
  <c r="F18"/>
  <c r="G18"/>
  <c r="H18"/>
  <c r="I18"/>
  <c r="J18"/>
  <c r="K18"/>
  <c r="L18"/>
  <c r="M18"/>
  <c r="N18"/>
  <c r="O18"/>
  <c r="P18"/>
  <c r="C19"/>
  <c r="D19"/>
  <c r="E19"/>
  <c r="F19"/>
  <c r="G19"/>
  <c r="H19"/>
  <c r="I19"/>
  <c r="J19"/>
  <c r="K19"/>
  <c r="L19"/>
  <c r="M19"/>
  <c r="N19"/>
  <c r="O19"/>
  <c r="P19"/>
  <c r="C20"/>
  <c r="D20"/>
  <c r="E20"/>
  <c r="F20"/>
  <c r="G20"/>
  <c r="H20"/>
  <c r="I20"/>
  <c r="J20"/>
  <c r="K20"/>
  <c r="L20"/>
  <c r="M20"/>
  <c r="N20"/>
  <c r="O20"/>
  <c r="P20"/>
  <c r="C21"/>
  <c r="D21"/>
  <c r="E21"/>
  <c r="F21"/>
  <c r="G21"/>
  <c r="H21"/>
  <c r="I21"/>
  <c r="J21"/>
  <c r="K21"/>
  <c r="L21"/>
  <c r="M21"/>
  <c r="N21"/>
  <c r="O21"/>
  <c r="P21"/>
  <c r="C22"/>
  <c r="D22"/>
  <c r="E22"/>
  <c r="F22"/>
  <c r="G22"/>
  <c r="H22"/>
  <c r="I22"/>
  <c r="J22"/>
  <c r="K22"/>
  <c r="L22"/>
  <c r="M22"/>
  <c r="N22"/>
  <c r="O22"/>
  <c r="P22"/>
  <c r="C23"/>
  <c r="D23"/>
  <c r="E23"/>
  <c r="F23"/>
  <c r="G23"/>
  <c r="H23"/>
  <c r="I23"/>
  <c r="J23"/>
  <c r="K23"/>
  <c r="L23"/>
  <c r="M23"/>
  <c r="N23"/>
  <c r="O23"/>
  <c r="P23"/>
  <c r="C24"/>
  <c r="D24"/>
  <c r="E24"/>
  <c r="F24"/>
  <c r="G24"/>
  <c r="H24"/>
  <c r="I24"/>
  <c r="J24"/>
  <c r="K24"/>
  <c r="L24"/>
  <c r="M24"/>
  <c r="N24"/>
  <c r="O24"/>
  <c r="P24"/>
  <c r="C25"/>
  <c r="D25"/>
  <c r="E25"/>
  <c r="F25"/>
  <c r="G25"/>
  <c r="H25"/>
  <c r="I25"/>
  <c r="J25"/>
  <c r="K25"/>
  <c r="L25"/>
  <c r="M25"/>
  <c r="N25"/>
  <c r="O25"/>
  <c r="P25"/>
  <c r="C26"/>
  <c r="D26"/>
  <c r="E26"/>
  <c r="F26"/>
  <c r="G26"/>
  <c r="H26"/>
  <c r="I26"/>
  <c r="J26"/>
  <c r="K26"/>
  <c r="L26"/>
  <c r="M26"/>
  <c r="N26"/>
  <c r="O26"/>
  <c r="P26"/>
  <c r="C27"/>
  <c r="D27"/>
  <c r="E27"/>
  <c r="F27"/>
  <c r="G27"/>
  <c r="H27"/>
  <c r="I27"/>
  <c r="J27"/>
  <c r="K27"/>
  <c r="L27"/>
  <c r="M27"/>
  <c r="N27"/>
  <c r="O27"/>
  <c r="P27"/>
  <c r="C28"/>
  <c r="D28"/>
  <c r="E28"/>
  <c r="F28"/>
  <c r="G28"/>
  <c r="H28"/>
  <c r="I28"/>
  <c r="J28"/>
  <c r="K28"/>
  <c r="L28"/>
  <c r="M28"/>
  <c r="N28"/>
  <c r="O28"/>
  <c r="P28"/>
  <c r="C29"/>
  <c r="D29"/>
  <c r="E29"/>
  <c r="F29"/>
  <c r="G29"/>
  <c r="H29"/>
  <c r="I29"/>
  <c r="J29"/>
  <c r="K29"/>
  <c r="L29"/>
  <c r="M29"/>
  <c r="N29"/>
  <c r="O29"/>
  <c r="P29"/>
  <c r="C30"/>
  <c r="D30"/>
  <c r="E30"/>
  <c r="F30"/>
  <c r="G30"/>
  <c r="H30"/>
  <c r="I30"/>
  <c r="J30"/>
  <c r="K30"/>
  <c r="L30"/>
  <c r="M30"/>
  <c r="N30"/>
  <c r="O30"/>
  <c r="P30"/>
  <c r="C31"/>
  <c r="D31"/>
  <c r="E31"/>
  <c r="F31"/>
  <c r="G31"/>
  <c r="H31"/>
  <c r="I31"/>
  <c r="J31"/>
  <c r="K31"/>
  <c r="L31"/>
  <c r="M31"/>
  <c r="N31"/>
  <c r="O31"/>
  <c r="P31"/>
  <c r="C32"/>
  <c r="D32"/>
  <c r="E32"/>
  <c r="F32"/>
  <c r="G32"/>
  <c r="H32"/>
  <c r="I32"/>
  <c r="J32"/>
  <c r="K32"/>
  <c r="L32"/>
  <c r="M32"/>
  <c r="N32"/>
  <c r="O32"/>
  <c r="P32"/>
  <c r="C33"/>
  <c r="D33"/>
  <c r="E33"/>
  <c r="F33"/>
  <c r="G33"/>
  <c r="H33"/>
  <c r="I33"/>
  <c r="J33"/>
  <c r="K33"/>
  <c r="L33"/>
  <c r="M33"/>
  <c r="N33"/>
  <c r="O33"/>
  <c r="P33"/>
  <c r="J3"/>
  <c r="K3"/>
  <c r="L3"/>
  <c r="M3"/>
  <c r="N3"/>
  <c r="O3"/>
  <c r="P3"/>
  <c r="E3"/>
  <c r="D3"/>
  <c r="F3"/>
  <c r="G3"/>
  <c r="H3"/>
  <c r="I3"/>
  <c r="C3"/>
</calcChain>
</file>

<file path=xl/sharedStrings.xml><?xml version="1.0" encoding="utf-8"?>
<sst xmlns="http://schemas.openxmlformats.org/spreadsheetml/2006/main" count="34" uniqueCount="34">
  <si>
    <t>CH 1004</t>
  </si>
  <si>
    <t>CH 1005</t>
  </si>
  <si>
    <t>CH 1006</t>
  </si>
  <si>
    <t>CH 1007</t>
  </si>
  <si>
    <t>CH 1008</t>
  </si>
  <si>
    <t>CH 1009</t>
  </si>
  <si>
    <t>CH 1010</t>
  </si>
  <si>
    <t>CH 1011</t>
  </si>
  <si>
    <t>CH 1012</t>
  </si>
  <si>
    <t>CH 1013</t>
  </si>
  <si>
    <t>CH 1014</t>
  </si>
  <si>
    <t>CH 1015</t>
  </si>
  <si>
    <t>CH 1016</t>
  </si>
  <si>
    <t>CH 1017</t>
  </si>
  <si>
    <t>Date d'arrivée</t>
  </si>
  <si>
    <t>Date de départ</t>
  </si>
  <si>
    <t xml:space="preserve">Nom </t>
  </si>
  <si>
    <t>Prénom</t>
  </si>
  <si>
    <t xml:space="preserve">Tel </t>
  </si>
  <si>
    <t>grade</t>
  </si>
  <si>
    <t>PIERRE</t>
  </si>
  <si>
    <t xml:space="preserve">Paule </t>
  </si>
  <si>
    <t>IDE</t>
  </si>
  <si>
    <t>Chambre</t>
  </si>
  <si>
    <t xml:space="preserve">JACQUES </t>
  </si>
  <si>
    <t>Henri</t>
  </si>
  <si>
    <t>IBODE</t>
  </si>
  <si>
    <t xml:space="preserve">Janvier </t>
  </si>
  <si>
    <t>N° Chambre</t>
  </si>
  <si>
    <t>Libelle</t>
  </si>
  <si>
    <t>Étiquettes de lignes</t>
  </si>
  <si>
    <t>Chambre 1004 occupée du 05/01/2023 au 11/01/2023</t>
  </si>
  <si>
    <t>Chambre 1004 occupée du 10/01/2023 au 16/01/2023</t>
  </si>
  <si>
    <t>CH 1018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</si>
</sst>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/>
    <xf numFmtId="0" fontId="0" fillId="2" borderId="0" xfId="0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</cellXfs>
  <cellStyles count="1">
    <cellStyle name="Normal" xfId="0" builtinId="0"/>
  </cellStyles>
  <dxfs count="16"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19" formatCode="dd/mm/yyyy"/>
      <alignment horizontal="center" vertical="bottom" textRotation="0" wrapText="0" indent="0" relativeIndent="255" justifyLastLine="0" shrinkToFit="0" readingOrder="0"/>
    </dxf>
    <dxf>
      <numFmt numFmtId="19" formatCode="dd/mm/yyyy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rélie Fernandez" refreshedDate="45079.868641666668" createdVersion="8" refreshedVersion="3" minRefreshableVersion="3" recordCount="2">
  <cacheSource type="worksheet">
    <worksheetSource name="Tableau1"/>
  </cacheSource>
  <cacheFields count="8">
    <cacheField name="Date d'arrivée" numFmtId="14">
      <sharedItems containsSemiMixedTypes="0" containsNonDate="0" containsDate="1" containsString="0" minDate="2023-01-05T00:00:00" maxDate="2023-01-11T00:00:00"/>
    </cacheField>
    <cacheField name="Date de départ" numFmtId="14">
      <sharedItems containsSemiMixedTypes="0" containsNonDate="0" containsDate="1" containsString="0" minDate="2023-01-11T00:00:00" maxDate="2023-01-17T00:00:00"/>
    </cacheField>
    <cacheField name="Nom " numFmtId="0">
      <sharedItems/>
    </cacheField>
    <cacheField name="Prénom" numFmtId="0">
      <sharedItems/>
    </cacheField>
    <cacheField name="Tel " numFmtId="0">
      <sharedItems containsNonDate="0" containsString="0" containsBlank="1"/>
    </cacheField>
    <cacheField name="grade" numFmtId="0">
      <sharedItems/>
    </cacheField>
    <cacheField name="Chambre" numFmtId="0">
      <sharedItems containsSemiMixedTypes="0" containsString="0" containsNumber="1" containsInteger="1" minValue="1004" maxValue="1010" count="2">
        <n v="1004"/>
        <n v="1010" u="1"/>
      </sharedItems>
    </cacheField>
    <cacheField name="Libelle" numFmtId="0">
      <sharedItems count="3">
        <s v="Chambre 1004 occupée du 05/01/2023 au 11/01/2023"/>
        <s v="Chambre 1004 occupée du 10/01/2023 au 16/01/2023"/>
        <s v="Chambre 1010 occupée du 10/01/2023 au 16/01/2023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d v="2023-01-05T00:00:00"/>
    <d v="2023-01-11T00:00:00"/>
    <s v="PIERRE"/>
    <s v="Paule "/>
    <m/>
    <s v="IDE"/>
    <x v="0"/>
    <x v="0"/>
  </r>
  <r>
    <d v="2023-01-10T00:00:00"/>
    <d v="2023-01-16T00:00:00"/>
    <s v="JACQUES "/>
    <s v="Henri"/>
    <m/>
    <s v="IBODE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3" minRefreshableVersion="3" useAutoFormatting="1" rowGrandTotals="0" itemPrintTitles="1" createdVersion="8" indent="0" outline="1" outlineData="1" multipleFieldFilters="0">
  <location ref="S34:S37" firstHeaderRow="1" firstDataRow="1" firstDataCol="1"/>
  <pivotFields count="8">
    <pivotField numFmtId="14" showAll="0"/>
    <pivotField numFmtId="14" showAll="0"/>
    <pivotField showAll="0"/>
    <pivotField showAll="0"/>
    <pivotField showAll="0"/>
    <pivotField showAll="0"/>
    <pivotField axis="axisRow" showAll="0" sortType="ascending">
      <items count="3">
        <item x="0"/>
        <item m="1" x="1"/>
        <item t="default"/>
      </items>
    </pivotField>
    <pivotField axis="axisRow" showAll="0" sortType="ascending">
      <items count="4">
        <item x="0"/>
        <item x="1"/>
        <item m="1" x="2"/>
        <item t="default"/>
      </items>
    </pivotField>
  </pivotFields>
  <rowFields count="2">
    <field x="6"/>
    <field x="7"/>
  </rowFields>
  <rowItems count="3">
    <i>
      <x/>
    </i>
    <i r="1">
      <x/>
    </i>
    <i r="1">
      <x v="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S2:Z6" totalsRowShown="0" headerRowDxfId="15" dataDxfId="14">
  <autoFilter ref="S2:Z6"/>
  <tableColumns count="8">
    <tableColumn id="1" name="Date d'arrivée" dataDxfId="13"/>
    <tableColumn id="2" name="Date de départ" dataDxfId="12"/>
    <tableColumn id="3" name="Nom " dataDxfId="11"/>
    <tableColumn id="4" name="Prénom" dataDxfId="10"/>
    <tableColumn id="5" name="Tel "/>
    <tableColumn id="6" name="grade" dataDxfId="9"/>
    <tableColumn id="7" name="Chambre" dataDxfId="8"/>
    <tableColumn id="8" name="Libelle">
      <calculatedColumnFormula>"Chambre "&amp;$Y3 &amp;" occupée du " &amp; TEXT($S3,"jj/mm/aaaa") &amp; " au "&amp; TEXT($T3,"jj/mm/aaaa")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Z37"/>
  <sheetViews>
    <sheetView showGridLines="0" tabSelected="1" topLeftCell="J1" workbookViewId="0">
      <selection activeCell="T16" sqref="T16"/>
    </sheetView>
  </sheetViews>
  <sheetFormatPr baseColWidth="10" defaultRowHeight="15"/>
  <cols>
    <col min="1" max="1" width="5.28515625" customWidth="1"/>
    <col min="2" max="2" width="13.140625" style="1" customWidth="1"/>
    <col min="3" max="17" width="10.5703125" bestFit="1" customWidth="1"/>
    <col min="18" max="18" width="5.5703125" customWidth="1"/>
    <col min="19" max="19" width="17.7109375" customWidth="1"/>
    <col min="20" max="20" width="11" customWidth="1"/>
    <col min="21" max="22" width="14.5703125" customWidth="1"/>
    <col min="23" max="23" width="9.85546875" customWidth="1"/>
    <col min="24" max="24" width="13.42578125" customWidth="1"/>
    <col min="25" max="25" width="14.42578125" customWidth="1"/>
    <col min="26" max="26" width="47.42578125" bestFit="1" customWidth="1"/>
  </cols>
  <sheetData>
    <row r="1" spans="2:26">
      <c r="C1" s="10" t="s">
        <v>27</v>
      </c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</row>
    <row r="2" spans="2:26">
      <c r="B2" s="4" t="s">
        <v>28</v>
      </c>
      <c r="C2" s="1" t="s">
        <v>0</v>
      </c>
      <c r="D2" s="1" t="s">
        <v>1</v>
      </c>
      <c r="E2" s="1" t="s">
        <v>2</v>
      </c>
      <c r="F2" s="1" t="s">
        <v>3</v>
      </c>
      <c r="G2" s="1" t="s">
        <v>4</v>
      </c>
      <c r="H2" s="1" t="s">
        <v>5</v>
      </c>
      <c r="I2" s="1" t="s">
        <v>6</v>
      </c>
      <c r="J2" s="1" t="s">
        <v>7</v>
      </c>
      <c r="K2" s="1" t="s">
        <v>8</v>
      </c>
      <c r="L2" s="1" t="s">
        <v>9</v>
      </c>
      <c r="M2" s="1" t="s">
        <v>10</v>
      </c>
      <c r="N2" s="1" t="s">
        <v>11</v>
      </c>
      <c r="O2" s="1" t="s">
        <v>12</v>
      </c>
      <c r="P2" s="1" t="s">
        <v>13</v>
      </c>
      <c r="Q2" s="6" t="s">
        <v>33</v>
      </c>
      <c r="S2" s="3" t="s">
        <v>14</v>
      </c>
      <c r="T2" s="3" t="s">
        <v>15</v>
      </c>
      <c r="U2" s="3" t="s">
        <v>16</v>
      </c>
      <c r="V2" s="3" t="s">
        <v>17</v>
      </c>
      <c r="W2" s="3" t="s">
        <v>18</v>
      </c>
      <c r="X2" s="3" t="s">
        <v>19</v>
      </c>
      <c r="Y2" s="3" t="s">
        <v>23</v>
      </c>
      <c r="Z2" s="3" t="s">
        <v>29</v>
      </c>
    </row>
    <row r="3" spans="2:26">
      <c r="B3" s="5">
        <v>44927</v>
      </c>
      <c r="C3" s="2" t="str">
        <f>IFERROR(IF(AND($B3&gt;=INDEX($S:$Y,MATCH(VALUE(SUBSTITUTE(C$2,"CH ","")),$Y:$Y,0),1),$B3&lt;INDEX($S:$Y,MATCH(VALUE(SUBSTITUTE(C$2,"CH ","")),$Y:$Y,0),2)),"Occupé","na"),"na")</f>
        <v>na</v>
      </c>
      <c r="D3" s="2" t="str">
        <f>IFERROR(IF(AND($B3&gt;=INDEX($S:$Y,MATCH(VALUE(SUBSTITUTE(D$2,"CH ","")),$Y:$Y,0),1),$B3&lt;INDEX($S:$Y,MATCH(VALUE(SUBSTITUTE(D$2,"CH ","")),$Y:$Y,0),2)),"Occupé","na"),"na")</f>
        <v>na</v>
      </c>
      <c r="E3" s="2" t="str">
        <f>IFERROR(IF(AND($B3&gt;=INDEX($S:$Y,MATCH(VALUE(SUBSTITUTE(E$2,"CH ","")),$Y:$Y,0),1),$B3&lt;INDEX($S:$Y,MATCH(VALUE(SUBSTITUTE(E$2,"CH ","")),$Y:$Y,0),2)),"Occupé","na"),"na")</f>
        <v>na</v>
      </c>
      <c r="F3" s="2" t="str">
        <f>IFERROR(IF(AND($B3&gt;=INDEX($S:$Y,MATCH(VALUE(SUBSTITUTE(F$2,"CH ","")),$Y:$Y,0),1),$B3&lt;INDEX($S:$Y,MATCH(VALUE(SUBSTITUTE(F$2,"CH ","")),$Y:$Y,0),2)),"Occupé","na"),"na")</f>
        <v>na</v>
      </c>
      <c r="G3" s="2" t="str">
        <f>IFERROR(IF(AND($B3&gt;=INDEX($S:$Y,MATCH(VALUE(SUBSTITUTE(G$2,"CH ","")),$Y:$Y,0),1),$B3&lt;INDEX($S:$Y,MATCH(VALUE(SUBSTITUTE(G$2,"CH ","")),$Y:$Y,0),2)),"Occupé","na"),"na")</f>
        <v>na</v>
      </c>
      <c r="H3" s="2" t="str">
        <f>IFERROR(IF(AND($B3&gt;=INDEX($S:$Y,MATCH(VALUE(SUBSTITUTE(H$2,"CH ","")),$Y:$Y,0),1),$B3&lt;INDEX($S:$Y,MATCH(VALUE(SUBSTITUTE(H$2,"CH ","")),$Y:$Y,0),2)),"Occupé","na"),"na")</f>
        <v>na</v>
      </c>
      <c r="I3" s="2" t="str">
        <f>IFERROR(IF(AND($B3&gt;=INDEX($S:$Y,MATCH(VALUE(SUBSTITUTE(I$2,"CH ","")),$Y:$Y,0),1),$B3&lt;INDEX($S:$Y,MATCH(VALUE(SUBSTITUTE(I$2,"CH ","")),$Y:$Y,0),2)),"Occupé","na"),"na")</f>
        <v>na</v>
      </c>
      <c r="J3" s="2" t="str">
        <f>IFERROR(IF(AND($B3&gt;=INDEX($S:$Y,MATCH(VALUE(SUBSTITUTE(J$2,"CH ","")),$Y:$Y,0),1),$B3&lt;INDEX($S:$Y,MATCH(VALUE(SUBSTITUTE(J$2,"CH ","")),$Y:$Y,0),2)),"Occupé","na"),"na")</f>
        <v>na</v>
      </c>
      <c r="K3" s="2" t="str">
        <f>IFERROR(IF(AND($B3&gt;=INDEX($S:$Y,MATCH(VALUE(SUBSTITUTE(K$2,"CH ","")),$Y:$Y,0),1),$B3&lt;INDEX($S:$Y,MATCH(VALUE(SUBSTITUTE(K$2,"CH ","")),$Y:$Y,0),2)),"Occupé","na"),"na")</f>
        <v>na</v>
      </c>
      <c r="L3" s="2" t="str">
        <f>IFERROR(IF(AND($B3&gt;=INDEX($S:$Y,MATCH(VALUE(SUBSTITUTE(L$2,"CH ","")),$Y:$Y,0),1),$B3&lt;INDEX($S:$Y,MATCH(VALUE(SUBSTITUTE(L$2,"CH ","")),$Y:$Y,0),2)),"Occupé","na"),"na")</f>
        <v>na</v>
      </c>
      <c r="M3" s="2" t="str">
        <f>IFERROR(IF(AND($B3&gt;=INDEX($S:$Y,MATCH(VALUE(SUBSTITUTE(M$2,"CH ","")),$Y:$Y,0),1),$B3&lt;INDEX($S:$Y,MATCH(VALUE(SUBSTITUTE(M$2,"CH ","")),$Y:$Y,0),2)),"Occupé","na"),"na")</f>
        <v>na</v>
      </c>
      <c r="N3" s="2" t="str">
        <f>IFERROR(IF(AND($B3&gt;=INDEX($S:$Y,MATCH(VALUE(SUBSTITUTE(N$2,"CH ","")),$Y:$Y,0),1),$B3&lt;INDEX($S:$Y,MATCH(VALUE(SUBSTITUTE(N$2,"CH ","")),$Y:$Y,0),2)),"Occupé","na"),"na")</f>
        <v>na</v>
      </c>
      <c r="O3" s="2" t="str">
        <f>IFERROR(IF(AND($B3&gt;=INDEX($S:$Y,MATCH(VALUE(SUBSTITUTE(O$2,"CH ","")),$Y:$Y,0),1),$B3&lt;INDEX($S:$Y,MATCH(VALUE(SUBSTITUTE(O$2,"CH ","")),$Y:$Y,0),2)),"Occupé","na"),"na")</f>
        <v>na</v>
      </c>
      <c r="P3" s="2" t="str">
        <f>IFERROR(IF(AND($B3&gt;=INDEX($S:$Y,MATCH(VALUE(SUBSTITUTE(P$2,"CH ","")),$Y:$Y,0),1),$B3&lt;INDEX($S:$Y,MATCH(VALUE(SUBSTITUTE(P$2,"CH ","")),$Y:$Y,0),2)),"Occupé","na"),"na")</f>
        <v>na</v>
      </c>
      <c r="Q3" s="2" t="str">
        <f>IFERROR(IF(AND($B3&gt;=INDEX($S:$Y,MATCH(VALUE(SUBSTITUTE(Q$2,"CH ","")),$Y:$Y,0),1),$B3&lt;INDEX($S:$Y,MATCH(VALUE(SUBSTITUTE(Q$2,"CH ","")),$Y:$Y,0),2)),"Occupé","na"),"na")</f>
        <v>na</v>
      </c>
      <c r="S3" s="2">
        <v>44931</v>
      </c>
      <c r="T3" s="2">
        <v>44937</v>
      </c>
      <c r="U3" s="1" t="s">
        <v>20</v>
      </c>
      <c r="V3" s="1" t="s">
        <v>21</v>
      </c>
      <c r="W3" s="1"/>
      <c r="X3" s="1" t="s">
        <v>22</v>
      </c>
      <c r="Y3" s="1">
        <v>1004</v>
      </c>
      <c r="Z3" t="str">
        <f>"Chambre "&amp;$Y3 &amp;" occupée du " &amp; TEXT($S3,"jj/mm/aaaa") &amp; " au "&amp; TEXT($T3,"jj/mm/aaaa")</f>
        <v>Chambre 1004 occupée du 05/01/2023 au 11/01/2023</v>
      </c>
    </row>
    <row r="4" spans="2:26">
      <c r="B4" s="5">
        <v>44928</v>
      </c>
      <c r="C4" s="2" t="str">
        <f>IFERROR(IF(AND($B4&gt;=INDEX($S:$Y,MATCH(VALUE(SUBSTITUTE(C$2,"CH ","")),$Y:$Y,0),1),$B4&lt;INDEX($S:$Y,MATCH(VALUE(SUBSTITUTE(C$2,"CH ","")),$Y:$Y,0),2)),"Occupé","na"),"na")</f>
        <v>na</v>
      </c>
      <c r="D4" s="2" t="str">
        <f>IFERROR(IF(AND($B4&gt;=INDEX($S:$Y,MATCH(VALUE(SUBSTITUTE(D$2,"CH ","")),$Y:$Y,0),1),$B4&lt;INDEX($S:$Y,MATCH(VALUE(SUBSTITUTE(D$2,"CH ","")),$Y:$Y,0),2)),"Occupé","na"),"na")</f>
        <v>na</v>
      </c>
      <c r="E4" s="2" t="str">
        <f>IFERROR(IF(AND($B4&gt;=INDEX($S:$Y,MATCH(VALUE(SUBSTITUTE(E$2,"CH ","")),$Y:$Y,0),1),$B4&lt;INDEX($S:$Y,MATCH(VALUE(SUBSTITUTE(E$2,"CH ","")),$Y:$Y,0),2)),"Occupé","na"),"na")</f>
        <v>na</v>
      </c>
      <c r="F4" s="2" t="str">
        <f>IFERROR(IF(AND($B4&gt;=INDEX($S:$Y,MATCH(VALUE(SUBSTITUTE(F$2,"CH ","")),$Y:$Y,0),1),$B4&lt;INDEX($S:$Y,MATCH(VALUE(SUBSTITUTE(F$2,"CH ","")),$Y:$Y,0),2)),"Occupé","na"),"na")</f>
        <v>na</v>
      </c>
      <c r="G4" s="2" t="str">
        <f>IFERROR(IF(AND($B4&gt;=INDEX($S:$Y,MATCH(VALUE(SUBSTITUTE(G$2,"CH ","")),$Y:$Y,0),1),$B4&lt;INDEX($S:$Y,MATCH(VALUE(SUBSTITUTE(G$2,"CH ","")),$Y:$Y,0),2)),"Occupé","na"),"na")</f>
        <v>na</v>
      </c>
      <c r="H4" s="2" t="str">
        <f>IFERROR(IF(AND($B4&gt;=INDEX($S:$Y,MATCH(VALUE(SUBSTITUTE(H$2,"CH ","")),$Y:$Y,0),1),$B4&lt;INDEX($S:$Y,MATCH(VALUE(SUBSTITUTE(H$2,"CH ","")),$Y:$Y,0),2)),"Occupé","na"),"na")</f>
        <v>na</v>
      </c>
      <c r="I4" s="2" t="str">
        <f>IFERROR(IF(AND($B4&gt;=INDEX($S:$Y,MATCH(VALUE(SUBSTITUTE(I$2,"CH ","")),$Y:$Y,0),1),$B4&lt;INDEX($S:$Y,MATCH(VALUE(SUBSTITUTE(I$2,"CH ","")),$Y:$Y,0),2)),"Occupé","na"),"na")</f>
        <v>na</v>
      </c>
      <c r="J4" s="2" t="str">
        <f>IFERROR(IF(AND($B4&gt;=INDEX($S:$Y,MATCH(VALUE(SUBSTITUTE(J$2,"CH ","")),$Y:$Y,0),1),$B4&lt;INDEX($S:$Y,MATCH(VALUE(SUBSTITUTE(J$2,"CH ","")),$Y:$Y,0),2)),"Occupé","na"),"na")</f>
        <v>na</v>
      </c>
      <c r="K4" s="2" t="str">
        <f>IFERROR(IF(AND($B4&gt;=INDEX($S:$Y,MATCH(VALUE(SUBSTITUTE(K$2,"CH ","")),$Y:$Y,0),1),$B4&lt;INDEX($S:$Y,MATCH(VALUE(SUBSTITUTE(K$2,"CH ","")),$Y:$Y,0),2)),"Occupé","na"),"na")</f>
        <v>na</v>
      </c>
      <c r="L4" s="2" t="str">
        <f>IFERROR(IF(AND($B4&gt;=INDEX($S:$Y,MATCH(VALUE(SUBSTITUTE(L$2,"CH ","")),$Y:$Y,0),1),$B4&lt;INDEX($S:$Y,MATCH(VALUE(SUBSTITUTE(L$2,"CH ","")),$Y:$Y,0),2)),"Occupé","na"),"na")</f>
        <v>na</v>
      </c>
      <c r="M4" s="2" t="str">
        <f>IFERROR(IF(AND($B4&gt;=INDEX($S:$Y,MATCH(VALUE(SUBSTITUTE(M$2,"CH ","")),$Y:$Y,0),1),$B4&lt;INDEX($S:$Y,MATCH(VALUE(SUBSTITUTE(M$2,"CH ","")),$Y:$Y,0),2)),"Occupé","na"),"na")</f>
        <v>na</v>
      </c>
      <c r="N4" s="2" t="str">
        <f>IFERROR(IF(AND($B4&gt;=INDEX($S:$Y,MATCH(VALUE(SUBSTITUTE(N$2,"CH ","")),$Y:$Y,0),1),$B4&lt;INDEX($S:$Y,MATCH(VALUE(SUBSTITUTE(N$2,"CH ","")),$Y:$Y,0),2)),"Occupé","na"),"na")</f>
        <v>na</v>
      </c>
      <c r="O4" s="2" t="str">
        <f>IFERROR(IF(AND($B4&gt;=INDEX($S:$Y,MATCH(VALUE(SUBSTITUTE(O$2,"CH ","")),$Y:$Y,0),1),$B4&lt;INDEX($S:$Y,MATCH(VALUE(SUBSTITUTE(O$2,"CH ","")),$Y:$Y,0),2)),"Occupé","na"),"na")</f>
        <v>na</v>
      </c>
      <c r="P4" s="2" t="str">
        <f>IFERROR(IF(AND($B4&gt;=INDEX($S:$Y,MATCH(VALUE(SUBSTITUTE(P$2,"CH ","")),$Y:$Y,0),1),$B4&lt;INDEX($S:$Y,MATCH(VALUE(SUBSTITUTE(P$2,"CH ","")),$Y:$Y,0),2)),"Occupé","na"),"na")</f>
        <v>na</v>
      </c>
      <c r="Q4" s="2" t="str">
        <f>IFERROR(IF(AND($B4&gt;=INDEX($S:$Y,MATCH(VALUE(SUBSTITUTE(Q$2,"CH ","")),$Y:$Y,0),1),$B4&lt;INDEX($S:$Y,MATCH(VALUE(SUBSTITUTE(Q$2,"CH ","")),$Y:$Y,0),2)),"Occupé","na"),"na")</f>
        <v>na</v>
      </c>
      <c r="S4" s="2">
        <v>44936</v>
      </c>
      <c r="T4" s="2">
        <v>44942</v>
      </c>
      <c r="U4" s="1" t="s">
        <v>24</v>
      </c>
      <c r="V4" s="1" t="s">
        <v>25</v>
      </c>
      <c r="X4" s="1" t="s">
        <v>26</v>
      </c>
      <c r="Y4" s="1">
        <v>1004</v>
      </c>
      <c r="Z4" t="str">
        <f>"Chambre "&amp;$Y4 &amp;" occupée du " &amp; TEXT($S4,"jj/mm/aaaa") &amp; " au "&amp; TEXT($T4,"jj/mm/aaaa")</f>
        <v>Chambre 1004 occupée du 10/01/2023 au 16/01/2023</v>
      </c>
    </row>
    <row r="5" spans="2:26">
      <c r="B5" s="5">
        <v>44929</v>
      </c>
      <c r="C5" s="2" t="str">
        <f>IFERROR(IF(AND($B5&gt;=INDEX($S:$Y,MATCH(VALUE(SUBSTITUTE(C$2,"CH ","")),$Y:$Y,0),1),$B5&lt;INDEX($S:$Y,MATCH(VALUE(SUBSTITUTE(C$2,"CH ","")),$Y:$Y,0),2)),"Occupé","na"),"na")</f>
        <v>na</v>
      </c>
      <c r="D5" s="2" t="str">
        <f>IFERROR(IF(AND($B5&gt;=INDEX($S:$Y,MATCH(VALUE(SUBSTITUTE(D$2,"CH ","")),$Y:$Y,0),1),$B5&lt;INDEX($S:$Y,MATCH(VALUE(SUBSTITUTE(D$2,"CH ","")),$Y:$Y,0),2)),"Occupé","na"),"na")</f>
        <v>na</v>
      </c>
      <c r="E5" s="2" t="str">
        <f>IFERROR(IF(AND($B5&gt;=INDEX($S:$Y,MATCH(VALUE(SUBSTITUTE(E$2,"CH ","")),$Y:$Y,0),1),$B5&lt;INDEX($S:$Y,MATCH(VALUE(SUBSTITUTE(E$2,"CH ","")),$Y:$Y,0),2)),"Occupé","na"),"na")</f>
        <v>na</v>
      </c>
      <c r="F5" s="2" t="str">
        <f>IFERROR(IF(AND($B5&gt;=INDEX($S:$Y,MATCH(VALUE(SUBSTITUTE(F$2,"CH ","")),$Y:$Y,0),1),$B5&lt;INDEX($S:$Y,MATCH(VALUE(SUBSTITUTE(F$2,"CH ","")),$Y:$Y,0),2)),"Occupé","na"),"na")</f>
        <v>na</v>
      </c>
      <c r="G5" s="2" t="str">
        <f>IFERROR(IF(AND($B5&gt;=INDEX($S:$Y,MATCH(VALUE(SUBSTITUTE(G$2,"CH ","")),$Y:$Y,0),1),$B5&lt;INDEX($S:$Y,MATCH(VALUE(SUBSTITUTE(G$2,"CH ","")),$Y:$Y,0),2)),"Occupé","na"),"na")</f>
        <v>na</v>
      </c>
      <c r="H5" s="2" t="str">
        <f>IFERROR(IF(AND($B5&gt;=INDEX($S:$Y,MATCH(VALUE(SUBSTITUTE(H$2,"CH ","")),$Y:$Y,0),1),$B5&lt;INDEX($S:$Y,MATCH(VALUE(SUBSTITUTE(H$2,"CH ","")),$Y:$Y,0),2)),"Occupé","na"),"na")</f>
        <v>na</v>
      </c>
      <c r="I5" s="2" t="str">
        <f>IFERROR(IF(AND($B5&gt;=INDEX($S:$Y,MATCH(VALUE(SUBSTITUTE(I$2,"CH ","")),$Y:$Y,0),1),$B5&lt;INDEX($S:$Y,MATCH(VALUE(SUBSTITUTE(I$2,"CH ","")),$Y:$Y,0),2)),"Occupé","na"),"na")</f>
        <v>na</v>
      </c>
      <c r="J5" s="2" t="str">
        <f>IFERROR(IF(AND($B5&gt;=INDEX($S:$Y,MATCH(VALUE(SUBSTITUTE(J$2,"CH ","")),$Y:$Y,0),1),$B5&lt;INDEX($S:$Y,MATCH(VALUE(SUBSTITUTE(J$2,"CH ","")),$Y:$Y,0),2)),"Occupé","na"),"na")</f>
        <v>na</v>
      </c>
      <c r="K5" s="2" t="str">
        <f>IFERROR(IF(AND($B5&gt;=INDEX($S:$Y,MATCH(VALUE(SUBSTITUTE(K$2,"CH ","")),$Y:$Y,0),1),$B5&lt;INDEX($S:$Y,MATCH(VALUE(SUBSTITUTE(K$2,"CH ","")),$Y:$Y,0),2)),"Occupé","na"),"na")</f>
        <v>na</v>
      </c>
      <c r="L5" s="2" t="str">
        <f>IFERROR(IF(AND($B5&gt;=INDEX($S:$Y,MATCH(VALUE(SUBSTITUTE(L$2,"CH ","")),$Y:$Y,0),1),$B5&lt;INDEX($S:$Y,MATCH(VALUE(SUBSTITUTE(L$2,"CH ","")),$Y:$Y,0),2)),"Occupé","na"),"na")</f>
        <v>na</v>
      </c>
      <c r="M5" s="2" t="str">
        <f>IFERROR(IF(AND($B5&gt;=INDEX($S:$Y,MATCH(VALUE(SUBSTITUTE(M$2,"CH ","")),$Y:$Y,0),1),$B5&lt;INDEX($S:$Y,MATCH(VALUE(SUBSTITUTE(M$2,"CH ","")),$Y:$Y,0),2)),"Occupé","na"),"na")</f>
        <v>na</v>
      </c>
      <c r="N5" s="2" t="str">
        <f>IFERROR(IF(AND($B5&gt;=INDEX($S:$Y,MATCH(VALUE(SUBSTITUTE(N$2,"CH ","")),$Y:$Y,0),1),$B5&lt;INDEX($S:$Y,MATCH(VALUE(SUBSTITUTE(N$2,"CH ","")),$Y:$Y,0),2)),"Occupé","na"),"na")</f>
        <v>na</v>
      </c>
      <c r="O5" s="2" t="str">
        <f>IFERROR(IF(AND($B5&gt;=INDEX($S:$Y,MATCH(VALUE(SUBSTITUTE(O$2,"CH ","")),$Y:$Y,0),1),$B5&lt;INDEX($S:$Y,MATCH(VALUE(SUBSTITUTE(O$2,"CH ","")),$Y:$Y,0),2)),"Occupé","na"),"na")</f>
        <v>na</v>
      </c>
      <c r="P5" s="2" t="str">
        <f>IFERROR(IF(AND($B5&gt;=INDEX($S:$Y,MATCH(VALUE(SUBSTITUTE(P$2,"CH ","")),$Y:$Y,0),1),$B5&lt;INDEX($S:$Y,MATCH(VALUE(SUBSTITUTE(P$2,"CH ","")),$Y:$Y,0),2)),"Occupé","na"),"na")</f>
        <v>na</v>
      </c>
      <c r="Q5" s="2" t="str">
        <f>IFERROR(IF(AND($B5&gt;=INDEX($S:$Y,MATCH(VALUE(SUBSTITUTE(Q$2,"CH ","")),$Y:$Y,0),1),$B5&lt;INDEX($S:$Y,MATCH(VALUE(SUBSTITUTE(Q$2,"CH ","")),$Y:$Y,0),2)),"Occupé","na"),"na")</f>
        <v>na</v>
      </c>
      <c r="S5" s="11">
        <v>44932</v>
      </c>
      <c r="T5" s="11">
        <v>44948</v>
      </c>
      <c r="U5" s="12"/>
      <c r="V5" s="12"/>
      <c r="W5" s="13"/>
      <c r="X5" s="12"/>
      <c r="Y5" s="12">
        <v>1018</v>
      </c>
      <c r="Z5" s="13" t="str">
        <f>"Chambre "&amp;$Y5 &amp;" occupée du " &amp; TEXT($S5,"jj/mm/aaaa") &amp; " au "&amp; TEXT($T5,"jj/mm/aaaa")</f>
        <v>Chambre 1018 occupée du 06/01/2023 au 22/01/2023</v>
      </c>
    </row>
    <row r="6" spans="2:26">
      <c r="B6" s="5">
        <v>44930</v>
      </c>
      <c r="C6" s="2" t="str">
        <f>IFERROR(IF(AND($B6&gt;=INDEX($S:$Y,MATCH(VALUE(SUBSTITUTE(C$2,"CH ","")),$Y:$Y,0),1),$B6&lt;INDEX($S:$Y,MATCH(VALUE(SUBSTITUTE(C$2,"CH ","")),$Y:$Y,0),2)),"Occupé","na"),"na")</f>
        <v>na</v>
      </c>
      <c r="D6" s="2" t="str">
        <f>IFERROR(IF(AND($B6&gt;=INDEX($S:$Y,MATCH(VALUE(SUBSTITUTE(D$2,"CH ","")),$Y:$Y,0),1),$B6&lt;INDEX($S:$Y,MATCH(VALUE(SUBSTITUTE(D$2,"CH ","")),$Y:$Y,0),2)),"Occupé","na"),"na")</f>
        <v>na</v>
      </c>
      <c r="E6" s="2" t="str">
        <f>IFERROR(IF(AND($B6&gt;=INDEX($S:$Y,MATCH(VALUE(SUBSTITUTE(E$2,"CH ","")),$Y:$Y,0),1),$B6&lt;INDEX($S:$Y,MATCH(VALUE(SUBSTITUTE(E$2,"CH ","")),$Y:$Y,0),2)),"Occupé","na"),"na")</f>
        <v>na</v>
      </c>
      <c r="F6" s="2" t="str">
        <f>IFERROR(IF(AND($B6&gt;=INDEX($S:$Y,MATCH(VALUE(SUBSTITUTE(F$2,"CH ","")),$Y:$Y,0),1),$B6&lt;INDEX($S:$Y,MATCH(VALUE(SUBSTITUTE(F$2,"CH ","")),$Y:$Y,0),2)),"Occupé","na"),"na")</f>
        <v>na</v>
      </c>
      <c r="G6" s="2" t="str">
        <f>IFERROR(IF(AND($B6&gt;=INDEX($S:$Y,MATCH(VALUE(SUBSTITUTE(G$2,"CH ","")),$Y:$Y,0),1),$B6&lt;INDEX($S:$Y,MATCH(VALUE(SUBSTITUTE(G$2,"CH ","")),$Y:$Y,0),2)),"Occupé","na"),"na")</f>
        <v>na</v>
      </c>
      <c r="H6" s="2" t="str">
        <f>IFERROR(IF(AND($B6&gt;=INDEX($S:$Y,MATCH(VALUE(SUBSTITUTE(H$2,"CH ","")),$Y:$Y,0),1),$B6&lt;INDEX($S:$Y,MATCH(VALUE(SUBSTITUTE(H$2,"CH ","")),$Y:$Y,0),2)),"Occupé","na"),"na")</f>
        <v>na</v>
      </c>
      <c r="I6" s="2" t="str">
        <f>IFERROR(IF(AND($B6&gt;=INDEX($S:$Y,MATCH(VALUE(SUBSTITUTE(I$2,"CH ","")),$Y:$Y,0),1),$B6&lt;INDEX($S:$Y,MATCH(VALUE(SUBSTITUTE(I$2,"CH ","")),$Y:$Y,0),2)),"Occupé","na"),"na")</f>
        <v>na</v>
      </c>
      <c r="J6" s="2" t="str">
        <f>IFERROR(IF(AND($B6&gt;=INDEX($S:$Y,MATCH(VALUE(SUBSTITUTE(J$2,"CH ","")),$Y:$Y,0),1),$B6&lt;INDEX($S:$Y,MATCH(VALUE(SUBSTITUTE(J$2,"CH ","")),$Y:$Y,0),2)),"Occupé","na"),"na")</f>
        <v>na</v>
      </c>
      <c r="K6" s="2" t="str">
        <f>IFERROR(IF(AND($B6&gt;=INDEX($S:$Y,MATCH(VALUE(SUBSTITUTE(K$2,"CH ","")),$Y:$Y,0),1),$B6&lt;INDEX($S:$Y,MATCH(VALUE(SUBSTITUTE(K$2,"CH ","")),$Y:$Y,0),2)),"Occupé","na"),"na")</f>
        <v>na</v>
      </c>
      <c r="L6" s="2" t="str">
        <f>IFERROR(IF(AND($B6&gt;=INDEX($S:$Y,MATCH(VALUE(SUBSTITUTE(L$2,"CH ","")),$Y:$Y,0),1),$B6&lt;INDEX($S:$Y,MATCH(VALUE(SUBSTITUTE(L$2,"CH ","")),$Y:$Y,0),2)),"Occupé","na"),"na")</f>
        <v>na</v>
      </c>
      <c r="M6" s="2" t="str">
        <f>IFERROR(IF(AND($B6&gt;=INDEX($S:$Y,MATCH(VALUE(SUBSTITUTE(M$2,"CH ","")),$Y:$Y,0),1),$B6&lt;INDEX($S:$Y,MATCH(VALUE(SUBSTITUTE(M$2,"CH ","")),$Y:$Y,0),2)),"Occupé","na"),"na")</f>
        <v>na</v>
      </c>
      <c r="N6" s="2" t="str">
        <f>IFERROR(IF(AND($B6&gt;=INDEX($S:$Y,MATCH(VALUE(SUBSTITUTE(N$2,"CH ","")),$Y:$Y,0),1),$B6&lt;INDEX($S:$Y,MATCH(VALUE(SUBSTITUTE(N$2,"CH ","")),$Y:$Y,0),2)),"Occupé","na"),"na")</f>
        <v>na</v>
      </c>
      <c r="O6" s="2" t="str">
        <f>IFERROR(IF(AND($B6&gt;=INDEX($S:$Y,MATCH(VALUE(SUBSTITUTE(O$2,"CH ","")),$Y:$Y,0),1),$B6&lt;INDEX($S:$Y,MATCH(VALUE(SUBSTITUTE(O$2,"CH ","")),$Y:$Y,0),2)),"Occupé","na"),"na")</f>
        <v>na</v>
      </c>
      <c r="P6" s="2" t="str">
        <f>IFERROR(IF(AND($B6&gt;=INDEX($S:$Y,MATCH(VALUE(SUBSTITUTE(P$2,"CH ","")),$Y:$Y,0),1),$B6&lt;INDEX($S:$Y,MATCH(VALUE(SUBSTITUTE(P$2,"CH ","")),$Y:$Y,0),2)),"Occupé","na"),"na")</f>
        <v>na</v>
      </c>
      <c r="Q6" s="2" t="str">
        <f>IFERROR(IF(AND($B6&gt;=INDEX($S:$Y,MATCH(VALUE(SUBSTITUTE(Q$2,"CH ","")),$Y:$Y,0),1),$B6&lt;INDEX($S:$Y,MATCH(VALUE(SUBSTITUTE(Q$2,"CH ","")),$Y:$Y,0),2)),"Occupé","na"),"na")</f>
        <v>na</v>
      </c>
      <c r="S6" s="11">
        <v>44949</v>
      </c>
      <c r="T6" s="11">
        <v>44956</v>
      </c>
      <c r="U6" s="12"/>
      <c r="V6" s="12"/>
      <c r="W6" s="13"/>
      <c r="X6" s="12"/>
      <c r="Y6" s="12">
        <v>1018</v>
      </c>
      <c r="Z6" s="13" t="str">
        <f>"Chambre "&amp;$Y6 &amp;" occupée du " &amp; TEXT($S6,"jj/mm/aaaa") &amp; " au "&amp; TEXT($T6,"jj/mm/aaaa")</f>
        <v>Chambre 1018 occupée du 23/01/2023 au 30/01/2023</v>
      </c>
    </row>
    <row r="7" spans="2:26">
      <c r="B7" s="5">
        <v>44931</v>
      </c>
      <c r="C7" s="2" t="str">
        <f>IFERROR(IF(AND($B7&gt;=INDEX($S:$Y,MATCH(VALUE(SUBSTITUTE(C$2,"CH ","")),$Y:$Y,0),1),$B7&lt;INDEX($S:$Y,MATCH(VALUE(SUBSTITUTE(C$2,"CH ","")),$Y:$Y,0),2)),"Occupé","na"),"na")</f>
        <v>Occupé</v>
      </c>
      <c r="D7" s="2" t="str">
        <f>IFERROR(IF(AND($B7&gt;=INDEX($S:$Y,MATCH(VALUE(SUBSTITUTE(D$2,"CH ","")),$Y:$Y,0),1),$B7&lt;INDEX($S:$Y,MATCH(VALUE(SUBSTITUTE(D$2,"CH ","")),$Y:$Y,0),2)),"Occupé","na"),"na")</f>
        <v>na</v>
      </c>
      <c r="E7" s="2" t="str">
        <f>IFERROR(IF(AND($B7&gt;=INDEX($S:$Y,MATCH(VALUE(SUBSTITUTE(E$2,"CH ","")),$Y:$Y,0),1),$B7&lt;INDEX($S:$Y,MATCH(VALUE(SUBSTITUTE(E$2,"CH ","")),$Y:$Y,0),2)),"Occupé","na"),"na")</f>
        <v>na</v>
      </c>
      <c r="F7" s="2" t="str">
        <f>IFERROR(IF(AND($B7&gt;=INDEX($S:$Y,MATCH(VALUE(SUBSTITUTE(F$2,"CH ","")),$Y:$Y,0),1),$B7&lt;INDEX($S:$Y,MATCH(VALUE(SUBSTITUTE(F$2,"CH ","")),$Y:$Y,0),2)),"Occupé","na"),"na")</f>
        <v>na</v>
      </c>
      <c r="G7" s="2" t="str">
        <f>IFERROR(IF(AND($B7&gt;=INDEX($S:$Y,MATCH(VALUE(SUBSTITUTE(G$2,"CH ","")),$Y:$Y,0),1),$B7&lt;INDEX($S:$Y,MATCH(VALUE(SUBSTITUTE(G$2,"CH ","")),$Y:$Y,0),2)),"Occupé","na"),"na")</f>
        <v>na</v>
      </c>
      <c r="H7" s="2" t="str">
        <f>IFERROR(IF(AND($B7&gt;=INDEX($S:$Y,MATCH(VALUE(SUBSTITUTE(H$2,"CH ","")),$Y:$Y,0),1),$B7&lt;INDEX($S:$Y,MATCH(VALUE(SUBSTITUTE(H$2,"CH ","")),$Y:$Y,0),2)),"Occupé","na"),"na")</f>
        <v>na</v>
      </c>
      <c r="I7" s="2" t="str">
        <f>IFERROR(IF(AND($B7&gt;=INDEX($S:$Y,MATCH(VALUE(SUBSTITUTE(I$2,"CH ","")),$Y:$Y,0),1),$B7&lt;INDEX($S:$Y,MATCH(VALUE(SUBSTITUTE(I$2,"CH ","")),$Y:$Y,0),2)),"Occupé","na"),"na")</f>
        <v>na</v>
      </c>
      <c r="J7" s="2" t="str">
        <f>IFERROR(IF(AND($B7&gt;=INDEX($S:$Y,MATCH(VALUE(SUBSTITUTE(J$2,"CH ","")),$Y:$Y,0),1),$B7&lt;INDEX($S:$Y,MATCH(VALUE(SUBSTITUTE(J$2,"CH ","")),$Y:$Y,0),2)),"Occupé","na"),"na")</f>
        <v>na</v>
      </c>
      <c r="K7" s="2" t="str">
        <f>IFERROR(IF(AND($B7&gt;=INDEX($S:$Y,MATCH(VALUE(SUBSTITUTE(K$2,"CH ","")),$Y:$Y,0),1),$B7&lt;INDEX($S:$Y,MATCH(VALUE(SUBSTITUTE(K$2,"CH ","")),$Y:$Y,0),2)),"Occupé","na"),"na")</f>
        <v>na</v>
      </c>
      <c r="L7" s="2" t="str">
        <f>IFERROR(IF(AND($B7&gt;=INDEX($S:$Y,MATCH(VALUE(SUBSTITUTE(L$2,"CH ","")),$Y:$Y,0),1),$B7&lt;INDEX($S:$Y,MATCH(VALUE(SUBSTITUTE(L$2,"CH ","")),$Y:$Y,0),2)),"Occupé","na"),"na")</f>
        <v>na</v>
      </c>
      <c r="M7" s="2" t="str">
        <f>IFERROR(IF(AND($B7&gt;=INDEX($S:$Y,MATCH(VALUE(SUBSTITUTE(M$2,"CH ","")),$Y:$Y,0),1),$B7&lt;INDEX($S:$Y,MATCH(VALUE(SUBSTITUTE(M$2,"CH ","")),$Y:$Y,0),2)),"Occupé","na"),"na")</f>
        <v>na</v>
      </c>
      <c r="N7" s="2" t="str">
        <f>IFERROR(IF(AND($B7&gt;=INDEX($S:$Y,MATCH(VALUE(SUBSTITUTE(N$2,"CH ","")),$Y:$Y,0),1),$B7&lt;INDEX($S:$Y,MATCH(VALUE(SUBSTITUTE(N$2,"CH ","")),$Y:$Y,0),2)),"Occupé","na"),"na")</f>
        <v>na</v>
      </c>
      <c r="O7" s="2" t="str">
        <f>IFERROR(IF(AND($B7&gt;=INDEX($S:$Y,MATCH(VALUE(SUBSTITUTE(O$2,"CH ","")),$Y:$Y,0),1),$B7&lt;INDEX($S:$Y,MATCH(VALUE(SUBSTITUTE(O$2,"CH ","")),$Y:$Y,0),2)),"Occupé","na"),"na")</f>
        <v>na</v>
      </c>
      <c r="P7" s="2" t="str">
        <f>IFERROR(IF(AND($B7&gt;=INDEX($S:$Y,MATCH(VALUE(SUBSTITUTE(P$2,"CH ","")),$Y:$Y,0),1),$B7&lt;INDEX($S:$Y,MATCH(VALUE(SUBSTITUTE(P$2,"CH ","")),$Y:$Y,0),2)),"Occupé","na"),"na")</f>
        <v>na</v>
      </c>
      <c r="Q7" s="2" t="str">
        <f>IFERROR(IF(AND($B7&gt;=INDEX($S:$Y,MATCH(VALUE(SUBSTITUTE(Q$2,"CH ","")),$Y:$Y,0),1),$B7&lt;INDEX($S:$Y,MATCH(VALUE(SUBSTITUTE(Q$2,"CH ","")),$Y:$Y,0),2)),"Occupé","na"),"na")</f>
        <v>na</v>
      </c>
      <c r="S7" s="1"/>
      <c r="Y7" s="1"/>
    </row>
    <row r="8" spans="2:26">
      <c r="B8" s="5">
        <v>44932</v>
      </c>
      <c r="C8" s="2" t="str">
        <f>IFERROR(IF(AND($B8&gt;=INDEX($S:$Y,MATCH(VALUE(SUBSTITUTE(C$2,"CH ","")),$Y:$Y,0),1),$B8&lt;INDEX($S:$Y,MATCH(VALUE(SUBSTITUTE(C$2,"CH ","")),$Y:$Y,0),2)),"Occupé","na"),"na")</f>
        <v>Occupé</v>
      </c>
      <c r="D8" s="2" t="str">
        <f>IFERROR(IF(AND($B8&gt;=INDEX($S:$Y,MATCH(VALUE(SUBSTITUTE(D$2,"CH ","")),$Y:$Y,0),1),$B8&lt;INDEX($S:$Y,MATCH(VALUE(SUBSTITUTE(D$2,"CH ","")),$Y:$Y,0),2)),"Occupé","na"),"na")</f>
        <v>na</v>
      </c>
      <c r="E8" s="2" t="str">
        <f>IFERROR(IF(AND($B8&gt;=INDEX($S:$Y,MATCH(VALUE(SUBSTITUTE(E$2,"CH ","")),$Y:$Y,0),1),$B8&lt;INDEX($S:$Y,MATCH(VALUE(SUBSTITUTE(E$2,"CH ","")),$Y:$Y,0),2)),"Occupé","na"),"na")</f>
        <v>na</v>
      </c>
      <c r="F8" s="2" t="str">
        <f>IFERROR(IF(AND($B8&gt;=INDEX($S:$Y,MATCH(VALUE(SUBSTITUTE(F$2,"CH ","")),$Y:$Y,0),1),$B8&lt;INDEX($S:$Y,MATCH(VALUE(SUBSTITUTE(F$2,"CH ","")),$Y:$Y,0),2)),"Occupé","na"),"na")</f>
        <v>na</v>
      </c>
      <c r="G8" s="2" t="str">
        <f>IFERROR(IF(AND($B8&gt;=INDEX($S:$Y,MATCH(VALUE(SUBSTITUTE(G$2,"CH ","")),$Y:$Y,0),1),$B8&lt;INDEX($S:$Y,MATCH(VALUE(SUBSTITUTE(G$2,"CH ","")),$Y:$Y,0),2)),"Occupé","na"),"na")</f>
        <v>na</v>
      </c>
      <c r="H8" s="2" t="str">
        <f>IFERROR(IF(AND($B8&gt;=INDEX($S:$Y,MATCH(VALUE(SUBSTITUTE(H$2,"CH ","")),$Y:$Y,0),1),$B8&lt;INDEX($S:$Y,MATCH(VALUE(SUBSTITUTE(H$2,"CH ","")),$Y:$Y,0),2)),"Occupé","na"),"na")</f>
        <v>na</v>
      </c>
      <c r="I8" s="2" t="str">
        <f>IFERROR(IF(AND($B8&gt;=INDEX($S:$Y,MATCH(VALUE(SUBSTITUTE(I$2,"CH ","")),$Y:$Y,0),1),$B8&lt;INDEX($S:$Y,MATCH(VALUE(SUBSTITUTE(I$2,"CH ","")),$Y:$Y,0),2)),"Occupé","na"),"na")</f>
        <v>na</v>
      </c>
      <c r="J8" s="2" t="str">
        <f>IFERROR(IF(AND($B8&gt;=INDEX($S:$Y,MATCH(VALUE(SUBSTITUTE(J$2,"CH ","")),$Y:$Y,0),1),$B8&lt;INDEX($S:$Y,MATCH(VALUE(SUBSTITUTE(J$2,"CH ","")),$Y:$Y,0),2)),"Occupé","na"),"na")</f>
        <v>na</v>
      </c>
      <c r="K8" s="2" t="str">
        <f>IFERROR(IF(AND($B8&gt;=INDEX($S:$Y,MATCH(VALUE(SUBSTITUTE(K$2,"CH ","")),$Y:$Y,0),1),$B8&lt;INDEX($S:$Y,MATCH(VALUE(SUBSTITUTE(K$2,"CH ","")),$Y:$Y,0),2)),"Occupé","na"),"na")</f>
        <v>na</v>
      </c>
      <c r="L8" s="2" t="str">
        <f>IFERROR(IF(AND($B8&gt;=INDEX($S:$Y,MATCH(VALUE(SUBSTITUTE(L$2,"CH ","")),$Y:$Y,0),1),$B8&lt;INDEX($S:$Y,MATCH(VALUE(SUBSTITUTE(L$2,"CH ","")),$Y:$Y,0),2)),"Occupé","na"),"na")</f>
        <v>na</v>
      </c>
      <c r="M8" s="2" t="str">
        <f>IFERROR(IF(AND($B8&gt;=INDEX($S:$Y,MATCH(VALUE(SUBSTITUTE(M$2,"CH ","")),$Y:$Y,0),1),$B8&lt;INDEX($S:$Y,MATCH(VALUE(SUBSTITUTE(M$2,"CH ","")),$Y:$Y,0),2)),"Occupé","na"),"na")</f>
        <v>na</v>
      </c>
      <c r="N8" s="2" t="str">
        <f>IFERROR(IF(AND($B8&gt;=INDEX($S:$Y,MATCH(VALUE(SUBSTITUTE(N$2,"CH ","")),$Y:$Y,0),1),$B8&lt;INDEX($S:$Y,MATCH(VALUE(SUBSTITUTE(N$2,"CH ","")),$Y:$Y,0),2)),"Occupé","na"),"na")</f>
        <v>na</v>
      </c>
      <c r="O8" s="2" t="str">
        <f>IFERROR(IF(AND($B8&gt;=INDEX($S:$Y,MATCH(VALUE(SUBSTITUTE(O$2,"CH ","")),$Y:$Y,0),1),$B8&lt;INDEX($S:$Y,MATCH(VALUE(SUBSTITUTE(O$2,"CH ","")),$Y:$Y,0),2)),"Occupé","na"),"na")</f>
        <v>na</v>
      </c>
      <c r="P8" s="2" t="str">
        <f>IFERROR(IF(AND($B8&gt;=INDEX($S:$Y,MATCH(VALUE(SUBSTITUTE(P$2,"CH ","")),$Y:$Y,0),1),$B8&lt;INDEX($S:$Y,MATCH(VALUE(SUBSTITUTE(P$2,"CH ","")),$Y:$Y,0),2)),"Occupé","na"),"na")</f>
        <v>na</v>
      </c>
      <c r="Q8" s="2" t="str">
        <f>IFERROR(IF(AND($B8&gt;=INDEX($S:$Y,MATCH(VALUE(SUBSTITUTE(Q$2,"CH ","")),$Y:$Y,0),1),$B8&lt;INDEX($S:$Y,MATCH(VALUE(SUBSTITUTE(Q$2,"CH ","")),$Y:$Y,0),2)),"Occupé","na"),"na")</f>
        <v>Occupé</v>
      </c>
      <c r="S8" s="1"/>
    </row>
    <row r="9" spans="2:26">
      <c r="B9" s="5">
        <v>44933</v>
      </c>
      <c r="C9" s="2" t="str">
        <f>IFERROR(IF(AND($B9&gt;=INDEX($S:$Y,MATCH(VALUE(SUBSTITUTE(C$2,"CH ","")),$Y:$Y,0),1),$B9&lt;INDEX($S:$Y,MATCH(VALUE(SUBSTITUTE(C$2,"CH ","")),$Y:$Y,0),2)),"Occupé","na"),"na")</f>
        <v>Occupé</v>
      </c>
      <c r="D9" s="2" t="str">
        <f>IFERROR(IF(AND($B9&gt;=INDEX($S:$Y,MATCH(VALUE(SUBSTITUTE(D$2,"CH ","")),$Y:$Y,0),1),$B9&lt;INDEX($S:$Y,MATCH(VALUE(SUBSTITUTE(D$2,"CH ","")),$Y:$Y,0),2)),"Occupé","na"),"na")</f>
        <v>na</v>
      </c>
      <c r="E9" s="2" t="str">
        <f>IFERROR(IF(AND($B9&gt;=INDEX($S:$Y,MATCH(VALUE(SUBSTITUTE(E$2,"CH ","")),$Y:$Y,0),1),$B9&lt;INDEX($S:$Y,MATCH(VALUE(SUBSTITUTE(E$2,"CH ","")),$Y:$Y,0),2)),"Occupé","na"),"na")</f>
        <v>na</v>
      </c>
      <c r="F9" s="2" t="str">
        <f>IFERROR(IF(AND($B9&gt;=INDEX($S:$Y,MATCH(VALUE(SUBSTITUTE(F$2,"CH ","")),$Y:$Y,0),1),$B9&lt;INDEX($S:$Y,MATCH(VALUE(SUBSTITUTE(F$2,"CH ","")),$Y:$Y,0),2)),"Occupé","na"),"na")</f>
        <v>na</v>
      </c>
      <c r="G9" s="2" t="str">
        <f>IFERROR(IF(AND($B9&gt;=INDEX($S:$Y,MATCH(VALUE(SUBSTITUTE(G$2,"CH ","")),$Y:$Y,0),1),$B9&lt;INDEX($S:$Y,MATCH(VALUE(SUBSTITUTE(G$2,"CH ","")),$Y:$Y,0),2)),"Occupé","na"),"na")</f>
        <v>na</v>
      </c>
      <c r="H9" s="2" t="str">
        <f>IFERROR(IF(AND($B9&gt;=INDEX($S:$Y,MATCH(VALUE(SUBSTITUTE(H$2,"CH ","")),$Y:$Y,0),1),$B9&lt;INDEX($S:$Y,MATCH(VALUE(SUBSTITUTE(H$2,"CH ","")),$Y:$Y,0),2)),"Occupé","na"),"na")</f>
        <v>na</v>
      </c>
      <c r="I9" s="2" t="str">
        <f>IFERROR(IF(AND($B9&gt;=INDEX($S:$Y,MATCH(VALUE(SUBSTITUTE(I$2,"CH ","")),$Y:$Y,0),1),$B9&lt;INDEX($S:$Y,MATCH(VALUE(SUBSTITUTE(I$2,"CH ","")),$Y:$Y,0),2)),"Occupé","na"),"na")</f>
        <v>na</v>
      </c>
      <c r="J9" s="2" t="str">
        <f>IFERROR(IF(AND($B9&gt;=INDEX($S:$Y,MATCH(VALUE(SUBSTITUTE(J$2,"CH ","")),$Y:$Y,0),1),$B9&lt;INDEX($S:$Y,MATCH(VALUE(SUBSTITUTE(J$2,"CH ","")),$Y:$Y,0),2)),"Occupé","na"),"na")</f>
        <v>na</v>
      </c>
      <c r="K9" s="2" t="str">
        <f>IFERROR(IF(AND($B9&gt;=INDEX($S:$Y,MATCH(VALUE(SUBSTITUTE(K$2,"CH ","")),$Y:$Y,0),1),$B9&lt;INDEX($S:$Y,MATCH(VALUE(SUBSTITUTE(K$2,"CH ","")),$Y:$Y,0),2)),"Occupé","na"),"na")</f>
        <v>na</v>
      </c>
      <c r="L9" s="2" t="str">
        <f>IFERROR(IF(AND($B9&gt;=INDEX($S:$Y,MATCH(VALUE(SUBSTITUTE(L$2,"CH ","")),$Y:$Y,0),1),$B9&lt;INDEX($S:$Y,MATCH(VALUE(SUBSTITUTE(L$2,"CH ","")),$Y:$Y,0),2)),"Occupé","na"),"na")</f>
        <v>na</v>
      </c>
      <c r="M9" s="2" t="str">
        <f>IFERROR(IF(AND($B9&gt;=INDEX($S:$Y,MATCH(VALUE(SUBSTITUTE(M$2,"CH ","")),$Y:$Y,0),1),$B9&lt;INDEX($S:$Y,MATCH(VALUE(SUBSTITUTE(M$2,"CH ","")),$Y:$Y,0),2)),"Occupé","na"),"na")</f>
        <v>na</v>
      </c>
      <c r="N9" s="2" t="str">
        <f>IFERROR(IF(AND($B9&gt;=INDEX($S:$Y,MATCH(VALUE(SUBSTITUTE(N$2,"CH ","")),$Y:$Y,0),1),$B9&lt;INDEX($S:$Y,MATCH(VALUE(SUBSTITUTE(N$2,"CH ","")),$Y:$Y,0),2)),"Occupé","na"),"na")</f>
        <v>na</v>
      </c>
      <c r="O9" s="2" t="str">
        <f>IFERROR(IF(AND($B9&gt;=INDEX($S:$Y,MATCH(VALUE(SUBSTITUTE(O$2,"CH ","")),$Y:$Y,0),1),$B9&lt;INDEX($S:$Y,MATCH(VALUE(SUBSTITUTE(O$2,"CH ","")),$Y:$Y,0),2)),"Occupé","na"),"na")</f>
        <v>na</v>
      </c>
      <c r="P9" s="2" t="str">
        <f>IFERROR(IF(AND($B9&gt;=INDEX($S:$Y,MATCH(VALUE(SUBSTITUTE(P$2,"CH ","")),$Y:$Y,0),1),$B9&lt;INDEX($S:$Y,MATCH(VALUE(SUBSTITUTE(P$2,"CH ","")),$Y:$Y,0),2)),"Occupé","na"),"na")</f>
        <v>na</v>
      </c>
      <c r="Q9" s="2" t="str">
        <f>IFERROR(IF(AND($B9&gt;=INDEX($S:$Y,MATCH(VALUE(SUBSTITUTE(Q$2,"CH ","")),$Y:$Y,0),1),$B9&lt;INDEX($S:$Y,MATCH(VALUE(SUBSTITUTE(Q$2,"CH ","")),$Y:$Y,0),2)),"Occupé","na"),"na")</f>
        <v>Occupé</v>
      </c>
      <c r="S9" s="1"/>
    </row>
    <row r="10" spans="2:26">
      <c r="B10" s="5">
        <v>44934</v>
      </c>
      <c r="C10" s="2" t="str">
        <f>IFERROR(IF(AND($B10&gt;=INDEX($S:$Y,MATCH(VALUE(SUBSTITUTE(C$2,"CH ","")),$Y:$Y,0),1),$B10&lt;INDEX($S:$Y,MATCH(VALUE(SUBSTITUTE(C$2,"CH ","")),$Y:$Y,0),2)),"Occupé","na"),"na")</f>
        <v>Occupé</v>
      </c>
      <c r="D10" s="2" t="str">
        <f>IFERROR(IF(AND($B10&gt;=INDEX($S:$Y,MATCH(VALUE(SUBSTITUTE(D$2,"CH ","")),$Y:$Y,0),1),$B10&lt;INDEX($S:$Y,MATCH(VALUE(SUBSTITUTE(D$2,"CH ","")),$Y:$Y,0),2)),"Occupé","na"),"na")</f>
        <v>na</v>
      </c>
      <c r="E10" s="2" t="str">
        <f>IFERROR(IF(AND($B10&gt;=INDEX($S:$Y,MATCH(VALUE(SUBSTITUTE(E$2,"CH ","")),$Y:$Y,0),1),$B10&lt;INDEX($S:$Y,MATCH(VALUE(SUBSTITUTE(E$2,"CH ","")),$Y:$Y,0),2)),"Occupé","na"),"na")</f>
        <v>na</v>
      </c>
      <c r="F10" s="2" t="str">
        <f>IFERROR(IF(AND($B10&gt;=INDEX($S:$Y,MATCH(VALUE(SUBSTITUTE(F$2,"CH ","")),$Y:$Y,0),1),$B10&lt;INDEX($S:$Y,MATCH(VALUE(SUBSTITUTE(F$2,"CH ","")),$Y:$Y,0),2)),"Occupé","na"),"na")</f>
        <v>na</v>
      </c>
      <c r="G10" s="2" t="str">
        <f>IFERROR(IF(AND($B10&gt;=INDEX($S:$Y,MATCH(VALUE(SUBSTITUTE(G$2,"CH ","")),$Y:$Y,0),1),$B10&lt;INDEX($S:$Y,MATCH(VALUE(SUBSTITUTE(G$2,"CH ","")),$Y:$Y,0),2)),"Occupé","na"),"na")</f>
        <v>na</v>
      </c>
      <c r="H10" s="2" t="str">
        <f>IFERROR(IF(AND($B10&gt;=INDEX($S:$Y,MATCH(VALUE(SUBSTITUTE(H$2,"CH ","")),$Y:$Y,0),1),$B10&lt;INDEX($S:$Y,MATCH(VALUE(SUBSTITUTE(H$2,"CH ","")),$Y:$Y,0),2)),"Occupé","na"),"na")</f>
        <v>na</v>
      </c>
      <c r="I10" s="2" t="str">
        <f>IFERROR(IF(AND($B10&gt;=INDEX($S:$Y,MATCH(VALUE(SUBSTITUTE(I$2,"CH ","")),$Y:$Y,0),1),$B10&lt;INDEX($S:$Y,MATCH(VALUE(SUBSTITUTE(I$2,"CH ","")),$Y:$Y,0),2)),"Occupé","na"),"na")</f>
        <v>na</v>
      </c>
      <c r="J10" s="2" t="str">
        <f>IFERROR(IF(AND($B10&gt;=INDEX($S:$Y,MATCH(VALUE(SUBSTITUTE(J$2,"CH ","")),$Y:$Y,0),1),$B10&lt;INDEX($S:$Y,MATCH(VALUE(SUBSTITUTE(J$2,"CH ","")),$Y:$Y,0),2)),"Occupé","na"),"na")</f>
        <v>na</v>
      </c>
      <c r="K10" s="2" t="str">
        <f>IFERROR(IF(AND($B10&gt;=INDEX($S:$Y,MATCH(VALUE(SUBSTITUTE(K$2,"CH ","")),$Y:$Y,0),1),$B10&lt;INDEX($S:$Y,MATCH(VALUE(SUBSTITUTE(K$2,"CH ","")),$Y:$Y,0),2)),"Occupé","na"),"na")</f>
        <v>na</v>
      </c>
      <c r="L10" s="2" t="str">
        <f>IFERROR(IF(AND($B10&gt;=INDEX($S:$Y,MATCH(VALUE(SUBSTITUTE(L$2,"CH ","")),$Y:$Y,0),1),$B10&lt;INDEX($S:$Y,MATCH(VALUE(SUBSTITUTE(L$2,"CH ","")),$Y:$Y,0),2)),"Occupé","na"),"na")</f>
        <v>na</v>
      </c>
      <c r="M10" s="2" t="str">
        <f>IFERROR(IF(AND($B10&gt;=INDEX($S:$Y,MATCH(VALUE(SUBSTITUTE(M$2,"CH ","")),$Y:$Y,0),1),$B10&lt;INDEX($S:$Y,MATCH(VALUE(SUBSTITUTE(M$2,"CH ","")),$Y:$Y,0),2)),"Occupé","na"),"na")</f>
        <v>na</v>
      </c>
      <c r="N10" s="2" t="str">
        <f>IFERROR(IF(AND($B10&gt;=INDEX($S:$Y,MATCH(VALUE(SUBSTITUTE(N$2,"CH ","")),$Y:$Y,0),1),$B10&lt;INDEX($S:$Y,MATCH(VALUE(SUBSTITUTE(N$2,"CH ","")),$Y:$Y,0),2)),"Occupé","na"),"na")</f>
        <v>na</v>
      </c>
      <c r="O10" s="2" t="str">
        <f>IFERROR(IF(AND($B10&gt;=INDEX($S:$Y,MATCH(VALUE(SUBSTITUTE(O$2,"CH ","")),$Y:$Y,0),1),$B10&lt;INDEX($S:$Y,MATCH(VALUE(SUBSTITUTE(O$2,"CH ","")),$Y:$Y,0),2)),"Occupé","na"),"na")</f>
        <v>na</v>
      </c>
      <c r="P10" s="2" t="str">
        <f>IFERROR(IF(AND($B10&gt;=INDEX($S:$Y,MATCH(VALUE(SUBSTITUTE(P$2,"CH ","")),$Y:$Y,0),1),$B10&lt;INDEX($S:$Y,MATCH(VALUE(SUBSTITUTE(P$2,"CH ","")),$Y:$Y,0),2)),"Occupé","na"),"na")</f>
        <v>na</v>
      </c>
      <c r="Q10" s="2" t="str">
        <f>IFERROR(IF(AND($B10&gt;=INDEX($S:$Y,MATCH(VALUE(SUBSTITUTE(Q$2,"CH ","")),$Y:$Y,0),1),$B10&lt;INDEX($S:$Y,MATCH(VALUE(SUBSTITUTE(Q$2,"CH ","")),$Y:$Y,0),2)),"Occupé","na"),"na")</f>
        <v>Occupé</v>
      </c>
      <c r="S10" s="1"/>
    </row>
    <row r="11" spans="2:26">
      <c r="B11" s="5">
        <v>44935</v>
      </c>
      <c r="C11" s="2" t="str">
        <f>IFERROR(IF(AND($B11&gt;=INDEX($S:$Y,MATCH(VALUE(SUBSTITUTE(C$2,"CH ","")),$Y:$Y,0),1),$B11&lt;INDEX($S:$Y,MATCH(VALUE(SUBSTITUTE(C$2,"CH ","")),$Y:$Y,0),2)),"Occupé","na"),"na")</f>
        <v>Occupé</v>
      </c>
      <c r="D11" s="2" t="str">
        <f>IFERROR(IF(AND($B11&gt;=INDEX($S:$Y,MATCH(VALUE(SUBSTITUTE(D$2,"CH ","")),$Y:$Y,0),1),$B11&lt;INDEX($S:$Y,MATCH(VALUE(SUBSTITUTE(D$2,"CH ","")),$Y:$Y,0),2)),"Occupé","na"),"na")</f>
        <v>na</v>
      </c>
      <c r="E11" s="2" t="str">
        <f>IFERROR(IF(AND($B11&gt;=INDEX($S:$Y,MATCH(VALUE(SUBSTITUTE(E$2,"CH ","")),$Y:$Y,0),1),$B11&lt;INDEX($S:$Y,MATCH(VALUE(SUBSTITUTE(E$2,"CH ","")),$Y:$Y,0),2)),"Occupé","na"),"na")</f>
        <v>na</v>
      </c>
      <c r="F11" s="2" t="str">
        <f>IFERROR(IF(AND($B11&gt;=INDEX($S:$Y,MATCH(VALUE(SUBSTITUTE(F$2,"CH ","")),$Y:$Y,0),1),$B11&lt;INDEX($S:$Y,MATCH(VALUE(SUBSTITUTE(F$2,"CH ","")),$Y:$Y,0),2)),"Occupé","na"),"na")</f>
        <v>na</v>
      </c>
      <c r="G11" s="2" t="str">
        <f>IFERROR(IF(AND($B11&gt;=INDEX($S:$Y,MATCH(VALUE(SUBSTITUTE(G$2,"CH ","")),$Y:$Y,0),1),$B11&lt;INDEX($S:$Y,MATCH(VALUE(SUBSTITUTE(G$2,"CH ","")),$Y:$Y,0),2)),"Occupé","na"),"na")</f>
        <v>na</v>
      </c>
      <c r="H11" s="2" t="str">
        <f>IFERROR(IF(AND($B11&gt;=INDEX($S:$Y,MATCH(VALUE(SUBSTITUTE(H$2,"CH ","")),$Y:$Y,0),1),$B11&lt;INDEX($S:$Y,MATCH(VALUE(SUBSTITUTE(H$2,"CH ","")),$Y:$Y,0),2)),"Occupé","na"),"na")</f>
        <v>na</v>
      </c>
      <c r="I11" s="2" t="str">
        <f>IFERROR(IF(AND($B11&gt;=INDEX($S:$Y,MATCH(VALUE(SUBSTITUTE(I$2,"CH ","")),$Y:$Y,0),1),$B11&lt;INDEX($S:$Y,MATCH(VALUE(SUBSTITUTE(I$2,"CH ","")),$Y:$Y,0),2)),"Occupé","na"),"na")</f>
        <v>na</v>
      </c>
      <c r="J11" s="2" t="str">
        <f>IFERROR(IF(AND($B11&gt;=INDEX($S:$Y,MATCH(VALUE(SUBSTITUTE(J$2,"CH ","")),$Y:$Y,0),1),$B11&lt;INDEX($S:$Y,MATCH(VALUE(SUBSTITUTE(J$2,"CH ","")),$Y:$Y,0),2)),"Occupé","na"),"na")</f>
        <v>na</v>
      </c>
      <c r="K11" s="2" t="str">
        <f>IFERROR(IF(AND($B11&gt;=INDEX($S:$Y,MATCH(VALUE(SUBSTITUTE(K$2,"CH ","")),$Y:$Y,0),1),$B11&lt;INDEX($S:$Y,MATCH(VALUE(SUBSTITUTE(K$2,"CH ","")),$Y:$Y,0),2)),"Occupé","na"),"na")</f>
        <v>na</v>
      </c>
      <c r="L11" s="2" t="str">
        <f>IFERROR(IF(AND($B11&gt;=INDEX($S:$Y,MATCH(VALUE(SUBSTITUTE(L$2,"CH ","")),$Y:$Y,0),1),$B11&lt;INDEX($S:$Y,MATCH(VALUE(SUBSTITUTE(L$2,"CH ","")),$Y:$Y,0),2)),"Occupé","na"),"na")</f>
        <v>na</v>
      </c>
      <c r="M11" s="2" t="str">
        <f>IFERROR(IF(AND($B11&gt;=INDEX($S:$Y,MATCH(VALUE(SUBSTITUTE(M$2,"CH ","")),$Y:$Y,0),1),$B11&lt;INDEX($S:$Y,MATCH(VALUE(SUBSTITUTE(M$2,"CH ","")),$Y:$Y,0),2)),"Occupé","na"),"na")</f>
        <v>na</v>
      </c>
      <c r="N11" s="2" t="str">
        <f>IFERROR(IF(AND($B11&gt;=INDEX($S:$Y,MATCH(VALUE(SUBSTITUTE(N$2,"CH ","")),$Y:$Y,0),1),$B11&lt;INDEX($S:$Y,MATCH(VALUE(SUBSTITUTE(N$2,"CH ","")),$Y:$Y,0),2)),"Occupé","na"),"na")</f>
        <v>na</v>
      </c>
      <c r="O11" s="2" t="str">
        <f>IFERROR(IF(AND($B11&gt;=INDEX($S:$Y,MATCH(VALUE(SUBSTITUTE(O$2,"CH ","")),$Y:$Y,0),1),$B11&lt;INDEX($S:$Y,MATCH(VALUE(SUBSTITUTE(O$2,"CH ","")),$Y:$Y,0),2)),"Occupé","na"),"na")</f>
        <v>na</v>
      </c>
      <c r="P11" s="2" t="str">
        <f>IFERROR(IF(AND($B11&gt;=INDEX($S:$Y,MATCH(VALUE(SUBSTITUTE(P$2,"CH ","")),$Y:$Y,0),1),$B11&lt;INDEX($S:$Y,MATCH(VALUE(SUBSTITUTE(P$2,"CH ","")),$Y:$Y,0),2)),"Occupé","na"),"na")</f>
        <v>na</v>
      </c>
      <c r="Q11" s="2" t="str">
        <f>IFERROR(IF(AND($B11&gt;=INDEX($S:$Y,MATCH(VALUE(SUBSTITUTE(Q$2,"CH ","")),$Y:$Y,0),1),$B11&lt;INDEX($S:$Y,MATCH(VALUE(SUBSTITUTE(Q$2,"CH ","")),$Y:$Y,0),2)),"Occupé","na"),"na")</f>
        <v>Occupé</v>
      </c>
      <c r="S11" s="1"/>
    </row>
    <row r="12" spans="2:26">
      <c r="B12" s="5">
        <v>44936</v>
      </c>
      <c r="C12" s="2" t="str">
        <f>IFERROR(IF(AND($B12&gt;=INDEX($S:$Y,MATCH(VALUE(SUBSTITUTE(C$2,"CH ","")),$Y:$Y,0),1),$B12&lt;INDEX($S:$Y,MATCH(VALUE(SUBSTITUTE(C$2,"CH ","")),$Y:$Y,0),2)),"Occupé","na"),"na")</f>
        <v>Occupé</v>
      </c>
      <c r="D12" s="2" t="str">
        <f>IFERROR(IF(AND($B12&gt;=INDEX($S:$Y,MATCH(VALUE(SUBSTITUTE(D$2,"CH ","")),$Y:$Y,0),1),$B12&lt;INDEX($S:$Y,MATCH(VALUE(SUBSTITUTE(D$2,"CH ","")),$Y:$Y,0),2)),"Occupé","na"),"na")</f>
        <v>na</v>
      </c>
      <c r="E12" s="2" t="str">
        <f>IFERROR(IF(AND($B12&gt;=INDEX($S:$Y,MATCH(VALUE(SUBSTITUTE(E$2,"CH ","")),$Y:$Y,0),1),$B12&lt;INDEX($S:$Y,MATCH(VALUE(SUBSTITUTE(E$2,"CH ","")),$Y:$Y,0),2)),"Occupé","na"),"na")</f>
        <v>na</v>
      </c>
      <c r="F12" s="2" t="str">
        <f>IFERROR(IF(AND($B12&gt;=INDEX($S:$Y,MATCH(VALUE(SUBSTITUTE(F$2,"CH ","")),$Y:$Y,0),1),$B12&lt;INDEX($S:$Y,MATCH(VALUE(SUBSTITUTE(F$2,"CH ","")),$Y:$Y,0),2)),"Occupé","na"),"na")</f>
        <v>na</v>
      </c>
      <c r="G12" s="2" t="str">
        <f>IFERROR(IF(AND($B12&gt;=INDEX($S:$Y,MATCH(VALUE(SUBSTITUTE(G$2,"CH ","")),$Y:$Y,0),1),$B12&lt;INDEX($S:$Y,MATCH(VALUE(SUBSTITUTE(G$2,"CH ","")),$Y:$Y,0),2)),"Occupé","na"),"na")</f>
        <v>na</v>
      </c>
      <c r="H12" s="2" t="str">
        <f>IFERROR(IF(AND($B12&gt;=INDEX($S:$Y,MATCH(VALUE(SUBSTITUTE(H$2,"CH ","")),$Y:$Y,0),1),$B12&lt;INDEX($S:$Y,MATCH(VALUE(SUBSTITUTE(H$2,"CH ","")),$Y:$Y,0),2)),"Occupé","na"),"na")</f>
        <v>na</v>
      </c>
      <c r="I12" s="2" t="str">
        <f>IFERROR(IF(AND($B12&gt;=INDEX($S:$Y,MATCH(VALUE(SUBSTITUTE(I$2,"CH ","")),$Y:$Y,0),1),$B12&lt;INDEX($S:$Y,MATCH(VALUE(SUBSTITUTE(I$2,"CH ","")),$Y:$Y,0),2)),"Occupé","na"),"na")</f>
        <v>na</v>
      </c>
      <c r="J12" s="2" t="str">
        <f>IFERROR(IF(AND($B12&gt;=INDEX($S:$Y,MATCH(VALUE(SUBSTITUTE(J$2,"CH ","")),$Y:$Y,0),1),$B12&lt;INDEX($S:$Y,MATCH(VALUE(SUBSTITUTE(J$2,"CH ","")),$Y:$Y,0),2)),"Occupé","na"),"na")</f>
        <v>na</v>
      </c>
      <c r="K12" s="2" t="str">
        <f>IFERROR(IF(AND($B12&gt;=INDEX($S:$Y,MATCH(VALUE(SUBSTITUTE(K$2,"CH ","")),$Y:$Y,0),1),$B12&lt;INDEX($S:$Y,MATCH(VALUE(SUBSTITUTE(K$2,"CH ","")),$Y:$Y,0),2)),"Occupé","na"),"na")</f>
        <v>na</v>
      </c>
      <c r="L12" s="2" t="str">
        <f>IFERROR(IF(AND($B12&gt;=INDEX($S:$Y,MATCH(VALUE(SUBSTITUTE(L$2,"CH ","")),$Y:$Y,0),1),$B12&lt;INDEX($S:$Y,MATCH(VALUE(SUBSTITUTE(L$2,"CH ","")),$Y:$Y,0),2)),"Occupé","na"),"na")</f>
        <v>na</v>
      </c>
      <c r="M12" s="2" t="str">
        <f>IFERROR(IF(AND($B12&gt;=INDEX($S:$Y,MATCH(VALUE(SUBSTITUTE(M$2,"CH ","")),$Y:$Y,0),1),$B12&lt;INDEX($S:$Y,MATCH(VALUE(SUBSTITUTE(M$2,"CH ","")),$Y:$Y,0),2)),"Occupé","na"),"na")</f>
        <v>na</v>
      </c>
      <c r="N12" s="2" t="str">
        <f>IFERROR(IF(AND($B12&gt;=INDEX($S:$Y,MATCH(VALUE(SUBSTITUTE(N$2,"CH ","")),$Y:$Y,0),1),$B12&lt;INDEX($S:$Y,MATCH(VALUE(SUBSTITUTE(N$2,"CH ","")),$Y:$Y,0),2)),"Occupé","na"),"na")</f>
        <v>na</v>
      </c>
      <c r="O12" s="2" t="str">
        <f>IFERROR(IF(AND($B12&gt;=INDEX($S:$Y,MATCH(VALUE(SUBSTITUTE(O$2,"CH ","")),$Y:$Y,0),1),$B12&lt;INDEX($S:$Y,MATCH(VALUE(SUBSTITUTE(O$2,"CH ","")),$Y:$Y,0),2)),"Occupé","na"),"na")</f>
        <v>na</v>
      </c>
      <c r="P12" s="2" t="str">
        <f>IFERROR(IF(AND($B12&gt;=INDEX($S:$Y,MATCH(VALUE(SUBSTITUTE(P$2,"CH ","")),$Y:$Y,0),1),$B12&lt;INDEX($S:$Y,MATCH(VALUE(SUBSTITUTE(P$2,"CH ","")),$Y:$Y,0),2)),"Occupé","na"),"na")</f>
        <v>na</v>
      </c>
      <c r="Q12" s="2" t="str">
        <f>IFERROR(IF(AND($B12&gt;=INDEX($S:$Y,MATCH(VALUE(SUBSTITUTE(Q$2,"CH ","")),$Y:$Y,0),1),$B12&lt;INDEX($S:$Y,MATCH(VALUE(SUBSTITUTE(Q$2,"CH ","")),$Y:$Y,0),2)),"Occupé","na"),"na")</f>
        <v>Occupé</v>
      </c>
      <c r="S12" s="1"/>
    </row>
    <row r="13" spans="2:26">
      <c r="B13" s="5">
        <v>44937</v>
      </c>
      <c r="C13" s="2" t="str">
        <f>IFERROR(IF(AND($B13&gt;=INDEX($S:$Y,MATCH(VALUE(SUBSTITUTE(C$2,"CH ","")),$Y:$Y,0),1),$B13&lt;INDEX($S:$Y,MATCH(VALUE(SUBSTITUTE(C$2,"CH ","")),$Y:$Y,0),2)),"Occupé","na"),"na")</f>
        <v>na</v>
      </c>
      <c r="D13" s="2" t="str">
        <f>IFERROR(IF(AND($B13&gt;=INDEX($S:$Y,MATCH(VALUE(SUBSTITUTE(D$2,"CH ","")),$Y:$Y,0),1),$B13&lt;INDEX($S:$Y,MATCH(VALUE(SUBSTITUTE(D$2,"CH ","")),$Y:$Y,0),2)),"Occupé","na"),"na")</f>
        <v>na</v>
      </c>
      <c r="E13" s="2" t="str">
        <f>IFERROR(IF(AND($B13&gt;=INDEX($S:$Y,MATCH(VALUE(SUBSTITUTE(E$2,"CH ","")),$Y:$Y,0),1),$B13&lt;INDEX($S:$Y,MATCH(VALUE(SUBSTITUTE(E$2,"CH ","")),$Y:$Y,0),2)),"Occupé","na"),"na")</f>
        <v>na</v>
      </c>
      <c r="F13" s="2" t="str">
        <f>IFERROR(IF(AND($B13&gt;=INDEX($S:$Y,MATCH(VALUE(SUBSTITUTE(F$2,"CH ","")),$Y:$Y,0),1),$B13&lt;INDEX($S:$Y,MATCH(VALUE(SUBSTITUTE(F$2,"CH ","")),$Y:$Y,0),2)),"Occupé","na"),"na")</f>
        <v>na</v>
      </c>
      <c r="G13" s="2" t="str">
        <f>IFERROR(IF(AND($B13&gt;=INDEX($S:$Y,MATCH(VALUE(SUBSTITUTE(G$2,"CH ","")),$Y:$Y,0),1),$B13&lt;INDEX($S:$Y,MATCH(VALUE(SUBSTITUTE(G$2,"CH ","")),$Y:$Y,0),2)),"Occupé","na"),"na")</f>
        <v>na</v>
      </c>
      <c r="H13" s="2" t="str">
        <f>IFERROR(IF(AND($B13&gt;=INDEX($S:$Y,MATCH(VALUE(SUBSTITUTE(H$2,"CH ","")),$Y:$Y,0),1),$B13&lt;INDEX($S:$Y,MATCH(VALUE(SUBSTITUTE(H$2,"CH ","")),$Y:$Y,0),2)),"Occupé","na"),"na")</f>
        <v>na</v>
      </c>
      <c r="I13" s="2" t="str">
        <f>IFERROR(IF(AND($B13&gt;=INDEX($S:$Y,MATCH(VALUE(SUBSTITUTE(I$2,"CH ","")),$Y:$Y,0),1),$B13&lt;INDEX($S:$Y,MATCH(VALUE(SUBSTITUTE(I$2,"CH ","")),$Y:$Y,0),2)),"Occupé","na"),"na")</f>
        <v>na</v>
      </c>
      <c r="J13" s="2" t="str">
        <f>IFERROR(IF(AND($B13&gt;=INDEX($S:$Y,MATCH(VALUE(SUBSTITUTE(J$2,"CH ","")),$Y:$Y,0),1),$B13&lt;INDEX($S:$Y,MATCH(VALUE(SUBSTITUTE(J$2,"CH ","")),$Y:$Y,0),2)),"Occupé","na"),"na")</f>
        <v>na</v>
      </c>
      <c r="K13" s="2" t="str">
        <f>IFERROR(IF(AND($B13&gt;=INDEX($S:$Y,MATCH(VALUE(SUBSTITUTE(K$2,"CH ","")),$Y:$Y,0),1),$B13&lt;INDEX($S:$Y,MATCH(VALUE(SUBSTITUTE(K$2,"CH ","")),$Y:$Y,0),2)),"Occupé","na"),"na")</f>
        <v>na</v>
      </c>
      <c r="L13" s="2" t="str">
        <f>IFERROR(IF(AND($B13&gt;=INDEX($S:$Y,MATCH(VALUE(SUBSTITUTE(L$2,"CH ","")),$Y:$Y,0),1),$B13&lt;INDEX($S:$Y,MATCH(VALUE(SUBSTITUTE(L$2,"CH ","")),$Y:$Y,0),2)),"Occupé","na"),"na")</f>
        <v>na</v>
      </c>
      <c r="M13" s="2" t="str">
        <f>IFERROR(IF(AND($B13&gt;=INDEX($S:$Y,MATCH(VALUE(SUBSTITUTE(M$2,"CH ","")),$Y:$Y,0),1),$B13&lt;INDEX($S:$Y,MATCH(VALUE(SUBSTITUTE(M$2,"CH ","")),$Y:$Y,0),2)),"Occupé","na"),"na")</f>
        <v>na</v>
      </c>
      <c r="N13" s="2" t="str">
        <f>IFERROR(IF(AND($B13&gt;=INDEX($S:$Y,MATCH(VALUE(SUBSTITUTE(N$2,"CH ","")),$Y:$Y,0),1),$B13&lt;INDEX($S:$Y,MATCH(VALUE(SUBSTITUTE(N$2,"CH ","")),$Y:$Y,0),2)),"Occupé","na"),"na")</f>
        <v>na</v>
      </c>
      <c r="O13" s="2" t="str">
        <f>IFERROR(IF(AND($B13&gt;=INDEX($S:$Y,MATCH(VALUE(SUBSTITUTE(O$2,"CH ","")),$Y:$Y,0),1),$B13&lt;INDEX($S:$Y,MATCH(VALUE(SUBSTITUTE(O$2,"CH ","")),$Y:$Y,0),2)),"Occupé","na"),"na")</f>
        <v>na</v>
      </c>
      <c r="P13" s="2" t="str">
        <f>IFERROR(IF(AND($B13&gt;=INDEX($S:$Y,MATCH(VALUE(SUBSTITUTE(P$2,"CH ","")),$Y:$Y,0),1),$B13&lt;INDEX($S:$Y,MATCH(VALUE(SUBSTITUTE(P$2,"CH ","")),$Y:$Y,0),2)),"Occupé","na"),"na")</f>
        <v>na</v>
      </c>
      <c r="Q13" s="2" t="str">
        <f>IFERROR(IF(AND($B13&gt;=INDEX($S:$Y,MATCH(VALUE(SUBSTITUTE(Q$2,"CH ","")),$Y:$Y,0),1),$B13&lt;INDEX($S:$Y,MATCH(VALUE(SUBSTITUTE(Q$2,"CH ","")),$Y:$Y,0),2)),"Occupé","na"),"na")</f>
        <v>Occupé</v>
      </c>
    </row>
    <row r="14" spans="2:26">
      <c r="B14" s="5">
        <v>44938</v>
      </c>
      <c r="C14" s="2" t="str">
        <f>IFERROR(IF(AND($B14&gt;=INDEX($S:$Y,MATCH(VALUE(SUBSTITUTE(C$2,"CH ","")),$Y:$Y,0),1),$B14&lt;INDEX($S:$Y,MATCH(VALUE(SUBSTITUTE(C$2,"CH ","")),$Y:$Y,0),2)),"Occupé","na"),"na")</f>
        <v>na</v>
      </c>
      <c r="D14" s="2" t="str">
        <f>IFERROR(IF(AND($B14&gt;=INDEX($S:$Y,MATCH(VALUE(SUBSTITUTE(D$2,"CH ","")),$Y:$Y,0),1),$B14&lt;INDEX($S:$Y,MATCH(VALUE(SUBSTITUTE(D$2,"CH ","")),$Y:$Y,0),2)),"Occupé","na"),"na")</f>
        <v>na</v>
      </c>
      <c r="E14" s="2" t="str">
        <f>IFERROR(IF(AND($B14&gt;=INDEX($S:$Y,MATCH(VALUE(SUBSTITUTE(E$2,"CH ","")),$Y:$Y,0),1),$B14&lt;INDEX($S:$Y,MATCH(VALUE(SUBSTITUTE(E$2,"CH ","")),$Y:$Y,0),2)),"Occupé","na"),"na")</f>
        <v>na</v>
      </c>
      <c r="F14" s="2" t="str">
        <f>IFERROR(IF(AND($B14&gt;=INDEX($S:$Y,MATCH(VALUE(SUBSTITUTE(F$2,"CH ","")),$Y:$Y,0),1),$B14&lt;INDEX($S:$Y,MATCH(VALUE(SUBSTITUTE(F$2,"CH ","")),$Y:$Y,0),2)),"Occupé","na"),"na")</f>
        <v>na</v>
      </c>
      <c r="G14" s="2" t="str">
        <f>IFERROR(IF(AND($B14&gt;=INDEX($S:$Y,MATCH(VALUE(SUBSTITUTE(G$2,"CH ","")),$Y:$Y,0),1),$B14&lt;INDEX($S:$Y,MATCH(VALUE(SUBSTITUTE(G$2,"CH ","")),$Y:$Y,0),2)),"Occupé","na"),"na")</f>
        <v>na</v>
      </c>
      <c r="H14" s="2" t="str">
        <f>IFERROR(IF(AND($B14&gt;=INDEX($S:$Y,MATCH(VALUE(SUBSTITUTE(H$2,"CH ","")),$Y:$Y,0),1),$B14&lt;INDEX($S:$Y,MATCH(VALUE(SUBSTITUTE(H$2,"CH ","")),$Y:$Y,0),2)),"Occupé","na"),"na")</f>
        <v>na</v>
      </c>
      <c r="I14" s="2" t="str">
        <f>IFERROR(IF(AND($B14&gt;=INDEX($S:$Y,MATCH(VALUE(SUBSTITUTE(I$2,"CH ","")),$Y:$Y,0),1),$B14&lt;INDEX($S:$Y,MATCH(VALUE(SUBSTITUTE(I$2,"CH ","")),$Y:$Y,0),2)),"Occupé","na"),"na")</f>
        <v>na</v>
      </c>
      <c r="J14" s="2" t="str">
        <f>IFERROR(IF(AND($B14&gt;=INDEX($S:$Y,MATCH(VALUE(SUBSTITUTE(J$2,"CH ","")),$Y:$Y,0),1),$B14&lt;INDEX($S:$Y,MATCH(VALUE(SUBSTITUTE(J$2,"CH ","")),$Y:$Y,0),2)),"Occupé","na"),"na")</f>
        <v>na</v>
      </c>
      <c r="K14" s="2" t="str">
        <f>IFERROR(IF(AND($B14&gt;=INDEX($S:$Y,MATCH(VALUE(SUBSTITUTE(K$2,"CH ","")),$Y:$Y,0),1),$B14&lt;INDEX($S:$Y,MATCH(VALUE(SUBSTITUTE(K$2,"CH ","")),$Y:$Y,0),2)),"Occupé","na"),"na")</f>
        <v>na</v>
      </c>
      <c r="L14" s="2" t="str">
        <f>IFERROR(IF(AND($B14&gt;=INDEX($S:$Y,MATCH(VALUE(SUBSTITUTE(L$2,"CH ","")),$Y:$Y,0),1),$B14&lt;INDEX($S:$Y,MATCH(VALUE(SUBSTITUTE(L$2,"CH ","")),$Y:$Y,0),2)),"Occupé","na"),"na")</f>
        <v>na</v>
      </c>
      <c r="M14" s="2" t="str">
        <f>IFERROR(IF(AND($B14&gt;=INDEX($S:$Y,MATCH(VALUE(SUBSTITUTE(M$2,"CH ","")),$Y:$Y,0),1),$B14&lt;INDEX($S:$Y,MATCH(VALUE(SUBSTITUTE(M$2,"CH ","")),$Y:$Y,0),2)),"Occupé","na"),"na")</f>
        <v>na</v>
      </c>
      <c r="N14" s="2" t="str">
        <f>IFERROR(IF(AND($B14&gt;=INDEX($S:$Y,MATCH(VALUE(SUBSTITUTE(N$2,"CH ","")),$Y:$Y,0),1),$B14&lt;INDEX($S:$Y,MATCH(VALUE(SUBSTITUTE(N$2,"CH ","")),$Y:$Y,0),2)),"Occupé","na"),"na")</f>
        <v>na</v>
      </c>
      <c r="O14" s="2" t="str">
        <f>IFERROR(IF(AND($B14&gt;=INDEX($S:$Y,MATCH(VALUE(SUBSTITUTE(O$2,"CH ","")),$Y:$Y,0),1),$B14&lt;INDEX($S:$Y,MATCH(VALUE(SUBSTITUTE(O$2,"CH ","")),$Y:$Y,0),2)),"Occupé","na"),"na")</f>
        <v>na</v>
      </c>
      <c r="P14" s="2" t="str">
        <f>IFERROR(IF(AND($B14&gt;=INDEX($S:$Y,MATCH(VALUE(SUBSTITUTE(P$2,"CH ","")),$Y:$Y,0),1),$B14&lt;INDEX($S:$Y,MATCH(VALUE(SUBSTITUTE(P$2,"CH ","")),$Y:$Y,0),2)),"Occupé","na"),"na")</f>
        <v>na</v>
      </c>
      <c r="Q14" s="2" t="str">
        <f>IFERROR(IF(AND($B14&gt;=INDEX($S:$Y,MATCH(VALUE(SUBSTITUTE(Q$2,"CH ","")),$Y:$Y,0),1),$B14&lt;INDEX($S:$Y,MATCH(VALUE(SUBSTITUTE(Q$2,"CH ","")),$Y:$Y,0),2)),"Occupé","na"),"na")</f>
        <v>Occupé</v>
      </c>
    </row>
    <row r="15" spans="2:26">
      <c r="B15" s="5">
        <v>44939</v>
      </c>
      <c r="C15" s="2" t="str">
        <f>IFERROR(IF(AND($B15&gt;=INDEX($S:$Y,MATCH(VALUE(SUBSTITUTE(C$2,"CH ","")),$Y:$Y,0),1),$B15&lt;INDEX($S:$Y,MATCH(VALUE(SUBSTITUTE(C$2,"CH ","")),$Y:$Y,0),2)),"Occupé","na"),"na")</f>
        <v>na</v>
      </c>
      <c r="D15" s="2" t="str">
        <f>IFERROR(IF(AND($B15&gt;=INDEX($S:$Y,MATCH(VALUE(SUBSTITUTE(D$2,"CH ","")),$Y:$Y,0),1),$B15&lt;INDEX($S:$Y,MATCH(VALUE(SUBSTITUTE(D$2,"CH ","")),$Y:$Y,0),2)),"Occupé","na"),"na")</f>
        <v>na</v>
      </c>
      <c r="E15" s="2" t="str">
        <f>IFERROR(IF(AND($B15&gt;=INDEX($S:$Y,MATCH(VALUE(SUBSTITUTE(E$2,"CH ","")),$Y:$Y,0),1),$B15&lt;INDEX($S:$Y,MATCH(VALUE(SUBSTITUTE(E$2,"CH ","")),$Y:$Y,0),2)),"Occupé","na"),"na")</f>
        <v>na</v>
      </c>
      <c r="F15" s="2" t="str">
        <f>IFERROR(IF(AND($B15&gt;=INDEX($S:$Y,MATCH(VALUE(SUBSTITUTE(F$2,"CH ","")),$Y:$Y,0),1),$B15&lt;INDEX($S:$Y,MATCH(VALUE(SUBSTITUTE(F$2,"CH ","")),$Y:$Y,0),2)),"Occupé","na"),"na")</f>
        <v>na</v>
      </c>
      <c r="G15" s="2" t="str">
        <f>IFERROR(IF(AND($B15&gt;=INDEX($S:$Y,MATCH(VALUE(SUBSTITUTE(G$2,"CH ","")),$Y:$Y,0),1),$B15&lt;INDEX($S:$Y,MATCH(VALUE(SUBSTITUTE(G$2,"CH ","")),$Y:$Y,0),2)),"Occupé","na"),"na")</f>
        <v>na</v>
      </c>
      <c r="H15" s="2" t="str">
        <f>IFERROR(IF(AND($B15&gt;=INDEX($S:$Y,MATCH(VALUE(SUBSTITUTE(H$2,"CH ","")),$Y:$Y,0),1),$B15&lt;INDEX($S:$Y,MATCH(VALUE(SUBSTITUTE(H$2,"CH ","")),$Y:$Y,0),2)),"Occupé","na"),"na")</f>
        <v>na</v>
      </c>
      <c r="I15" s="2" t="str">
        <f>IFERROR(IF(AND($B15&gt;=INDEX($S:$Y,MATCH(VALUE(SUBSTITUTE(I$2,"CH ","")),$Y:$Y,0),1),$B15&lt;INDEX($S:$Y,MATCH(VALUE(SUBSTITUTE(I$2,"CH ","")),$Y:$Y,0),2)),"Occupé","na"),"na")</f>
        <v>na</v>
      </c>
      <c r="J15" s="2" t="str">
        <f>IFERROR(IF(AND($B15&gt;=INDEX($S:$Y,MATCH(VALUE(SUBSTITUTE(J$2,"CH ","")),$Y:$Y,0),1),$B15&lt;INDEX($S:$Y,MATCH(VALUE(SUBSTITUTE(J$2,"CH ","")),$Y:$Y,0),2)),"Occupé","na"),"na")</f>
        <v>na</v>
      </c>
      <c r="K15" s="2" t="str">
        <f>IFERROR(IF(AND($B15&gt;=INDEX($S:$Y,MATCH(VALUE(SUBSTITUTE(K$2,"CH ","")),$Y:$Y,0),1),$B15&lt;INDEX($S:$Y,MATCH(VALUE(SUBSTITUTE(K$2,"CH ","")),$Y:$Y,0),2)),"Occupé","na"),"na")</f>
        <v>na</v>
      </c>
      <c r="L15" s="2" t="str">
        <f>IFERROR(IF(AND($B15&gt;=INDEX($S:$Y,MATCH(VALUE(SUBSTITUTE(L$2,"CH ","")),$Y:$Y,0),1),$B15&lt;INDEX($S:$Y,MATCH(VALUE(SUBSTITUTE(L$2,"CH ","")),$Y:$Y,0),2)),"Occupé","na"),"na")</f>
        <v>na</v>
      </c>
      <c r="M15" s="2" t="str">
        <f>IFERROR(IF(AND($B15&gt;=INDEX($S:$Y,MATCH(VALUE(SUBSTITUTE(M$2,"CH ","")),$Y:$Y,0),1),$B15&lt;INDEX($S:$Y,MATCH(VALUE(SUBSTITUTE(M$2,"CH ","")),$Y:$Y,0),2)),"Occupé","na"),"na")</f>
        <v>na</v>
      </c>
      <c r="N15" s="2" t="str">
        <f>IFERROR(IF(AND($B15&gt;=INDEX($S:$Y,MATCH(VALUE(SUBSTITUTE(N$2,"CH ","")),$Y:$Y,0),1),$B15&lt;INDEX($S:$Y,MATCH(VALUE(SUBSTITUTE(N$2,"CH ","")),$Y:$Y,0),2)),"Occupé","na"),"na")</f>
        <v>na</v>
      </c>
      <c r="O15" s="2" t="str">
        <f>IFERROR(IF(AND($B15&gt;=INDEX($S:$Y,MATCH(VALUE(SUBSTITUTE(O$2,"CH ","")),$Y:$Y,0),1),$B15&lt;INDEX($S:$Y,MATCH(VALUE(SUBSTITUTE(O$2,"CH ","")),$Y:$Y,0),2)),"Occupé","na"),"na")</f>
        <v>na</v>
      </c>
      <c r="P15" s="2" t="str">
        <f>IFERROR(IF(AND($B15&gt;=INDEX($S:$Y,MATCH(VALUE(SUBSTITUTE(P$2,"CH ","")),$Y:$Y,0),1),$B15&lt;INDEX($S:$Y,MATCH(VALUE(SUBSTITUTE(P$2,"CH ","")),$Y:$Y,0),2)),"Occupé","na"),"na")</f>
        <v>na</v>
      </c>
      <c r="Q15" s="2" t="str">
        <f>IFERROR(IF(AND($B15&gt;=INDEX($S:$Y,MATCH(VALUE(SUBSTITUTE(Q$2,"CH ","")),$Y:$Y,0),1),$B15&lt;INDEX($S:$Y,MATCH(VALUE(SUBSTITUTE(Q$2,"CH ","")),$Y:$Y,0),2)),"Occupé","na"),"na")</f>
        <v>Occupé</v>
      </c>
    </row>
    <row r="16" spans="2:26">
      <c r="B16" s="5">
        <v>44940</v>
      </c>
      <c r="C16" s="2" t="str">
        <f>IFERROR(IF(AND($B16&gt;=INDEX($S:$Y,MATCH(VALUE(SUBSTITUTE(C$2,"CH ","")),$Y:$Y,0),1),$B16&lt;INDEX($S:$Y,MATCH(VALUE(SUBSTITUTE(C$2,"CH ","")),$Y:$Y,0),2)),"Occupé","na"),"na")</f>
        <v>na</v>
      </c>
      <c r="D16" s="2" t="str">
        <f>IFERROR(IF(AND($B16&gt;=INDEX($S:$Y,MATCH(VALUE(SUBSTITUTE(D$2,"CH ","")),$Y:$Y,0),1),$B16&lt;INDEX($S:$Y,MATCH(VALUE(SUBSTITUTE(D$2,"CH ","")),$Y:$Y,0),2)),"Occupé","na"),"na")</f>
        <v>na</v>
      </c>
      <c r="E16" s="2" t="str">
        <f>IFERROR(IF(AND($B16&gt;=INDEX($S:$Y,MATCH(VALUE(SUBSTITUTE(E$2,"CH ","")),$Y:$Y,0),1),$B16&lt;INDEX($S:$Y,MATCH(VALUE(SUBSTITUTE(E$2,"CH ","")),$Y:$Y,0),2)),"Occupé","na"),"na")</f>
        <v>na</v>
      </c>
      <c r="F16" s="2" t="str">
        <f>IFERROR(IF(AND($B16&gt;=INDEX($S:$Y,MATCH(VALUE(SUBSTITUTE(F$2,"CH ","")),$Y:$Y,0),1),$B16&lt;INDEX($S:$Y,MATCH(VALUE(SUBSTITUTE(F$2,"CH ","")),$Y:$Y,0),2)),"Occupé","na"),"na")</f>
        <v>na</v>
      </c>
      <c r="G16" s="2" t="str">
        <f>IFERROR(IF(AND($B16&gt;=INDEX($S:$Y,MATCH(VALUE(SUBSTITUTE(G$2,"CH ","")),$Y:$Y,0),1),$B16&lt;INDEX($S:$Y,MATCH(VALUE(SUBSTITUTE(G$2,"CH ","")),$Y:$Y,0),2)),"Occupé","na"),"na")</f>
        <v>na</v>
      </c>
      <c r="H16" s="2" t="str">
        <f>IFERROR(IF(AND($B16&gt;=INDEX($S:$Y,MATCH(VALUE(SUBSTITUTE(H$2,"CH ","")),$Y:$Y,0),1),$B16&lt;INDEX($S:$Y,MATCH(VALUE(SUBSTITUTE(H$2,"CH ","")),$Y:$Y,0),2)),"Occupé","na"),"na")</f>
        <v>na</v>
      </c>
      <c r="I16" s="2" t="str">
        <f>IFERROR(IF(AND($B16&gt;=INDEX($S:$Y,MATCH(VALUE(SUBSTITUTE(I$2,"CH ","")),$Y:$Y,0),1),$B16&lt;INDEX($S:$Y,MATCH(VALUE(SUBSTITUTE(I$2,"CH ","")),$Y:$Y,0),2)),"Occupé","na"),"na")</f>
        <v>na</v>
      </c>
      <c r="J16" s="2" t="str">
        <f>IFERROR(IF(AND($B16&gt;=INDEX($S:$Y,MATCH(VALUE(SUBSTITUTE(J$2,"CH ","")),$Y:$Y,0),1),$B16&lt;INDEX($S:$Y,MATCH(VALUE(SUBSTITUTE(J$2,"CH ","")),$Y:$Y,0),2)),"Occupé","na"),"na")</f>
        <v>na</v>
      </c>
      <c r="K16" s="2" t="str">
        <f>IFERROR(IF(AND($B16&gt;=INDEX($S:$Y,MATCH(VALUE(SUBSTITUTE(K$2,"CH ","")),$Y:$Y,0),1),$B16&lt;INDEX($S:$Y,MATCH(VALUE(SUBSTITUTE(K$2,"CH ","")),$Y:$Y,0),2)),"Occupé","na"),"na")</f>
        <v>na</v>
      </c>
      <c r="L16" s="2" t="str">
        <f>IFERROR(IF(AND($B16&gt;=INDEX($S:$Y,MATCH(VALUE(SUBSTITUTE(L$2,"CH ","")),$Y:$Y,0),1),$B16&lt;INDEX($S:$Y,MATCH(VALUE(SUBSTITUTE(L$2,"CH ","")),$Y:$Y,0),2)),"Occupé","na"),"na")</f>
        <v>na</v>
      </c>
      <c r="M16" s="2" t="str">
        <f>IFERROR(IF(AND($B16&gt;=INDEX($S:$Y,MATCH(VALUE(SUBSTITUTE(M$2,"CH ","")),$Y:$Y,0),1),$B16&lt;INDEX($S:$Y,MATCH(VALUE(SUBSTITUTE(M$2,"CH ","")),$Y:$Y,0),2)),"Occupé","na"),"na")</f>
        <v>na</v>
      </c>
      <c r="N16" s="2" t="str">
        <f>IFERROR(IF(AND($B16&gt;=INDEX($S:$Y,MATCH(VALUE(SUBSTITUTE(N$2,"CH ","")),$Y:$Y,0),1),$B16&lt;INDEX($S:$Y,MATCH(VALUE(SUBSTITUTE(N$2,"CH ","")),$Y:$Y,0),2)),"Occupé","na"),"na")</f>
        <v>na</v>
      </c>
      <c r="O16" s="2" t="str">
        <f>IFERROR(IF(AND($B16&gt;=INDEX($S:$Y,MATCH(VALUE(SUBSTITUTE(O$2,"CH ","")),$Y:$Y,0),1),$B16&lt;INDEX($S:$Y,MATCH(VALUE(SUBSTITUTE(O$2,"CH ","")),$Y:$Y,0),2)),"Occupé","na"),"na")</f>
        <v>na</v>
      </c>
      <c r="P16" s="2" t="str">
        <f>IFERROR(IF(AND($B16&gt;=INDEX($S:$Y,MATCH(VALUE(SUBSTITUTE(P$2,"CH ","")),$Y:$Y,0),1),$B16&lt;INDEX($S:$Y,MATCH(VALUE(SUBSTITUTE(P$2,"CH ","")),$Y:$Y,0),2)),"Occupé","na"),"na")</f>
        <v>na</v>
      </c>
      <c r="Q16" s="2" t="str">
        <f>IFERROR(IF(AND($B16&gt;=INDEX($S:$Y,MATCH(VALUE(SUBSTITUTE(Q$2,"CH ","")),$Y:$Y,0),1),$B16&lt;INDEX($S:$Y,MATCH(VALUE(SUBSTITUTE(Q$2,"CH ","")),$Y:$Y,0),2)),"Occupé","na"),"na")</f>
        <v>Occupé</v>
      </c>
    </row>
    <row r="17" spans="2:17">
      <c r="B17" s="5">
        <v>44941</v>
      </c>
      <c r="C17" s="2" t="str">
        <f>IFERROR(IF(AND($B17&gt;=INDEX($S:$Y,MATCH(VALUE(SUBSTITUTE(C$2,"CH ","")),$Y:$Y,0),1),$B17&lt;INDEX($S:$Y,MATCH(VALUE(SUBSTITUTE(C$2,"CH ","")),$Y:$Y,0),2)),"Occupé","na"),"na")</f>
        <v>na</v>
      </c>
      <c r="D17" s="2" t="str">
        <f>IFERROR(IF(AND($B17&gt;=INDEX($S:$Y,MATCH(VALUE(SUBSTITUTE(D$2,"CH ","")),$Y:$Y,0),1),$B17&lt;INDEX($S:$Y,MATCH(VALUE(SUBSTITUTE(D$2,"CH ","")),$Y:$Y,0),2)),"Occupé","na"),"na")</f>
        <v>na</v>
      </c>
      <c r="E17" s="2" t="str">
        <f>IFERROR(IF(AND($B17&gt;=INDEX($S:$Y,MATCH(VALUE(SUBSTITUTE(E$2,"CH ","")),$Y:$Y,0),1),$B17&lt;INDEX($S:$Y,MATCH(VALUE(SUBSTITUTE(E$2,"CH ","")),$Y:$Y,0),2)),"Occupé","na"),"na")</f>
        <v>na</v>
      </c>
      <c r="F17" s="2" t="str">
        <f>IFERROR(IF(AND($B17&gt;=INDEX($S:$Y,MATCH(VALUE(SUBSTITUTE(F$2,"CH ","")),$Y:$Y,0),1),$B17&lt;INDEX($S:$Y,MATCH(VALUE(SUBSTITUTE(F$2,"CH ","")),$Y:$Y,0),2)),"Occupé","na"),"na")</f>
        <v>na</v>
      </c>
      <c r="G17" s="2" t="str">
        <f>IFERROR(IF(AND($B17&gt;=INDEX($S:$Y,MATCH(VALUE(SUBSTITUTE(G$2,"CH ","")),$Y:$Y,0),1),$B17&lt;INDEX($S:$Y,MATCH(VALUE(SUBSTITUTE(G$2,"CH ","")),$Y:$Y,0),2)),"Occupé","na"),"na")</f>
        <v>na</v>
      </c>
      <c r="H17" s="2" t="str">
        <f>IFERROR(IF(AND($B17&gt;=INDEX($S:$Y,MATCH(VALUE(SUBSTITUTE(H$2,"CH ","")),$Y:$Y,0),1),$B17&lt;INDEX($S:$Y,MATCH(VALUE(SUBSTITUTE(H$2,"CH ","")),$Y:$Y,0),2)),"Occupé","na"),"na")</f>
        <v>na</v>
      </c>
      <c r="I17" s="2" t="str">
        <f>IFERROR(IF(AND($B17&gt;=INDEX($S:$Y,MATCH(VALUE(SUBSTITUTE(I$2,"CH ","")),$Y:$Y,0),1),$B17&lt;INDEX($S:$Y,MATCH(VALUE(SUBSTITUTE(I$2,"CH ","")),$Y:$Y,0),2)),"Occupé","na"),"na")</f>
        <v>na</v>
      </c>
      <c r="J17" s="2" t="str">
        <f>IFERROR(IF(AND($B17&gt;=INDEX($S:$Y,MATCH(VALUE(SUBSTITUTE(J$2,"CH ","")),$Y:$Y,0),1),$B17&lt;INDEX($S:$Y,MATCH(VALUE(SUBSTITUTE(J$2,"CH ","")),$Y:$Y,0),2)),"Occupé","na"),"na")</f>
        <v>na</v>
      </c>
      <c r="K17" s="2" t="str">
        <f>IFERROR(IF(AND($B17&gt;=INDEX($S:$Y,MATCH(VALUE(SUBSTITUTE(K$2,"CH ","")),$Y:$Y,0),1),$B17&lt;INDEX($S:$Y,MATCH(VALUE(SUBSTITUTE(K$2,"CH ","")),$Y:$Y,0),2)),"Occupé","na"),"na")</f>
        <v>na</v>
      </c>
      <c r="L17" s="2" t="str">
        <f>IFERROR(IF(AND($B17&gt;=INDEX($S:$Y,MATCH(VALUE(SUBSTITUTE(L$2,"CH ","")),$Y:$Y,0),1),$B17&lt;INDEX($S:$Y,MATCH(VALUE(SUBSTITUTE(L$2,"CH ","")),$Y:$Y,0),2)),"Occupé","na"),"na")</f>
        <v>na</v>
      </c>
      <c r="M17" s="2" t="str">
        <f>IFERROR(IF(AND($B17&gt;=INDEX($S:$Y,MATCH(VALUE(SUBSTITUTE(M$2,"CH ","")),$Y:$Y,0),1),$B17&lt;INDEX($S:$Y,MATCH(VALUE(SUBSTITUTE(M$2,"CH ","")),$Y:$Y,0),2)),"Occupé","na"),"na")</f>
        <v>na</v>
      </c>
      <c r="N17" s="2" t="str">
        <f>IFERROR(IF(AND($B17&gt;=INDEX($S:$Y,MATCH(VALUE(SUBSTITUTE(N$2,"CH ","")),$Y:$Y,0),1),$B17&lt;INDEX($S:$Y,MATCH(VALUE(SUBSTITUTE(N$2,"CH ","")),$Y:$Y,0),2)),"Occupé","na"),"na")</f>
        <v>na</v>
      </c>
      <c r="O17" s="2" t="str">
        <f>IFERROR(IF(AND($B17&gt;=INDEX($S:$Y,MATCH(VALUE(SUBSTITUTE(O$2,"CH ","")),$Y:$Y,0),1),$B17&lt;INDEX($S:$Y,MATCH(VALUE(SUBSTITUTE(O$2,"CH ","")),$Y:$Y,0),2)),"Occupé","na"),"na")</f>
        <v>na</v>
      </c>
      <c r="P17" s="2" t="str">
        <f>IFERROR(IF(AND($B17&gt;=INDEX($S:$Y,MATCH(VALUE(SUBSTITUTE(P$2,"CH ","")),$Y:$Y,0),1),$B17&lt;INDEX($S:$Y,MATCH(VALUE(SUBSTITUTE(P$2,"CH ","")),$Y:$Y,0),2)),"Occupé","na"),"na")</f>
        <v>na</v>
      </c>
      <c r="Q17" s="2" t="str">
        <f>IFERROR(IF(AND($B17&gt;=INDEX($S:$Y,MATCH(VALUE(SUBSTITUTE(Q$2,"CH ","")),$Y:$Y,0),1),$B17&lt;INDEX($S:$Y,MATCH(VALUE(SUBSTITUTE(Q$2,"CH ","")),$Y:$Y,0),2)),"Occupé","na"),"na")</f>
        <v>Occupé</v>
      </c>
    </row>
    <row r="18" spans="2:17">
      <c r="B18" s="5">
        <v>44942</v>
      </c>
      <c r="C18" s="2" t="str">
        <f>IFERROR(IF(AND($B18&gt;=INDEX($S:$Y,MATCH(VALUE(SUBSTITUTE(C$2,"CH ","")),$Y:$Y,0),1),$B18&lt;INDEX($S:$Y,MATCH(VALUE(SUBSTITUTE(C$2,"CH ","")),$Y:$Y,0),2)),"Occupé","na"),"na")</f>
        <v>na</v>
      </c>
      <c r="D18" s="2" t="str">
        <f>IFERROR(IF(AND($B18&gt;=INDEX($S:$Y,MATCH(VALUE(SUBSTITUTE(D$2,"CH ","")),$Y:$Y,0),1),$B18&lt;INDEX($S:$Y,MATCH(VALUE(SUBSTITUTE(D$2,"CH ","")),$Y:$Y,0),2)),"Occupé","na"),"na")</f>
        <v>na</v>
      </c>
      <c r="E18" s="2" t="str">
        <f>IFERROR(IF(AND($B18&gt;=INDEX($S:$Y,MATCH(VALUE(SUBSTITUTE(E$2,"CH ","")),$Y:$Y,0),1),$B18&lt;INDEX($S:$Y,MATCH(VALUE(SUBSTITUTE(E$2,"CH ","")),$Y:$Y,0),2)),"Occupé","na"),"na")</f>
        <v>na</v>
      </c>
      <c r="F18" s="2" t="str">
        <f>IFERROR(IF(AND($B18&gt;=INDEX($S:$Y,MATCH(VALUE(SUBSTITUTE(F$2,"CH ","")),$Y:$Y,0),1),$B18&lt;INDEX($S:$Y,MATCH(VALUE(SUBSTITUTE(F$2,"CH ","")),$Y:$Y,0),2)),"Occupé","na"),"na")</f>
        <v>na</v>
      </c>
      <c r="G18" s="2" t="str">
        <f>IFERROR(IF(AND($B18&gt;=INDEX($S:$Y,MATCH(VALUE(SUBSTITUTE(G$2,"CH ","")),$Y:$Y,0),1),$B18&lt;INDEX($S:$Y,MATCH(VALUE(SUBSTITUTE(G$2,"CH ","")),$Y:$Y,0),2)),"Occupé","na"),"na")</f>
        <v>na</v>
      </c>
      <c r="H18" s="2" t="str">
        <f>IFERROR(IF(AND($B18&gt;=INDEX($S:$Y,MATCH(VALUE(SUBSTITUTE(H$2,"CH ","")),$Y:$Y,0),1),$B18&lt;INDEX($S:$Y,MATCH(VALUE(SUBSTITUTE(H$2,"CH ","")),$Y:$Y,0),2)),"Occupé","na"),"na")</f>
        <v>na</v>
      </c>
      <c r="I18" s="2" t="str">
        <f>IFERROR(IF(AND($B18&gt;=INDEX($S:$Y,MATCH(VALUE(SUBSTITUTE(I$2,"CH ","")),$Y:$Y,0),1),$B18&lt;INDEX($S:$Y,MATCH(VALUE(SUBSTITUTE(I$2,"CH ","")),$Y:$Y,0),2)),"Occupé","na"),"na")</f>
        <v>na</v>
      </c>
      <c r="J18" s="2" t="str">
        <f>IFERROR(IF(AND($B18&gt;=INDEX($S:$Y,MATCH(VALUE(SUBSTITUTE(J$2,"CH ","")),$Y:$Y,0),1),$B18&lt;INDEX($S:$Y,MATCH(VALUE(SUBSTITUTE(J$2,"CH ","")),$Y:$Y,0),2)),"Occupé","na"),"na")</f>
        <v>na</v>
      </c>
      <c r="K18" s="2" t="str">
        <f>IFERROR(IF(AND($B18&gt;=INDEX($S:$Y,MATCH(VALUE(SUBSTITUTE(K$2,"CH ","")),$Y:$Y,0),1),$B18&lt;INDEX($S:$Y,MATCH(VALUE(SUBSTITUTE(K$2,"CH ","")),$Y:$Y,0),2)),"Occupé","na"),"na")</f>
        <v>na</v>
      </c>
      <c r="L18" s="2" t="str">
        <f>IFERROR(IF(AND($B18&gt;=INDEX($S:$Y,MATCH(VALUE(SUBSTITUTE(L$2,"CH ","")),$Y:$Y,0),1),$B18&lt;INDEX($S:$Y,MATCH(VALUE(SUBSTITUTE(L$2,"CH ","")),$Y:$Y,0),2)),"Occupé","na"),"na")</f>
        <v>na</v>
      </c>
      <c r="M18" s="2" t="str">
        <f>IFERROR(IF(AND($B18&gt;=INDEX($S:$Y,MATCH(VALUE(SUBSTITUTE(M$2,"CH ","")),$Y:$Y,0),1),$B18&lt;INDEX($S:$Y,MATCH(VALUE(SUBSTITUTE(M$2,"CH ","")),$Y:$Y,0),2)),"Occupé","na"),"na")</f>
        <v>na</v>
      </c>
      <c r="N18" s="2" t="str">
        <f>IFERROR(IF(AND($B18&gt;=INDEX($S:$Y,MATCH(VALUE(SUBSTITUTE(N$2,"CH ","")),$Y:$Y,0),1),$B18&lt;INDEX($S:$Y,MATCH(VALUE(SUBSTITUTE(N$2,"CH ","")),$Y:$Y,0),2)),"Occupé","na"),"na")</f>
        <v>na</v>
      </c>
      <c r="O18" s="2" t="str">
        <f>IFERROR(IF(AND($B18&gt;=INDEX($S:$Y,MATCH(VALUE(SUBSTITUTE(O$2,"CH ","")),$Y:$Y,0),1),$B18&lt;INDEX($S:$Y,MATCH(VALUE(SUBSTITUTE(O$2,"CH ","")),$Y:$Y,0),2)),"Occupé","na"),"na")</f>
        <v>na</v>
      </c>
      <c r="P18" s="2" t="str">
        <f>IFERROR(IF(AND($B18&gt;=INDEX($S:$Y,MATCH(VALUE(SUBSTITUTE(P$2,"CH ","")),$Y:$Y,0),1),$B18&lt;INDEX($S:$Y,MATCH(VALUE(SUBSTITUTE(P$2,"CH ","")),$Y:$Y,0),2)),"Occupé","na"),"na")</f>
        <v>na</v>
      </c>
      <c r="Q18" s="2" t="str">
        <f>IFERROR(IF(AND($B18&gt;=INDEX($S:$Y,MATCH(VALUE(SUBSTITUTE(Q$2,"CH ","")),$Y:$Y,0),1),$B18&lt;INDEX($S:$Y,MATCH(VALUE(SUBSTITUTE(Q$2,"CH ","")),$Y:$Y,0),2)),"Occupé","na"),"na")</f>
        <v>Occupé</v>
      </c>
    </row>
    <row r="19" spans="2:17">
      <c r="B19" s="5">
        <v>44943</v>
      </c>
      <c r="C19" s="2" t="str">
        <f>IFERROR(IF(AND($B19&gt;=INDEX($S:$Y,MATCH(VALUE(SUBSTITUTE(C$2,"CH ","")),$Y:$Y,0),1),$B19&lt;INDEX($S:$Y,MATCH(VALUE(SUBSTITUTE(C$2,"CH ","")),$Y:$Y,0),2)),"Occupé","na"),"na")</f>
        <v>na</v>
      </c>
      <c r="D19" s="2" t="str">
        <f>IFERROR(IF(AND($B19&gt;=INDEX($S:$Y,MATCH(VALUE(SUBSTITUTE(D$2,"CH ","")),$Y:$Y,0),1),$B19&lt;INDEX($S:$Y,MATCH(VALUE(SUBSTITUTE(D$2,"CH ","")),$Y:$Y,0),2)),"Occupé","na"),"na")</f>
        <v>na</v>
      </c>
      <c r="E19" s="2" t="str">
        <f>IFERROR(IF(AND($B19&gt;=INDEX($S:$Y,MATCH(VALUE(SUBSTITUTE(E$2,"CH ","")),$Y:$Y,0),1),$B19&lt;INDEX($S:$Y,MATCH(VALUE(SUBSTITUTE(E$2,"CH ","")),$Y:$Y,0),2)),"Occupé","na"),"na")</f>
        <v>na</v>
      </c>
      <c r="F19" s="2" t="str">
        <f>IFERROR(IF(AND($B19&gt;=INDEX($S:$Y,MATCH(VALUE(SUBSTITUTE(F$2,"CH ","")),$Y:$Y,0),1),$B19&lt;INDEX($S:$Y,MATCH(VALUE(SUBSTITUTE(F$2,"CH ","")),$Y:$Y,0),2)),"Occupé","na"),"na")</f>
        <v>na</v>
      </c>
      <c r="G19" s="2" t="str">
        <f>IFERROR(IF(AND($B19&gt;=INDEX($S:$Y,MATCH(VALUE(SUBSTITUTE(G$2,"CH ","")),$Y:$Y,0),1),$B19&lt;INDEX($S:$Y,MATCH(VALUE(SUBSTITUTE(G$2,"CH ","")),$Y:$Y,0),2)),"Occupé","na"),"na")</f>
        <v>na</v>
      </c>
      <c r="H19" s="2" t="str">
        <f>IFERROR(IF(AND($B19&gt;=INDEX($S:$Y,MATCH(VALUE(SUBSTITUTE(H$2,"CH ","")),$Y:$Y,0),1),$B19&lt;INDEX($S:$Y,MATCH(VALUE(SUBSTITUTE(H$2,"CH ","")),$Y:$Y,0),2)),"Occupé","na"),"na")</f>
        <v>na</v>
      </c>
      <c r="I19" s="2" t="str">
        <f>IFERROR(IF(AND($B19&gt;=INDEX($S:$Y,MATCH(VALUE(SUBSTITUTE(I$2,"CH ","")),$Y:$Y,0),1),$B19&lt;INDEX($S:$Y,MATCH(VALUE(SUBSTITUTE(I$2,"CH ","")),$Y:$Y,0),2)),"Occupé","na"),"na")</f>
        <v>na</v>
      </c>
      <c r="J19" s="2" t="str">
        <f>IFERROR(IF(AND($B19&gt;=INDEX($S:$Y,MATCH(VALUE(SUBSTITUTE(J$2,"CH ","")),$Y:$Y,0),1),$B19&lt;INDEX($S:$Y,MATCH(VALUE(SUBSTITUTE(J$2,"CH ","")),$Y:$Y,0),2)),"Occupé","na"),"na")</f>
        <v>na</v>
      </c>
      <c r="K19" s="2" t="str">
        <f>IFERROR(IF(AND($B19&gt;=INDEX($S:$Y,MATCH(VALUE(SUBSTITUTE(K$2,"CH ","")),$Y:$Y,0),1),$B19&lt;INDEX($S:$Y,MATCH(VALUE(SUBSTITUTE(K$2,"CH ","")),$Y:$Y,0),2)),"Occupé","na"),"na")</f>
        <v>na</v>
      </c>
      <c r="L19" s="2" t="str">
        <f>IFERROR(IF(AND($B19&gt;=INDEX($S:$Y,MATCH(VALUE(SUBSTITUTE(L$2,"CH ","")),$Y:$Y,0),1),$B19&lt;INDEX($S:$Y,MATCH(VALUE(SUBSTITUTE(L$2,"CH ","")),$Y:$Y,0),2)),"Occupé","na"),"na")</f>
        <v>na</v>
      </c>
      <c r="M19" s="2" t="str">
        <f>IFERROR(IF(AND($B19&gt;=INDEX($S:$Y,MATCH(VALUE(SUBSTITUTE(M$2,"CH ","")),$Y:$Y,0),1),$B19&lt;INDEX($S:$Y,MATCH(VALUE(SUBSTITUTE(M$2,"CH ","")),$Y:$Y,0),2)),"Occupé","na"),"na")</f>
        <v>na</v>
      </c>
      <c r="N19" s="2" t="str">
        <f>IFERROR(IF(AND($B19&gt;=INDEX($S:$Y,MATCH(VALUE(SUBSTITUTE(N$2,"CH ","")),$Y:$Y,0),1),$B19&lt;INDEX($S:$Y,MATCH(VALUE(SUBSTITUTE(N$2,"CH ","")),$Y:$Y,0),2)),"Occupé","na"),"na")</f>
        <v>na</v>
      </c>
      <c r="O19" s="2" t="str">
        <f>IFERROR(IF(AND($B19&gt;=INDEX($S:$Y,MATCH(VALUE(SUBSTITUTE(O$2,"CH ","")),$Y:$Y,0),1),$B19&lt;INDEX($S:$Y,MATCH(VALUE(SUBSTITUTE(O$2,"CH ","")),$Y:$Y,0),2)),"Occupé","na"),"na")</f>
        <v>na</v>
      </c>
      <c r="P19" s="2" t="str">
        <f>IFERROR(IF(AND($B19&gt;=INDEX($S:$Y,MATCH(VALUE(SUBSTITUTE(P$2,"CH ","")),$Y:$Y,0),1),$B19&lt;INDEX($S:$Y,MATCH(VALUE(SUBSTITUTE(P$2,"CH ","")),$Y:$Y,0),2)),"Occupé","na"),"na")</f>
        <v>na</v>
      </c>
      <c r="Q19" s="2" t="str">
        <f>IFERROR(IF(AND($B19&gt;=INDEX($S:$Y,MATCH(VALUE(SUBSTITUTE(Q$2,"CH ","")),$Y:$Y,0),1),$B19&lt;INDEX($S:$Y,MATCH(VALUE(SUBSTITUTE(Q$2,"CH ","")),$Y:$Y,0),2)),"Occupé","na"),"na")</f>
        <v>Occupé</v>
      </c>
    </row>
    <row r="20" spans="2:17">
      <c r="B20" s="5">
        <v>44944</v>
      </c>
      <c r="C20" s="2" t="str">
        <f>IFERROR(IF(AND($B20&gt;=INDEX($S:$Y,MATCH(VALUE(SUBSTITUTE(C$2,"CH ","")),$Y:$Y,0),1),$B20&lt;INDEX($S:$Y,MATCH(VALUE(SUBSTITUTE(C$2,"CH ","")),$Y:$Y,0),2)),"Occupé","na"),"na")</f>
        <v>na</v>
      </c>
      <c r="D20" s="2" t="str">
        <f>IFERROR(IF(AND($B20&gt;=INDEX($S:$Y,MATCH(VALUE(SUBSTITUTE(D$2,"CH ","")),$Y:$Y,0),1),$B20&lt;INDEX($S:$Y,MATCH(VALUE(SUBSTITUTE(D$2,"CH ","")),$Y:$Y,0),2)),"Occupé","na"),"na")</f>
        <v>na</v>
      </c>
      <c r="E20" s="2" t="str">
        <f>IFERROR(IF(AND($B20&gt;=INDEX($S:$Y,MATCH(VALUE(SUBSTITUTE(E$2,"CH ","")),$Y:$Y,0),1),$B20&lt;INDEX($S:$Y,MATCH(VALUE(SUBSTITUTE(E$2,"CH ","")),$Y:$Y,0),2)),"Occupé","na"),"na")</f>
        <v>na</v>
      </c>
      <c r="F20" s="2" t="str">
        <f>IFERROR(IF(AND($B20&gt;=INDEX($S:$Y,MATCH(VALUE(SUBSTITUTE(F$2,"CH ","")),$Y:$Y,0),1),$B20&lt;INDEX($S:$Y,MATCH(VALUE(SUBSTITUTE(F$2,"CH ","")),$Y:$Y,0),2)),"Occupé","na"),"na")</f>
        <v>na</v>
      </c>
      <c r="G20" s="2" t="str">
        <f>IFERROR(IF(AND($B20&gt;=INDEX($S:$Y,MATCH(VALUE(SUBSTITUTE(G$2,"CH ","")),$Y:$Y,0),1),$B20&lt;INDEX($S:$Y,MATCH(VALUE(SUBSTITUTE(G$2,"CH ","")),$Y:$Y,0),2)),"Occupé","na"),"na")</f>
        <v>na</v>
      </c>
      <c r="H20" s="2" t="str">
        <f>IFERROR(IF(AND($B20&gt;=INDEX($S:$Y,MATCH(VALUE(SUBSTITUTE(H$2,"CH ","")),$Y:$Y,0),1),$B20&lt;INDEX($S:$Y,MATCH(VALUE(SUBSTITUTE(H$2,"CH ","")),$Y:$Y,0),2)),"Occupé","na"),"na")</f>
        <v>na</v>
      </c>
      <c r="I20" s="2" t="str">
        <f>IFERROR(IF(AND($B20&gt;=INDEX($S:$Y,MATCH(VALUE(SUBSTITUTE(I$2,"CH ","")),$Y:$Y,0),1),$B20&lt;INDEX($S:$Y,MATCH(VALUE(SUBSTITUTE(I$2,"CH ","")),$Y:$Y,0),2)),"Occupé","na"),"na")</f>
        <v>na</v>
      </c>
      <c r="J20" s="2" t="str">
        <f>IFERROR(IF(AND($B20&gt;=INDEX($S:$Y,MATCH(VALUE(SUBSTITUTE(J$2,"CH ","")),$Y:$Y,0),1),$B20&lt;INDEX($S:$Y,MATCH(VALUE(SUBSTITUTE(J$2,"CH ","")),$Y:$Y,0),2)),"Occupé","na"),"na")</f>
        <v>na</v>
      </c>
      <c r="K20" s="2" t="str">
        <f>IFERROR(IF(AND($B20&gt;=INDEX($S:$Y,MATCH(VALUE(SUBSTITUTE(K$2,"CH ","")),$Y:$Y,0),1),$B20&lt;INDEX($S:$Y,MATCH(VALUE(SUBSTITUTE(K$2,"CH ","")),$Y:$Y,0),2)),"Occupé","na"),"na")</f>
        <v>na</v>
      </c>
      <c r="L20" s="2" t="str">
        <f>IFERROR(IF(AND($B20&gt;=INDEX($S:$Y,MATCH(VALUE(SUBSTITUTE(L$2,"CH ","")),$Y:$Y,0),1),$B20&lt;INDEX($S:$Y,MATCH(VALUE(SUBSTITUTE(L$2,"CH ","")),$Y:$Y,0),2)),"Occupé","na"),"na")</f>
        <v>na</v>
      </c>
      <c r="M20" s="2" t="str">
        <f>IFERROR(IF(AND($B20&gt;=INDEX($S:$Y,MATCH(VALUE(SUBSTITUTE(M$2,"CH ","")),$Y:$Y,0),1),$B20&lt;INDEX($S:$Y,MATCH(VALUE(SUBSTITUTE(M$2,"CH ","")),$Y:$Y,0),2)),"Occupé","na"),"na")</f>
        <v>na</v>
      </c>
      <c r="N20" s="2" t="str">
        <f>IFERROR(IF(AND($B20&gt;=INDEX($S:$Y,MATCH(VALUE(SUBSTITUTE(N$2,"CH ","")),$Y:$Y,0),1),$B20&lt;INDEX($S:$Y,MATCH(VALUE(SUBSTITUTE(N$2,"CH ","")),$Y:$Y,0),2)),"Occupé","na"),"na")</f>
        <v>na</v>
      </c>
      <c r="O20" s="2" t="str">
        <f>IFERROR(IF(AND($B20&gt;=INDEX($S:$Y,MATCH(VALUE(SUBSTITUTE(O$2,"CH ","")),$Y:$Y,0),1),$B20&lt;INDEX($S:$Y,MATCH(VALUE(SUBSTITUTE(O$2,"CH ","")),$Y:$Y,0),2)),"Occupé","na"),"na")</f>
        <v>na</v>
      </c>
      <c r="P20" s="2" t="str">
        <f>IFERROR(IF(AND($B20&gt;=INDEX($S:$Y,MATCH(VALUE(SUBSTITUTE(P$2,"CH ","")),$Y:$Y,0),1),$B20&lt;INDEX($S:$Y,MATCH(VALUE(SUBSTITUTE(P$2,"CH ","")),$Y:$Y,0),2)),"Occupé","na"),"na")</f>
        <v>na</v>
      </c>
      <c r="Q20" s="2" t="str">
        <f>IFERROR(IF(AND($B20&gt;=INDEX($S:$Y,MATCH(VALUE(SUBSTITUTE(Q$2,"CH ","")),$Y:$Y,0),1),$B20&lt;INDEX($S:$Y,MATCH(VALUE(SUBSTITUTE(Q$2,"CH ","")),$Y:$Y,0),2)),"Occupé","na"),"na")</f>
        <v>Occupé</v>
      </c>
    </row>
    <row r="21" spans="2:17">
      <c r="B21" s="5">
        <v>44945</v>
      </c>
      <c r="C21" s="2" t="str">
        <f>IFERROR(IF(AND($B21&gt;=INDEX($S:$Y,MATCH(VALUE(SUBSTITUTE(C$2,"CH ","")),$Y:$Y,0),1),$B21&lt;INDEX($S:$Y,MATCH(VALUE(SUBSTITUTE(C$2,"CH ","")),$Y:$Y,0),2)),"Occupé","na"),"na")</f>
        <v>na</v>
      </c>
      <c r="D21" s="2" t="str">
        <f>IFERROR(IF(AND($B21&gt;=INDEX($S:$Y,MATCH(VALUE(SUBSTITUTE(D$2,"CH ","")),$Y:$Y,0),1),$B21&lt;INDEX($S:$Y,MATCH(VALUE(SUBSTITUTE(D$2,"CH ","")),$Y:$Y,0),2)),"Occupé","na"),"na")</f>
        <v>na</v>
      </c>
      <c r="E21" s="2" t="str">
        <f>IFERROR(IF(AND($B21&gt;=INDEX($S:$Y,MATCH(VALUE(SUBSTITUTE(E$2,"CH ","")),$Y:$Y,0),1),$B21&lt;INDEX($S:$Y,MATCH(VALUE(SUBSTITUTE(E$2,"CH ","")),$Y:$Y,0),2)),"Occupé","na"),"na")</f>
        <v>na</v>
      </c>
      <c r="F21" s="2" t="str">
        <f>IFERROR(IF(AND($B21&gt;=INDEX($S:$Y,MATCH(VALUE(SUBSTITUTE(F$2,"CH ","")),$Y:$Y,0),1),$B21&lt;INDEX($S:$Y,MATCH(VALUE(SUBSTITUTE(F$2,"CH ","")),$Y:$Y,0),2)),"Occupé","na"),"na")</f>
        <v>na</v>
      </c>
      <c r="G21" s="2" t="str">
        <f>IFERROR(IF(AND($B21&gt;=INDEX($S:$Y,MATCH(VALUE(SUBSTITUTE(G$2,"CH ","")),$Y:$Y,0),1),$B21&lt;INDEX($S:$Y,MATCH(VALUE(SUBSTITUTE(G$2,"CH ","")),$Y:$Y,0),2)),"Occupé","na"),"na")</f>
        <v>na</v>
      </c>
      <c r="H21" s="2" t="str">
        <f>IFERROR(IF(AND($B21&gt;=INDEX($S:$Y,MATCH(VALUE(SUBSTITUTE(H$2,"CH ","")),$Y:$Y,0),1),$B21&lt;INDEX($S:$Y,MATCH(VALUE(SUBSTITUTE(H$2,"CH ","")),$Y:$Y,0),2)),"Occupé","na"),"na")</f>
        <v>na</v>
      </c>
      <c r="I21" s="2" t="str">
        <f>IFERROR(IF(AND($B21&gt;=INDEX($S:$Y,MATCH(VALUE(SUBSTITUTE(I$2,"CH ","")),$Y:$Y,0),1),$B21&lt;INDEX($S:$Y,MATCH(VALUE(SUBSTITUTE(I$2,"CH ","")),$Y:$Y,0),2)),"Occupé","na"),"na")</f>
        <v>na</v>
      </c>
      <c r="J21" s="2" t="str">
        <f>IFERROR(IF(AND($B21&gt;=INDEX($S:$Y,MATCH(VALUE(SUBSTITUTE(J$2,"CH ","")),$Y:$Y,0),1),$B21&lt;INDEX($S:$Y,MATCH(VALUE(SUBSTITUTE(J$2,"CH ","")),$Y:$Y,0),2)),"Occupé","na"),"na")</f>
        <v>na</v>
      </c>
      <c r="K21" s="2" t="str">
        <f>IFERROR(IF(AND($B21&gt;=INDEX($S:$Y,MATCH(VALUE(SUBSTITUTE(K$2,"CH ","")),$Y:$Y,0),1),$B21&lt;INDEX($S:$Y,MATCH(VALUE(SUBSTITUTE(K$2,"CH ","")),$Y:$Y,0),2)),"Occupé","na"),"na")</f>
        <v>na</v>
      </c>
      <c r="L21" s="2" t="str">
        <f>IFERROR(IF(AND($B21&gt;=INDEX($S:$Y,MATCH(VALUE(SUBSTITUTE(L$2,"CH ","")),$Y:$Y,0),1),$B21&lt;INDEX($S:$Y,MATCH(VALUE(SUBSTITUTE(L$2,"CH ","")),$Y:$Y,0),2)),"Occupé","na"),"na")</f>
        <v>na</v>
      </c>
      <c r="M21" s="2" t="str">
        <f>IFERROR(IF(AND($B21&gt;=INDEX($S:$Y,MATCH(VALUE(SUBSTITUTE(M$2,"CH ","")),$Y:$Y,0),1),$B21&lt;INDEX($S:$Y,MATCH(VALUE(SUBSTITUTE(M$2,"CH ","")),$Y:$Y,0),2)),"Occupé","na"),"na")</f>
        <v>na</v>
      </c>
      <c r="N21" s="2" t="str">
        <f>IFERROR(IF(AND($B21&gt;=INDEX($S:$Y,MATCH(VALUE(SUBSTITUTE(N$2,"CH ","")),$Y:$Y,0),1),$B21&lt;INDEX($S:$Y,MATCH(VALUE(SUBSTITUTE(N$2,"CH ","")),$Y:$Y,0),2)),"Occupé","na"),"na")</f>
        <v>na</v>
      </c>
      <c r="O21" s="2" t="str">
        <f>IFERROR(IF(AND($B21&gt;=INDEX($S:$Y,MATCH(VALUE(SUBSTITUTE(O$2,"CH ","")),$Y:$Y,0),1),$B21&lt;INDEX($S:$Y,MATCH(VALUE(SUBSTITUTE(O$2,"CH ","")),$Y:$Y,0),2)),"Occupé","na"),"na")</f>
        <v>na</v>
      </c>
      <c r="P21" s="2" t="str">
        <f>IFERROR(IF(AND($B21&gt;=INDEX($S:$Y,MATCH(VALUE(SUBSTITUTE(P$2,"CH ","")),$Y:$Y,0),1),$B21&lt;INDEX($S:$Y,MATCH(VALUE(SUBSTITUTE(P$2,"CH ","")),$Y:$Y,0),2)),"Occupé","na"),"na")</f>
        <v>na</v>
      </c>
      <c r="Q21" s="2" t="str">
        <f>IFERROR(IF(AND($B21&gt;=INDEX($S:$Y,MATCH(VALUE(SUBSTITUTE(Q$2,"CH ","")),$Y:$Y,0),1),$B21&lt;INDEX($S:$Y,MATCH(VALUE(SUBSTITUTE(Q$2,"CH ","")),$Y:$Y,0),2)),"Occupé","na"),"na")</f>
        <v>Occupé</v>
      </c>
    </row>
    <row r="22" spans="2:17">
      <c r="B22" s="5">
        <v>44946</v>
      </c>
      <c r="C22" s="2" t="str">
        <f>IFERROR(IF(AND($B22&gt;=INDEX($S:$Y,MATCH(VALUE(SUBSTITUTE(C$2,"CH ","")),$Y:$Y,0),1),$B22&lt;INDEX($S:$Y,MATCH(VALUE(SUBSTITUTE(C$2,"CH ","")),$Y:$Y,0),2)),"Occupé","na"),"na")</f>
        <v>na</v>
      </c>
      <c r="D22" s="2" t="str">
        <f>IFERROR(IF(AND($B22&gt;=INDEX($S:$Y,MATCH(VALUE(SUBSTITUTE(D$2,"CH ","")),$Y:$Y,0),1),$B22&lt;INDEX($S:$Y,MATCH(VALUE(SUBSTITUTE(D$2,"CH ","")),$Y:$Y,0),2)),"Occupé","na"),"na")</f>
        <v>na</v>
      </c>
      <c r="E22" s="2" t="str">
        <f>IFERROR(IF(AND($B22&gt;=INDEX($S:$Y,MATCH(VALUE(SUBSTITUTE(E$2,"CH ","")),$Y:$Y,0),1),$B22&lt;INDEX($S:$Y,MATCH(VALUE(SUBSTITUTE(E$2,"CH ","")),$Y:$Y,0),2)),"Occupé","na"),"na")</f>
        <v>na</v>
      </c>
      <c r="F22" s="2" t="str">
        <f>IFERROR(IF(AND($B22&gt;=INDEX($S:$Y,MATCH(VALUE(SUBSTITUTE(F$2,"CH ","")),$Y:$Y,0),1),$B22&lt;INDEX($S:$Y,MATCH(VALUE(SUBSTITUTE(F$2,"CH ","")),$Y:$Y,0),2)),"Occupé","na"),"na")</f>
        <v>na</v>
      </c>
      <c r="G22" s="2" t="str">
        <f>IFERROR(IF(AND($B22&gt;=INDEX($S:$Y,MATCH(VALUE(SUBSTITUTE(G$2,"CH ","")),$Y:$Y,0),1),$B22&lt;INDEX($S:$Y,MATCH(VALUE(SUBSTITUTE(G$2,"CH ","")),$Y:$Y,0),2)),"Occupé","na"),"na")</f>
        <v>na</v>
      </c>
      <c r="H22" s="2" t="str">
        <f>IFERROR(IF(AND($B22&gt;=INDEX($S:$Y,MATCH(VALUE(SUBSTITUTE(H$2,"CH ","")),$Y:$Y,0),1),$B22&lt;INDEX($S:$Y,MATCH(VALUE(SUBSTITUTE(H$2,"CH ","")),$Y:$Y,0),2)),"Occupé","na"),"na")</f>
        <v>na</v>
      </c>
      <c r="I22" s="2" t="str">
        <f>IFERROR(IF(AND($B22&gt;=INDEX($S:$Y,MATCH(VALUE(SUBSTITUTE(I$2,"CH ","")),$Y:$Y,0),1),$B22&lt;INDEX($S:$Y,MATCH(VALUE(SUBSTITUTE(I$2,"CH ","")),$Y:$Y,0),2)),"Occupé","na"),"na")</f>
        <v>na</v>
      </c>
      <c r="J22" s="2" t="str">
        <f>IFERROR(IF(AND($B22&gt;=INDEX($S:$Y,MATCH(VALUE(SUBSTITUTE(J$2,"CH ","")),$Y:$Y,0),1),$B22&lt;INDEX($S:$Y,MATCH(VALUE(SUBSTITUTE(J$2,"CH ","")),$Y:$Y,0),2)),"Occupé","na"),"na")</f>
        <v>na</v>
      </c>
      <c r="K22" s="2" t="str">
        <f>IFERROR(IF(AND($B22&gt;=INDEX($S:$Y,MATCH(VALUE(SUBSTITUTE(K$2,"CH ","")),$Y:$Y,0),1),$B22&lt;INDEX($S:$Y,MATCH(VALUE(SUBSTITUTE(K$2,"CH ","")),$Y:$Y,0),2)),"Occupé","na"),"na")</f>
        <v>na</v>
      </c>
      <c r="L22" s="2" t="str">
        <f>IFERROR(IF(AND($B22&gt;=INDEX($S:$Y,MATCH(VALUE(SUBSTITUTE(L$2,"CH ","")),$Y:$Y,0),1),$B22&lt;INDEX($S:$Y,MATCH(VALUE(SUBSTITUTE(L$2,"CH ","")),$Y:$Y,0),2)),"Occupé","na"),"na")</f>
        <v>na</v>
      </c>
      <c r="M22" s="2" t="str">
        <f>IFERROR(IF(AND($B22&gt;=INDEX($S:$Y,MATCH(VALUE(SUBSTITUTE(M$2,"CH ","")),$Y:$Y,0),1),$B22&lt;INDEX($S:$Y,MATCH(VALUE(SUBSTITUTE(M$2,"CH ","")),$Y:$Y,0),2)),"Occupé","na"),"na")</f>
        <v>na</v>
      </c>
      <c r="N22" s="2" t="str">
        <f>IFERROR(IF(AND($B22&gt;=INDEX($S:$Y,MATCH(VALUE(SUBSTITUTE(N$2,"CH ","")),$Y:$Y,0),1),$B22&lt;INDEX($S:$Y,MATCH(VALUE(SUBSTITUTE(N$2,"CH ","")),$Y:$Y,0),2)),"Occupé","na"),"na")</f>
        <v>na</v>
      </c>
      <c r="O22" s="2" t="str">
        <f>IFERROR(IF(AND($B22&gt;=INDEX($S:$Y,MATCH(VALUE(SUBSTITUTE(O$2,"CH ","")),$Y:$Y,0),1),$B22&lt;INDEX($S:$Y,MATCH(VALUE(SUBSTITUTE(O$2,"CH ","")),$Y:$Y,0),2)),"Occupé","na"),"na")</f>
        <v>na</v>
      </c>
      <c r="P22" s="2" t="str">
        <f>IFERROR(IF(AND($B22&gt;=INDEX($S:$Y,MATCH(VALUE(SUBSTITUTE(P$2,"CH ","")),$Y:$Y,0),1),$B22&lt;INDEX($S:$Y,MATCH(VALUE(SUBSTITUTE(P$2,"CH ","")),$Y:$Y,0),2)),"Occupé","na"),"na")</f>
        <v>na</v>
      </c>
      <c r="Q22" s="2" t="str">
        <f>IFERROR(IF(AND($B22&gt;=INDEX($S:$Y,MATCH(VALUE(SUBSTITUTE(Q$2,"CH ","")),$Y:$Y,0),1),$B22&lt;INDEX($S:$Y,MATCH(VALUE(SUBSTITUTE(Q$2,"CH ","")),$Y:$Y,0),2)),"Occupé","na"),"na")</f>
        <v>Occupé</v>
      </c>
    </row>
    <row r="23" spans="2:17">
      <c r="B23" s="5">
        <v>44947</v>
      </c>
      <c r="C23" s="2" t="str">
        <f>IFERROR(IF(AND($B23&gt;=INDEX($S:$Y,MATCH(VALUE(SUBSTITUTE(C$2,"CH ","")),$Y:$Y,0),1),$B23&lt;INDEX($S:$Y,MATCH(VALUE(SUBSTITUTE(C$2,"CH ","")),$Y:$Y,0),2)),"Occupé","na"),"na")</f>
        <v>na</v>
      </c>
      <c r="D23" s="2" t="str">
        <f>IFERROR(IF(AND($B23&gt;=INDEX($S:$Y,MATCH(VALUE(SUBSTITUTE(D$2,"CH ","")),$Y:$Y,0),1),$B23&lt;INDEX($S:$Y,MATCH(VALUE(SUBSTITUTE(D$2,"CH ","")),$Y:$Y,0),2)),"Occupé","na"),"na")</f>
        <v>na</v>
      </c>
      <c r="E23" s="2" t="str">
        <f>IFERROR(IF(AND($B23&gt;=INDEX($S:$Y,MATCH(VALUE(SUBSTITUTE(E$2,"CH ","")),$Y:$Y,0),1),$B23&lt;INDEX($S:$Y,MATCH(VALUE(SUBSTITUTE(E$2,"CH ","")),$Y:$Y,0),2)),"Occupé","na"),"na")</f>
        <v>na</v>
      </c>
      <c r="F23" s="2" t="str">
        <f>IFERROR(IF(AND($B23&gt;=INDEX($S:$Y,MATCH(VALUE(SUBSTITUTE(F$2,"CH ","")),$Y:$Y,0),1),$B23&lt;INDEX($S:$Y,MATCH(VALUE(SUBSTITUTE(F$2,"CH ","")),$Y:$Y,0),2)),"Occupé","na"),"na")</f>
        <v>na</v>
      </c>
      <c r="G23" s="2" t="str">
        <f>IFERROR(IF(AND($B23&gt;=INDEX($S:$Y,MATCH(VALUE(SUBSTITUTE(G$2,"CH ","")),$Y:$Y,0),1),$B23&lt;INDEX($S:$Y,MATCH(VALUE(SUBSTITUTE(G$2,"CH ","")),$Y:$Y,0),2)),"Occupé","na"),"na")</f>
        <v>na</v>
      </c>
      <c r="H23" s="2" t="str">
        <f>IFERROR(IF(AND($B23&gt;=INDEX($S:$Y,MATCH(VALUE(SUBSTITUTE(H$2,"CH ","")),$Y:$Y,0),1),$B23&lt;INDEX($S:$Y,MATCH(VALUE(SUBSTITUTE(H$2,"CH ","")),$Y:$Y,0),2)),"Occupé","na"),"na")</f>
        <v>na</v>
      </c>
      <c r="I23" s="2" t="str">
        <f>IFERROR(IF(AND($B23&gt;=INDEX($S:$Y,MATCH(VALUE(SUBSTITUTE(I$2,"CH ","")),$Y:$Y,0),1),$B23&lt;INDEX($S:$Y,MATCH(VALUE(SUBSTITUTE(I$2,"CH ","")),$Y:$Y,0),2)),"Occupé","na"),"na")</f>
        <v>na</v>
      </c>
      <c r="J23" s="2" t="str">
        <f>IFERROR(IF(AND($B23&gt;=INDEX($S:$Y,MATCH(VALUE(SUBSTITUTE(J$2,"CH ","")),$Y:$Y,0),1),$B23&lt;INDEX($S:$Y,MATCH(VALUE(SUBSTITUTE(J$2,"CH ","")),$Y:$Y,0),2)),"Occupé","na"),"na")</f>
        <v>na</v>
      </c>
      <c r="K23" s="2" t="str">
        <f>IFERROR(IF(AND($B23&gt;=INDEX($S:$Y,MATCH(VALUE(SUBSTITUTE(K$2,"CH ","")),$Y:$Y,0),1),$B23&lt;INDEX($S:$Y,MATCH(VALUE(SUBSTITUTE(K$2,"CH ","")),$Y:$Y,0),2)),"Occupé","na"),"na")</f>
        <v>na</v>
      </c>
      <c r="L23" s="2" t="str">
        <f>IFERROR(IF(AND($B23&gt;=INDEX($S:$Y,MATCH(VALUE(SUBSTITUTE(L$2,"CH ","")),$Y:$Y,0),1),$B23&lt;INDEX($S:$Y,MATCH(VALUE(SUBSTITUTE(L$2,"CH ","")),$Y:$Y,0),2)),"Occupé","na"),"na")</f>
        <v>na</v>
      </c>
      <c r="M23" s="2" t="str">
        <f>IFERROR(IF(AND($B23&gt;=INDEX($S:$Y,MATCH(VALUE(SUBSTITUTE(M$2,"CH ","")),$Y:$Y,0),1),$B23&lt;INDEX($S:$Y,MATCH(VALUE(SUBSTITUTE(M$2,"CH ","")),$Y:$Y,0),2)),"Occupé","na"),"na")</f>
        <v>na</v>
      </c>
      <c r="N23" s="2" t="str">
        <f>IFERROR(IF(AND($B23&gt;=INDEX($S:$Y,MATCH(VALUE(SUBSTITUTE(N$2,"CH ","")),$Y:$Y,0),1),$B23&lt;INDEX($S:$Y,MATCH(VALUE(SUBSTITUTE(N$2,"CH ","")),$Y:$Y,0),2)),"Occupé","na"),"na")</f>
        <v>na</v>
      </c>
      <c r="O23" s="2" t="str">
        <f>IFERROR(IF(AND($B23&gt;=INDEX($S:$Y,MATCH(VALUE(SUBSTITUTE(O$2,"CH ","")),$Y:$Y,0),1),$B23&lt;INDEX($S:$Y,MATCH(VALUE(SUBSTITUTE(O$2,"CH ","")),$Y:$Y,0),2)),"Occupé","na"),"na")</f>
        <v>na</v>
      </c>
      <c r="P23" s="2" t="str">
        <f>IFERROR(IF(AND($B23&gt;=INDEX($S:$Y,MATCH(VALUE(SUBSTITUTE(P$2,"CH ","")),$Y:$Y,0),1),$B23&lt;INDEX($S:$Y,MATCH(VALUE(SUBSTITUTE(P$2,"CH ","")),$Y:$Y,0),2)),"Occupé","na"),"na")</f>
        <v>na</v>
      </c>
      <c r="Q23" s="2" t="str">
        <f>IFERROR(IF(AND($B23&gt;=INDEX($S:$Y,MATCH(VALUE(SUBSTITUTE(Q$2,"CH ","")),$Y:$Y,0),1),$B23&lt;INDEX($S:$Y,MATCH(VALUE(SUBSTITUTE(Q$2,"CH ","")),$Y:$Y,0),2)),"Occupé","na"),"na")</f>
        <v>Occupé</v>
      </c>
    </row>
    <row r="24" spans="2:17">
      <c r="B24" s="5">
        <v>44948</v>
      </c>
      <c r="C24" s="2" t="str">
        <f>IFERROR(IF(AND($B24&gt;=INDEX($S:$Y,MATCH(VALUE(SUBSTITUTE(C$2,"CH ","")),$Y:$Y,0),1),$B24&lt;INDEX($S:$Y,MATCH(VALUE(SUBSTITUTE(C$2,"CH ","")),$Y:$Y,0),2)),"Occupé","na"),"na")</f>
        <v>na</v>
      </c>
      <c r="D24" s="2" t="str">
        <f>IFERROR(IF(AND($B24&gt;=INDEX($S:$Y,MATCH(VALUE(SUBSTITUTE(D$2,"CH ","")),$Y:$Y,0),1),$B24&lt;INDEX($S:$Y,MATCH(VALUE(SUBSTITUTE(D$2,"CH ","")),$Y:$Y,0),2)),"Occupé","na"),"na")</f>
        <v>na</v>
      </c>
      <c r="E24" s="2" t="str">
        <f>IFERROR(IF(AND($B24&gt;=INDEX($S:$Y,MATCH(VALUE(SUBSTITUTE(E$2,"CH ","")),$Y:$Y,0),1),$B24&lt;INDEX($S:$Y,MATCH(VALUE(SUBSTITUTE(E$2,"CH ","")),$Y:$Y,0),2)),"Occupé","na"),"na")</f>
        <v>na</v>
      </c>
      <c r="F24" s="2" t="str">
        <f>IFERROR(IF(AND($B24&gt;=INDEX($S:$Y,MATCH(VALUE(SUBSTITUTE(F$2,"CH ","")),$Y:$Y,0),1),$B24&lt;INDEX($S:$Y,MATCH(VALUE(SUBSTITUTE(F$2,"CH ","")),$Y:$Y,0),2)),"Occupé","na"),"na")</f>
        <v>na</v>
      </c>
      <c r="G24" s="2" t="str">
        <f>IFERROR(IF(AND($B24&gt;=INDEX($S:$Y,MATCH(VALUE(SUBSTITUTE(G$2,"CH ","")),$Y:$Y,0),1),$B24&lt;INDEX($S:$Y,MATCH(VALUE(SUBSTITUTE(G$2,"CH ","")),$Y:$Y,0),2)),"Occupé","na"),"na")</f>
        <v>na</v>
      </c>
      <c r="H24" s="2" t="str">
        <f>IFERROR(IF(AND($B24&gt;=INDEX($S:$Y,MATCH(VALUE(SUBSTITUTE(H$2,"CH ","")),$Y:$Y,0),1),$B24&lt;INDEX($S:$Y,MATCH(VALUE(SUBSTITUTE(H$2,"CH ","")),$Y:$Y,0),2)),"Occupé","na"),"na")</f>
        <v>na</v>
      </c>
      <c r="I24" s="2" t="str">
        <f>IFERROR(IF(AND($B24&gt;=INDEX($S:$Y,MATCH(VALUE(SUBSTITUTE(I$2,"CH ","")),$Y:$Y,0),1),$B24&lt;INDEX($S:$Y,MATCH(VALUE(SUBSTITUTE(I$2,"CH ","")),$Y:$Y,0),2)),"Occupé","na"),"na")</f>
        <v>na</v>
      </c>
      <c r="J24" s="2" t="str">
        <f>IFERROR(IF(AND($B24&gt;=INDEX($S:$Y,MATCH(VALUE(SUBSTITUTE(J$2,"CH ","")),$Y:$Y,0),1),$B24&lt;INDEX($S:$Y,MATCH(VALUE(SUBSTITUTE(J$2,"CH ","")),$Y:$Y,0),2)),"Occupé","na"),"na")</f>
        <v>na</v>
      </c>
      <c r="K24" s="2" t="str">
        <f>IFERROR(IF(AND($B24&gt;=INDEX($S:$Y,MATCH(VALUE(SUBSTITUTE(K$2,"CH ","")),$Y:$Y,0),1),$B24&lt;INDEX($S:$Y,MATCH(VALUE(SUBSTITUTE(K$2,"CH ","")),$Y:$Y,0),2)),"Occupé","na"),"na")</f>
        <v>na</v>
      </c>
      <c r="L24" s="2" t="str">
        <f>IFERROR(IF(AND($B24&gt;=INDEX($S:$Y,MATCH(VALUE(SUBSTITUTE(L$2,"CH ","")),$Y:$Y,0),1),$B24&lt;INDEX($S:$Y,MATCH(VALUE(SUBSTITUTE(L$2,"CH ","")),$Y:$Y,0),2)),"Occupé","na"),"na")</f>
        <v>na</v>
      </c>
      <c r="M24" s="2" t="str">
        <f>IFERROR(IF(AND($B24&gt;=INDEX($S:$Y,MATCH(VALUE(SUBSTITUTE(M$2,"CH ","")),$Y:$Y,0),1),$B24&lt;INDEX($S:$Y,MATCH(VALUE(SUBSTITUTE(M$2,"CH ","")),$Y:$Y,0),2)),"Occupé","na"),"na")</f>
        <v>na</v>
      </c>
      <c r="N24" s="2" t="str">
        <f>IFERROR(IF(AND($B24&gt;=INDEX($S:$Y,MATCH(VALUE(SUBSTITUTE(N$2,"CH ","")),$Y:$Y,0),1),$B24&lt;INDEX($S:$Y,MATCH(VALUE(SUBSTITUTE(N$2,"CH ","")),$Y:$Y,0),2)),"Occupé","na"),"na")</f>
        <v>na</v>
      </c>
      <c r="O24" s="2" t="str">
        <f>IFERROR(IF(AND($B24&gt;=INDEX($S:$Y,MATCH(VALUE(SUBSTITUTE(O$2,"CH ","")),$Y:$Y,0),1),$B24&lt;INDEX($S:$Y,MATCH(VALUE(SUBSTITUTE(O$2,"CH ","")),$Y:$Y,0),2)),"Occupé","na"),"na")</f>
        <v>na</v>
      </c>
      <c r="P24" s="2" t="str">
        <f>IFERROR(IF(AND($B24&gt;=INDEX($S:$Y,MATCH(VALUE(SUBSTITUTE(P$2,"CH ","")),$Y:$Y,0),1),$B24&lt;INDEX($S:$Y,MATCH(VALUE(SUBSTITUTE(P$2,"CH ","")),$Y:$Y,0),2)),"Occupé","na"),"na")</f>
        <v>na</v>
      </c>
      <c r="Q24" s="2" t="str">
        <f>IFERROR(IF(AND($B24&gt;=INDEX($S:$Y,MATCH(VALUE(SUBSTITUTE(Q$2,"CH ","")),$Y:$Y,0),1),$B24&lt;INDEX($S:$Y,MATCH(VALUE(SUBSTITUTE(Q$2,"CH ","")),$Y:$Y,0),2)),"Occupé","na"),"na")</f>
        <v>na</v>
      </c>
    </row>
    <row r="25" spans="2:17">
      <c r="B25" s="5">
        <v>44949</v>
      </c>
      <c r="C25" s="2" t="str">
        <f>IFERROR(IF(AND($B25&gt;=INDEX($S:$Y,MATCH(VALUE(SUBSTITUTE(C$2,"CH ","")),$Y:$Y,0),1),$B25&lt;INDEX($S:$Y,MATCH(VALUE(SUBSTITUTE(C$2,"CH ","")),$Y:$Y,0),2)),"Occupé","na"),"na")</f>
        <v>na</v>
      </c>
      <c r="D25" s="2" t="str">
        <f>IFERROR(IF(AND($B25&gt;=INDEX($S:$Y,MATCH(VALUE(SUBSTITUTE(D$2,"CH ","")),$Y:$Y,0),1),$B25&lt;INDEX($S:$Y,MATCH(VALUE(SUBSTITUTE(D$2,"CH ","")),$Y:$Y,0),2)),"Occupé","na"),"na")</f>
        <v>na</v>
      </c>
      <c r="E25" s="2" t="str">
        <f>IFERROR(IF(AND($B25&gt;=INDEX($S:$Y,MATCH(VALUE(SUBSTITUTE(E$2,"CH ","")),$Y:$Y,0),1),$B25&lt;INDEX($S:$Y,MATCH(VALUE(SUBSTITUTE(E$2,"CH ","")),$Y:$Y,0),2)),"Occupé","na"),"na")</f>
        <v>na</v>
      </c>
      <c r="F25" s="2" t="str">
        <f>IFERROR(IF(AND($B25&gt;=INDEX($S:$Y,MATCH(VALUE(SUBSTITUTE(F$2,"CH ","")),$Y:$Y,0),1),$B25&lt;INDEX($S:$Y,MATCH(VALUE(SUBSTITUTE(F$2,"CH ","")),$Y:$Y,0),2)),"Occupé","na"),"na")</f>
        <v>na</v>
      </c>
      <c r="G25" s="2" t="str">
        <f>IFERROR(IF(AND($B25&gt;=INDEX($S:$Y,MATCH(VALUE(SUBSTITUTE(G$2,"CH ","")),$Y:$Y,0),1),$B25&lt;INDEX($S:$Y,MATCH(VALUE(SUBSTITUTE(G$2,"CH ","")),$Y:$Y,0),2)),"Occupé","na"),"na")</f>
        <v>na</v>
      </c>
      <c r="H25" s="2" t="str">
        <f>IFERROR(IF(AND($B25&gt;=INDEX($S:$Y,MATCH(VALUE(SUBSTITUTE(H$2,"CH ","")),$Y:$Y,0),1),$B25&lt;INDEX($S:$Y,MATCH(VALUE(SUBSTITUTE(H$2,"CH ","")),$Y:$Y,0),2)),"Occupé","na"),"na")</f>
        <v>na</v>
      </c>
      <c r="I25" s="2" t="str">
        <f>IFERROR(IF(AND($B25&gt;=INDEX($S:$Y,MATCH(VALUE(SUBSTITUTE(I$2,"CH ","")),$Y:$Y,0),1),$B25&lt;INDEX($S:$Y,MATCH(VALUE(SUBSTITUTE(I$2,"CH ","")),$Y:$Y,0),2)),"Occupé","na"),"na")</f>
        <v>na</v>
      </c>
      <c r="J25" s="2" t="str">
        <f>IFERROR(IF(AND($B25&gt;=INDEX($S:$Y,MATCH(VALUE(SUBSTITUTE(J$2,"CH ","")),$Y:$Y,0),1),$B25&lt;INDEX($S:$Y,MATCH(VALUE(SUBSTITUTE(J$2,"CH ","")),$Y:$Y,0),2)),"Occupé","na"),"na")</f>
        <v>na</v>
      </c>
      <c r="K25" s="2" t="str">
        <f>IFERROR(IF(AND($B25&gt;=INDEX($S:$Y,MATCH(VALUE(SUBSTITUTE(K$2,"CH ","")),$Y:$Y,0),1),$B25&lt;INDEX($S:$Y,MATCH(VALUE(SUBSTITUTE(K$2,"CH ","")),$Y:$Y,0),2)),"Occupé","na"),"na")</f>
        <v>na</v>
      </c>
      <c r="L25" s="2" t="str">
        <f>IFERROR(IF(AND($B25&gt;=INDEX($S:$Y,MATCH(VALUE(SUBSTITUTE(L$2,"CH ","")),$Y:$Y,0),1),$B25&lt;INDEX($S:$Y,MATCH(VALUE(SUBSTITUTE(L$2,"CH ","")),$Y:$Y,0),2)),"Occupé","na"),"na")</f>
        <v>na</v>
      </c>
      <c r="M25" s="2" t="str">
        <f>IFERROR(IF(AND($B25&gt;=INDEX($S:$Y,MATCH(VALUE(SUBSTITUTE(M$2,"CH ","")),$Y:$Y,0),1),$B25&lt;INDEX($S:$Y,MATCH(VALUE(SUBSTITUTE(M$2,"CH ","")),$Y:$Y,0),2)),"Occupé","na"),"na")</f>
        <v>na</v>
      </c>
      <c r="N25" s="2" t="str">
        <f>IFERROR(IF(AND($B25&gt;=INDEX($S:$Y,MATCH(VALUE(SUBSTITUTE(N$2,"CH ","")),$Y:$Y,0),1),$B25&lt;INDEX($S:$Y,MATCH(VALUE(SUBSTITUTE(N$2,"CH ","")),$Y:$Y,0),2)),"Occupé","na"),"na")</f>
        <v>na</v>
      </c>
      <c r="O25" s="2" t="str">
        <f>IFERROR(IF(AND($B25&gt;=INDEX($S:$Y,MATCH(VALUE(SUBSTITUTE(O$2,"CH ","")),$Y:$Y,0),1),$B25&lt;INDEX($S:$Y,MATCH(VALUE(SUBSTITUTE(O$2,"CH ","")),$Y:$Y,0),2)),"Occupé","na"),"na")</f>
        <v>na</v>
      </c>
      <c r="P25" s="2" t="str">
        <f>IFERROR(IF(AND($B25&gt;=INDEX($S:$Y,MATCH(VALUE(SUBSTITUTE(P$2,"CH ","")),$Y:$Y,0),1),$B25&lt;INDEX($S:$Y,MATCH(VALUE(SUBSTITUTE(P$2,"CH ","")),$Y:$Y,0),2)),"Occupé","na"),"na")</f>
        <v>na</v>
      </c>
      <c r="Q25" s="2" t="str">
        <f>IFERROR(IF(AND($B25&gt;=INDEX($S:$Y,MATCH(VALUE(SUBSTITUTE(Q$2,"CH ","")),$Y:$Y,0),1),$B25&lt;INDEX($S:$Y,MATCH(VALUE(SUBSTITUTE(Q$2,"CH ","")),$Y:$Y,0),2)),"Occupé","na"),"na")</f>
        <v>na</v>
      </c>
    </row>
    <row r="26" spans="2:17">
      <c r="B26" s="5">
        <v>44950</v>
      </c>
      <c r="C26" s="2" t="str">
        <f>IFERROR(IF(AND($B26&gt;=INDEX($S:$Y,MATCH(VALUE(SUBSTITUTE(C$2,"CH ","")),$Y:$Y,0),1),$B26&lt;INDEX($S:$Y,MATCH(VALUE(SUBSTITUTE(C$2,"CH ","")),$Y:$Y,0),2)),"Occupé","na"),"na")</f>
        <v>na</v>
      </c>
      <c r="D26" s="2" t="str">
        <f>IFERROR(IF(AND($B26&gt;=INDEX($S:$Y,MATCH(VALUE(SUBSTITUTE(D$2,"CH ","")),$Y:$Y,0),1),$B26&lt;INDEX($S:$Y,MATCH(VALUE(SUBSTITUTE(D$2,"CH ","")),$Y:$Y,0),2)),"Occupé","na"),"na")</f>
        <v>na</v>
      </c>
      <c r="E26" s="2" t="str">
        <f>IFERROR(IF(AND($B26&gt;=INDEX($S:$Y,MATCH(VALUE(SUBSTITUTE(E$2,"CH ","")),$Y:$Y,0),1),$B26&lt;INDEX($S:$Y,MATCH(VALUE(SUBSTITUTE(E$2,"CH ","")),$Y:$Y,0),2)),"Occupé","na"),"na")</f>
        <v>na</v>
      </c>
      <c r="F26" s="2" t="str">
        <f>IFERROR(IF(AND($B26&gt;=INDEX($S:$Y,MATCH(VALUE(SUBSTITUTE(F$2,"CH ","")),$Y:$Y,0),1),$B26&lt;INDEX($S:$Y,MATCH(VALUE(SUBSTITUTE(F$2,"CH ","")),$Y:$Y,0),2)),"Occupé","na"),"na")</f>
        <v>na</v>
      </c>
      <c r="G26" s="2" t="str">
        <f>IFERROR(IF(AND($B26&gt;=INDEX($S:$Y,MATCH(VALUE(SUBSTITUTE(G$2,"CH ","")),$Y:$Y,0),1),$B26&lt;INDEX($S:$Y,MATCH(VALUE(SUBSTITUTE(G$2,"CH ","")),$Y:$Y,0),2)),"Occupé","na"),"na")</f>
        <v>na</v>
      </c>
      <c r="H26" s="2" t="str">
        <f>IFERROR(IF(AND($B26&gt;=INDEX($S:$Y,MATCH(VALUE(SUBSTITUTE(H$2,"CH ","")),$Y:$Y,0),1),$B26&lt;INDEX($S:$Y,MATCH(VALUE(SUBSTITUTE(H$2,"CH ","")),$Y:$Y,0),2)),"Occupé","na"),"na")</f>
        <v>na</v>
      </c>
      <c r="I26" s="2" t="str">
        <f>IFERROR(IF(AND($B26&gt;=INDEX($S:$Y,MATCH(VALUE(SUBSTITUTE(I$2,"CH ","")),$Y:$Y,0),1),$B26&lt;INDEX($S:$Y,MATCH(VALUE(SUBSTITUTE(I$2,"CH ","")),$Y:$Y,0),2)),"Occupé","na"),"na")</f>
        <v>na</v>
      </c>
      <c r="J26" s="2" t="str">
        <f>IFERROR(IF(AND($B26&gt;=INDEX($S:$Y,MATCH(VALUE(SUBSTITUTE(J$2,"CH ","")),$Y:$Y,0),1),$B26&lt;INDEX($S:$Y,MATCH(VALUE(SUBSTITUTE(J$2,"CH ","")),$Y:$Y,0),2)),"Occupé","na"),"na")</f>
        <v>na</v>
      </c>
      <c r="K26" s="2" t="str">
        <f>IFERROR(IF(AND($B26&gt;=INDEX($S:$Y,MATCH(VALUE(SUBSTITUTE(K$2,"CH ","")),$Y:$Y,0),1),$B26&lt;INDEX($S:$Y,MATCH(VALUE(SUBSTITUTE(K$2,"CH ","")),$Y:$Y,0),2)),"Occupé","na"),"na")</f>
        <v>na</v>
      </c>
      <c r="L26" s="2" t="str">
        <f>IFERROR(IF(AND($B26&gt;=INDEX($S:$Y,MATCH(VALUE(SUBSTITUTE(L$2,"CH ","")),$Y:$Y,0),1),$B26&lt;INDEX($S:$Y,MATCH(VALUE(SUBSTITUTE(L$2,"CH ","")),$Y:$Y,0),2)),"Occupé","na"),"na")</f>
        <v>na</v>
      </c>
      <c r="M26" s="2" t="str">
        <f>IFERROR(IF(AND($B26&gt;=INDEX($S:$Y,MATCH(VALUE(SUBSTITUTE(M$2,"CH ","")),$Y:$Y,0),1),$B26&lt;INDEX($S:$Y,MATCH(VALUE(SUBSTITUTE(M$2,"CH ","")),$Y:$Y,0),2)),"Occupé","na"),"na")</f>
        <v>na</v>
      </c>
      <c r="N26" s="2" t="str">
        <f>IFERROR(IF(AND($B26&gt;=INDEX($S:$Y,MATCH(VALUE(SUBSTITUTE(N$2,"CH ","")),$Y:$Y,0),1),$B26&lt;INDEX($S:$Y,MATCH(VALUE(SUBSTITUTE(N$2,"CH ","")),$Y:$Y,0),2)),"Occupé","na"),"na")</f>
        <v>na</v>
      </c>
      <c r="O26" s="2" t="str">
        <f>IFERROR(IF(AND($B26&gt;=INDEX($S:$Y,MATCH(VALUE(SUBSTITUTE(O$2,"CH ","")),$Y:$Y,0),1),$B26&lt;INDEX($S:$Y,MATCH(VALUE(SUBSTITUTE(O$2,"CH ","")),$Y:$Y,0),2)),"Occupé","na"),"na")</f>
        <v>na</v>
      </c>
      <c r="P26" s="2" t="str">
        <f>IFERROR(IF(AND($B26&gt;=INDEX($S:$Y,MATCH(VALUE(SUBSTITUTE(P$2,"CH ","")),$Y:$Y,0),1),$B26&lt;INDEX($S:$Y,MATCH(VALUE(SUBSTITUTE(P$2,"CH ","")),$Y:$Y,0),2)),"Occupé","na"),"na")</f>
        <v>na</v>
      </c>
      <c r="Q26" s="2" t="str">
        <f>IFERROR(IF(AND($B26&gt;=INDEX($S:$Y,MATCH(VALUE(SUBSTITUTE(Q$2,"CH ","")),$Y:$Y,0),1),$B26&lt;INDEX($S:$Y,MATCH(VALUE(SUBSTITUTE(Q$2,"CH ","")),$Y:$Y,0),2)),"Occupé","na"),"na")</f>
        <v>na</v>
      </c>
    </row>
    <row r="27" spans="2:17">
      <c r="B27" s="5">
        <v>44951</v>
      </c>
      <c r="C27" s="2" t="str">
        <f>IFERROR(IF(AND($B27&gt;=INDEX($S:$Y,MATCH(VALUE(SUBSTITUTE(C$2,"CH ","")),$Y:$Y,0),1),$B27&lt;INDEX($S:$Y,MATCH(VALUE(SUBSTITUTE(C$2,"CH ","")),$Y:$Y,0),2)),"Occupé","na"),"na")</f>
        <v>na</v>
      </c>
      <c r="D27" s="2" t="str">
        <f>IFERROR(IF(AND($B27&gt;=INDEX($S:$Y,MATCH(VALUE(SUBSTITUTE(D$2,"CH ","")),$Y:$Y,0),1),$B27&lt;INDEX($S:$Y,MATCH(VALUE(SUBSTITUTE(D$2,"CH ","")),$Y:$Y,0),2)),"Occupé","na"),"na")</f>
        <v>na</v>
      </c>
      <c r="E27" s="2" t="str">
        <f>IFERROR(IF(AND($B27&gt;=INDEX($S:$Y,MATCH(VALUE(SUBSTITUTE(E$2,"CH ","")),$Y:$Y,0),1),$B27&lt;INDEX($S:$Y,MATCH(VALUE(SUBSTITUTE(E$2,"CH ","")),$Y:$Y,0),2)),"Occupé","na"),"na")</f>
        <v>na</v>
      </c>
      <c r="F27" s="2" t="str">
        <f>IFERROR(IF(AND($B27&gt;=INDEX($S:$Y,MATCH(VALUE(SUBSTITUTE(F$2,"CH ","")),$Y:$Y,0),1),$B27&lt;INDEX($S:$Y,MATCH(VALUE(SUBSTITUTE(F$2,"CH ","")),$Y:$Y,0),2)),"Occupé","na"),"na")</f>
        <v>na</v>
      </c>
      <c r="G27" s="2" t="str">
        <f>IFERROR(IF(AND($B27&gt;=INDEX($S:$Y,MATCH(VALUE(SUBSTITUTE(G$2,"CH ","")),$Y:$Y,0),1),$B27&lt;INDEX($S:$Y,MATCH(VALUE(SUBSTITUTE(G$2,"CH ","")),$Y:$Y,0),2)),"Occupé","na"),"na")</f>
        <v>na</v>
      </c>
      <c r="H27" s="2" t="str">
        <f>IFERROR(IF(AND($B27&gt;=INDEX($S:$Y,MATCH(VALUE(SUBSTITUTE(H$2,"CH ","")),$Y:$Y,0),1),$B27&lt;INDEX($S:$Y,MATCH(VALUE(SUBSTITUTE(H$2,"CH ","")),$Y:$Y,0),2)),"Occupé","na"),"na")</f>
        <v>na</v>
      </c>
      <c r="I27" s="2" t="str">
        <f>IFERROR(IF(AND($B27&gt;=INDEX($S:$Y,MATCH(VALUE(SUBSTITUTE(I$2,"CH ","")),$Y:$Y,0),1),$B27&lt;INDEX($S:$Y,MATCH(VALUE(SUBSTITUTE(I$2,"CH ","")),$Y:$Y,0),2)),"Occupé","na"),"na")</f>
        <v>na</v>
      </c>
      <c r="J27" s="2" t="str">
        <f>IFERROR(IF(AND($B27&gt;=INDEX($S:$Y,MATCH(VALUE(SUBSTITUTE(J$2,"CH ","")),$Y:$Y,0),1),$B27&lt;INDEX($S:$Y,MATCH(VALUE(SUBSTITUTE(J$2,"CH ","")),$Y:$Y,0),2)),"Occupé","na"),"na")</f>
        <v>na</v>
      </c>
      <c r="K27" s="2" t="str">
        <f>IFERROR(IF(AND($B27&gt;=INDEX($S:$Y,MATCH(VALUE(SUBSTITUTE(K$2,"CH ","")),$Y:$Y,0),1),$B27&lt;INDEX($S:$Y,MATCH(VALUE(SUBSTITUTE(K$2,"CH ","")),$Y:$Y,0),2)),"Occupé","na"),"na")</f>
        <v>na</v>
      </c>
      <c r="L27" s="2" t="str">
        <f>IFERROR(IF(AND($B27&gt;=INDEX($S:$Y,MATCH(VALUE(SUBSTITUTE(L$2,"CH ","")),$Y:$Y,0),1),$B27&lt;INDEX($S:$Y,MATCH(VALUE(SUBSTITUTE(L$2,"CH ","")),$Y:$Y,0),2)),"Occupé","na"),"na")</f>
        <v>na</v>
      </c>
      <c r="M27" s="2" t="str">
        <f>IFERROR(IF(AND($B27&gt;=INDEX($S:$Y,MATCH(VALUE(SUBSTITUTE(M$2,"CH ","")),$Y:$Y,0),1),$B27&lt;INDEX($S:$Y,MATCH(VALUE(SUBSTITUTE(M$2,"CH ","")),$Y:$Y,0),2)),"Occupé","na"),"na")</f>
        <v>na</v>
      </c>
      <c r="N27" s="2" t="str">
        <f>IFERROR(IF(AND($B27&gt;=INDEX($S:$Y,MATCH(VALUE(SUBSTITUTE(N$2,"CH ","")),$Y:$Y,0),1),$B27&lt;INDEX($S:$Y,MATCH(VALUE(SUBSTITUTE(N$2,"CH ","")),$Y:$Y,0),2)),"Occupé","na"),"na")</f>
        <v>na</v>
      </c>
      <c r="O27" s="2" t="str">
        <f>IFERROR(IF(AND($B27&gt;=INDEX($S:$Y,MATCH(VALUE(SUBSTITUTE(O$2,"CH ","")),$Y:$Y,0),1),$B27&lt;INDEX($S:$Y,MATCH(VALUE(SUBSTITUTE(O$2,"CH ","")),$Y:$Y,0),2)),"Occupé","na"),"na")</f>
        <v>na</v>
      </c>
      <c r="P27" s="2" t="str">
        <f>IFERROR(IF(AND($B27&gt;=INDEX($S:$Y,MATCH(VALUE(SUBSTITUTE(P$2,"CH ","")),$Y:$Y,0),1),$B27&lt;INDEX($S:$Y,MATCH(VALUE(SUBSTITUTE(P$2,"CH ","")),$Y:$Y,0),2)),"Occupé","na"),"na")</f>
        <v>na</v>
      </c>
      <c r="Q27" s="2" t="str">
        <f>IFERROR(IF(AND($B27&gt;=INDEX($S:$Y,MATCH(VALUE(SUBSTITUTE(Q$2,"CH ","")),$Y:$Y,0),1),$B27&lt;INDEX($S:$Y,MATCH(VALUE(SUBSTITUTE(Q$2,"CH ","")),$Y:$Y,0),2)),"Occupé","na"),"na")</f>
        <v>na</v>
      </c>
    </row>
    <row r="28" spans="2:17">
      <c r="B28" s="5">
        <v>44952</v>
      </c>
      <c r="C28" s="2" t="str">
        <f>IFERROR(IF(AND($B28&gt;=INDEX($S:$Y,MATCH(VALUE(SUBSTITUTE(C$2,"CH ","")),$Y:$Y,0),1),$B28&lt;INDEX($S:$Y,MATCH(VALUE(SUBSTITUTE(C$2,"CH ","")),$Y:$Y,0),2)),"Occupé","na"),"na")</f>
        <v>na</v>
      </c>
      <c r="D28" s="2" t="str">
        <f>IFERROR(IF(AND($B28&gt;=INDEX($S:$Y,MATCH(VALUE(SUBSTITUTE(D$2,"CH ","")),$Y:$Y,0),1),$B28&lt;INDEX($S:$Y,MATCH(VALUE(SUBSTITUTE(D$2,"CH ","")),$Y:$Y,0),2)),"Occupé","na"),"na")</f>
        <v>na</v>
      </c>
      <c r="E28" s="2" t="str">
        <f>IFERROR(IF(AND($B28&gt;=INDEX($S:$Y,MATCH(VALUE(SUBSTITUTE(E$2,"CH ","")),$Y:$Y,0),1),$B28&lt;INDEX($S:$Y,MATCH(VALUE(SUBSTITUTE(E$2,"CH ","")),$Y:$Y,0),2)),"Occupé","na"),"na")</f>
        <v>na</v>
      </c>
      <c r="F28" s="2" t="str">
        <f>IFERROR(IF(AND($B28&gt;=INDEX($S:$Y,MATCH(VALUE(SUBSTITUTE(F$2,"CH ","")),$Y:$Y,0),1),$B28&lt;INDEX($S:$Y,MATCH(VALUE(SUBSTITUTE(F$2,"CH ","")),$Y:$Y,0),2)),"Occupé","na"),"na")</f>
        <v>na</v>
      </c>
      <c r="G28" s="2" t="str">
        <f>IFERROR(IF(AND($B28&gt;=INDEX($S:$Y,MATCH(VALUE(SUBSTITUTE(G$2,"CH ","")),$Y:$Y,0),1),$B28&lt;INDEX($S:$Y,MATCH(VALUE(SUBSTITUTE(G$2,"CH ","")),$Y:$Y,0),2)),"Occupé","na"),"na")</f>
        <v>na</v>
      </c>
      <c r="H28" s="2" t="str">
        <f>IFERROR(IF(AND($B28&gt;=INDEX($S:$Y,MATCH(VALUE(SUBSTITUTE(H$2,"CH ","")),$Y:$Y,0),1),$B28&lt;INDEX($S:$Y,MATCH(VALUE(SUBSTITUTE(H$2,"CH ","")),$Y:$Y,0),2)),"Occupé","na"),"na")</f>
        <v>na</v>
      </c>
      <c r="I28" s="2" t="str">
        <f>IFERROR(IF(AND($B28&gt;=INDEX($S:$Y,MATCH(VALUE(SUBSTITUTE(I$2,"CH ","")),$Y:$Y,0),1),$B28&lt;INDEX($S:$Y,MATCH(VALUE(SUBSTITUTE(I$2,"CH ","")),$Y:$Y,0),2)),"Occupé","na"),"na")</f>
        <v>na</v>
      </c>
      <c r="J28" s="2" t="str">
        <f>IFERROR(IF(AND($B28&gt;=INDEX($S:$Y,MATCH(VALUE(SUBSTITUTE(J$2,"CH ","")),$Y:$Y,0),1),$B28&lt;INDEX($S:$Y,MATCH(VALUE(SUBSTITUTE(J$2,"CH ","")),$Y:$Y,0),2)),"Occupé","na"),"na")</f>
        <v>na</v>
      </c>
      <c r="K28" s="2" t="str">
        <f>IFERROR(IF(AND($B28&gt;=INDEX($S:$Y,MATCH(VALUE(SUBSTITUTE(K$2,"CH ","")),$Y:$Y,0),1),$B28&lt;INDEX($S:$Y,MATCH(VALUE(SUBSTITUTE(K$2,"CH ","")),$Y:$Y,0),2)),"Occupé","na"),"na")</f>
        <v>na</v>
      </c>
      <c r="L28" s="2" t="str">
        <f>IFERROR(IF(AND($B28&gt;=INDEX($S:$Y,MATCH(VALUE(SUBSTITUTE(L$2,"CH ","")),$Y:$Y,0),1),$B28&lt;INDEX($S:$Y,MATCH(VALUE(SUBSTITUTE(L$2,"CH ","")),$Y:$Y,0),2)),"Occupé","na"),"na")</f>
        <v>na</v>
      </c>
      <c r="M28" s="2" t="str">
        <f>IFERROR(IF(AND($B28&gt;=INDEX($S:$Y,MATCH(VALUE(SUBSTITUTE(M$2,"CH ","")),$Y:$Y,0),1),$B28&lt;INDEX($S:$Y,MATCH(VALUE(SUBSTITUTE(M$2,"CH ","")),$Y:$Y,0),2)),"Occupé","na"),"na")</f>
        <v>na</v>
      </c>
      <c r="N28" s="2" t="str">
        <f>IFERROR(IF(AND($B28&gt;=INDEX($S:$Y,MATCH(VALUE(SUBSTITUTE(N$2,"CH ","")),$Y:$Y,0),1),$B28&lt;INDEX($S:$Y,MATCH(VALUE(SUBSTITUTE(N$2,"CH ","")),$Y:$Y,0),2)),"Occupé","na"),"na")</f>
        <v>na</v>
      </c>
      <c r="O28" s="2" t="str">
        <f>IFERROR(IF(AND($B28&gt;=INDEX($S:$Y,MATCH(VALUE(SUBSTITUTE(O$2,"CH ","")),$Y:$Y,0),1),$B28&lt;INDEX($S:$Y,MATCH(VALUE(SUBSTITUTE(O$2,"CH ","")),$Y:$Y,0),2)),"Occupé","na"),"na")</f>
        <v>na</v>
      </c>
      <c r="P28" s="2" t="str">
        <f>IFERROR(IF(AND($B28&gt;=INDEX($S:$Y,MATCH(VALUE(SUBSTITUTE(P$2,"CH ","")),$Y:$Y,0),1),$B28&lt;INDEX($S:$Y,MATCH(VALUE(SUBSTITUTE(P$2,"CH ","")),$Y:$Y,0),2)),"Occupé","na"),"na")</f>
        <v>na</v>
      </c>
      <c r="Q28" s="2" t="str">
        <f>IFERROR(IF(AND($B28&gt;=INDEX($S:$Y,MATCH(VALUE(SUBSTITUTE(Q$2,"CH ","")),$Y:$Y,0),1),$B28&lt;INDEX($S:$Y,MATCH(VALUE(SUBSTITUTE(Q$2,"CH ","")),$Y:$Y,0),2)),"Occupé","na"),"na")</f>
        <v>na</v>
      </c>
    </row>
    <row r="29" spans="2:17">
      <c r="B29" s="5">
        <v>44953</v>
      </c>
      <c r="C29" s="2" t="str">
        <f>IFERROR(IF(AND($B29&gt;=INDEX($S:$Y,MATCH(VALUE(SUBSTITUTE(C$2,"CH ","")),$Y:$Y,0),1),$B29&lt;INDEX($S:$Y,MATCH(VALUE(SUBSTITUTE(C$2,"CH ","")),$Y:$Y,0),2)),"Occupé","na"),"na")</f>
        <v>na</v>
      </c>
      <c r="D29" s="2" t="str">
        <f>IFERROR(IF(AND($B29&gt;=INDEX($S:$Y,MATCH(VALUE(SUBSTITUTE(D$2,"CH ","")),$Y:$Y,0),1),$B29&lt;INDEX($S:$Y,MATCH(VALUE(SUBSTITUTE(D$2,"CH ","")),$Y:$Y,0),2)),"Occupé","na"),"na")</f>
        <v>na</v>
      </c>
      <c r="E29" s="2" t="str">
        <f>IFERROR(IF(AND($B29&gt;=INDEX($S:$Y,MATCH(VALUE(SUBSTITUTE(E$2,"CH ","")),$Y:$Y,0),1),$B29&lt;INDEX($S:$Y,MATCH(VALUE(SUBSTITUTE(E$2,"CH ","")),$Y:$Y,0),2)),"Occupé","na"),"na")</f>
        <v>na</v>
      </c>
      <c r="F29" s="2" t="str">
        <f>IFERROR(IF(AND($B29&gt;=INDEX($S:$Y,MATCH(VALUE(SUBSTITUTE(F$2,"CH ","")),$Y:$Y,0),1),$B29&lt;INDEX($S:$Y,MATCH(VALUE(SUBSTITUTE(F$2,"CH ","")),$Y:$Y,0),2)),"Occupé","na"),"na")</f>
        <v>na</v>
      </c>
      <c r="G29" s="2" t="str">
        <f>IFERROR(IF(AND($B29&gt;=INDEX($S:$Y,MATCH(VALUE(SUBSTITUTE(G$2,"CH ","")),$Y:$Y,0),1),$B29&lt;INDEX($S:$Y,MATCH(VALUE(SUBSTITUTE(G$2,"CH ","")),$Y:$Y,0),2)),"Occupé","na"),"na")</f>
        <v>na</v>
      </c>
      <c r="H29" s="2" t="str">
        <f>IFERROR(IF(AND($B29&gt;=INDEX($S:$Y,MATCH(VALUE(SUBSTITUTE(H$2,"CH ","")),$Y:$Y,0),1),$B29&lt;INDEX($S:$Y,MATCH(VALUE(SUBSTITUTE(H$2,"CH ","")),$Y:$Y,0),2)),"Occupé","na"),"na")</f>
        <v>na</v>
      </c>
      <c r="I29" s="2" t="str">
        <f>IFERROR(IF(AND($B29&gt;=INDEX($S:$Y,MATCH(VALUE(SUBSTITUTE(I$2,"CH ","")),$Y:$Y,0),1),$B29&lt;INDEX($S:$Y,MATCH(VALUE(SUBSTITUTE(I$2,"CH ","")),$Y:$Y,0),2)),"Occupé","na"),"na")</f>
        <v>na</v>
      </c>
      <c r="J29" s="2" t="str">
        <f>IFERROR(IF(AND($B29&gt;=INDEX($S:$Y,MATCH(VALUE(SUBSTITUTE(J$2,"CH ","")),$Y:$Y,0),1),$B29&lt;INDEX($S:$Y,MATCH(VALUE(SUBSTITUTE(J$2,"CH ","")),$Y:$Y,0),2)),"Occupé","na"),"na")</f>
        <v>na</v>
      </c>
      <c r="K29" s="2" t="str">
        <f>IFERROR(IF(AND($B29&gt;=INDEX($S:$Y,MATCH(VALUE(SUBSTITUTE(K$2,"CH ","")),$Y:$Y,0),1),$B29&lt;INDEX($S:$Y,MATCH(VALUE(SUBSTITUTE(K$2,"CH ","")),$Y:$Y,0),2)),"Occupé","na"),"na")</f>
        <v>na</v>
      </c>
      <c r="L29" s="2" t="str">
        <f>IFERROR(IF(AND($B29&gt;=INDEX($S:$Y,MATCH(VALUE(SUBSTITUTE(L$2,"CH ","")),$Y:$Y,0),1),$B29&lt;INDEX($S:$Y,MATCH(VALUE(SUBSTITUTE(L$2,"CH ","")),$Y:$Y,0),2)),"Occupé","na"),"na")</f>
        <v>na</v>
      </c>
      <c r="M29" s="2" t="str">
        <f>IFERROR(IF(AND($B29&gt;=INDEX($S:$Y,MATCH(VALUE(SUBSTITUTE(M$2,"CH ","")),$Y:$Y,0),1),$B29&lt;INDEX($S:$Y,MATCH(VALUE(SUBSTITUTE(M$2,"CH ","")),$Y:$Y,0),2)),"Occupé","na"),"na")</f>
        <v>na</v>
      </c>
      <c r="N29" s="2" t="str">
        <f>IFERROR(IF(AND($B29&gt;=INDEX($S:$Y,MATCH(VALUE(SUBSTITUTE(N$2,"CH ","")),$Y:$Y,0),1),$B29&lt;INDEX($S:$Y,MATCH(VALUE(SUBSTITUTE(N$2,"CH ","")),$Y:$Y,0),2)),"Occupé","na"),"na")</f>
        <v>na</v>
      </c>
      <c r="O29" s="2" t="str">
        <f>IFERROR(IF(AND($B29&gt;=INDEX($S:$Y,MATCH(VALUE(SUBSTITUTE(O$2,"CH ","")),$Y:$Y,0),1),$B29&lt;INDEX($S:$Y,MATCH(VALUE(SUBSTITUTE(O$2,"CH ","")),$Y:$Y,0),2)),"Occupé","na"),"na")</f>
        <v>na</v>
      </c>
      <c r="P29" s="2" t="str">
        <f>IFERROR(IF(AND($B29&gt;=INDEX($S:$Y,MATCH(VALUE(SUBSTITUTE(P$2,"CH ","")),$Y:$Y,0),1),$B29&lt;INDEX($S:$Y,MATCH(VALUE(SUBSTITUTE(P$2,"CH ","")),$Y:$Y,0),2)),"Occupé","na"),"na")</f>
        <v>na</v>
      </c>
      <c r="Q29" s="2" t="str">
        <f>IFERROR(IF(AND($B29&gt;=INDEX($S:$Y,MATCH(VALUE(SUBSTITUTE(Q$2,"CH ","")),$Y:$Y,0),1),$B29&lt;INDEX($S:$Y,MATCH(VALUE(SUBSTITUTE(Q$2,"CH ","")),$Y:$Y,0),2)),"Occupé","na"),"na")</f>
        <v>na</v>
      </c>
    </row>
    <row r="30" spans="2:17">
      <c r="B30" s="5">
        <v>44954</v>
      </c>
      <c r="C30" s="2" t="str">
        <f>IFERROR(IF(AND($B30&gt;=INDEX($S:$Y,MATCH(VALUE(SUBSTITUTE(C$2,"CH ","")),$Y:$Y,0),1),$B30&lt;INDEX($S:$Y,MATCH(VALUE(SUBSTITUTE(C$2,"CH ","")),$Y:$Y,0),2)),"Occupé","na"),"na")</f>
        <v>na</v>
      </c>
      <c r="D30" s="2" t="str">
        <f>IFERROR(IF(AND($B30&gt;=INDEX($S:$Y,MATCH(VALUE(SUBSTITUTE(D$2,"CH ","")),$Y:$Y,0),1),$B30&lt;INDEX($S:$Y,MATCH(VALUE(SUBSTITUTE(D$2,"CH ","")),$Y:$Y,0),2)),"Occupé","na"),"na")</f>
        <v>na</v>
      </c>
      <c r="E30" s="2" t="str">
        <f>IFERROR(IF(AND($B30&gt;=INDEX($S:$Y,MATCH(VALUE(SUBSTITUTE(E$2,"CH ","")),$Y:$Y,0),1),$B30&lt;INDEX($S:$Y,MATCH(VALUE(SUBSTITUTE(E$2,"CH ","")),$Y:$Y,0),2)),"Occupé","na"),"na")</f>
        <v>na</v>
      </c>
      <c r="F30" s="2" t="str">
        <f>IFERROR(IF(AND($B30&gt;=INDEX($S:$Y,MATCH(VALUE(SUBSTITUTE(F$2,"CH ","")),$Y:$Y,0),1),$B30&lt;INDEX($S:$Y,MATCH(VALUE(SUBSTITUTE(F$2,"CH ","")),$Y:$Y,0),2)),"Occupé","na"),"na")</f>
        <v>na</v>
      </c>
      <c r="G30" s="2" t="str">
        <f>IFERROR(IF(AND($B30&gt;=INDEX($S:$Y,MATCH(VALUE(SUBSTITUTE(G$2,"CH ","")),$Y:$Y,0),1),$B30&lt;INDEX($S:$Y,MATCH(VALUE(SUBSTITUTE(G$2,"CH ","")),$Y:$Y,0),2)),"Occupé","na"),"na")</f>
        <v>na</v>
      </c>
      <c r="H30" s="2" t="str">
        <f>IFERROR(IF(AND($B30&gt;=INDEX($S:$Y,MATCH(VALUE(SUBSTITUTE(H$2,"CH ","")),$Y:$Y,0),1),$B30&lt;INDEX($S:$Y,MATCH(VALUE(SUBSTITUTE(H$2,"CH ","")),$Y:$Y,0),2)),"Occupé","na"),"na")</f>
        <v>na</v>
      </c>
      <c r="I30" s="2" t="str">
        <f>IFERROR(IF(AND($B30&gt;=INDEX($S:$Y,MATCH(VALUE(SUBSTITUTE(I$2,"CH ","")),$Y:$Y,0),1),$B30&lt;INDEX($S:$Y,MATCH(VALUE(SUBSTITUTE(I$2,"CH ","")),$Y:$Y,0),2)),"Occupé","na"),"na")</f>
        <v>na</v>
      </c>
      <c r="J30" s="2" t="str">
        <f>IFERROR(IF(AND($B30&gt;=INDEX($S:$Y,MATCH(VALUE(SUBSTITUTE(J$2,"CH ","")),$Y:$Y,0),1),$B30&lt;INDEX($S:$Y,MATCH(VALUE(SUBSTITUTE(J$2,"CH ","")),$Y:$Y,0),2)),"Occupé","na"),"na")</f>
        <v>na</v>
      </c>
      <c r="K30" s="2" t="str">
        <f>IFERROR(IF(AND($B30&gt;=INDEX($S:$Y,MATCH(VALUE(SUBSTITUTE(K$2,"CH ","")),$Y:$Y,0),1),$B30&lt;INDEX($S:$Y,MATCH(VALUE(SUBSTITUTE(K$2,"CH ","")),$Y:$Y,0),2)),"Occupé","na"),"na")</f>
        <v>na</v>
      </c>
      <c r="L30" s="2" t="str">
        <f>IFERROR(IF(AND($B30&gt;=INDEX($S:$Y,MATCH(VALUE(SUBSTITUTE(L$2,"CH ","")),$Y:$Y,0),1),$B30&lt;INDEX($S:$Y,MATCH(VALUE(SUBSTITUTE(L$2,"CH ","")),$Y:$Y,0),2)),"Occupé","na"),"na")</f>
        <v>na</v>
      </c>
      <c r="M30" s="2" t="str">
        <f>IFERROR(IF(AND($B30&gt;=INDEX($S:$Y,MATCH(VALUE(SUBSTITUTE(M$2,"CH ","")),$Y:$Y,0),1),$B30&lt;INDEX($S:$Y,MATCH(VALUE(SUBSTITUTE(M$2,"CH ","")),$Y:$Y,0),2)),"Occupé","na"),"na")</f>
        <v>na</v>
      </c>
      <c r="N30" s="2" t="str">
        <f>IFERROR(IF(AND($B30&gt;=INDEX($S:$Y,MATCH(VALUE(SUBSTITUTE(N$2,"CH ","")),$Y:$Y,0),1),$B30&lt;INDEX($S:$Y,MATCH(VALUE(SUBSTITUTE(N$2,"CH ","")),$Y:$Y,0),2)),"Occupé","na"),"na")</f>
        <v>na</v>
      </c>
      <c r="O30" s="2" t="str">
        <f>IFERROR(IF(AND($B30&gt;=INDEX($S:$Y,MATCH(VALUE(SUBSTITUTE(O$2,"CH ","")),$Y:$Y,0),1),$B30&lt;INDEX($S:$Y,MATCH(VALUE(SUBSTITUTE(O$2,"CH ","")),$Y:$Y,0),2)),"Occupé","na"),"na")</f>
        <v>na</v>
      </c>
      <c r="P30" s="2" t="str">
        <f>IFERROR(IF(AND($B30&gt;=INDEX($S:$Y,MATCH(VALUE(SUBSTITUTE(P$2,"CH ","")),$Y:$Y,0),1),$B30&lt;INDEX($S:$Y,MATCH(VALUE(SUBSTITUTE(P$2,"CH ","")),$Y:$Y,0),2)),"Occupé","na"),"na")</f>
        <v>na</v>
      </c>
      <c r="Q30" s="2" t="str">
        <f>IFERROR(IF(AND($B30&gt;=INDEX($S:$Y,MATCH(VALUE(SUBSTITUTE(Q$2,"CH ","")),$Y:$Y,0),1),$B30&lt;INDEX($S:$Y,MATCH(VALUE(SUBSTITUTE(Q$2,"CH ","")),$Y:$Y,0),2)),"Occupé","na"),"na")</f>
        <v>na</v>
      </c>
    </row>
    <row r="31" spans="2:17">
      <c r="B31" s="5">
        <v>44955</v>
      </c>
      <c r="C31" s="2" t="str">
        <f>IFERROR(IF(AND($B31&gt;=INDEX($S:$Y,MATCH(VALUE(SUBSTITUTE(C$2,"CH ","")),$Y:$Y,0),1),$B31&lt;INDEX($S:$Y,MATCH(VALUE(SUBSTITUTE(C$2,"CH ","")),$Y:$Y,0),2)),"Occupé","na"),"na")</f>
        <v>na</v>
      </c>
      <c r="D31" s="2" t="str">
        <f>IFERROR(IF(AND($B31&gt;=INDEX($S:$Y,MATCH(VALUE(SUBSTITUTE(D$2,"CH ","")),$Y:$Y,0),1),$B31&lt;INDEX($S:$Y,MATCH(VALUE(SUBSTITUTE(D$2,"CH ","")),$Y:$Y,0),2)),"Occupé","na"),"na")</f>
        <v>na</v>
      </c>
      <c r="E31" s="2" t="str">
        <f>IFERROR(IF(AND($B31&gt;=INDEX($S:$Y,MATCH(VALUE(SUBSTITUTE(E$2,"CH ","")),$Y:$Y,0),1),$B31&lt;INDEX($S:$Y,MATCH(VALUE(SUBSTITUTE(E$2,"CH ","")),$Y:$Y,0),2)),"Occupé","na"),"na")</f>
        <v>na</v>
      </c>
      <c r="F31" s="2" t="str">
        <f>IFERROR(IF(AND($B31&gt;=INDEX($S:$Y,MATCH(VALUE(SUBSTITUTE(F$2,"CH ","")),$Y:$Y,0),1),$B31&lt;INDEX($S:$Y,MATCH(VALUE(SUBSTITUTE(F$2,"CH ","")),$Y:$Y,0),2)),"Occupé","na"),"na")</f>
        <v>na</v>
      </c>
      <c r="G31" s="2" t="str">
        <f>IFERROR(IF(AND($B31&gt;=INDEX($S:$Y,MATCH(VALUE(SUBSTITUTE(G$2,"CH ","")),$Y:$Y,0),1),$B31&lt;INDEX($S:$Y,MATCH(VALUE(SUBSTITUTE(G$2,"CH ","")),$Y:$Y,0),2)),"Occupé","na"),"na")</f>
        <v>na</v>
      </c>
      <c r="H31" s="2" t="str">
        <f>IFERROR(IF(AND($B31&gt;=INDEX($S:$Y,MATCH(VALUE(SUBSTITUTE(H$2,"CH ","")),$Y:$Y,0),1),$B31&lt;INDEX($S:$Y,MATCH(VALUE(SUBSTITUTE(H$2,"CH ","")),$Y:$Y,0),2)),"Occupé","na"),"na")</f>
        <v>na</v>
      </c>
      <c r="I31" s="2" t="str">
        <f>IFERROR(IF(AND($B31&gt;=INDEX($S:$Y,MATCH(VALUE(SUBSTITUTE(I$2,"CH ","")),$Y:$Y,0),1),$B31&lt;INDEX($S:$Y,MATCH(VALUE(SUBSTITUTE(I$2,"CH ","")),$Y:$Y,0),2)),"Occupé","na"),"na")</f>
        <v>na</v>
      </c>
      <c r="J31" s="2" t="str">
        <f>IFERROR(IF(AND($B31&gt;=INDEX($S:$Y,MATCH(VALUE(SUBSTITUTE(J$2,"CH ","")),$Y:$Y,0),1),$B31&lt;INDEX($S:$Y,MATCH(VALUE(SUBSTITUTE(J$2,"CH ","")),$Y:$Y,0),2)),"Occupé","na"),"na")</f>
        <v>na</v>
      </c>
      <c r="K31" s="2" t="str">
        <f>IFERROR(IF(AND($B31&gt;=INDEX($S:$Y,MATCH(VALUE(SUBSTITUTE(K$2,"CH ","")),$Y:$Y,0),1),$B31&lt;INDEX($S:$Y,MATCH(VALUE(SUBSTITUTE(K$2,"CH ","")),$Y:$Y,0),2)),"Occupé","na"),"na")</f>
        <v>na</v>
      </c>
      <c r="L31" s="2" t="str">
        <f>IFERROR(IF(AND($B31&gt;=INDEX($S:$Y,MATCH(VALUE(SUBSTITUTE(L$2,"CH ","")),$Y:$Y,0),1),$B31&lt;INDEX($S:$Y,MATCH(VALUE(SUBSTITUTE(L$2,"CH ","")),$Y:$Y,0),2)),"Occupé","na"),"na")</f>
        <v>na</v>
      </c>
      <c r="M31" s="2" t="str">
        <f>IFERROR(IF(AND($B31&gt;=INDEX($S:$Y,MATCH(VALUE(SUBSTITUTE(M$2,"CH ","")),$Y:$Y,0),1),$B31&lt;INDEX($S:$Y,MATCH(VALUE(SUBSTITUTE(M$2,"CH ","")),$Y:$Y,0),2)),"Occupé","na"),"na")</f>
        <v>na</v>
      </c>
      <c r="N31" s="2" t="str">
        <f>IFERROR(IF(AND($B31&gt;=INDEX($S:$Y,MATCH(VALUE(SUBSTITUTE(N$2,"CH ","")),$Y:$Y,0),1),$B31&lt;INDEX($S:$Y,MATCH(VALUE(SUBSTITUTE(N$2,"CH ","")),$Y:$Y,0),2)),"Occupé","na"),"na")</f>
        <v>na</v>
      </c>
      <c r="O31" s="2" t="str">
        <f>IFERROR(IF(AND($B31&gt;=INDEX($S:$Y,MATCH(VALUE(SUBSTITUTE(O$2,"CH ","")),$Y:$Y,0),1),$B31&lt;INDEX($S:$Y,MATCH(VALUE(SUBSTITUTE(O$2,"CH ","")),$Y:$Y,0),2)),"Occupé","na"),"na")</f>
        <v>na</v>
      </c>
      <c r="P31" s="2" t="str">
        <f>IFERROR(IF(AND($B31&gt;=INDEX($S:$Y,MATCH(VALUE(SUBSTITUTE(P$2,"CH ","")),$Y:$Y,0),1),$B31&lt;INDEX($S:$Y,MATCH(VALUE(SUBSTITUTE(P$2,"CH ","")),$Y:$Y,0),2)),"Occupé","na"),"na")</f>
        <v>na</v>
      </c>
      <c r="Q31" s="2" t="str">
        <f>IFERROR(IF(AND($B31&gt;=INDEX($S:$Y,MATCH(VALUE(SUBSTITUTE(Q$2,"CH ","")),$Y:$Y,0),1),$B31&lt;INDEX($S:$Y,MATCH(VALUE(SUBSTITUTE(Q$2,"CH ","")),$Y:$Y,0),2)),"Occupé","na"),"na")</f>
        <v>na</v>
      </c>
    </row>
    <row r="32" spans="2:17">
      <c r="B32" s="5">
        <v>44956</v>
      </c>
      <c r="C32" s="2" t="str">
        <f>IFERROR(IF(AND($B32&gt;=INDEX($S:$Y,MATCH(VALUE(SUBSTITUTE(C$2,"CH ","")),$Y:$Y,0),1),$B32&lt;INDEX($S:$Y,MATCH(VALUE(SUBSTITUTE(C$2,"CH ","")),$Y:$Y,0),2)),"Occupé","na"),"na")</f>
        <v>na</v>
      </c>
      <c r="D32" s="2" t="str">
        <f>IFERROR(IF(AND($B32&gt;=INDEX($S:$Y,MATCH(VALUE(SUBSTITUTE(D$2,"CH ","")),$Y:$Y,0),1),$B32&lt;INDEX($S:$Y,MATCH(VALUE(SUBSTITUTE(D$2,"CH ","")),$Y:$Y,0),2)),"Occupé","na"),"na")</f>
        <v>na</v>
      </c>
      <c r="E32" s="2" t="str">
        <f>IFERROR(IF(AND($B32&gt;=INDEX($S:$Y,MATCH(VALUE(SUBSTITUTE(E$2,"CH ","")),$Y:$Y,0),1),$B32&lt;INDEX($S:$Y,MATCH(VALUE(SUBSTITUTE(E$2,"CH ","")),$Y:$Y,0),2)),"Occupé","na"),"na")</f>
        <v>na</v>
      </c>
      <c r="F32" s="2" t="str">
        <f>IFERROR(IF(AND($B32&gt;=INDEX($S:$Y,MATCH(VALUE(SUBSTITUTE(F$2,"CH ","")),$Y:$Y,0),1),$B32&lt;INDEX($S:$Y,MATCH(VALUE(SUBSTITUTE(F$2,"CH ","")),$Y:$Y,0),2)),"Occupé","na"),"na")</f>
        <v>na</v>
      </c>
      <c r="G32" s="2" t="str">
        <f>IFERROR(IF(AND($B32&gt;=INDEX($S:$Y,MATCH(VALUE(SUBSTITUTE(G$2,"CH ","")),$Y:$Y,0),1),$B32&lt;INDEX($S:$Y,MATCH(VALUE(SUBSTITUTE(G$2,"CH ","")),$Y:$Y,0),2)),"Occupé","na"),"na")</f>
        <v>na</v>
      </c>
      <c r="H32" s="2" t="str">
        <f>IFERROR(IF(AND($B32&gt;=INDEX($S:$Y,MATCH(VALUE(SUBSTITUTE(H$2,"CH ","")),$Y:$Y,0),1),$B32&lt;INDEX($S:$Y,MATCH(VALUE(SUBSTITUTE(H$2,"CH ","")),$Y:$Y,0),2)),"Occupé","na"),"na")</f>
        <v>na</v>
      </c>
      <c r="I32" s="2" t="str">
        <f>IFERROR(IF(AND($B32&gt;=INDEX($S:$Y,MATCH(VALUE(SUBSTITUTE(I$2,"CH ","")),$Y:$Y,0),1),$B32&lt;INDEX($S:$Y,MATCH(VALUE(SUBSTITUTE(I$2,"CH ","")),$Y:$Y,0),2)),"Occupé","na"),"na")</f>
        <v>na</v>
      </c>
      <c r="J32" s="2" t="str">
        <f>IFERROR(IF(AND($B32&gt;=INDEX($S:$Y,MATCH(VALUE(SUBSTITUTE(J$2,"CH ","")),$Y:$Y,0),1),$B32&lt;INDEX($S:$Y,MATCH(VALUE(SUBSTITUTE(J$2,"CH ","")),$Y:$Y,0),2)),"Occupé","na"),"na")</f>
        <v>na</v>
      </c>
      <c r="K32" s="2" t="str">
        <f>IFERROR(IF(AND($B32&gt;=INDEX($S:$Y,MATCH(VALUE(SUBSTITUTE(K$2,"CH ","")),$Y:$Y,0),1),$B32&lt;INDEX($S:$Y,MATCH(VALUE(SUBSTITUTE(K$2,"CH ","")),$Y:$Y,0),2)),"Occupé","na"),"na")</f>
        <v>na</v>
      </c>
      <c r="L32" s="2" t="str">
        <f>IFERROR(IF(AND($B32&gt;=INDEX($S:$Y,MATCH(VALUE(SUBSTITUTE(L$2,"CH ","")),$Y:$Y,0),1),$B32&lt;INDEX($S:$Y,MATCH(VALUE(SUBSTITUTE(L$2,"CH ","")),$Y:$Y,0),2)),"Occupé","na"),"na")</f>
        <v>na</v>
      </c>
      <c r="M32" s="2" t="str">
        <f>IFERROR(IF(AND($B32&gt;=INDEX($S:$Y,MATCH(VALUE(SUBSTITUTE(M$2,"CH ","")),$Y:$Y,0),1),$B32&lt;INDEX($S:$Y,MATCH(VALUE(SUBSTITUTE(M$2,"CH ","")),$Y:$Y,0),2)),"Occupé","na"),"na")</f>
        <v>na</v>
      </c>
      <c r="N32" s="2" t="str">
        <f>IFERROR(IF(AND($B32&gt;=INDEX($S:$Y,MATCH(VALUE(SUBSTITUTE(N$2,"CH ","")),$Y:$Y,0),1),$B32&lt;INDEX($S:$Y,MATCH(VALUE(SUBSTITUTE(N$2,"CH ","")),$Y:$Y,0),2)),"Occupé","na"),"na")</f>
        <v>na</v>
      </c>
      <c r="O32" s="2" t="str">
        <f>IFERROR(IF(AND($B32&gt;=INDEX($S:$Y,MATCH(VALUE(SUBSTITUTE(O$2,"CH ","")),$Y:$Y,0),1),$B32&lt;INDEX($S:$Y,MATCH(VALUE(SUBSTITUTE(O$2,"CH ","")),$Y:$Y,0),2)),"Occupé","na"),"na")</f>
        <v>na</v>
      </c>
      <c r="P32" s="2" t="str">
        <f>IFERROR(IF(AND($B32&gt;=INDEX($S:$Y,MATCH(VALUE(SUBSTITUTE(P$2,"CH ","")),$Y:$Y,0),1),$B32&lt;INDEX($S:$Y,MATCH(VALUE(SUBSTITUTE(P$2,"CH ","")),$Y:$Y,0),2)),"Occupé","na"),"na")</f>
        <v>na</v>
      </c>
      <c r="Q32" s="2" t="str">
        <f>IFERROR(IF(AND($B32&gt;=INDEX($S:$Y,MATCH(VALUE(SUBSTITUTE(Q$2,"CH ","")),$Y:$Y,0),1),$B32&lt;INDEX($S:$Y,MATCH(VALUE(SUBSTITUTE(Q$2,"CH ","")),$Y:$Y,0),2)),"Occupé","na"),"na")</f>
        <v>na</v>
      </c>
    </row>
    <row r="33" spans="2:19">
      <c r="B33" s="5">
        <v>44957</v>
      </c>
      <c r="C33" s="2" t="str">
        <f>IFERROR(IF(AND($B33&gt;=INDEX($S:$Y,MATCH(VALUE(SUBSTITUTE(C$2,"CH ","")),$Y:$Y,0),1),$B33&lt;INDEX($S:$Y,MATCH(VALUE(SUBSTITUTE(C$2,"CH ","")),$Y:$Y,0),2)),"Occupé","na"),"na")</f>
        <v>na</v>
      </c>
      <c r="D33" s="2" t="str">
        <f>IFERROR(IF(AND($B33&gt;=INDEX($S:$Y,MATCH(VALUE(SUBSTITUTE(D$2,"CH ","")),$Y:$Y,0),1),$B33&lt;INDEX($S:$Y,MATCH(VALUE(SUBSTITUTE(D$2,"CH ","")),$Y:$Y,0),2)),"Occupé","na"),"na")</f>
        <v>na</v>
      </c>
      <c r="E33" s="2" t="str">
        <f>IFERROR(IF(AND($B33&gt;=INDEX($S:$Y,MATCH(VALUE(SUBSTITUTE(E$2,"CH ","")),$Y:$Y,0),1),$B33&lt;INDEX($S:$Y,MATCH(VALUE(SUBSTITUTE(E$2,"CH ","")),$Y:$Y,0),2)),"Occupé","na"),"na")</f>
        <v>na</v>
      </c>
      <c r="F33" s="2" t="str">
        <f>IFERROR(IF(AND($B33&gt;=INDEX($S:$Y,MATCH(VALUE(SUBSTITUTE(F$2,"CH ","")),$Y:$Y,0),1),$B33&lt;INDEX($S:$Y,MATCH(VALUE(SUBSTITUTE(F$2,"CH ","")),$Y:$Y,0),2)),"Occupé","na"),"na")</f>
        <v>na</v>
      </c>
      <c r="G33" s="2" t="str">
        <f>IFERROR(IF(AND($B33&gt;=INDEX($S:$Y,MATCH(VALUE(SUBSTITUTE(G$2,"CH ","")),$Y:$Y,0),1),$B33&lt;INDEX($S:$Y,MATCH(VALUE(SUBSTITUTE(G$2,"CH ","")),$Y:$Y,0),2)),"Occupé","na"),"na")</f>
        <v>na</v>
      </c>
      <c r="H33" s="2" t="str">
        <f>IFERROR(IF(AND($B33&gt;=INDEX($S:$Y,MATCH(VALUE(SUBSTITUTE(H$2,"CH ","")),$Y:$Y,0),1),$B33&lt;INDEX($S:$Y,MATCH(VALUE(SUBSTITUTE(H$2,"CH ","")),$Y:$Y,0),2)),"Occupé","na"),"na")</f>
        <v>na</v>
      </c>
      <c r="I33" s="2" t="str">
        <f>IFERROR(IF(AND($B33&gt;=INDEX($S:$Y,MATCH(VALUE(SUBSTITUTE(I$2,"CH ","")),$Y:$Y,0),1),$B33&lt;INDEX($S:$Y,MATCH(VALUE(SUBSTITUTE(I$2,"CH ","")),$Y:$Y,0),2)),"Occupé","na"),"na")</f>
        <v>na</v>
      </c>
      <c r="J33" s="2" t="str">
        <f>IFERROR(IF(AND($B33&gt;=INDEX($S:$Y,MATCH(VALUE(SUBSTITUTE(J$2,"CH ","")),$Y:$Y,0),1),$B33&lt;INDEX($S:$Y,MATCH(VALUE(SUBSTITUTE(J$2,"CH ","")),$Y:$Y,0),2)),"Occupé","na"),"na")</f>
        <v>na</v>
      </c>
      <c r="K33" s="2" t="str">
        <f>IFERROR(IF(AND($B33&gt;=INDEX($S:$Y,MATCH(VALUE(SUBSTITUTE(K$2,"CH ","")),$Y:$Y,0),1),$B33&lt;INDEX($S:$Y,MATCH(VALUE(SUBSTITUTE(K$2,"CH ","")),$Y:$Y,0),2)),"Occupé","na"),"na")</f>
        <v>na</v>
      </c>
      <c r="L33" s="2" t="str">
        <f>IFERROR(IF(AND($B33&gt;=INDEX($S:$Y,MATCH(VALUE(SUBSTITUTE(L$2,"CH ","")),$Y:$Y,0),1),$B33&lt;INDEX($S:$Y,MATCH(VALUE(SUBSTITUTE(L$2,"CH ","")),$Y:$Y,0),2)),"Occupé","na"),"na")</f>
        <v>na</v>
      </c>
      <c r="M33" s="2" t="str">
        <f>IFERROR(IF(AND($B33&gt;=INDEX($S:$Y,MATCH(VALUE(SUBSTITUTE(M$2,"CH ","")),$Y:$Y,0),1),$B33&lt;INDEX($S:$Y,MATCH(VALUE(SUBSTITUTE(M$2,"CH ","")),$Y:$Y,0),2)),"Occupé","na"),"na")</f>
        <v>na</v>
      </c>
      <c r="N33" s="2" t="str">
        <f>IFERROR(IF(AND($B33&gt;=INDEX($S:$Y,MATCH(VALUE(SUBSTITUTE(N$2,"CH ","")),$Y:$Y,0),1),$B33&lt;INDEX($S:$Y,MATCH(VALUE(SUBSTITUTE(N$2,"CH ","")),$Y:$Y,0),2)),"Occupé","na"),"na")</f>
        <v>na</v>
      </c>
      <c r="O33" s="2" t="str">
        <f>IFERROR(IF(AND($B33&gt;=INDEX($S:$Y,MATCH(VALUE(SUBSTITUTE(O$2,"CH ","")),$Y:$Y,0),1),$B33&lt;INDEX($S:$Y,MATCH(VALUE(SUBSTITUTE(O$2,"CH ","")),$Y:$Y,0),2)),"Occupé","na"),"na")</f>
        <v>na</v>
      </c>
      <c r="P33" s="2" t="str">
        <f>IFERROR(IF(AND($B33&gt;=INDEX($S:$Y,MATCH(VALUE(SUBSTITUTE(P$2,"CH ","")),$Y:$Y,0),1),$B33&lt;INDEX($S:$Y,MATCH(VALUE(SUBSTITUTE(P$2,"CH ","")),$Y:$Y,0),2)),"Occupé","na"),"na")</f>
        <v>na</v>
      </c>
      <c r="Q33" s="2" t="str">
        <f>IFERROR(IF(AND($B33&gt;=INDEX($S:$Y,MATCH(VALUE(SUBSTITUTE(Q$2,"CH ","")),$Y:$Y,0),1),$B33&lt;INDEX($S:$Y,MATCH(VALUE(SUBSTITUTE(Q$2,"CH ","")),$Y:$Y,0),2)),"Occupé","na"),"na")</f>
        <v>na</v>
      </c>
    </row>
    <row r="34" spans="2:19">
      <c r="S34" s="7" t="s">
        <v>30</v>
      </c>
    </row>
    <row r="35" spans="2:19">
      <c r="S35" s="8">
        <v>1004</v>
      </c>
    </row>
    <row r="36" spans="2:19">
      <c r="S36" s="9" t="s">
        <v>31</v>
      </c>
    </row>
    <row r="37" spans="2:19">
      <c r="S37" s="9" t="s">
        <v>32</v>
      </c>
    </row>
  </sheetData>
  <mergeCells count="1">
    <mergeCell ref="C1:Q1"/>
  </mergeCells>
  <conditionalFormatting sqref="C3:Q33">
    <cfRule type="containsText" dxfId="1" priority="1" operator="containsText" text="Occupé">
      <formula>NOT(ISERROR(SEARCH("Occupé",C3)))</formula>
    </cfRule>
    <cfRule type="containsText" dxfId="0" priority="2" operator="containsText" text="na">
      <formula>NOT(ISERROR(SEARCH("na",C3)))</formula>
    </cfRule>
  </conditionalFormatting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4" sqref="B4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 </vt:lpstr>
      <vt:lpstr>Février </vt:lpstr>
      <vt:lpstr>Mars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Aurelie</dc:creator>
  <cp:lastModifiedBy>Aurélie Fernandez</cp:lastModifiedBy>
  <dcterms:created xsi:type="dcterms:W3CDTF">2023-06-01T08:45:17Z</dcterms:created>
  <dcterms:modified xsi:type="dcterms:W3CDTF">2023-06-02T19:07:45Z</dcterms:modified>
</cp:coreProperties>
</file>