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T:\Gest Atelier\ASSIT PROD\"/>
    </mc:Choice>
  </mc:AlternateContent>
  <xr:revisionPtr revIDLastSave="0" documentId="8_{111CD522-15FA-43FA-8A6C-9F0DF1E211A3}" xr6:coauthVersionLast="45" xr6:coauthVersionMax="45" xr10:uidLastSave="{00000000-0000-0000-0000-000000000000}"/>
  <bookViews>
    <workbookView xWindow="-120" yWindow="-120" windowWidth="25440" windowHeight="15390" activeTab="1" xr2:uid="{98A61C00-0546-462C-A310-C4B11F331AC3}"/>
  </bookViews>
  <sheets>
    <sheet name="TEST" sheetId="1" r:id="rId1"/>
    <sheet name="TEST (2)" sheetId="4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4" l="1"/>
  <c r="I3" i="4"/>
  <c r="I4" i="4"/>
  <c r="I5" i="4"/>
  <c r="I6" i="4"/>
  <c r="I7" i="4"/>
  <c r="I8" i="4"/>
  <c r="I9" i="4"/>
  <c r="I10" i="4"/>
  <c r="I11" i="4"/>
  <c r="I12" i="4"/>
  <c r="I13" i="4"/>
  <c r="I2" i="1"/>
  <c r="I3" i="1"/>
  <c r="I4" i="1"/>
  <c r="I5" i="1"/>
  <c r="I6" i="1"/>
  <c r="I7" i="1"/>
  <c r="I8" i="1"/>
  <c r="I9" i="1"/>
  <c r="I10" i="1"/>
  <c r="I11" i="1"/>
  <c r="I12" i="1"/>
  <c r="I13" i="1"/>
</calcChain>
</file>

<file path=xl/sharedStrings.xml><?xml version="1.0" encoding="utf-8"?>
<sst xmlns="http://schemas.openxmlformats.org/spreadsheetml/2006/main" count="70" uniqueCount="23">
  <si>
    <t>RSD</t>
  </si>
  <si>
    <t>Nom Client</t>
  </si>
  <si>
    <t>Code Client</t>
  </si>
  <si>
    <t>Date Piece</t>
  </si>
  <si>
    <t>Date Echeance</t>
  </si>
  <si>
    <t>Num Facture</t>
  </si>
  <si>
    <t>DATE D'ATTRIBUTION DE L'ACTION</t>
  </si>
  <si>
    <t>RESPONSABLE DE L'ACTION</t>
  </si>
  <si>
    <t>DELAI DE PRISE EN CHARGE ET DE TRAITEMENT PAR LE RESPONSABLE D'ACTION</t>
  </si>
  <si>
    <t>ADVA</t>
  </si>
  <si>
    <t>CLIENT JEAN</t>
  </si>
  <si>
    <t>Comptabilité</t>
  </si>
  <si>
    <t>TOTAL CLIENT JEAN</t>
  </si>
  <si>
    <t/>
  </si>
  <si>
    <t>AFOL</t>
  </si>
  <si>
    <t>CLIENT RENE</t>
  </si>
  <si>
    <t>ADMIN</t>
  </si>
  <si>
    <t>COMMERCE</t>
  </si>
  <si>
    <t>TOTAL CLIENT RENE</t>
  </si>
  <si>
    <t>CLIENT JONA</t>
  </si>
  <si>
    <t>TOTAL CLIENT JONA</t>
  </si>
  <si>
    <t>CLIENT HERVE</t>
  </si>
  <si>
    <t>TOTAL CLIENT HERVE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</si>
</sst>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2" fontId="0" fillId="0" borderId="0" xfId="0" applyNumberFormat="1"/>
    <xf numFmtId="0" fontId="0" fillId="2" borderId="0" xfId="0" applyFill="1"/>
    <xf numFmtId="14" fontId="0" fillId="2" borderId="0" xfId="0" applyNumberFormat="1" applyFill="1"/>
    <xf numFmtId="2" fontId="0" fillId="2" borderId="0" xfId="0" applyNumberFormat="1" applyFill="1"/>
  </cellXfs>
  <cellStyles count="1">
    <cellStyle name="Normal" xfId="0" builtinId="0"/>
  </cellStyles>
  <dxfs count="8">
    <dxf>
      <numFmt numFmtId="2" formatCode="0.00"/>
    </dxf>
    <dxf>
      <numFmt numFmtId="19" formatCode="dd/mm/yyyy"/>
    </dxf>
    <dxf>
      <numFmt numFmtId="19" formatCode="dd/mm/yyyy"/>
    </dxf>
    <dxf>
      <numFmt numFmtId="19" formatCode="dd/mm/yyyy"/>
    </dxf>
    <dxf>
      <numFmt numFmtId="2" formatCode="0.00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C46CFF0-C51F-42FB-977D-47AC69390C06}" name="Tableau1" displayName="Tableau1" ref="A1:I13" totalsRowShown="0">
  <autoFilter ref="A1:I13" xr:uid="{E0823ACF-D160-4B43-92D7-C5A651FF40B9}"/>
  <tableColumns count="9">
    <tableColumn id="1" xr3:uid="{3075E585-FBAB-4D0A-8EBE-70EA4B08A04E}" name="RSD"/>
    <tableColumn id="2" xr3:uid="{7DFC5F9C-4C71-4BFB-B1CC-673382040850}" name="Nom Client"/>
    <tableColumn id="3" xr3:uid="{9DCFB2EA-CCA1-42D6-BCCC-953E7C50ACF0}" name="Code Client"/>
    <tableColumn id="4" xr3:uid="{6D400AD6-01E9-4274-9D08-A2D2D99BDED7}" name="Date Piece" dataDxfId="7"/>
    <tableColumn id="5" xr3:uid="{0C3294E6-4864-424B-AFEB-325FBAF4F7D8}" name="Date Echeance" dataDxfId="6"/>
    <tableColumn id="6" xr3:uid="{0035ACD5-21AA-4BAC-9F8A-E1337ACB4DED}" name="Num Facture"/>
    <tableColumn id="11" xr3:uid="{50CD0BD5-4C7A-4099-9380-05177DCB50AF}" name="DATE D'ATTRIBUTION DE L'ACTION" dataDxfId="5"/>
    <tableColumn id="12" xr3:uid="{1CD6A811-C0DE-475C-8535-232F99923644}" name="RESPONSABLE DE L'ACTION"/>
    <tableColumn id="13" xr3:uid="{10D5479A-C19F-4462-8122-D9DBF132D45B}" name="DELAI DE PRISE EN CHARGE ET DE TRAITEMENT PAR LE RESPONSABLE D'ACTION" dataDxfId="4">
      <calculatedColumnFormula>IF($H2="","",IF($G2="","",DATEDIF($G2,TODAY(),"D")))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EFA4D9F-C394-46DE-BD5E-5FF655B3AA51}" name="Tableau14" displayName="Tableau14" ref="A1:I13" totalsRowShown="0">
  <autoFilter ref="A1:I13" xr:uid="{E0823ACF-D160-4B43-92D7-C5A651FF40B9}"/>
  <tableColumns count="9">
    <tableColumn id="1" xr3:uid="{F5B59F92-7050-4D75-8765-8016B7F71540}" name="RSD"/>
    <tableColumn id="2" xr3:uid="{E7FC71D2-0F1F-4C13-8889-ADC832397969}" name="Nom Client"/>
    <tableColumn id="3" xr3:uid="{B2811D5C-AB96-4895-AD2D-AD0D4962CBFA}" name="Code Client"/>
    <tableColumn id="4" xr3:uid="{BC0ED234-DDA4-4ABA-81BA-E8D96DF5993E}" name="Date Piece" dataDxfId="3"/>
    <tableColumn id="5" xr3:uid="{A8B6789E-EA35-40C1-9FB6-2C92DDCFAE42}" name="Date Echeance" dataDxfId="2"/>
    <tableColumn id="6" xr3:uid="{AC2B1CED-FCB8-4817-ACF9-FEBF068A34A3}" name="Num Facture"/>
    <tableColumn id="11" xr3:uid="{EAF4754A-8EF1-4022-9E18-7D03F37B6E2B}" name="DATE D'ATTRIBUTION DE L'ACTION" dataDxfId="1"/>
    <tableColumn id="12" xr3:uid="{70AF0F6C-436C-45F6-920D-53E5B59858CF}" name="RESPONSABLE DE L'ACTION"/>
    <tableColumn id="13" xr3:uid="{6F1ECA0C-501D-4885-9C75-8B73CEC27D0E}" name="DELAI DE PRISE EN CHARGE ET DE TRAITEMENT PAR LE RESPONSABLE D'ACTION" dataDxfId="0">
      <calculatedColumnFormula>IF(H2="","",IF(H2="commerce",DATEDIF($G2,TODAY(),"D"),"Délai non défini"))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23744A-8591-47C0-ABB8-2C309C965A14}">
  <dimension ref="A1:I13"/>
  <sheetViews>
    <sheetView topLeftCell="C1" workbookViewId="0">
      <selection activeCell="I2" sqref="I2"/>
    </sheetView>
  </sheetViews>
  <sheetFormatPr baseColWidth="10" defaultRowHeight="15" x14ac:dyDescent="0.25"/>
  <cols>
    <col min="1" max="1" width="6.5703125" bestFit="1" customWidth="1"/>
    <col min="2" max="2" width="33.5703125" bestFit="1" customWidth="1"/>
    <col min="3" max="3" width="12.85546875" customWidth="1"/>
    <col min="4" max="4" width="12.140625" style="1" customWidth="1"/>
    <col min="5" max="5" width="15.42578125" style="1" customWidth="1"/>
    <col min="6" max="6" width="13.85546875" customWidth="1"/>
    <col min="7" max="7" width="32.28515625" style="1" customWidth="1"/>
    <col min="8" max="8" width="26.140625" customWidth="1"/>
    <col min="9" max="9" width="69.7109375" style="2" customWidth="1"/>
  </cols>
  <sheetData>
    <row r="1" spans="1:9" x14ac:dyDescent="0.25">
      <c r="A1" t="s">
        <v>0</v>
      </c>
      <c r="B1" t="s">
        <v>1</v>
      </c>
      <c r="C1" t="s">
        <v>2</v>
      </c>
      <c r="D1" s="1" t="s">
        <v>3</v>
      </c>
      <c r="E1" s="1" t="s">
        <v>4</v>
      </c>
      <c r="F1" t="s">
        <v>5</v>
      </c>
      <c r="G1" s="1" t="s">
        <v>6</v>
      </c>
      <c r="H1" t="s">
        <v>7</v>
      </c>
      <c r="I1" s="2" t="s">
        <v>8</v>
      </c>
    </row>
    <row r="2" spans="1:9" x14ac:dyDescent="0.25">
      <c r="A2" t="s">
        <v>9</v>
      </c>
      <c r="B2" t="s">
        <v>10</v>
      </c>
      <c r="C2">
        <v>100001</v>
      </c>
      <c r="D2" s="1">
        <v>43642</v>
      </c>
      <c r="E2" s="1">
        <v>43692</v>
      </c>
      <c r="F2">
        <v>700001</v>
      </c>
      <c r="G2" s="1">
        <v>44152</v>
      </c>
      <c r="H2" t="s">
        <v>11</v>
      </c>
      <c r="I2" s="2">
        <f t="shared" ref="I2:I13" ca="1" si="0">IF($H2="","",IF($G2="","",DATEDIF($G2,TODAY(),"D")))</f>
        <v>6</v>
      </c>
    </row>
    <row r="3" spans="1:9" x14ac:dyDescent="0.25">
      <c r="D3" s="1">
        <v>43738</v>
      </c>
      <c r="E3" s="1">
        <v>43784</v>
      </c>
      <c r="F3">
        <v>700002</v>
      </c>
      <c r="G3" s="1">
        <v>44152</v>
      </c>
      <c r="H3" t="s">
        <v>11</v>
      </c>
      <c r="I3" s="2">
        <f t="shared" ca="1" si="0"/>
        <v>6</v>
      </c>
    </row>
    <row r="4" spans="1:9" x14ac:dyDescent="0.25">
      <c r="D4" s="1">
        <v>43874</v>
      </c>
      <c r="E4" s="1">
        <v>43936</v>
      </c>
      <c r="F4">
        <v>700003</v>
      </c>
      <c r="H4" t="s">
        <v>11</v>
      </c>
      <c r="I4" s="2" t="str">
        <f t="shared" ca="1" si="0"/>
        <v/>
      </c>
    </row>
    <row r="5" spans="1:9" x14ac:dyDescent="0.25">
      <c r="D5" s="1">
        <v>43977</v>
      </c>
      <c r="E5" s="1">
        <v>44027</v>
      </c>
      <c r="F5">
        <v>700004</v>
      </c>
      <c r="H5" t="s">
        <v>11</v>
      </c>
      <c r="I5" s="2" t="str">
        <f t="shared" ca="1" si="0"/>
        <v/>
      </c>
    </row>
    <row r="6" spans="1:9" x14ac:dyDescent="0.25">
      <c r="B6" t="s">
        <v>12</v>
      </c>
      <c r="C6" s="3"/>
      <c r="D6" s="4"/>
      <c r="E6" s="4"/>
      <c r="F6" s="3"/>
      <c r="G6" s="4" t="s">
        <v>13</v>
      </c>
      <c r="H6" s="3" t="s">
        <v>13</v>
      </c>
      <c r="I6" s="5" t="str">
        <f t="shared" ca="1" si="0"/>
        <v/>
      </c>
    </row>
    <row r="7" spans="1:9" x14ac:dyDescent="0.25">
      <c r="A7" t="s">
        <v>14</v>
      </c>
      <c r="B7" t="s">
        <v>15</v>
      </c>
      <c r="C7">
        <v>100002</v>
      </c>
      <c r="D7" s="1">
        <v>44126</v>
      </c>
      <c r="E7" s="1">
        <v>44119</v>
      </c>
      <c r="F7">
        <v>700005</v>
      </c>
      <c r="G7" s="1">
        <v>44152</v>
      </c>
      <c r="H7" t="s">
        <v>16</v>
      </c>
      <c r="I7" s="2">
        <f t="shared" ca="1" si="0"/>
        <v>6</v>
      </c>
    </row>
    <row r="8" spans="1:9" x14ac:dyDescent="0.25">
      <c r="D8" s="1">
        <v>44126</v>
      </c>
      <c r="E8" s="1">
        <v>44119</v>
      </c>
      <c r="F8">
        <v>700006</v>
      </c>
      <c r="G8" s="1">
        <v>44152</v>
      </c>
      <c r="H8" t="s">
        <v>17</v>
      </c>
      <c r="I8" s="2">
        <f t="shared" ca="1" si="0"/>
        <v>6</v>
      </c>
    </row>
    <row r="9" spans="1:9" x14ac:dyDescent="0.25">
      <c r="B9" t="s">
        <v>18</v>
      </c>
      <c r="C9" s="3"/>
      <c r="D9" s="4"/>
      <c r="E9" s="4"/>
      <c r="F9" s="3"/>
      <c r="G9" s="4" t="s">
        <v>13</v>
      </c>
      <c r="H9" s="3" t="s">
        <v>13</v>
      </c>
      <c r="I9" s="5" t="str">
        <f t="shared" ca="1" si="0"/>
        <v/>
      </c>
    </row>
    <row r="10" spans="1:9" x14ac:dyDescent="0.25">
      <c r="B10" t="s">
        <v>19</v>
      </c>
      <c r="C10">
        <v>100003</v>
      </c>
      <c r="D10" s="1">
        <v>44097</v>
      </c>
      <c r="E10" s="1">
        <v>44089</v>
      </c>
      <c r="F10">
        <v>700007</v>
      </c>
      <c r="G10" s="1">
        <v>44152</v>
      </c>
      <c r="H10" t="s">
        <v>16</v>
      </c>
      <c r="I10" s="2">
        <f t="shared" ca="1" si="0"/>
        <v>6</v>
      </c>
    </row>
    <row r="11" spans="1:9" x14ac:dyDescent="0.25">
      <c r="B11" t="s">
        <v>20</v>
      </c>
      <c r="C11" s="3"/>
      <c r="D11" s="4"/>
      <c r="E11" s="4"/>
      <c r="F11" s="3"/>
      <c r="G11" s="4" t="s">
        <v>13</v>
      </c>
      <c r="H11" s="3" t="s">
        <v>13</v>
      </c>
      <c r="I11" s="5" t="str">
        <f t="shared" ca="1" si="0"/>
        <v/>
      </c>
    </row>
    <row r="12" spans="1:9" x14ac:dyDescent="0.25">
      <c r="B12" t="s">
        <v>21</v>
      </c>
      <c r="C12">
        <v>100004</v>
      </c>
      <c r="D12" s="1">
        <v>44067</v>
      </c>
      <c r="E12" s="1">
        <v>44058</v>
      </c>
      <c r="F12">
        <v>700008</v>
      </c>
      <c r="G12" s="1">
        <v>44152</v>
      </c>
      <c r="H12" t="s">
        <v>17</v>
      </c>
      <c r="I12" s="2">
        <f t="shared" ca="1" si="0"/>
        <v>6</v>
      </c>
    </row>
    <row r="13" spans="1:9" x14ac:dyDescent="0.25">
      <c r="B13" t="s">
        <v>22</v>
      </c>
      <c r="G13" s="1" t="s">
        <v>13</v>
      </c>
      <c r="H13" t="s">
        <v>13</v>
      </c>
      <c r="I13" s="2" t="str">
        <f t="shared" ca="1" si="0"/>
        <v/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0F6EDB-5DAA-4A5F-88AE-7A151E9DE80F}">
  <dimension ref="A1:I13"/>
  <sheetViews>
    <sheetView tabSelected="1" topLeftCell="C1" workbookViewId="0">
      <selection activeCell="I6" sqref="I6"/>
    </sheetView>
  </sheetViews>
  <sheetFormatPr baseColWidth="10" defaultRowHeight="15" x14ac:dyDescent="0.25"/>
  <cols>
    <col min="1" max="1" width="6.5703125" bestFit="1" customWidth="1"/>
    <col min="2" max="2" width="33.5703125" bestFit="1" customWidth="1"/>
    <col min="3" max="3" width="12.85546875" customWidth="1"/>
    <col min="4" max="4" width="12.140625" style="1" customWidth="1"/>
    <col min="5" max="5" width="15.42578125" style="1" customWidth="1"/>
    <col min="6" max="6" width="13.85546875" customWidth="1"/>
    <col min="7" max="7" width="32.28515625" style="1" customWidth="1"/>
    <col min="8" max="8" width="26.140625" customWidth="1"/>
    <col min="9" max="9" width="69.7109375" style="2" customWidth="1"/>
  </cols>
  <sheetData>
    <row r="1" spans="1:9" x14ac:dyDescent="0.25">
      <c r="A1" t="s">
        <v>0</v>
      </c>
      <c r="B1" t="s">
        <v>1</v>
      </c>
      <c r="C1" t="s">
        <v>2</v>
      </c>
      <c r="D1" s="1" t="s">
        <v>3</v>
      </c>
      <c r="E1" s="1" t="s">
        <v>4</v>
      </c>
      <c r="F1" t="s">
        <v>5</v>
      </c>
      <c r="G1" s="1" t="s">
        <v>6</v>
      </c>
      <c r="H1" t="s">
        <v>7</v>
      </c>
      <c r="I1" s="2" t="s">
        <v>8</v>
      </c>
    </row>
    <row r="2" spans="1:9" x14ac:dyDescent="0.25">
      <c r="A2" t="s">
        <v>9</v>
      </c>
      <c r="B2" t="s">
        <v>10</v>
      </c>
      <c r="C2">
        <v>100001</v>
      </c>
      <c r="D2" s="1">
        <v>43642</v>
      </c>
      <c r="E2" s="1">
        <v>43692</v>
      </c>
      <c r="F2">
        <v>700001</v>
      </c>
      <c r="G2" s="1">
        <v>44152</v>
      </c>
      <c r="H2" t="s">
        <v>11</v>
      </c>
      <c r="I2" s="2" t="str">
        <f t="shared" ref="I2:I13" ca="1" si="0">IF(H2="","",IF(H2="commerce",DATEDIF($G2,TODAY(),"D"),"Délai non défini"))</f>
        <v>Délai non défini</v>
      </c>
    </row>
    <row r="3" spans="1:9" x14ac:dyDescent="0.25">
      <c r="D3" s="1">
        <v>43738</v>
      </c>
      <c r="E3" s="1">
        <v>43784</v>
      </c>
      <c r="F3">
        <v>700002</v>
      </c>
      <c r="G3" s="1">
        <v>44152</v>
      </c>
      <c r="H3" t="s">
        <v>11</v>
      </c>
      <c r="I3" s="2" t="str">
        <f t="shared" ca="1" si="0"/>
        <v>Délai non défini</v>
      </c>
    </row>
    <row r="4" spans="1:9" x14ac:dyDescent="0.25">
      <c r="D4" s="1">
        <v>43874</v>
      </c>
      <c r="E4" s="1">
        <v>43936</v>
      </c>
      <c r="F4">
        <v>700003</v>
      </c>
      <c r="H4" t="s">
        <v>11</v>
      </c>
      <c r="I4" s="2" t="str">
        <f t="shared" ca="1" si="0"/>
        <v>Délai non défini</v>
      </c>
    </row>
    <row r="5" spans="1:9" x14ac:dyDescent="0.25">
      <c r="D5" s="1">
        <v>43977</v>
      </c>
      <c r="E5" s="1">
        <v>44027</v>
      </c>
      <c r="F5">
        <v>700004</v>
      </c>
      <c r="H5" t="s">
        <v>11</v>
      </c>
      <c r="I5" s="2" t="str">
        <f t="shared" ca="1" si="0"/>
        <v>Délai non défini</v>
      </c>
    </row>
    <row r="6" spans="1:9" x14ac:dyDescent="0.25">
      <c r="B6" t="s">
        <v>12</v>
      </c>
      <c r="C6" s="2"/>
      <c r="D6" s="2"/>
      <c r="E6" s="2"/>
      <c r="F6" s="2"/>
      <c r="G6" s="2" t="s">
        <v>13</v>
      </c>
      <c r="H6" s="2" t="s">
        <v>13</v>
      </c>
      <c r="I6" s="2" t="str">
        <f t="shared" ca="1" si="0"/>
        <v/>
      </c>
    </row>
    <row r="7" spans="1:9" x14ac:dyDescent="0.25">
      <c r="A7" t="s">
        <v>14</v>
      </c>
      <c r="B7" t="s">
        <v>15</v>
      </c>
      <c r="C7">
        <v>100002</v>
      </c>
      <c r="D7" s="1">
        <v>44126</v>
      </c>
      <c r="E7" s="1">
        <v>44119</v>
      </c>
      <c r="F7">
        <v>700005</v>
      </c>
      <c r="G7" s="1">
        <v>44152</v>
      </c>
      <c r="H7" t="s">
        <v>16</v>
      </c>
      <c r="I7" s="2" t="str">
        <f t="shared" ca="1" si="0"/>
        <v>Délai non défini</v>
      </c>
    </row>
    <row r="8" spans="1:9" x14ac:dyDescent="0.25">
      <c r="D8" s="1">
        <v>44126</v>
      </c>
      <c r="E8" s="1">
        <v>44119</v>
      </c>
      <c r="F8">
        <v>700006</v>
      </c>
      <c r="G8" s="1">
        <v>44152</v>
      </c>
      <c r="H8" t="s">
        <v>17</v>
      </c>
      <c r="I8" s="2">
        <f t="shared" ca="1" si="0"/>
        <v>6</v>
      </c>
    </row>
    <row r="9" spans="1:9" x14ac:dyDescent="0.25">
      <c r="B9" t="s">
        <v>18</v>
      </c>
      <c r="C9" s="2"/>
      <c r="D9" s="2"/>
      <c r="E9" s="2"/>
      <c r="F9" s="2"/>
      <c r="G9" s="2" t="s">
        <v>13</v>
      </c>
      <c r="H9" s="2" t="s">
        <v>13</v>
      </c>
      <c r="I9" s="2" t="str">
        <f t="shared" ca="1" si="0"/>
        <v/>
      </c>
    </row>
    <row r="10" spans="1:9" x14ac:dyDescent="0.25">
      <c r="B10" t="s">
        <v>19</v>
      </c>
      <c r="C10" s="2">
        <v>100003</v>
      </c>
      <c r="D10" s="2">
        <v>44097</v>
      </c>
      <c r="E10" s="2">
        <v>44089</v>
      </c>
      <c r="F10" s="2">
        <v>700007</v>
      </c>
      <c r="G10" s="2">
        <v>44152</v>
      </c>
      <c r="H10" t="s">
        <v>16</v>
      </c>
      <c r="I10" s="2" t="str">
        <f t="shared" ca="1" si="0"/>
        <v>Délai non défini</v>
      </c>
    </row>
    <row r="11" spans="1:9" x14ac:dyDescent="0.25">
      <c r="B11" t="s">
        <v>20</v>
      </c>
      <c r="C11" s="2"/>
      <c r="D11" s="2"/>
      <c r="E11" s="2"/>
      <c r="F11" s="2"/>
      <c r="G11" s="2" t="s">
        <v>13</v>
      </c>
      <c r="H11" s="2" t="s">
        <v>13</v>
      </c>
      <c r="I11" s="2" t="str">
        <f t="shared" ca="1" si="0"/>
        <v/>
      </c>
    </row>
    <row r="12" spans="1:9" x14ac:dyDescent="0.25">
      <c r="B12" t="s">
        <v>21</v>
      </c>
      <c r="C12">
        <v>100004</v>
      </c>
      <c r="D12" s="1">
        <v>44067</v>
      </c>
      <c r="E12" s="1">
        <v>44058</v>
      </c>
      <c r="F12">
        <v>700008</v>
      </c>
      <c r="G12" s="1">
        <v>44152</v>
      </c>
      <c r="H12" t="s">
        <v>17</v>
      </c>
      <c r="I12" s="2">
        <f t="shared" ca="1" si="0"/>
        <v>6</v>
      </c>
    </row>
    <row r="13" spans="1:9" x14ac:dyDescent="0.25">
      <c r="B13" t="s">
        <v>22</v>
      </c>
      <c r="G13" s="1" t="s">
        <v>13</v>
      </c>
      <c r="H13" t="s">
        <v>13</v>
      </c>
      <c r="I13" s="2" t="str">
        <f t="shared" ca="1" si="0"/>
        <v/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TEST</vt:lpstr>
      <vt:lpstr>TEST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CARRET, Raphael</dc:creator>
  <cp:lastModifiedBy>Kenza</cp:lastModifiedBy>
  <dcterms:created xsi:type="dcterms:W3CDTF">2020-11-23T14:55:09Z</dcterms:created>
  <dcterms:modified xsi:type="dcterms:W3CDTF">2020-11-23T15:30:41Z</dcterms:modified>
</cp:coreProperties>
</file>