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T:\Gest Atelier\ASSIT PROD\"/>
    </mc:Choice>
  </mc:AlternateContent>
  <xr:revisionPtr revIDLastSave="0" documentId="8_{FF3B54C5-CD0A-411B-93B9-424A5417B885}" xr6:coauthVersionLast="45" xr6:coauthVersionMax="45" xr10:uidLastSave="{00000000-0000-0000-0000-000000000000}"/>
  <bookViews>
    <workbookView xWindow="-120" yWindow="-120" windowWidth="25440" windowHeight="1539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E7" i="1"/>
  <c r="E8" i="1"/>
  <c r="E9" i="1"/>
  <c r="E6" i="1"/>
  <c r="E2" i="1" l="1"/>
  <c r="C3" i="1"/>
  <c r="C2" i="1"/>
</calcChain>
</file>

<file path=xl/sharedStrings.xml><?xml version="1.0" encoding="utf-8"?>
<sst xmlns="http://schemas.openxmlformats.org/spreadsheetml/2006/main" count="26" uniqueCount="26">
  <si>
    <t>Date d'expiration</t>
  </si>
  <si>
    <t>FRN</t>
  </si>
  <si>
    <t>A</t>
  </si>
  <si>
    <t>B</t>
  </si>
  <si>
    <t>C</t>
  </si>
  <si>
    <t>D</t>
  </si>
  <si>
    <t>Date du report aujourd'hui</t>
  </si>
  <si>
    <t>15 jrs avant</t>
  </si>
  <si>
    <t>15 jrs apres</t>
  </si>
  <si>
    <t>7 jrs avant</t>
  </si>
  <si>
    <t>resultat exclu de l'analyse car au dela des 15 jrs supplémentaires</t>
  </si>
  <si>
    <t>oui car ds les 15 jours</t>
  </si>
  <si>
    <t>oui encore les 15 jrs avant</t>
  </si>
  <si>
    <t>non car apres les 15 jours supp</t>
  </si>
  <si>
    <t>resultat attendu</t>
  </si>
  <si>
    <t>et mettre un place un code de couleur ds la colonne E</t>
  </si>
  <si>
    <t>Si - 15 jrs avant le report jaune</t>
  </si>
  <si>
    <t>si -7 jrs avant le report orange</t>
  </si>
  <si>
    <t>si au dela des 15 jrs avant le report rouge</t>
  </si>
  <si>
    <t>test formule</t>
  </si>
  <si>
    <t>rouge</t>
  </si>
  <si>
    <t>jaune</t>
  </si>
  <si>
    <t>orange</t>
  </si>
  <si>
    <t>=+C6&lt;C2</t>
  </si>
  <si>
    <t>=+ET(C6&gt;=C2;C6&lt;C1;C6&lt;E2)</t>
  </si>
  <si>
    <t>=+ET(C6&gt;=E2;C6&lt;=C1)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</si>
</sst>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14" fontId="0" fillId="0" borderId="0" xfId="0" applyNumberFormat="1"/>
    <xf numFmtId="0" fontId="1" fillId="0" borderId="0" xfId="0" applyFont="1"/>
    <xf numFmtId="0" fontId="0" fillId="0" borderId="0" xfId="0" applyAlignment="1">
      <alignment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0" xfId="0" applyNumberFormat="1"/>
    <xf numFmtId="16" fontId="0" fillId="0" borderId="0" xfId="0" applyNumberFormat="1"/>
    <xf numFmtId="0" fontId="0" fillId="0" borderId="2" xfId="0" applyFill="1" applyBorder="1" applyAlignment="1">
      <alignment horizontal="center" vertical="center"/>
    </xf>
  </cellXfs>
  <cellStyles count="1">
    <cellStyle name="Normal" xfId="0" builtinId="0"/>
  </cellStyles>
  <dxfs count="6"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I15"/>
  <sheetViews>
    <sheetView tabSelected="1" workbookViewId="0">
      <selection activeCell="H6" sqref="H6"/>
    </sheetView>
  </sheetViews>
  <sheetFormatPr baseColWidth="10" defaultRowHeight="15" x14ac:dyDescent="0.25"/>
  <cols>
    <col min="2" max="2" width="24.85546875" bestFit="1" customWidth="1"/>
    <col min="3" max="3" width="21.85546875" customWidth="1"/>
    <col min="4" max="4" width="21" style="3" customWidth="1"/>
    <col min="5" max="5" width="36.42578125" customWidth="1"/>
    <col min="8" max="8" width="24.5703125" bestFit="1" customWidth="1"/>
  </cols>
  <sheetData>
    <row r="1" spans="2:9" x14ac:dyDescent="0.25">
      <c r="B1" s="2" t="s">
        <v>6</v>
      </c>
      <c r="C1" s="1">
        <v>44154</v>
      </c>
    </row>
    <row r="2" spans="2:9" x14ac:dyDescent="0.25">
      <c r="B2" t="s">
        <v>7</v>
      </c>
      <c r="C2" s="1">
        <f>+C1-15</f>
        <v>44139</v>
      </c>
      <c r="D2" s="3" t="s">
        <v>9</v>
      </c>
      <c r="E2" s="1">
        <f>+C1-7</f>
        <v>44147</v>
      </c>
    </row>
    <row r="3" spans="2:9" x14ac:dyDescent="0.25">
      <c r="B3" t="s">
        <v>8</v>
      </c>
      <c r="C3" s="1">
        <f>+C1+15</f>
        <v>44169</v>
      </c>
    </row>
    <row r="5" spans="2:9" x14ac:dyDescent="0.25">
      <c r="B5" s="7" t="s">
        <v>1</v>
      </c>
      <c r="C5" s="7" t="s">
        <v>0</v>
      </c>
      <c r="D5" s="8" t="s">
        <v>14</v>
      </c>
      <c r="E5" s="4" t="s">
        <v>19</v>
      </c>
      <c r="G5" t="s">
        <v>20</v>
      </c>
      <c r="H5" t="s">
        <v>21</v>
      </c>
      <c r="I5" t="s">
        <v>22</v>
      </c>
    </row>
    <row r="6" spans="2:9" ht="60" x14ac:dyDescent="0.25">
      <c r="B6" s="4" t="s">
        <v>2</v>
      </c>
      <c r="C6" s="6">
        <v>44155</v>
      </c>
      <c r="D6" s="5" t="s">
        <v>10</v>
      </c>
      <c r="E6" s="4" t="str">
        <f>IF(C6&lt;$C$2,"rouge",IF(AND(C6&gt;=$C$2,C6&lt;$C$1,C6&lt;$E$2),"jaune",IF(AND(C6&gt;=$E$2,C6&lt;=$C$1),"orange","")))</f>
        <v/>
      </c>
      <c r="G6" s="10" t="s">
        <v>23</v>
      </c>
      <c r="H6" s="10" t="s">
        <v>24</v>
      </c>
      <c r="I6" s="10" t="s">
        <v>25</v>
      </c>
    </row>
    <row r="7" spans="2:9" x14ac:dyDescent="0.25">
      <c r="B7" s="4" t="s">
        <v>3</v>
      </c>
      <c r="C7" s="6">
        <v>44148</v>
      </c>
      <c r="D7" s="5" t="s">
        <v>11</v>
      </c>
      <c r="E7" s="4" t="str">
        <f t="shared" ref="E7:E10" si="0">IF(C7&lt;$C$2,"rouge",IF(AND(C7&gt;=$C$2,C7&lt;$C$1,C7&lt;$E$2),"jaune",IF(AND(C7&gt;=$E$2,C7&lt;=$C$1),"orange","")))</f>
        <v>orange</v>
      </c>
    </row>
    <row r="8" spans="2:9" ht="30" x14ac:dyDescent="0.25">
      <c r="B8" s="4" t="s">
        <v>4</v>
      </c>
      <c r="C8" s="6">
        <v>44043</v>
      </c>
      <c r="D8" s="5" t="s">
        <v>12</v>
      </c>
      <c r="E8" s="4" t="str">
        <f t="shared" si="0"/>
        <v>rouge</v>
      </c>
    </row>
    <row r="9" spans="2:9" ht="30" x14ac:dyDescent="0.25">
      <c r="B9" s="4" t="s">
        <v>5</v>
      </c>
      <c r="C9" s="6">
        <v>44227</v>
      </c>
      <c r="D9" s="5" t="s">
        <v>13</v>
      </c>
      <c r="E9" s="4" t="str">
        <f t="shared" si="0"/>
        <v/>
      </c>
    </row>
    <row r="10" spans="2:9" x14ac:dyDescent="0.25">
      <c r="C10" s="11">
        <v>44140</v>
      </c>
      <c r="E10" s="12" t="str">
        <f t="shared" si="0"/>
        <v>jaune</v>
      </c>
    </row>
    <row r="12" spans="2:9" x14ac:dyDescent="0.25">
      <c r="B12" s="9" t="s">
        <v>15</v>
      </c>
    </row>
    <row r="13" spans="2:9" x14ac:dyDescent="0.25">
      <c r="B13" s="9" t="s">
        <v>16</v>
      </c>
    </row>
    <row r="14" spans="2:9" x14ac:dyDescent="0.25">
      <c r="B14" s="9" t="s">
        <v>17</v>
      </c>
    </row>
    <row r="15" spans="2:9" x14ac:dyDescent="0.25">
      <c r="B15" s="9" t="s">
        <v>18</v>
      </c>
    </row>
  </sheetData>
  <conditionalFormatting sqref="F6">
    <cfRule type="cellIs" dxfId="3" priority="4" operator="lessThan">
      <formula>"si(et($C$6=&gt;$E$2;$C$6&lt;$C$1)"</formula>
    </cfRule>
  </conditionalFormatting>
  <conditionalFormatting sqref="E6:E10">
    <cfRule type="expression" dxfId="1" priority="3">
      <formula>C6&lt;$C$2</formula>
    </cfRule>
    <cfRule type="expression" dxfId="2" priority="2">
      <formula>AND(C6&gt;=$C$2,C6&lt;$C$1,C6&lt;$E$2)</formula>
    </cfRule>
    <cfRule type="expression" dxfId="0" priority="1">
      <formula>AND(C6&gt;=$E$2,C6&lt;=$C$1)</formula>
    </cfRule>
  </conditionalFormatting>
  <pageMargins left="0.7" right="0.7" top="0.75" bottom="0.75" header="0.3" footer="0.3"/>
  <pageSetup paperSize="9" orientation="portrait" verticalDpi="598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Constellium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Zeitter, Priscilla</dc:creator>
  <cp:lastModifiedBy>Kenza</cp:lastModifiedBy>
  <dcterms:created xsi:type="dcterms:W3CDTF">2020-11-19T12:58:54Z</dcterms:created>
  <dcterms:modified xsi:type="dcterms:W3CDTF">2020-11-20T09:06:54Z</dcterms:modified>
</cp:coreProperties>
</file>