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9723962A-B8F4-40B3-924F-49A562B29299}" xr6:coauthVersionLast="45" xr6:coauthVersionMax="45" xr10:uidLastSave="{00000000-0000-0000-0000-000000000000}"/>
  <bookViews>
    <workbookView xWindow="-120" yWindow="-120" windowWidth="25440" windowHeight="15390" xr2:uid="{8C5244D7-1607-4D97-8EAF-A3FA5984C1C0}"/>
  </bookViews>
  <sheets>
    <sheet name="AAG" sheetId="6" r:id="rId1"/>
  </sheets>
  <definedNames>
    <definedName name="_xlnm._FilterDatabase" localSheetId="0" hidden="1">AAG!$A$7:$J$25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2" i="6" l="1"/>
  <c r="T12" i="6"/>
  <c r="S13" i="6"/>
  <c r="T13" i="6"/>
  <c r="S14" i="6"/>
  <c r="T14" i="6"/>
  <c r="T11" i="6"/>
  <c r="S11" i="6"/>
  <c r="R12" i="6"/>
  <c r="R13" i="6"/>
  <c r="R14" i="6"/>
  <c r="R11" i="6"/>
  <c r="Q11" i="6"/>
  <c r="Q13" i="6"/>
  <c r="Q14" i="6"/>
  <c r="Q12" i="6"/>
  <c r="D8" i="6" l="1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1" i="6"/>
  <c r="D142" i="6"/>
  <c r="D143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I227" i="6" l="1"/>
  <c r="I226" i="6"/>
  <c r="I225" i="6"/>
  <c r="I224" i="6"/>
  <c r="I223" i="6"/>
  <c r="J223" i="6" s="1"/>
  <c r="I222" i="6"/>
  <c r="J222" i="6" s="1"/>
  <c r="I221" i="6"/>
  <c r="I220" i="6"/>
  <c r="J220" i="6" s="1"/>
  <c r="I219" i="6"/>
  <c r="I218" i="6"/>
  <c r="J218" i="6" s="1"/>
  <c r="I217" i="6"/>
  <c r="I216" i="6"/>
  <c r="J216" i="6" s="1"/>
  <c r="I215" i="6"/>
  <c r="I214" i="6"/>
  <c r="J214" i="6" s="1"/>
  <c r="I213" i="6"/>
  <c r="I212" i="6"/>
  <c r="J212" i="6" s="1"/>
  <c r="I211" i="6"/>
  <c r="I210" i="6"/>
  <c r="J210" i="6" s="1"/>
  <c r="I209" i="6"/>
  <c r="I208" i="6"/>
  <c r="J208" i="6" s="1"/>
  <c r="I207" i="6"/>
  <c r="I206" i="6"/>
  <c r="J206" i="6" s="1"/>
  <c r="I205" i="6"/>
  <c r="I204" i="6"/>
  <c r="I203" i="6"/>
  <c r="J203" i="6" s="1"/>
  <c r="I202" i="6"/>
  <c r="J202" i="6" s="1"/>
  <c r="I201" i="6"/>
  <c r="I200" i="6"/>
  <c r="J200" i="6" s="1"/>
  <c r="I199" i="6"/>
  <c r="I198" i="6"/>
  <c r="J198" i="6" s="1"/>
  <c r="I197" i="6"/>
  <c r="I196" i="6"/>
  <c r="J196" i="6" s="1"/>
  <c r="I195" i="6"/>
  <c r="J195" i="6" s="1"/>
  <c r="I194" i="6"/>
  <c r="J194" i="6" s="1"/>
  <c r="I193" i="6"/>
  <c r="I192" i="6"/>
  <c r="J192" i="6" s="1"/>
  <c r="I191" i="6"/>
  <c r="J191" i="6" s="1"/>
  <c r="I190" i="6"/>
  <c r="I189" i="6"/>
  <c r="J189" i="6" s="1"/>
  <c r="I188" i="6"/>
  <c r="J188" i="6" s="1"/>
  <c r="I187" i="6"/>
  <c r="I186" i="6"/>
  <c r="J186" i="6" s="1"/>
  <c r="I185" i="6"/>
  <c r="J185" i="6" s="1"/>
  <c r="I184" i="6"/>
  <c r="I183" i="6"/>
  <c r="I182" i="6"/>
  <c r="J182" i="6" s="1"/>
  <c r="I181" i="6"/>
  <c r="I180" i="6"/>
  <c r="I179" i="6"/>
  <c r="I178" i="6"/>
  <c r="I177" i="6"/>
  <c r="J177" i="6" s="1"/>
  <c r="I176" i="6"/>
  <c r="J176" i="6" s="1"/>
  <c r="I175" i="6"/>
  <c r="I174" i="6"/>
  <c r="J174" i="6" s="1"/>
  <c r="I173" i="6"/>
  <c r="J173" i="6" s="1"/>
  <c r="I172" i="6"/>
  <c r="I171" i="6"/>
  <c r="J171" i="6" s="1"/>
  <c r="I170" i="6"/>
  <c r="J170" i="6" s="1"/>
  <c r="I169" i="6"/>
  <c r="I168" i="6"/>
  <c r="J168" i="6" s="1"/>
  <c r="I167" i="6"/>
  <c r="J167" i="6" s="1"/>
  <c r="I166" i="6"/>
  <c r="J169" i="6" l="1"/>
  <c r="J181" i="6"/>
  <c r="J204" i="6"/>
  <c r="J193" i="6"/>
  <c r="J226" i="6"/>
  <c r="J166" i="6"/>
  <c r="J184" i="6"/>
  <c r="J201" i="6"/>
  <c r="J172" i="6"/>
  <c r="J197" i="6"/>
  <c r="J199" i="6"/>
  <c r="J190" i="6"/>
  <c r="J227" i="6"/>
  <c r="J175" i="6"/>
  <c r="J179" i="6"/>
  <c r="J183" i="6"/>
  <c r="J187" i="6"/>
  <c r="J224" i="6"/>
  <c r="J178" i="6"/>
  <c r="J180" i="6"/>
  <c r="J205" i="6"/>
  <c r="J207" i="6"/>
  <c r="J209" i="6"/>
  <c r="J211" i="6"/>
  <c r="J213" i="6"/>
  <c r="J215" i="6"/>
  <c r="J217" i="6"/>
  <c r="J221" i="6"/>
  <c r="J225" i="6"/>
  <c r="J219" i="6"/>
  <c r="I25" i="6" l="1"/>
  <c r="I24" i="6"/>
  <c r="I23" i="6"/>
  <c r="J23" i="6" s="1"/>
  <c r="I22" i="6"/>
  <c r="J22" i="6" s="1"/>
  <c r="I21" i="6"/>
  <c r="J21" i="6" s="1"/>
  <c r="I20" i="6"/>
  <c r="J20" i="6" s="1"/>
  <c r="I19" i="6"/>
  <c r="J19" i="6" s="1"/>
  <c r="I18" i="6"/>
  <c r="J18" i="6" s="1"/>
  <c r="I17" i="6"/>
  <c r="J17" i="6" s="1"/>
  <c r="I16" i="6"/>
  <c r="J16" i="6" s="1"/>
  <c r="I15" i="6"/>
  <c r="J15" i="6" s="1"/>
  <c r="I14" i="6"/>
  <c r="J14" i="6" s="1"/>
  <c r="I13" i="6"/>
  <c r="J13" i="6" s="1"/>
  <c r="I12" i="6"/>
  <c r="J12" i="6" s="1"/>
  <c r="I11" i="6"/>
  <c r="J11" i="6" s="1"/>
  <c r="I10" i="6"/>
  <c r="J10" i="6" s="1"/>
  <c r="I9" i="6"/>
  <c r="J9" i="6" s="1"/>
  <c r="I8" i="6"/>
  <c r="J8" i="6" s="1"/>
  <c r="J24" i="6" l="1"/>
  <c r="J2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3" i="6"/>
  <c r="J142" i="6"/>
  <c r="J141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</calcChain>
</file>

<file path=xl/sharedStrings.xml><?xml version="1.0" encoding="utf-8"?>
<sst xmlns="http://schemas.openxmlformats.org/spreadsheetml/2006/main" count="227" uniqueCount="164">
  <si>
    <t>Initial Risk</t>
  </si>
  <si>
    <t>Residual Risk</t>
  </si>
  <si>
    <t>N°</t>
  </si>
  <si>
    <t>Probability</t>
  </si>
  <si>
    <t>Gravity</t>
  </si>
  <si>
    <t>Risk Level</t>
  </si>
  <si>
    <t>D0</t>
  </si>
  <si>
    <t>D1</t>
  </si>
  <si>
    <t>D2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</si>
  <si>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</si>
  <si>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</si>
  <si>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</si>
  <si>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</si>
  <si>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</si>
  <si>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</si>
  <si>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</si>
  <si>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</si>
  <si>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</si>
  <si>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D15</t>
  </si>
  <si>
    <t>Gravité</t>
  </si>
  <si>
    <t>Fréquence</t>
  </si>
  <si>
    <t>D19</t>
  </si>
  <si>
    <t>D20</t>
  </si>
  <si>
    <t>D22</t>
  </si>
  <si>
    <t>D23</t>
  </si>
  <si>
    <t>PrM1</t>
  </si>
  <si>
    <t>PrM2</t>
  </si>
  <si>
    <t>PrM3</t>
  </si>
  <si>
    <t>PrM4</t>
  </si>
  <si>
    <t>PrM5</t>
  </si>
  <si>
    <t>PrM6</t>
  </si>
  <si>
    <t>PrM7</t>
  </si>
  <si>
    <t>PrM8</t>
  </si>
  <si>
    <t>PrM9</t>
  </si>
  <si>
    <t>PrM10</t>
  </si>
  <si>
    <t>PrM11</t>
  </si>
  <si>
    <t>PrM12</t>
  </si>
  <si>
    <t>PrM13</t>
  </si>
  <si>
    <t>PrM14</t>
  </si>
  <si>
    <t>PrM15</t>
  </si>
  <si>
    <t>PrM16</t>
  </si>
  <si>
    <t>PrM17</t>
  </si>
  <si>
    <t>PrM18</t>
  </si>
  <si>
    <t>PrM19</t>
  </si>
  <si>
    <t>PrM20</t>
  </si>
  <si>
    <t>RM GEN1</t>
  </si>
  <si>
    <t>RM GEN2</t>
  </si>
  <si>
    <t>RM GEN3</t>
  </si>
  <si>
    <t>RM GEN4</t>
  </si>
  <si>
    <t>RM GENXX</t>
  </si>
  <si>
    <t>GEN5</t>
  </si>
  <si>
    <t>GENXX</t>
  </si>
  <si>
    <t>GEN6</t>
  </si>
  <si>
    <t>GEN7</t>
  </si>
  <si>
    <t>GEN8</t>
  </si>
  <si>
    <t>RM GEN9</t>
  </si>
  <si>
    <t>RM GEN10</t>
  </si>
  <si>
    <t>RM GEN11</t>
  </si>
  <si>
    <t>RM GEN12</t>
  </si>
  <si>
    <t>RM GEN13</t>
  </si>
  <si>
    <t>RM GEN14</t>
  </si>
  <si>
    <t>RM GEN15</t>
  </si>
  <si>
    <t>RM GEN16</t>
  </si>
  <si>
    <t>RM Gly 1</t>
  </si>
  <si>
    <t>RM Gly 2</t>
  </si>
  <si>
    <t>RM Gly 3</t>
  </si>
  <si>
    <t>XX</t>
  </si>
  <si>
    <t>Pres1</t>
  </si>
  <si>
    <t>PresXX</t>
  </si>
  <si>
    <t>Pres2</t>
  </si>
  <si>
    <t>Pres3</t>
  </si>
  <si>
    <t>Pres4</t>
  </si>
  <si>
    <t>Pres5</t>
  </si>
  <si>
    <t>Pres6</t>
  </si>
  <si>
    <t>Pres7</t>
  </si>
  <si>
    <t>Pres8</t>
  </si>
  <si>
    <t>Pres9</t>
  </si>
  <si>
    <t>Pres10</t>
  </si>
  <si>
    <t>Pres11</t>
  </si>
  <si>
    <t>Pres12</t>
  </si>
  <si>
    <t>Pres13</t>
  </si>
  <si>
    <t>Pres14</t>
  </si>
  <si>
    <t>Pres15</t>
  </si>
  <si>
    <t>Hon1</t>
  </si>
  <si>
    <t>Hon2</t>
  </si>
  <si>
    <t>Hon3</t>
  </si>
  <si>
    <t>Hon4</t>
  </si>
  <si>
    <t>HonXX</t>
  </si>
  <si>
    <t>Hon5</t>
  </si>
  <si>
    <t>Hon6</t>
  </si>
  <si>
    <t>Hon7</t>
  </si>
  <si>
    <t>Hon8</t>
  </si>
  <si>
    <t>Hon9</t>
  </si>
  <si>
    <t>Hon10</t>
  </si>
  <si>
    <t>Hon11</t>
  </si>
  <si>
    <t>Hon12</t>
  </si>
  <si>
    <t>Hon13</t>
  </si>
  <si>
    <t>Hon14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</si>
  <si>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</si>
  <si>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</si>
  <si>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</si>
  <si>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</si>
  <si>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</si>
  <si>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</si>
  <si>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</si>
  <si>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</si>
  <si>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</si>
  <si>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</si>
  <si>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</si>
  <si>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</si>
  <si>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</si>
  <si>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</si>
  <si>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</si>
  <si>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</si>
  <si>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</si>
  <si>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</si>
  <si>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</si>
  <si>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</si>
  <si>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I1</t>
  </si>
  <si>
    <t>I2</t>
  </si>
  <si>
    <t>I3</t>
  </si>
  <si>
    <t>PlO1</t>
  </si>
  <si>
    <t>PlO2</t>
  </si>
  <si>
    <t>PlO3</t>
  </si>
  <si>
    <t>PlO4</t>
  </si>
  <si>
    <t>PlO5</t>
  </si>
  <si>
    <t>PlO6</t>
  </si>
  <si>
    <t>PlO7</t>
  </si>
  <si>
    <t>Pres16</t>
  </si>
  <si>
    <t>U1</t>
  </si>
  <si>
    <t>UXX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</si>
  <si>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</si>
  <si>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</si>
  <si>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</si>
  <si>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</si>
  <si>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</si>
  <si>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</si>
  <si>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</si>
  <si>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</si>
  <si>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</si>
  <si>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</si>
  <si>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</si>
  <si>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</si>
  <si>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</si>
  <si>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</si>
  <si>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</si>
  <si>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</si>
  <si>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</si>
  <si>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</si>
  <si>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</si>
  <si>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</si>
  <si>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</si>
  <si>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</si>
  <si>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</si>
  <si>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U25</t>
  </si>
  <si>
    <t>U26</t>
  </si>
  <si>
    <t>U27</t>
  </si>
  <si>
    <t>U28</t>
  </si>
  <si>
    <t>U29</t>
  </si>
  <si>
    <t>U30</t>
  </si>
  <si>
    <t>U31</t>
  </si>
  <si>
    <t>U32</t>
  </si>
  <si>
    <t>D27</t>
  </si>
  <si>
    <t>Tableau bilan de répartition des risques résiduels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</si>
</sst>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8"/>
      <color theme="1"/>
      <name val="Times New Roman"/>
      <family val="1"/>
    </font>
    <font>
      <b/>
      <sz val="15"/>
      <color theme="1"/>
      <name val="Calibri Light"/>
      <family val="2"/>
      <scheme val="major"/>
    </font>
    <font>
      <sz val="15"/>
      <color rgb="FF000000"/>
      <name val="Calibri"/>
      <family val="2"/>
      <scheme val="minor"/>
    </font>
    <font>
      <b/>
      <sz val="40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  <scheme val="minor"/>
    </font>
    <font>
      <sz val="16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8EA9DB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rgb="FF8EA9DB"/>
      </patternFill>
    </fill>
    <fill>
      <patternFill patternType="solid">
        <fgColor theme="0" tint="-0.499984740745262"/>
        <bgColor rgb="FFFCE4D6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textRotation="90" wrapText="1"/>
    </xf>
    <xf numFmtId="0" fontId="6" fillId="0" borderId="10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8" borderId="16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9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8" borderId="1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8" borderId="0" xfId="0" applyFill="1"/>
    <xf numFmtId="0" fontId="11" fillId="3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textRotation="90" wrapText="1" shrinkToFit="1"/>
    </xf>
    <xf numFmtId="0" fontId="3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vertical="center"/>
    </xf>
    <xf numFmtId="0" fontId="8" fillId="8" borderId="20" xfId="0" applyFont="1" applyFill="1" applyBorder="1" applyAlignment="1">
      <alignment vertical="center"/>
    </xf>
    <xf numFmtId="0" fontId="10" fillId="2" borderId="5" xfId="0" applyFont="1" applyFill="1" applyBorder="1" applyAlignment="1">
      <alignment horizontal="center" vertical="center" textRotation="90" wrapText="1" shrinkToFi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8" fillId="8" borderId="18" xfId="0" applyFont="1" applyFill="1" applyBorder="1" applyAlignment="1">
      <alignment vertical="center"/>
    </xf>
    <xf numFmtId="0" fontId="10" fillId="2" borderId="19" xfId="0" applyFont="1" applyFill="1" applyBorder="1" applyAlignment="1">
      <alignment horizontal="center" vertical="center" textRotation="90" wrapText="1" shrinkToFit="1"/>
    </xf>
    <xf numFmtId="0" fontId="0" fillId="0" borderId="1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textRotation="90" wrapText="1" shrinkToFit="1"/>
    </xf>
    <xf numFmtId="0" fontId="0" fillId="0" borderId="0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10" borderId="12" xfId="0" applyFont="1" applyFill="1" applyBorder="1" applyAlignment="1">
      <alignment horizontal="center" vertical="center" wrapText="1"/>
    </xf>
    <xf numFmtId="0" fontId="10" fillId="10" borderId="21" xfId="0" applyFont="1" applyFill="1" applyBorder="1" applyAlignment="1">
      <alignment horizontal="center" vertical="center" wrapText="1"/>
    </xf>
    <xf numFmtId="0" fontId="10" fillId="10" borderId="14" xfId="0" applyFont="1" applyFill="1" applyBorder="1" applyAlignment="1">
      <alignment horizontal="center"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center" vertical="center" wrapText="1"/>
    </xf>
    <xf numFmtId="0" fontId="6" fillId="6" borderId="8" xfId="1" applyFont="1" applyFill="1" applyBorder="1" applyAlignment="1">
      <alignment horizontal="center" vertical="center" wrapText="1"/>
    </xf>
    <xf numFmtId="0" fontId="6" fillId="6" borderId="9" xfId="1" applyFont="1" applyFill="1" applyBorder="1" applyAlignment="1">
      <alignment horizontal="center" vertical="center" wrapText="1"/>
    </xf>
    <xf numFmtId="0" fontId="6" fillId="6" borderId="6" xfId="1" applyFont="1" applyFill="1" applyBorder="1" applyAlignment="1">
      <alignment horizontal="center" vertical="center" textRotation="90" wrapText="1"/>
    </xf>
    <xf numFmtId="0" fontId="6" fillId="6" borderId="11" xfId="1" applyFont="1" applyFill="1" applyBorder="1" applyAlignment="1">
      <alignment horizontal="center" vertical="center" textRotation="90" wrapText="1"/>
    </xf>
    <xf numFmtId="0" fontId="6" fillId="6" borderId="3" xfId="1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wrapText="1"/>
    </xf>
    <xf numFmtId="0" fontId="7" fillId="13" borderId="4" xfId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EA4B5214-F746-47F4-9093-3FF685559CFA}"/>
  </cellStyles>
  <dxfs count="60"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2313212</xdr:colOff>
      <xdr:row>227</xdr:row>
      <xdr:rowOff>0</xdr:rowOff>
    </xdr:from>
    <xdr:ext cx="765344" cy="384715"/>
    <xdr:cxnSp macro="">
      <xdr:nvCxnSpPr>
        <xdr:cNvPr id="2" name="Connecteur droit 5">
          <a:extLst>
            <a:ext uri="{FF2B5EF4-FFF2-40B4-BE49-F238E27FC236}">
              <a16:creationId xmlns:a16="http://schemas.microsoft.com/office/drawing/2014/main" id="{0807371F-BB02-4CAD-889C-7BAE17858E74}"/>
            </a:ext>
          </a:extLst>
        </xdr:cNvPr>
        <xdr:cNvCxnSpPr/>
      </xdr:nvCxnSpPr>
      <xdr:spPr>
        <a:xfrm flipV="1">
          <a:off x="28821287" y="246692056"/>
          <a:ext cx="765344" cy="384715"/>
        </a:xfrm>
        <a:prstGeom prst="straightConnector1">
          <a:avLst/>
        </a:prstGeom>
        <a:noFill/>
        <a:ln w="6345" cap="flat">
          <a:solidFill>
            <a:srgbClr val="000000"/>
          </a:solidFill>
          <a:prstDash val="solid"/>
          <a:miter/>
        </a:ln>
      </xdr:spPr>
    </xdr:cxn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AB18A-30B8-417B-8BA0-28D2C5BB617B}">
  <dimension ref="A1:U227"/>
  <sheetViews>
    <sheetView tabSelected="1" zoomScale="68" zoomScaleNormal="68" workbookViewId="0">
      <selection activeCell="AA16" sqref="AA16"/>
    </sheetView>
  </sheetViews>
  <sheetFormatPr baseColWidth="10" defaultRowHeight="15.75" x14ac:dyDescent="0.25"/>
  <cols>
    <col min="2" max="4" width="8.7109375" customWidth="1"/>
    <col min="5" max="7" width="8.7109375" style="45" customWidth="1"/>
    <col min="8" max="13" width="8.7109375" customWidth="1"/>
    <col min="14" max="14" width="8.7109375" style="13" customWidth="1"/>
    <col min="15" max="16" width="8.7109375" style="14" customWidth="1"/>
    <col min="17" max="24" width="8.7109375" customWidth="1"/>
    <col min="25" max="159" width="7.7109375" customWidth="1"/>
  </cols>
  <sheetData>
    <row r="1" spans="1:21" ht="16.5" thickBot="1" x14ac:dyDescent="0.3"/>
    <row r="2" spans="1:21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</row>
    <row r="3" spans="1:21" ht="20.25" customHeight="1" x14ac:dyDescent="0.25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21" ht="14.25" customHeight="1" thickBot="1" x14ac:dyDescent="0.3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21" ht="21" customHeight="1" thickBot="1" x14ac:dyDescent="0.3">
      <c r="A5" s="18"/>
      <c r="B5" s="11"/>
      <c r="C5" s="11"/>
      <c r="D5" s="34"/>
      <c r="E5" s="46"/>
      <c r="F5" s="46"/>
      <c r="G5" s="46"/>
      <c r="H5" s="40"/>
      <c r="I5" s="11"/>
      <c r="J5" s="11"/>
    </row>
    <row r="6" spans="1:21" ht="70.5" customHeight="1" x14ac:dyDescent="0.25">
      <c r="A6" s="33"/>
      <c r="B6" s="52" t="s">
        <v>0</v>
      </c>
      <c r="C6" s="53"/>
      <c r="D6" s="54"/>
      <c r="E6" s="47"/>
      <c r="F6" s="47"/>
      <c r="G6" s="47"/>
      <c r="H6" s="55" t="s">
        <v>1</v>
      </c>
      <c r="I6" s="55"/>
      <c r="J6" s="55"/>
    </row>
    <row r="7" spans="1:21" s="15" customFormat="1" ht="72.75" customHeight="1" thickBot="1" x14ac:dyDescent="0.4">
      <c r="A7" s="22" t="s">
        <v>2</v>
      </c>
      <c r="B7" s="23" t="s">
        <v>3</v>
      </c>
      <c r="C7" s="23" t="s">
        <v>4</v>
      </c>
      <c r="D7" s="35" t="s">
        <v>5</v>
      </c>
      <c r="E7" s="48"/>
      <c r="F7" s="48"/>
      <c r="G7" s="48"/>
      <c r="H7" s="41" t="s">
        <v>3</v>
      </c>
      <c r="I7" s="23" t="s">
        <v>4</v>
      </c>
      <c r="J7" s="23" t="s">
        <v>5</v>
      </c>
      <c r="N7" s="13"/>
      <c r="O7" s="14"/>
      <c r="P7" s="62" t="s">
        <v>163</v>
      </c>
      <c r="Q7" s="62"/>
      <c r="R7" s="62"/>
      <c r="S7" s="62"/>
      <c r="T7" s="62"/>
      <c r="U7" s="62"/>
    </row>
    <row r="8" spans="1:21" ht="30" customHeight="1" thickBot="1" x14ac:dyDescent="0.3">
      <c r="A8" s="26" t="s">
        <v>6</v>
      </c>
      <c r="B8" s="26">
        <v>2</v>
      </c>
      <c r="C8" s="26">
        <v>6</v>
      </c>
      <c r="D8" s="36">
        <f t="shared" ref="D8:D25" si="0">B8*C8</f>
        <v>12</v>
      </c>
      <c r="E8" s="32"/>
      <c r="F8" s="32"/>
      <c r="G8" s="32"/>
      <c r="H8" s="42">
        <v>1</v>
      </c>
      <c r="I8" s="26">
        <f t="shared" ref="I8:I25" si="1">C8</f>
        <v>6</v>
      </c>
      <c r="J8" s="31">
        <f t="shared" ref="J8:J25" si="2">H8*I8</f>
        <v>6</v>
      </c>
    </row>
    <row r="9" spans="1:21" ht="30" customHeight="1" thickBot="1" x14ac:dyDescent="0.3">
      <c r="A9" s="25" t="s">
        <v>21</v>
      </c>
      <c r="B9" s="26">
        <v>2</v>
      </c>
      <c r="C9" s="25">
        <v>6</v>
      </c>
      <c r="D9" s="36">
        <f t="shared" si="0"/>
        <v>12</v>
      </c>
      <c r="E9" s="32"/>
      <c r="F9" s="32"/>
      <c r="G9" s="32"/>
      <c r="H9" s="43">
        <v>1</v>
      </c>
      <c r="I9" s="25">
        <f t="shared" si="1"/>
        <v>6</v>
      </c>
      <c r="J9" s="31">
        <f t="shared" si="2"/>
        <v>6</v>
      </c>
      <c r="O9" s="2"/>
      <c r="P9" s="2"/>
      <c r="Q9" s="56" t="s">
        <v>20</v>
      </c>
      <c r="R9" s="57"/>
      <c r="S9" s="57"/>
      <c r="T9" s="58"/>
    </row>
    <row r="10" spans="1:21" ht="30" customHeight="1" x14ac:dyDescent="0.25">
      <c r="A10" s="25" t="s">
        <v>22</v>
      </c>
      <c r="B10" s="26">
        <v>2</v>
      </c>
      <c r="C10" s="25">
        <v>6</v>
      </c>
      <c r="D10" s="36">
        <f t="shared" si="0"/>
        <v>12</v>
      </c>
      <c r="E10" s="32"/>
      <c r="F10" s="32"/>
      <c r="G10" s="32"/>
      <c r="H10" s="43">
        <v>1</v>
      </c>
      <c r="I10" s="25">
        <f t="shared" si="1"/>
        <v>6</v>
      </c>
      <c r="J10" s="31">
        <f t="shared" si="2"/>
        <v>6</v>
      </c>
      <c r="O10" s="3"/>
      <c r="P10" s="4"/>
      <c r="Q10" s="5">
        <v>1</v>
      </c>
      <c r="R10" s="5">
        <v>2</v>
      </c>
      <c r="S10" s="5">
        <v>3</v>
      </c>
      <c r="T10" s="5">
        <v>4</v>
      </c>
    </row>
    <row r="11" spans="1:21" ht="30" customHeight="1" thickBot="1" x14ac:dyDescent="0.3">
      <c r="A11" s="25" t="s">
        <v>7</v>
      </c>
      <c r="B11" s="25">
        <v>2</v>
      </c>
      <c r="C11" s="25">
        <v>6</v>
      </c>
      <c r="D11" s="36">
        <f t="shared" si="0"/>
        <v>12</v>
      </c>
      <c r="E11" s="32"/>
      <c r="F11" s="32"/>
      <c r="G11" s="32"/>
      <c r="H11" s="43">
        <v>1</v>
      </c>
      <c r="I11" s="25">
        <f t="shared" si="1"/>
        <v>6</v>
      </c>
      <c r="J11" s="31">
        <f t="shared" si="2"/>
        <v>6</v>
      </c>
      <c r="O11" s="59" t="s">
        <v>19</v>
      </c>
      <c r="P11" s="6">
        <v>1</v>
      </c>
      <c r="Q11" s="7">
        <f>COUNTIFS($H:$H,Q$10,$I:$I,$P$11)</f>
        <v>29</v>
      </c>
      <c r="R11" s="7">
        <f>COUNTIFS($H:$H,R$10,$I:$I,$P11)</f>
        <v>0</v>
      </c>
      <c r="S11" s="7">
        <f>COUNTIFS($H:$H,S$10,$I:$I,$P11)</f>
        <v>0</v>
      </c>
      <c r="T11" s="7">
        <f>COUNTIFS($H:$H,T$10,$I:$I,$P11)</f>
        <v>0</v>
      </c>
    </row>
    <row r="12" spans="1:21" ht="30" customHeight="1" thickBot="1" x14ac:dyDescent="0.3">
      <c r="A12" s="25" t="s">
        <v>8</v>
      </c>
      <c r="B12" s="26">
        <v>2</v>
      </c>
      <c r="C12" s="25">
        <v>6</v>
      </c>
      <c r="D12" s="36">
        <f t="shared" si="0"/>
        <v>12</v>
      </c>
      <c r="E12" s="32"/>
      <c r="F12" s="32"/>
      <c r="G12" s="32"/>
      <c r="H12" s="43">
        <v>1</v>
      </c>
      <c r="I12" s="25">
        <f t="shared" si="1"/>
        <v>6</v>
      </c>
      <c r="J12" s="31">
        <f t="shared" si="2"/>
        <v>6</v>
      </c>
      <c r="O12" s="60"/>
      <c r="P12" s="6">
        <v>3</v>
      </c>
      <c r="Q12" s="7">
        <f>COUNTIFS(H:H,Q$10,I:I,P12)</f>
        <v>113</v>
      </c>
      <c r="R12" s="7">
        <f>COUNTIFS($H:$H,R$10,$I:$I,$P12)</f>
        <v>0</v>
      </c>
      <c r="S12" s="63">
        <f t="shared" ref="S12:T14" si="3">COUNTIFS($H:$H,S$10,$I:$I,$P12)</f>
        <v>5</v>
      </c>
      <c r="T12" s="63">
        <f t="shared" si="3"/>
        <v>0</v>
      </c>
    </row>
    <row r="13" spans="1:21" ht="30" customHeight="1" thickBot="1" x14ac:dyDescent="0.3">
      <c r="A13" s="25" t="s">
        <v>9</v>
      </c>
      <c r="B13" s="26">
        <v>2</v>
      </c>
      <c r="C13" s="25">
        <v>1</v>
      </c>
      <c r="D13" s="36">
        <f t="shared" si="0"/>
        <v>2</v>
      </c>
      <c r="E13" s="32"/>
      <c r="F13" s="32"/>
      <c r="G13" s="32"/>
      <c r="H13" s="43">
        <v>1</v>
      </c>
      <c r="I13" s="25">
        <f t="shared" si="1"/>
        <v>1</v>
      </c>
      <c r="J13" s="31">
        <f t="shared" si="2"/>
        <v>1</v>
      </c>
      <c r="O13" s="60"/>
      <c r="P13" s="6">
        <v>6</v>
      </c>
      <c r="Q13" s="7">
        <f t="shared" ref="Q13:Q14" si="4">COUNTIFS(H:H,Q$10,I:I,P13)</f>
        <v>7</v>
      </c>
      <c r="R13" s="63">
        <f t="shared" ref="R12:R14" si="5">COUNTIFS($H:$H,R$10,$I:$I,$P13)</f>
        <v>0</v>
      </c>
      <c r="S13" s="8">
        <f t="shared" si="3"/>
        <v>0</v>
      </c>
      <c r="T13" s="8">
        <f t="shared" si="3"/>
        <v>0</v>
      </c>
    </row>
    <row r="14" spans="1:21" ht="30" customHeight="1" x14ac:dyDescent="0.25">
      <c r="A14" s="25" t="s">
        <v>10</v>
      </c>
      <c r="B14" s="26">
        <v>2</v>
      </c>
      <c r="C14" s="25">
        <v>1</v>
      </c>
      <c r="D14" s="36">
        <f t="shared" si="0"/>
        <v>2</v>
      </c>
      <c r="E14" s="32"/>
      <c r="F14" s="32"/>
      <c r="G14" s="32"/>
      <c r="H14" s="43">
        <v>1</v>
      </c>
      <c r="I14" s="25">
        <f t="shared" si="1"/>
        <v>1</v>
      </c>
      <c r="J14" s="31">
        <f t="shared" si="2"/>
        <v>1</v>
      </c>
      <c r="N14" s="9"/>
      <c r="O14" s="61"/>
      <c r="P14" s="6">
        <v>12</v>
      </c>
      <c r="Q14" s="63">
        <f t="shared" si="4"/>
        <v>0</v>
      </c>
      <c r="R14" s="8">
        <f t="shared" si="5"/>
        <v>0</v>
      </c>
      <c r="S14" s="8">
        <f t="shared" si="3"/>
        <v>0</v>
      </c>
      <c r="T14" s="8">
        <f t="shared" si="3"/>
        <v>0</v>
      </c>
    </row>
    <row r="15" spans="1:21" ht="30" customHeight="1" x14ac:dyDescent="0.25">
      <c r="A15" s="25" t="s">
        <v>11</v>
      </c>
      <c r="B15" s="25">
        <v>2</v>
      </c>
      <c r="C15" s="25">
        <v>1</v>
      </c>
      <c r="D15" s="36">
        <f t="shared" si="0"/>
        <v>2</v>
      </c>
      <c r="E15" s="32"/>
      <c r="F15" s="32"/>
      <c r="G15" s="32"/>
      <c r="H15" s="43">
        <v>1</v>
      </c>
      <c r="I15" s="25">
        <f t="shared" si="1"/>
        <v>1</v>
      </c>
      <c r="J15" s="31">
        <f t="shared" si="2"/>
        <v>1</v>
      </c>
    </row>
    <row r="16" spans="1:21" ht="30" customHeight="1" x14ac:dyDescent="0.25">
      <c r="A16" s="25" t="s">
        <v>12</v>
      </c>
      <c r="B16" s="25">
        <v>2</v>
      </c>
      <c r="C16" s="25">
        <v>3</v>
      </c>
      <c r="D16" s="36">
        <f t="shared" si="0"/>
        <v>6</v>
      </c>
      <c r="E16" s="32"/>
      <c r="F16" s="32"/>
      <c r="G16" s="32"/>
      <c r="H16" s="43">
        <v>1</v>
      </c>
      <c r="I16" s="25">
        <f t="shared" si="1"/>
        <v>3</v>
      </c>
      <c r="J16" s="31">
        <f t="shared" si="2"/>
        <v>3</v>
      </c>
    </row>
    <row r="17" spans="1:16" s="10" customFormat="1" ht="30" customHeight="1" x14ac:dyDescent="0.25">
      <c r="A17" s="25" t="s">
        <v>13</v>
      </c>
      <c r="B17" s="25">
        <v>2</v>
      </c>
      <c r="C17" s="25">
        <v>3</v>
      </c>
      <c r="D17" s="36">
        <f t="shared" si="0"/>
        <v>6</v>
      </c>
      <c r="E17" s="32"/>
      <c r="F17" s="32"/>
      <c r="G17" s="32"/>
      <c r="H17" s="43">
        <v>1</v>
      </c>
      <c r="I17" s="25">
        <f t="shared" si="1"/>
        <v>3</v>
      </c>
      <c r="J17" s="31">
        <f t="shared" si="2"/>
        <v>3</v>
      </c>
      <c r="N17" s="16"/>
      <c r="O17" s="17"/>
      <c r="P17" s="17"/>
    </row>
    <row r="18" spans="1:16" ht="30" customHeight="1" x14ac:dyDescent="0.25">
      <c r="A18" s="25" t="s">
        <v>14</v>
      </c>
      <c r="B18" s="25">
        <v>2</v>
      </c>
      <c r="C18" s="25">
        <v>3</v>
      </c>
      <c r="D18" s="36">
        <f t="shared" si="0"/>
        <v>6</v>
      </c>
      <c r="E18" s="32"/>
      <c r="F18" s="32"/>
      <c r="G18" s="32"/>
      <c r="H18" s="43">
        <v>1</v>
      </c>
      <c r="I18" s="25">
        <f t="shared" si="1"/>
        <v>3</v>
      </c>
      <c r="J18" s="31">
        <f t="shared" si="2"/>
        <v>3</v>
      </c>
    </row>
    <row r="19" spans="1:16" ht="30" customHeight="1" x14ac:dyDescent="0.25">
      <c r="A19" s="25" t="s">
        <v>15</v>
      </c>
      <c r="B19" s="25">
        <v>2</v>
      </c>
      <c r="C19" s="25">
        <v>1</v>
      </c>
      <c r="D19" s="36">
        <f t="shared" si="0"/>
        <v>2</v>
      </c>
      <c r="E19" s="32"/>
      <c r="F19" s="32"/>
      <c r="G19" s="32"/>
      <c r="H19" s="43">
        <v>1</v>
      </c>
      <c r="I19" s="25">
        <f t="shared" si="1"/>
        <v>1</v>
      </c>
      <c r="J19" s="31">
        <f t="shared" si="2"/>
        <v>1</v>
      </c>
    </row>
    <row r="20" spans="1:16" ht="30" customHeight="1" x14ac:dyDescent="0.25">
      <c r="A20" s="25" t="s">
        <v>23</v>
      </c>
      <c r="B20" s="25">
        <v>2</v>
      </c>
      <c r="C20" s="25">
        <v>1</v>
      </c>
      <c r="D20" s="36">
        <f t="shared" si="0"/>
        <v>2</v>
      </c>
      <c r="E20" s="32"/>
      <c r="F20" s="32"/>
      <c r="G20" s="32"/>
      <c r="H20" s="43">
        <v>1</v>
      </c>
      <c r="I20" s="25">
        <f t="shared" si="1"/>
        <v>1</v>
      </c>
      <c r="J20" s="31">
        <f t="shared" si="2"/>
        <v>1</v>
      </c>
    </row>
    <row r="21" spans="1:16" ht="30" customHeight="1" x14ac:dyDescent="0.25">
      <c r="A21" s="25" t="s">
        <v>16</v>
      </c>
      <c r="B21" s="25">
        <v>2</v>
      </c>
      <c r="C21" s="25">
        <v>1</v>
      </c>
      <c r="D21" s="36">
        <f t="shared" si="0"/>
        <v>2</v>
      </c>
      <c r="E21" s="32"/>
      <c r="F21" s="32"/>
      <c r="G21" s="32"/>
      <c r="H21" s="43">
        <v>1</v>
      </c>
      <c r="I21" s="25">
        <f t="shared" si="1"/>
        <v>1</v>
      </c>
      <c r="J21" s="31">
        <f t="shared" si="2"/>
        <v>1</v>
      </c>
    </row>
    <row r="22" spans="1:16" ht="30" customHeight="1" x14ac:dyDescent="0.25">
      <c r="A22" s="25" t="s">
        <v>24</v>
      </c>
      <c r="B22" s="25">
        <v>2</v>
      </c>
      <c r="C22" s="25">
        <v>1</v>
      </c>
      <c r="D22" s="36">
        <f t="shared" si="0"/>
        <v>2</v>
      </c>
      <c r="E22" s="32"/>
      <c r="F22" s="32"/>
      <c r="G22" s="32"/>
      <c r="H22" s="43">
        <v>1</v>
      </c>
      <c r="I22" s="25">
        <f t="shared" si="1"/>
        <v>1</v>
      </c>
      <c r="J22" s="31">
        <f t="shared" si="2"/>
        <v>1</v>
      </c>
    </row>
    <row r="23" spans="1:16" ht="30" customHeight="1" thickBot="1" x14ac:dyDescent="0.3">
      <c r="A23" s="25" t="s">
        <v>17</v>
      </c>
      <c r="B23" s="25">
        <v>2</v>
      </c>
      <c r="C23" s="25">
        <v>3</v>
      </c>
      <c r="D23" s="36">
        <f t="shared" si="0"/>
        <v>6</v>
      </c>
      <c r="E23" s="32"/>
      <c r="F23" s="32"/>
      <c r="G23" s="32"/>
      <c r="H23" s="43">
        <v>1</v>
      </c>
      <c r="I23" s="25">
        <f t="shared" si="1"/>
        <v>3</v>
      </c>
      <c r="J23" s="31">
        <f t="shared" si="2"/>
        <v>3</v>
      </c>
    </row>
    <row r="24" spans="1:16" ht="30" customHeight="1" thickBot="1" x14ac:dyDescent="0.3">
      <c r="A24" s="25" t="s">
        <v>18</v>
      </c>
      <c r="B24" s="26">
        <v>2</v>
      </c>
      <c r="C24" s="25">
        <v>3</v>
      </c>
      <c r="D24" s="36">
        <f t="shared" si="0"/>
        <v>6</v>
      </c>
      <c r="E24" s="32"/>
      <c r="F24" s="32"/>
      <c r="G24" s="32"/>
      <c r="H24" s="43">
        <v>1</v>
      </c>
      <c r="I24" s="25">
        <f t="shared" si="1"/>
        <v>3</v>
      </c>
      <c r="J24" s="31">
        <f t="shared" si="2"/>
        <v>3</v>
      </c>
    </row>
    <row r="25" spans="1:16" ht="30" customHeight="1" thickBot="1" x14ac:dyDescent="0.3">
      <c r="A25" s="27" t="s">
        <v>162</v>
      </c>
      <c r="B25" s="26">
        <v>2</v>
      </c>
      <c r="C25" s="27">
        <v>1</v>
      </c>
      <c r="D25" s="36">
        <f t="shared" si="0"/>
        <v>2</v>
      </c>
      <c r="E25" s="32"/>
      <c r="F25" s="32"/>
      <c r="G25" s="32"/>
      <c r="H25" s="44">
        <v>1</v>
      </c>
      <c r="I25" s="27">
        <f t="shared" si="1"/>
        <v>1</v>
      </c>
      <c r="J25" s="31">
        <f t="shared" si="2"/>
        <v>1</v>
      </c>
    </row>
    <row r="26" spans="1:16" ht="30" customHeight="1" thickBot="1" x14ac:dyDescent="0.3">
      <c r="A26" s="20"/>
      <c r="B26" s="20"/>
      <c r="C26" s="20"/>
      <c r="D26" s="20"/>
      <c r="E26" s="49"/>
      <c r="F26" s="49"/>
      <c r="G26" s="49"/>
      <c r="H26" s="20"/>
      <c r="I26" s="20"/>
      <c r="J26" s="20"/>
    </row>
    <row r="27" spans="1:16" ht="30" customHeight="1" x14ac:dyDescent="0.25">
      <c r="A27" s="26" t="s">
        <v>25</v>
      </c>
      <c r="B27" s="26">
        <v>2</v>
      </c>
      <c r="C27" s="26">
        <v>6</v>
      </c>
      <c r="D27" s="37">
        <f t="shared" ref="D27:D46" si="6">B27*C27</f>
        <v>12</v>
      </c>
      <c r="E27" s="32"/>
      <c r="F27" s="32"/>
      <c r="G27" s="32"/>
      <c r="H27" s="42">
        <v>1</v>
      </c>
      <c r="I27" s="26">
        <v>3</v>
      </c>
      <c r="J27" s="12">
        <f t="shared" ref="J27:J46" si="7">H27*I27</f>
        <v>3</v>
      </c>
    </row>
    <row r="28" spans="1:16" s="13" customFormat="1" ht="30" customHeight="1" x14ac:dyDescent="0.25">
      <c r="A28" s="25" t="s">
        <v>26</v>
      </c>
      <c r="B28" s="25">
        <v>2</v>
      </c>
      <c r="C28" s="25">
        <v>6</v>
      </c>
      <c r="D28" s="38">
        <f t="shared" si="6"/>
        <v>12</v>
      </c>
      <c r="E28" s="32"/>
      <c r="F28" s="32"/>
      <c r="G28" s="32"/>
      <c r="H28" s="43">
        <v>1</v>
      </c>
      <c r="I28" s="25">
        <v>3</v>
      </c>
      <c r="J28" s="19">
        <f t="shared" si="7"/>
        <v>3</v>
      </c>
    </row>
    <row r="29" spans="1:16" s="13" customFormat="1" ht="30" customHeight="1" x14ac:dyDescent="0.25">
      <c r="A29" s="25" t="s">
        <v>27</v>
      </c>
      <c r="B29" s="25">
        <v>2</v>
      </c>
      <c r="C29" s="25">
        <v>3</v>
      </c>
      <c r="D29" s="38">
        <f t="shared" si="6"/>
        <v>6</v>
      </c>
      <c r="E29" s="32"/>
      <c r="F29" s="32"/>
      <c r="G29" s="32"/>
      <c r="H29" s="43">
        <v>1</v>
      </c>
      <c r="I29" s="25">
        <v>2</v>
      </c>
      <c r="J29" s="19">
        <f t="shared" si="7"/>
        <v>2</v>
      </c>
    </row>
    <row r="30" spans="1:16" s="13" customFormat="1" ht="30" customHeight="1" x14ac:dyDescent="0.25">
      <c r="A30" s="25" t="s">
        <v>28</v>
      </c>
      <c r="B30" s="25">
        <v>2</v>
      </c>
      <c r="C30" s="25">
        <v>3</v>
      </c>
      <c r="D30" s="38">
        <f t="shared" si="6"/>
        <v>6</v>
      </c>
      <c r="E30" s="32"/>
      <c r="F30" s="32"/>
      <c r="G30" s="32"/>
      <c r="H30" s="43">
        <v>1</v>
      </c>
      <c r="I30" s="25">
        <v>2</v>
      </c>
      <c r="J30" s="19">
        <f t="shared" si="7"/>
        <v>2</v>
      </c>
    </row>
    <row r="31" spans="1:16" ht="30" customHeight="1" x14ac:dyDescent="0.25">
      <c r="A31" s="25" t="s">
        <v>29</v>
      </c>
      <c r="B31" s="25">
        <v>2</v>
      </c>
      <c r="C31" s="25">
        <v>3</v>
      </c>
      <c r="D31" s="38">
        <f t="shared" si="6"/>
        <v>6</v>
      </c>
      <c r="E31" s="32"/>
      <c r="F31" s="32"/>
      <c r="G31" s="32"/>
      <c r="H31" s="43">
        <v>1</v>
      </c>
      <c r="I31" s="25">
        <v>2</v>
      </c>
      <c r="J31" s="19">
        <f t="shared" si="7"/>
        <v>2</v>
      </c>
    </row>
    <row r="32" spans="1:16" ht="30" customHeight="1" x14ac:dyDescent="0.25">
      <c r="A32" s="25" t="s">
        <v>30</v>
      </c>
      <c r="B32" s="25">
        <v>2</v>
      </c>
      <c r="C32" s="25">
        <v>6</v>
      </c>
      <c r="D32" s="38">
        <f t="shared" si="6"/>
        <v>12</v>
      </c>
      <c r="E32" s="32"/>
      <c r="F32" s="32"/>
      <c r="G32" s="32"/>
      <c r="H32" s="43">
        <v>3</v>
      </c>
      <c r="I32" s="25">
        <v>3</v>
      </c>
      <c r="J32" s="19">
        <f t="shared" si="7"/>
        <v>9</v>
      </c>
    </row>
    <row r="33" spans="1:10" ht="30" customHeight="1" x14ac:dyDescent="0.25">
      <c r="A33" s="25" t="s">
        <v>31</v>
      </c>
      <c r="B33" s="25">
        <v>2</v>
      </c>
      <c r="C33" s="25">
        <v>6</v>
      </c>
      <c r="D33" s="38">
        <f t="shared" si="6"/>
        <v>12</v>
      </c>
      <c r="E33" s="32"/>
      <c r="F33" s="32"/>
      <c r="G33" s="32"/>
      <c r="H33" s="43">
        <v>1</v>
      </c>
      <c r="I33" s="25">
        <v>3</v>
      </c>
      <c r="J33" s="19">
        <f t="shared" si="7"/>
        <v>3</v>
      </c>
    </row>
    <row r="34" spans="1:10" ht="30" customHeight="1" x14ac:dyDescent="0.25">
      <c r="A34" s="25" t="s">
        <v>32</v>
      </c>
      <c r="B34" s="25">
        <v>2</v>
      </c>
      <c r="C34" s="25">
        <v>3</v>
      </c>
      <c r="D34" s="38">
        <f t="shared" si="6"/>
        <v>6</v>
      </c>
      <c r="E34" s="32"/>
      <c r="F34" s="32"/>
      <c r="G34" s="32"/>
      <c r="H34" s="43">
        <v>1</v>
      </c>
      <c r="I34" s="25">
        <v>2</v>
      </c>
      <c r="J34" s="19">
        <f t="shared" si="7"/>
        <v>2</v>
      </c>
    </row>
    <row r="35" spans="1:10" ht="30" customHeight="1" x14ac:dyDescent="0.25">
      <c r="A35" s="25" t="s">
        <v>33</v>
      </c>
      <c r="B35" s="25">
        <v>2</v>
      </c>
      <c r="C35" s="25">
        <v>6</v>
      </c>
      <c r="D35" s="38">
        <f t="shared" si="6"/>
        <v>12</v>
      </c>
      <c r="E35" s="32"/>
      <c r="F35" s="32"/>
      <c r="G35" s="32"/>
      <c r="H35" s="43">
        <v>1</v>
      </c>
      <c r="I35" s="25">
        <v>3</v>
      </c>
      <c r="J35" s="19">
        <f t="shared" si="7"/>
        <v>3</v>
      </c>
    </row>
    <row r="36" spans="1:10" ht="30" customHeight="1" x14ac:dyDescent="0.25">
      <c r="A36" s="25" t="s">
        <v>34</v>
      </c>
      <c r="B36" s="25">
        <v>2</v>
      </c>
      <c r="C36" s="25">
        <v>3</v>
      </c>
      <c r="D36" s="38">
        <f t="shared" si="6"/>
        <v>6</v>
      </c>
      <c r="E36" s="32"/>
      <c r="F36" s="32"/>
      <c r="G36" s="32"/>
      <c r="H36" s="43">
        <v>1</v>
      </c>
      <c r="I36" s="25">
        <v>2</v>
      </c>
      <c r="J36" s="19">
        <f t="shared" si="7"/>
        <v>2</v>
      </c>
    </row>
    <row r="37" spans="1:10" ht="30" customHeight="1" x14ac:dyDescent="0.25">
      <c r="A37" s="25" t="s">
        <v>35</v>
      </c>
      <c r="B37" s="25">
        <v>2</v>
      </c>
      <c r="C37" s="25">
        <v>3</v>
      </c>
      <c r="D37" s="38">
        <f t="shared" si="6"/>
        <v>6</v>
      </c>
      <c r="E37" s="32"/>
      <c r="F37" s="32"/>
      <c r="G37" s="32"/>
      <c r="H37" s="43">
        <v>1</v>
      </c>
      <c r="I37" s="25">
        <v>2</v>
      </c>
      <c r="J37" s="19">
        <f t="shared" si="7"/>
        <v>2</v>
      </c>
    </row>
    <row r="38" spans="1:10" ht="30" customHeight="1" x14ac:dyDescent="0.25">
      <c r="A38" s="25" t="s">
        <v>36</v>
      </c>
      <c r="B38" s="25">
        <v>2</v>
      </c>
      <c r="C38" s="25">
        <v>6</v>
      </c>
      <c r="D38" s="38">
        <f t="shared" si="6"/>
        <v>12</v>
      </c>
      <c r="E38" s="32"/>
      <c r="F38" s="32"/>
      <c r="G38" s="32"/>
      <c r="H38" s="43">
        <v>1</v>
      </c>
      <c r="I38" s="25">
        <v>3</v>
      </c>
      <c r="J38" s="19">
        <f t="shared" si="7"/>
        <v>3</v>
      </c>
    </row>
    <row r="39" spans="1:10" ht="30" customHeight="1" x14ac:dyDescent="0.25">
      <c r="A39" s="25" t="s">
        <v>37</v>
      </c>
      <c r="B39" s="25">
        <v>2</v>
      </c>
      <c r="C39" s="25">
        <v>3</v>
      </c>
      <c r="D39" s="38">
        <f t="shared" si="6"/>
        <v>6</v>
      </c>
      <c r="E39" s="32"/>
      <c r="F39" s="32"/>
      <c r="G39" s="32"/>
      <c r="H39" s="43">
        <v>1</v>
      </c>
      <c r="I39" s="25">
        <v>2</v>
      </c>
      <c r="J39" s="19">
        <f t="shared" si="7"/>
        <v>2</v>
      </c>
    </row>
    <row r="40" spans="1:10" ht="30" customHeight="1" x14ac:dyDescent="0.25">
      <c r="A40" s="25" t="s">
        <v>38</v>
      </c>
      <c r="B40" s="25">
        <v>2</v>
      </c>
      <c r="C40" s="25">
        <v>6</v>
      </c>
      <c r="D40" s="38">
        <f t="shared" si="6"/>
        <v>12</v>
      </c>
      <c r="E40" s="32"/>
      <c r="F40" s="32"/>
      <c r="G40" s="32"/>
      <c r="H40" s="43">
        <v>1</v>
      </c>
      <c r="I40" s="25">
        <v>3</v>
      </c>
      <c r="J40" s="19">
        <f t="shared" si="7"/>
        <v>3</v>
      </c>
    </row>
    <row r="41" spans="1:10" ht="30" customHeight="1" x14ac:dyDescent="0.25">
      <c r="A41" s="25" t="s">
        <v>39</v>
      </c>
      <c r="B41" s="25">
        <v>2</v>
      </c>
      <c r="C41" s="25">
        <v>6</v>
      </c>
      <c r="D41" s="38">
        <f t="shared" si="6"/>
        <v>12</v>
      </c>
      <c r="E41" s="32"/>
      <c r="F41" s="32"/>
      <c r="G41" s="32"/>
      <c r="H41" s="43">
        <v>1</v>
      </c>
      <c r="I41" s="25">
        <v>3</v>
      </c>
      <c r="J41" s="19">
        <f t="shared" si="7"/>
        <v>3</v>
      </c>
    </row>
    <row r="42" spans="1:10" ht="30" customHeight="1" x14ac:dyDescent="0.25">
      <c r="A42" s="25" t="s">
        <v>40</v>
      </c>
      <c r="B42" s="25">
        <v>2</v>
      </c>
      <c r="C42" s="25">
        <v>6</v>
      </c>
      <c r="D42" s="38">
        <f t="shared" si="6"/>
        <v>12</v>
      </c>
      <c r="E42" s="32"/>
      <c r="F42" s="32"/>
      <c r="G42" s="32"/>
      <c r="H42" s="43">
        <v>1</v>
      </c>
      <c r="I42" s="25">
        <v>3</v>
      </c>
      <c r="J42" s="19">
        <f t="shared" si="7"/>
        <v>3</v>
      </c>
    </row>
    <row r="43" spans="1:10" ht="30" customHeight="1" x14ac:dyDescent="0.25">
      <c r="A43" s="25" t="s">
        <v>41</v>
      </c>
      <c r="B43" s="25">
        <v>2</v>
      </c>
      <c r="C43" s="25">
        <v>6</v>
      </c>
      <c r="D43" s="38">
        <f t="shared" si="6"/>
        <v>12</v>
      </c>
      <c r="E43" s="32"/>
      <c r="F43" s="32"/>
      <c r="G43" s="32"/>
      <c r="H43" s="43">
        <v>1</v>
      </c>
      <c r="I43" s="25">
        <v>3</v>
      </c>
      <c r="J43" s="19">
        <f t="shared" si="7"/>
        <v>3</v>
      </c>
    </row>
    <row r="44" spans="1:10" ht="30" customHeight="1" x14ac:dyDescent="0.25">
      <c r="A44" s="25" t="s">
        <v>42</v>
      </c>
      <c r="B44" s="25">
        <v>2</v>
      </c>
      <c r="C44" s="25">
        <v>6</v>
      </c>
      <c r="D44" s="38">
        <f t="shared" si="6"/>
        <v>12</v>
      </c>
      <c r="E44" s="32"/>
      <c r="F44" s="32"/>
      <c r="G44" s="32"/>
      <c r="H44" s="43">
        <v>1</v>
      </c>
      <c r="I44" s="25">
        <v>3</v>
      </c>
      <c r="J44" s="19">
        <f t="shared" si="7"/>
        <v>3</v>
      </c>
    </row>
    <row r="45" spans="1:10" ht="30" customHeight="1" x14ac:dyDescent="0.25">
      <c r="A45" s="25" t="s">
        <v>43</v>
      </c>
      <c r="B45" s="25">
        <v>2</v>
      </c>
      <c r="C45" s="25">
        <v>6</v>
      </c>
      <c r="D45" s="38">
        <f t="shared" si="6"/>
        <v>12</v>
      </c>
      <c r="E45" s="32"/>
      <c r="F45" s="32"/>
      <c r="G45" s="32"/>
      <c r="H45" s="43">
        <v>1</v>
      </c>
      <c r="I45" s="25">
        <v>3</v>
      </c>
      <c r="J45" s="19">
        <f t="shared" si="7"/>
        <v>3</v>
      </c>
    </row>
    <row r="46" spans="1:10" ht="30" customHeight="1" thickBot="1" x14ac:dyDescent="0.3">
      <c r="A46" s="27" t="s">
        <v>44</v>
      </c>
      <c r="B46" s="27">
        <v>2</v>
      </c>
      <c r="C46" s="27">
        <v>3</v>
      </c>
      <c r="D46" s="39">
        <f t="shared" si="6"/>
        <v>6</v>
      </c>
      <c r="E46" s="32"/>
      <c r="F46" s="32"/>
      <c r="G46" s="32"/>
      <c r="H46" s="44">
        <v>1</v>
      </c>
      <c r="I46" s="27">
        <v>2</v>
      </c>
      <c r="J46" s="24">
        <f t="shared" si="7"/>
        <v>2</v>
      </c>
    </row>
    <row r="47" spans="1:10" ht="30" customHeight="1" thickBot="1" x14ac:dyDescent="0.3">
      <c r="A47" s="20"/>
      <c r="B47" s="20"/>
      <c r="C47" s="20"/>
      <c r="D47" s="20"/>
      <c r="E47" s="49"/>
      <c r="F47" s="49"/>
      <c r="G47" s="49"/>
      <c r="H47" s="20"/>
      <c r="I47" s="20"/>
      <c r="J47" s="20"/>
    </row>
    <row r="48" spans="1:10" ht="30" customHeight="1" x14ac:dyDescent="0.25">
      <c r="A48" s="26" t="s">
        <v>45</v>
      </c>
      <c r="B48" s="26">
        <v>2</v>
      </c>
      <c r="C48" s="26">
        <v>6</v>
      </c>
      <c r="D48" s="37">
        <f t="shared" ref="D48:D74" si="8">B48*C48</f>
        <v>12</v>
      </c>
      <c r="E48" s="32"/>
      <c r="F48" s="32"/>
      <c r="G48" s="32"/>
      <c r="H48" s="42">
        <v>1</v>
      </c>
      <c r="I48" s="26">
        <v>3</v>
      </c>
      <c r="J48" s="12">
        <f t="shared" ref="J48:J74" si="9">H48*I48</f>
        <v>3</v>
      </c>
    </row>
    <row r="49" spans="1:13" ht="30" customHeight="1" x14ac:dyDescent="0.25">
      <c r="A49" s="25" t="s">
        <v>46</v>
      </c>
      <c r="B49" s="25">
        <v>2</v>
      </c>
      <c r="C49" s="25">
        <v>3</v>
      </c>
      <c r="D49" s="38">
        <f t="shared" si="8"/>
        <v>6</v>
      </c>
      <c r="E49" s="32"/>
      <c r="F49" s="32"/>
      <c r="G49" s="32"/>
      <c r="H49" s="43">
        <v>1</v>
      </c>
      <c r="I49" s="25">
        <v>2</v>
      </c>
      <c r="J49" s="19">
        <f t="shared" si="9"/>
        <v>2</v>
      </c>
      <c r="M49" s="1"/>
    </row>
    <row r="50" spans="1:13" ht="30" customHeight="1" x14ac:dyDescent="0.25">
      <c r="A50" s="25" t="s">
        <v>47</v>
      </c>
      <c r="B50" s="25">
        <v>2</v>
      </c>
      <c r="C50" s="25">
        <v>3</v>
      </c>
      <c r="D50" s="38">
        <f t="shared" si="8"/>
        <v>6</v>
      </c>
      <c r="E50" s="32"/>
      <c r="F50" s="32"/>
      <c r="G50" s="32"/>
      <c r="H50" s="43">
        <v>1</v>
      </c>
      <c r="I50" s="25">
        <v>2</v>
      </c>
      <c r="J50" s="19">
        <f t="shared" si="9"/>
        <v>2</v>
      </c>
    </row>
    <row r="51" spans="1:13" ht="30" customHeight="1" x14ac:dyDescent="0.25">
      <c r="A51" s="25" t="s">
        <v>48</v>
      </c>
      <c r="B51" s="25">
        <v>2</v>
      </c>
      <c r="C51" s="25">
        <v>6</v>
      </c>
      <c r="D51" s="38">
        <f t="shared" si="8"/>
        <v>12</v>
      </c>
      <c r="E51" s="32"/>
      <c r="F51" s="32"/>
      <c r="G51" s="32"/>
      <c r="H51" s="43">
        <v>1</v>
      </c>
      <c r="I51" s="25">
        <v>3</v>
      </c>
      <c r="J51" s="19">
        <f t="shared" si="9"/>
        <v>3</v>
      </c>
    </row>
    <row r="52" spans="1:13" ht="30" customHeight="1" x14ac:dyDescent="0.25">
      <c r="A52" s="28" t="s">
        <v>49</v>
      </c>
      <c r="B52" s="25">
        <v>2</v>
      </c>
      <c r="C52" s="25">
        <v>6</v>
      </c>
      <c r="D52" s="38">
        <f t="shared" si="8"/>
        <v>12</v>
      </c>
      <c r="E52" s="32"/>
      <c r="F52" s="32"/>
      <c r="G52" s="32"/>
      <c r="H52" s="43">
        <v>1</v>
      </c>
      <c r="I52" s="25">
        <v>3</v>
      </c>
      <c r="J52" s="19">
        <f t="shared" si="9"/>
        <v>3</v>
      </c>
    </row>
    <row r="53" spans="1:13" ht="30" customHeight="1" x14ac:dyDescent="0.25">
      <c r="A53" s="28" t="s">
        <v>49</v>
      </c>
      <c r="B53" s="25">
        <v>2</v>
      </c>
      <c r="C53" s="25">
        <v>6</v>
      </c>
      <c r="D53" s="38">
        <f t="shared" si="8"/>
        <v>12</v>
      </c>
      <c r="E53" s="32"/>
      <c r="F53" s="32"/>
      <c r="G53" s="32"/>
      <c r="H53" s="43">
        <v>1</v>
      </c>
      <c r="I53" s="25">
        <v>3</v>
      </c>
      <c r="J53" s="19">
        <f t="shared" si="9"/>
        <v>3</v>
      </c>
    </row>
    <row r="54" spans="1:13" ht="30" customHeight="1" x14ac:dyDescent="0.25">
      <c r="A54" s="25" t="s">
        <v>50</v>
      </c>
      <c r="B54" s="25">
        <v>2</v>
      </c>
      <c r="C54" s="25">
        <v>6</v>
      </c>
      <c r="D54" s="38">
        <f t="shared" si="8"/>
        <v>12</v>
      </c>
      <c r="E54" s="32"/>
      <c r="F54" s="32"/>
      <c r="G54" s="32"/>
      <c r="H54" s="43">
        <v>1</v>
      </c>
      <c r="I54" s="25">
        <v>3</v>
      </c>
      <c r="J54" s="19">
        <f t="shared" si="9"/>
        <v>3</v>
      </c>
    </row>
    <row r="55" spans="1:13" ht="30" customHeight="1" x14ac:dyDescent="0.25">
      <c r="A55" s="28" t="s">
        <v>51</v>
      </c>
      <c r="B55" s="25">
        <v>2</v>
      </c>
      <c r="C55" s="25">
        <v>6</v>
      </c>
      <c r="D55" s="38">
        <f t="shared" si="8"/>
        <v>12</v>
      </c>
      <c r="E55" s="32"/>
      <c r="F55" s="32"/>
      <c r="G55" s="32"/>
      <c r="H55" s="43">
        <v>1</v>
      </c>
      <c r="I55" s="25">
        <v>3</v>
      </c>
      <c r="J55" s="19">
        <f t="shared" si="9"/>
        <v>3</v>
      </c>
    </row>
    <row r="56" spans="1:13" ht="30" customHeight="1" x14ac:dyDescent="0.25">
      <c r="A56" s="28" t="s">
        <v>51</v>
      </c>
      <c r="B56" s="25">
        <v>2</v>
      </c>
      <c r="C56" s="25">
        <v>6</v>
      </c>
      <c r="D56" s="38">
        <f t="shared" si="8"/>
        <v>12</v>
      </c>
      <c r="E56" s="32"/>
      <c r="F56" s="32"/>
      <c r="G56" s="32"/>
      <c r="H56" s="43">
        <v>1</v>
      </c>
      <c r="I56" s="25">
        <v>3</v>
      </c>
      <c r="J56" s="19">
        <f t="shared" si="9"/>
        <v>3</v>
      </c>
    </row>
    <row r="57" spans="1:13" ht="30" customHeight="1" x14ac:dyDescent="0.25">
      <c r="A57" s="25" t="s">
        <v>52</v>
      </c>
      <c r="B57" s="25">
        <v>2</v>
      </c>
      <c r="C57" s="25">
        <v>3</v>
      </c>
      <c r="D57" s="38">
        <f t="shared" si="8"/>
        <v>6</v>
      </c>
      <c r="E57" s="32"/>
      <c r="F57" s="32"/>
      <c r="G57" s="32"/>
      <c r="H57" s="43">
        <v>1</v>
      </c>
      <c r="I57" s="25">
        <v>2</v>
      </c>
      <c r="J57" s="19">
        <f t="shared" si="9"/>
        <v>2</v>
      </c>
    </row>
    <row r="58" spans="1:13" ht="30" customHeight="1" x14ac:dyDescent="0.25">
      <c r="A58" s="28" t="s">
        <v>51</v>
      </c>
      <c r="B58" s="25">
        <v>2</v>
      </c>
      <c r="C58" s="25">
        <v>3</v>
      </c>
      <c r="D58" s="38">
        <f t="shared" si="8"/>
        <v>6</v>
      </c>
      <c r="E58" s="32"/>
      <c r="F58" s="32"/>
      <c r="G58" s="32"/>
      <c r="H58" s="43">
        <v>1</v>
      </c>
      <c r="I58" s="25">
        <v>2</v>
      </c>
      <c r="J58" s="19">
        <f t="shared" si="9"/>
        <v>2</v>
      </c>
    </row>
    <row r="59" spans="1:13" ht="30" customHeight="1" x14ac:dyDescent="0.25">
      <c r="A59" s="28" t="s">
        <v>51</v>
      </c>
      <c r="B59" s="25">
        <v>2</v>
      </c>
      <c r="C59" s="25">
        <v>3</v>
      </c>
      <c r="D59" s="38">
        <f t="shared" si="8"/>
        <v>6</v>
      </c>
      <c r="E59" s="32"/>
      <c r="F59" s="32"/>
      <c r="G59" s="32"/>
      <c r="H59" s="43">
        <v>1</v>
      </c>
      <c r="I59" s="25">
        <v>2</v>
      </c>
      <c r="J59" s="19">
        <f t="shared" si="9"/>
        <v>2</v>
      </c>
    </row>
    <row r="60" spans="1:13" ht="30" customHeight="1" x14ac:dyDescent="0.25">
      <c r="A60" s="25" t="s">
        <v>53</v>
      </c>
      <c r="B60" s="25">
        <v>2</v>
      </c>
      <c r="C60" s="25">
        <v>6</v>
      </c>
      <c r="D60" s="38">
        <f t="shared" si="8"/>
        <v>12</v>
      </c>
      <c r="E60" s="32"/>
      <c r="F60" s="32"/>
      <c r="G60" s="32"/>
      <c r="H60" s="43">
        <v>1</v>
      </c>
      <c r="I60" s="25">
        <v>3</v>
      </c>
      <c r="J60" s="19">
        <f t="shared" si="9"/>
        <v>3</v>
      </c>
    </row>
    <row r="61" spans="1:13" ht="30" customHeight="1" x14ac:dyDescent="0.25">
      <c r="A61" s="28" t="s">
        <v>51</v>
      </c>
      <c r="B61" s="25">
        <v>2</v>
      </c>
      <c r="C61" s="25">
        <v>6</v>
      </c>
      <c r="D61" s="38">
        <f t="shared" si="8"/>
        <v>12</v>
      </c>
      <c r="E61" s="32"/>
      <c r="F61" s="32"/>
      <c r="G61" s="32"/>
      <c r="H61" s="43">
        <v>1</v>
      </c>
      <c r="I61" s="25">
        <v>3</v>
      </c>
      <c r="J61" s="19">
        <f t="shared" si="9"/>
        <v>3</v>
      </c>
    </row>
    <row r="62" spans="1:13" ht="30" customHeight="1" x14ac:dyDescent="0.25">
      <c r="A62" s="25" t="s">
        <v>54</v>
      </c>
      <c r="B62" s="25">
        <v>1</v>
      </c>
      <c r="C62" s="25">
        <v>6</v>
      </c>
      <c r="D62" s="38">
        <f t="shared" si="8"/>
        <v>6</v>
      </c>
      <c r="E62" s="32"/>
      <c r="F62" s="32"/>
      <c r="G62" s="32"/>
      <c r="H62" s="43">
        <v>1</v>
      </c>
      <c r="I62" s="25">
        <v>3</v>
      </c>
      <c r="J62" s="19">
        <f t="shared" si="9"/>
        <v>3</v>
      </c>
    </row>
    <row r="63" spans="1:13" ht="30" customHeight="1" x14ac:dyDescent="0.25">
      <c r="A63" s="28" t="s">
        <v>51</v>
      </c>
      <c r="B63" s="25">
        <v>1</v>
      </c>
      <c r="C63" s="25">
        <v>6</v>
      </c>
      <c r="D63" s="38">
        <f t="shared" si="8"/>
        <v>6</v>
      </c>
      <c r="E63" s="32"/>
      <c r="F63" s="32"/>
      <c r="G63" s="32"/>
      <c r="H63" s="43">
        <v>1</v>
      </c>
      <c r="I63" s="25">
        <v>3</v>
      </c>
      <c r="J63" s="19">
        <f t="shared" si="9"/>
        <v>3</v>
      </c>
    </row>
    <row r="64" spans="1:13" ht="30" customHeight="1" x14ac:dyDescent="0.25">
      <c r="A64" s="28" t="s">
        <v>51</v>
      </c>
      <c r="B64" s="25">
        <v>1</v>
      </c>
      <c r="C64" s="25">
        <v>6</v>
      </c>
      <c r="D64" s="38">
        <f t="shared" si="8"/>
        <v>6</v>
      </c>
      <c r="E64" s="32"/>
      <c r="F64" s="32"/>
      <c r="G64" s="32"/>
      <c r="H64" s="43">
        <v>1</v>
      </c>
      <c r="I64" s="25">
        <v>3</v>
      </c>
      <c r="J64" s="19">
        <f t="shared" si="9"/>
        <v>3</v>
      </c>
    </row>
    <row r="65" spans="1:16" ht="30" customHeight="1" x14ac:dyDescent="0.25">
      <c r="A65" s="25" t="s">
        <v>55</v>
      </c>
      <c r="B65" s="25">
        <v>2</v>
      </c>
      <c r="C65" s="25">
        <v>6</v>
      </c>
      <c r="D65" s="38">
        <f t="shared" si="8"/>
        <v>12</v>
      </c>
      <c r="E65" s="32"/>
      <c r="F65" s="32"/>
      <c r="G65" s="32"/>
      <c r="H65" s="43">
        <v>1</v>
      </c>
      <c r="I65" s="25">
        <v>3</v>
      </c>
      <c r="J65" s="19">
        <f t="shared" si="9"/>
        <v>3</v>
      </c>
    </row>
    <row r="66" spans="1:16" ht="30" customHeight="1" x14ac:dyDescent="0.25">
      <c r="A66" s="28" t="s">
        <v>56</v>
      </c>
      <c r="B66" s="25">
        <v>2</v>
      </c>
      <c r="C66" s="25">
        <v>6</v>
      </c>
      <c r="D66" s="38">
        <f t="shared" si="8"/>
        <v>12</v>
      </c>
      <c r="E66" s="32"/>
      <c r="F66" s="32"/>
      <c r="G66" s="32"/>
      <c r="H66" s="43">
        <v>1</v>
      </c>
      <c r="I66" s="25">
        <v>3</v>
      </c>
      <c r="J66" s="19">
        <f t="shared" si="9"/>
        <v>3</v>
      </c>
      <c r="N66"/>
      <c r="O66"/>
      <c r="P66"/>
    </row>
    <row r="67" spans="1:16" ht="30" customHeight="1" x14ac:dyDescent="0.25">
      <c r="A67" s="28" t="s">
        <v>49</v>
      </c>
      <c r="B67" s="25">
        <v>2</v>
      </c>
      <c r="C67" s="25">
        <v>6</v>
      </c>
      <c r="D67" s="38">
        <f t="shared" si="8"/>
        <v>12</v>
      </c>
      <c r="E67" s="32"/>
      <c r="F67" s="32"/>
      <c r="G67" s="32"/>
      <c r="H67" s="43">
        <v>1</v>
      </c>
      <c r="I67" s="25">
        <v>3</v>
      </c>
      <c r="J67" s="19">
        <f t="shared" si="9"/>
        <v>3</v>
      </c>
      <c r="N67"/>
      <c r="O67"/>
      <c r="P67"/>
    </row>
    <row r="68" spans="1:16" ht="30" customHeight="1" x14ac:dyDescent="0.25">
      <c r="A68" s="25" t="s">
        <v>57</v>
      </c>
      <c r="B68" s="25">
        <v>2</v>
      </c>
      <c r="C68" s="25">
        <v>3</v>
      </c>
      <c r="D68" s="38">
        <f t="shared" si="8"/>
        <v>6</v>
      </c>
      <c r="E68" s="32"/>
      <c r="F68" s="32"/>
      <c r="G68" s="32"/>
      <c r="H68" s="43">
        <v>1</v>
      </c>
      <c r="I68" s="25">
        <v>2</v>
      </c>
      <c r="J68" s="19">
        <f t="shared" si="9"/>
        <v>2</v>
      </c>
      <c r="N68"/>
      <c r="O68"/>
      <c r="P68"/>
    </row>
    <row r="69" spans="1:16" ht="30" customHeight="1" x14ac:dyDescent="0.25">
      <c r="A69" s="28" t="s">
        <v>49</v>
      </c>
      <c r="B69" s="25">
        <v>2</v>
      </c>
      <c r="C69" s="25">
        <v>3</v>
      </c>
      <c r="D69" s="38">
        <f t="shared" si="8"/>
        <v>6</v>
      </c>
      <c r="E69" s="32"/>
      <c r="F69" s="32"/>
      <c r="G69" s="32"/>
      <c r="H69" s="43">
        <v>1</v>
      </c>
      <c r="I69" s="25">
        <v>2</v>
      </c>
      <c r="J69" s="19">
        <f t="shared" si="9"/>
        <v>2</v>
      </c>
      <c r="N69"/>
      <c r="O69"/>
      <c r="P69"/>
    </row>
    <row r="70" spans="1:16" ht="30" customHeight="1" x14ac:dyDescent="0.25">
      <c r="A70" s="25" t="s">
        <v>58</v>
      </c>
      <c r="B70" s="25">
        <v>2</v>
      </c>
      <c r="C70" s="25">
        <v>3</v>
      </c>
      <c r="D70" s="38">
        <f t="shared" si="8"/>
        <v>6</v>
      </c>
      <c r="E70" s="32"/>
      <c r="F70" s="32"/>
      <c r="G70" s="32"/>
      <c r="H70" s="43">
        <v>1</v>
      </c>
      <c r="I70" s="25">
        <v>2</v>
      </c>
      <c r="J70" s="19">
        <f t="shared" si="9"/>
        <v>2</v>
      </c>
      <c r="N70"/>
      <c r="O70"/>
      <c r="P70"/>
    </row>
    <row r="71" spans="1:16" ht="30" customHeight="1" x14ac:dyDescent="0.25">
      <c r="A71" s="25" t="s">
        <v>59</v>
      </c>
      <c r="B71" s="25">
        <v>1</v>
      </c>
      <c r="C71" s="25">
        <v>6</v>
      </c>
      <c r="D71" s="38">
        <f t="shared" si="8"/>
        <v>6</v>
      </c>
      <c r="E71" s="32"/>
      <c r="F71" s="32"/>
      <c r="G71" s="32"/>
      <c r="H71" s="43">
        <v>1</v>
      </c>
      <c r="I71" s="25">
        <v>3</v>
      </c>
      <c r="J71" s="19">
        <f t="shared" si="9"/>
        <v>3</v>
      </c>
      <c r="N71"/>
      <c r="O71"/>
      <c r="P71"/>
    </row>
    <row r="72" spans="1:16" ht="30" customHeight="1" x14ac:dyDescent="0.25">
      <c r="A72" s="25" t="s">
        <v>60</v>
      </c>
      <c r="B72" s="25">
        <v>1</v>
      </c>
      <c r="C72" s="25">
        <v>6</v>
      </c>
      <c r="D72" s="38">
        <f t="shared" si="8"/>
        <v>6</v>
      </c>
      <c r="E72" s="32"/>
      <c r="F72" s="32"/>
      <c r="G72" s="32"/>
      <c r="H72" s="43">
        <v>1</v>
      </c>
      <c r="I72" s="25">
        <v>3</v>
      </c>
      <c r="J72" s="19">
        <f t="shared" si="9"/>
        <v>3</v>
      </c>
      <c r="N72"/>
      <c r="O72"/>
      <c r="P72"/>
    </row>
    <row r="73" spans="1:16" ht="30" customHeight="1" x14ac:dyDescent="0.25">
      <c r="A73" s="25" t="s">
        <v>61</v>
      </c>
      <c r="B73" s="25">
        <v>2</v>
      </c>
      <c r="C73" s="25">
        <v>1</v>
      </c>
      <c r="D73" s="38">
        <f t="shared" si="8"/>
        <v>2</v>
      </c>
      <c r="E73" s="32"/>
      <c r="F73" s="32"/>
      <c r="G73" s="32"/>
      <c r="H73" s="43">
        <v>1</v>
      </c>
      <c r="I73" s="25">
        <v>1</v>
      </c>
      <c r="J73" s="19">
        <f t="shared" si="9"/>
        <v>1</v>
      </c>
      <c r="N73"/>
      <c r="O73"/>
      <c r="P73"/>
    </row>
    <row r="74" spans="1:16" ht="30" customHeight="1" x14ac:dyDescent="0.25">
      <c r="A74" s="25" t="s">
        <v>62</v>
      </c>
      <c r="B74" s="25">
        <v>2</v>
      </c>
      <c r="C74" s="25">
        <v>3</v>
      </c>
      <c r="D74" s="38">
        <f t="shared" si="8"/>
        <v>6</v>
      </c>
      <c r="E74" s="32"/>
      <c r="F74" s="32"/>
      <c r="G74" s="32"/>
      <c r="H74" s="43">
        <v>1</v>
      </c>
      <c r="I74" s="25">
        <v>2</v>
      </c>
      <c r="J74" s="19">
        <f t="shared" si="9"/>
        <v>2</v>
      </c>
      <c r="N74"/>
      <c r="O74"/>
      <c r="P74"/>
    </row>
    <row r="75" spans="1:16" ht="30" customHeight="1" x14ac:dyDescent="0.25">
      <c r="A75" s="25" t="s">
        <v>63</v>
      </c>
      <c r="B75" s="25">
        <v>2</v>
      </c>
      <c r="C75" s="25">
        <v>3</v>
      </c>
      <c r="D75" s="38">
        <f t="shared" ref="D75:D77" si="10">B75*C75</f>
        <v>6</v>
      </c>
      <c r="E75" s="32"/>
      <c r="F75" s="32"/>
      <c r="G75" s="32"/>
      <c r="H75" s="43">
        <v>1</v>
      </c>
      <c r="I75" s="25">
        <v>2</v>
      </c>
      <c r="J75" s="19">
        <f t="shared" ref="J75:J77" si="11">H75*I75</f>
        <v>2</v>
      </c>
      <c r="N75"/>
      <c r="O75"/>
      <c r="P75"/>
    </row>
    <row r="76" spans="1:16" ht="30" customHeight="1" x14ac:dyDescent="0.25">
      <c r="A76" s="25" t="s">
        <v>64</v>
      </c>
      <c r="B76" s="25">
        <v>3</v>
      </c>
      <c r="C76" s="25">
        <v>3</v>
      </c>
      <c r="D76" s="38">
        <f t="shared" si="10"/>
        <v>9</v>
      </c>
      <c r="E76" s="32"/>
      <c r="F76" s="32"/>
      <c r="G76" s="32"/>
      <c r="H76" s="43">
        <v>1</v>
      </c>
      <c r="I76" s="25">
        <v>2</v>
      </c>
      <c r="J76" s="19">
        <f t="shared" si="11"/>
        <v>2</v>
      </c>
      <c r="N76"/>
      <c r="O76"/>
      <c r="P76"/>
    </row>
    <row r="77" spans="1:16" ht="30" customHeight="1" x14ac:dyDescent="0.25">
      <c r="A77" s="25" t="s">
        <v>65</v>
      </c>
      <c r="B77" s="25">
        <v>3</v>
      </c>
      <c r="C77" s="25">
        <v>3</v>
      </c>
      <c r="D77" s="38">
        <f t="shared" si="10"/>
        <v>9</v>
      </c>
      <c r="E77" s="32"/>
      <c r="F77" s="32"/>
      <c r="G77" s="32"/>
      <c r="H77" s="43">
        <v>1</v>
      </c>
      <c r="I77" s="25">
        <v>2</v>
      </c>
      <c r="J77" s="19">
        <f t="shared" si="11"/>
        <v>2</v>
      </c>
      <c r="N77"/>
      <c r="O77"/>
      <c r="P77"/>
    </row>
    <row r="78" spans="1:16" ht="30" customHeight="1" x14ac:dyDescent="0.25">
      <c r="A78" s="25" t="s">
        <v>121</v>
      </c>
      <c r="B78" s="25">
        <v>2</v>
      </c>
      <c r="C78" s="25">
        <v>6</v>
      </c>
      <c r="D78" s="38">
        <f t="shared" ref="D78:D95" si="12">B78*C78</f>
        <v>12</v>
      </c>
      <c r="E78" s="32"/>
      <c r="F78" s="32"/>
      <c r="G78" s="32"/>
      <c r="H78" s="43">
        <v>1</v>
      </c>
      <c r="I78" s="25">
        <v>3</v>
      </c>
      <c r="J78" s="19">
        <f t="shared" ref="J78:J95" si="13">H78*I78</f>
        <v>3</v>
      </c>
      <c r="N78"/>
      <c r="O78"/>
      <c r="P78"/>
    </row>
    <row r="79" spans="1:16" ht="30" customHeight="1" x14ac:dyDescent="0.25">
      <c r="A79" s="28" t="s">
        <v>66</v>
      </c>
      <c r="B79" s="25">
        <v>2</v>
      </c>
      <c r="C79" s="25">
        <v>6</v>
      </c>
      <c r="D79" s="38">
        <f t="shared" si="12"/>
        <v>12</v>
      </c>
      <c r="E79" s="32"/>
      <c r="F79" s="32"/>
      <c r="G79" s="32"/>
      <c r="H79" s="43">
        <v>1</v>
      </c>
      <c r="I79" s="25">
        <v>3</v>
      </c>
      <c r="J79" s="19">
        <f t="shared" si="13"/>
        <v>3</v>
      </c>
      <c r="N79"/>
      <c r="O79"/>
      <c r="P79"/>
    </row>
    <row r="80" spans="1:16" ht="30" customHeight="1" x14ac:dyDescent="0.25">
      <c r="A80" s="28" t="s">
        <v>66</v>
      </c>
      <c r="B80" s="25">
        <v>2</v>
      </c>
      <c r="C80" s="25">
        <v>6</v>
      </c>
      <c r="D80" s="38">
        <f t="shared" si="12"/>
        <v>12</v>
      </c>
      <c r="E80" s="32"/>
      <c r="F80" s="32"/>
      <c r="G80" s="32"/>
      <c r="H80" s="43">
        <v>1</v>
      </c>
      <c r="I80" s="25">
        <v>3</v>
      </c>
      <c r="J80" s="19">
        <f t="shared" si="13"/>
        <v>3</v>
      </c>
      <c r="N80"/>
      <c r="O80"/>
      <c r="P80"/>
    </row>
    <row r="81" spans="1:16" ht="30" customHeight="1" x14ac:dyDescent="0.25">
      <c r="A81" s="25" t="s">
        <v>122</v>
      </c>
      <c r="B81" s="25">
        <v>2</v>
      </c>
      <c r="C81" s="25">
        <v>6</v>
      </c>
      <c r="D81" s="38">
        <f t="shared" si="12"/>
        <v>12</v>
      </c>
      <c r="E81" s="32"/>
      <c r="F81" s="32"/>
      <c r="G81" s="32"/>
      <c r="H81" s="43">
        <v>1</v>
      </c>
      <c r="I81" s="25">
        <v>3</v>
      </c>
      <c r="J81" s="19">
        <f t="shared" si="13"/>
        <v>3</v>
      </c>
      <c r="N81"/>
      <c r="O81"/>
      <c r="P81"/>
    </row>
    <row r="82" spans="1:16" ht="30" customHeight="1" x14ac:dyDescent="0.25">
      <c r="A82" s="28" t="s">
        <v>66</v>
      </c>
      <c r="B82" s="25">
        <v>2</v>
      </c>
      <c r="C82" s="25">
        <v>6</v>
      </c>
      <c r="D82" s="38">
        <f t="shared" si="12"/>
        <v>12</v>
      </c>
      <c r="E82" s="32"/>
      <c r="F82" s="32"/>
      <c r="G82" s="32"/>
      <c r="H82" s="43">
        <v>1</v>
      </c>
      <c r="I82" s="25">
        <v>3</v>
      </c>
      <c r="J82" s="19">
        <f t="shared" si="13"/>
        <v>3</v>
      </c>
      <c r="N82"/>
      <c r="O82"/>
      <c r="P82"/>
    </row>
    <row r="83" spans="1:16" ht="30" customHeight="1" x14ac:dyDescent="0.25">
      <c r="A83" s="28" t="s">
        <v>66</v>
      </c>
      <c r="B83" s="25">
        <v>2</v>
      </c>
      <c r="C83" s="25">
        <v>6</v>
      </c>
      <c r="D83" s="38">
        <f t="shared" si="12"/>
        <v>12</v>
      </c>
      <c r="E83" s="32"/>
      <c r="F83" s="32"/>
      <c r="G83" s="32"/>
      <c r="H83" s="43">
        <v>1</v>
      </c>
      <c r="I83" s="25">
        <v>3</v>
      </c>
      <c r="J83" s="19">
        <f t="shared" si="13"/>
        <v>3</v>
      </c>
      <c r="N83"/>
      <c r="O83"/>
      <c r="P83"/>
    </row>
    <row r="84" spans="1:16" ht="30" customHeight="1" x14ac:dyDescent="0.25">
      <c r="A84" s="25" t="s">
        <v>123</v>
      </c>
      <c r="B84" s="25">
        <v>2</v>
      </c>
      <c r="C84" s="25">
        <v>6</v>
      </c>
      <c r="D84" s="38">
        <f t="shared" si="12"/>
        <v>12</v>
      </c>
      <c r="E84" s="32"/>
      <c r="F84" s="32"/>
      <c r="G84" s="32"/>
      <c r="H84" s="43">
        <v>1</v>
      </c>
      <c r="I84" s="25">
        <v>3</v>
      </c>
      <c r="J84" s="19">
        <f t="shared" si="13"/>
        <v>3</v>
      </c>
      <c r="N84"/>
      <c r="O84"/>
      <c r="P84"/>
    </row>
    <row r="85" spans="1:16" ht="30" customHeight="1" x14ac:dyDescent="0.25">
      <c r="A85" s="25" t="s">
        <v>124</v>
      </c>
      <c r="B85" s="25">
        <v>2</v>
      </c>
      <c r="C85" s="25">
        <v>6</v>
      </c>
      <c r="D85" s="38">
        <f t="shared" si="12"/>
        <v>12</v>
      </c>
      <c r="E85" s="32"/>
      <c r="F85" s="32"/>
      <c r="G85" s="32"/>
      <c r="H85" s="43">
        <v>1</v>
      </c>
      <c r="I85" s="25">
        <v>3</v>
      </c>
      <c r="J85" s="19">
        <f t="shared" si="13"/>
        <v>3</v>
      </c>
      <c r="N85"/>
      <c r="O85"/>
      <c r="P85"/>
    </row>
    <row r="86" spans="1:16" ht="30" customHeight="1" x14ac:dyDescent="0.25">
      <c r="A86" s="28" t="s">
        <v>66</v>
      </c>
      <c r="B86" s="25">
        <v>2</v>
      </c>
      <c r="C86" s="25">
        <v>6</v>
      </c>
      <c r="D86" s="38">
        <f t="shared" si="12"/>
        <v>12</v>
      </c>
      <c r="E86" s="32"/>
      <c r="F86" s="32"/>
      <c r="G86" s="32"/>
      <c r="H86" s="43">
        <v>1</v>
      </c>
      <c r="I86" s="25">
        <v>3</v>
      </c>
      <c r="J86" s="19">
        <f t="shared" si="13"/>
        <v>3</v>
      </c>
      <c r="N86"/>
      <c r="O86"/>
      <c r="P86"/>
    </row>
    <row r="87" spans="1:16" ht="30" customHeight="1" x14ac:dyDescent="0.25">
      <c r="A87" s="25" t="s">
        <v>125</v>
      </c>
      <c r="B87" s="25">
        <v>2</v>
      </c>
      <c r="C87" s="25">
        <v>3</v>
      </c>
      <c r="D87" s="38">
        <f t="shared" si="12"/>
        <v>6</v>
      </c>
      <c r="E87" s="32"/>
      <c r="F87" s="32"/>
      <c r="G87" s="32"/>
      <c r="H87" s="43">
        <v>1</v>
      </c>
      <c r="I87" s="25">
        <v>2</v>
      </c>
      <c r="J87" s="19">
        <f t="shared" si="13"/>
        <v>2</v>
      </c>
      <c r="N87"/>
      <c r="O87"/>
      <c r="P87"/>
    </row>
    <row r="88" spans="1:16" ht="30" customHeight="1" x14ac:dyDescent="0.25">
      <c r="A88" s="28" t="s">
        <v>66</v>
      </c>
      <c r="B88" s="25">
        <v>2</v>
      </c>
      <c r="C88" s="25">
        <v>3</v>
      </c>
      <c r="D88" s="38">
        <f t="shared" si="12"/>
        <v>6</v>
      </c>
      <c r="E88" s="32"/>
      <c r="F88" s="32"/>
      <c r="G88" s="32"/>
      <c r="H88" s="43">
        <v>1</v>
      </c>
      <c r="I88" s="25">
        <v>2</v>
      </c>
      <c r="J88" s="19">
        <f t="shared" si="13"/>
        <v>2</v>
      </c>
      <c r="N88"/>
      <c r="O88"/>
      <c r="P88"/>
    </row>
    <row r="89" spans="1:16" ht="30" customHeight="1" x14ac:dyDescent="0.25">
      <c r="A89" s="28" t="s">
        <v>66</v>
      </c>
      <c r="B89" s="25">
        <v>2</v>
      </c>
      <c r="C89" s="25">
        <v>3</v>
      </c>
      <c r="D89" s="38">
        <f t="shared" si="12"/>
        <v>6</v>
      </c>
      <c r="E89" s="32"/>
      <c r="F89" s="32"/>
      <c r="G89" s="32"/>
      <c r="H89" s="43">
        <v>1</v>
      </c>
      <c r="I89" s="25">
        <v>2</v>
      </c>
      <c r="J89" s="19">
        <f t="shared" si="13"/>
        <v>2</v>
      </c>
      <c r="N89"/>
      <c r="O89"/>
      <c r="P89"/>
    </row>
    <row r="90" spans="1:16" ht="30" customHeight="1" x14ac:dyDescent="0.25">
      <c r="A90" s="25" t="s">
        <v>126</v>
      </c>
      <c r="B90" s="25">
        <v>2</v>
      </c>
      <c r="C90" s="25">
        <v>3</v>
      </c>
      <c r="D90" s="38">
        <f t="shared" si="12"/>
        <v>6</v>
      </c>
      <c r="E90" s="32"/>
      <c r="F90" s="32"/>
      <c r="G90" s="32"/>
      <c r="H90" s="43">
        <v>1</v>
      </c>
      <c r="I90" s="25">
        <v>2</v>
      </c>
      <c r="J90" s="19">
        <f t="shared" si="13"/>
        <v>2</v>
      </c>
      <c r="N90"/>
      <c r="O90"/>
      <c r="P90"/>
    </row>
    <row r="91" spans="1:16" ht="30" customHeight="1" x14ac:dyDescent="0.25">
      <c r="A91" s="28" t="s">
        <v>66</v>
      </c>
      <c r="B91" s="25">
        <v>2</v>
      </c>
      <c r="C91" s="25">
        <v>3</v>
      </c>
      <c r="D91" s="38">
        <f t="shared" si="12"/>
        <v>6</v>
      </c>
      <c r="E91" s="32"/>
      <c r="F91" s="32"/>
      <c r="G91" s="32"/>
      <c r="H91" s="43">
        <v>1</v>
      </c>
      <c r="I91" s="25">
        <v>2</v>
      </c>
      <c r="J91" s="19">
        <f t="shared" si="13"/>
        <v>2</v>
      </c>
      <c r="N91"/>
      <c r="O91"/>
      <c r="P91"/>
    </row>
    <row r="92" spans="1:16" ht="30" customHeight="1" x14ac:dyDescent="0.25">
      <c r="A92" s="28" t="s">
        <v>66</v>
      </c>
      <c r="B92" s="25">
        <v>2</v>
      </c>
      <c r="C92" s="25">
        <v>3</v>
      </c>
      <c r="D92" s="38">
        <f t="shared" si="12"/>
        <v>6</v>
      </c>
      <c r="E92" s="32"/>
      <c r="F92" s="32"/>
      <c r="G92" s="32"/>
      <c r="H92" s="43">
        <v>1</v>
      </c>
      <c r="I92" s="25">
        <v>2</v>
      </c>
      <c r="J92" s="19">
        <f t="shared" si="13"/>
        <v>2</v>
      </c>
      <c r="N92"/>
      <c r="O92"/>
      <c r="P92"/>
    </row>
    <row r="93" spans="1:16" ht="30" customHeight="1" x14ac:dyDescent="0.25">
      <c r="A93" s="29" t="s">
        <v>127</v>
      </c>
      <c r="B93" s="25">
        <v>2</v>
      </c>
      <c r="C93" s="25">
        <v>3</v>
      </c>
      <c r="D93" s="38">
        <f t="shared" si="12"/>
        <v>6</v>
      </c>
      <c r="E93" s="32"/>
      <c r="F93" s="32"/>
      <c r="G93" s="32"/>
      <c r="H93" s="43">
        <v>1</v>
      </c>
      <c r="I93" s="25">
        <v>2</v>
      </c>
      <c r="J93" s="19">
        <f t="shared" si="13"/>
        <v>2</v>
      </c>
      <c r="N93"/>
      <c r="O93"/>
      <c r="P93"/>
    </row>
    <row r="94" spans="1:16" ht="30" customHeight="1" x14ac:dyDescent="0.25">
      <c r="A94" s="28" t="s">
        <v>66</v>
      </c>
      <c r="B94" s="25">
        <v>2</v>
      </c>
      <c r="C94" s="25">
        <v>3</v>
      </c>
      <c r="D94" s="38">
        <f t="shared" si="12"/>
        <v>6</v>
      </c>
      <c r="E94" s="32"/>
      <c r="F94" s="32"/>
      <c r="G94" s="32"/>
      <c r="H94" s="43">
        <v>1</v>
      </c>
      <c r="I94" s="25">
        <v>2</v>
      </c>
      <c r="J94" s="19">
        <f t="shared" si="13"/>
        <v>2</v>
      </c>
      <c r="N94"/>
      <c r="O94"/>
      <c r="P94"/>
    </row>
    <row r="95" spans="1:16" ht="30" customHeight="1" x14ac:dyDescent="0.25">
      <c r="A95" s="28" t="s">
        <v>66</v>
      </c>
      <c r="B95" s="25">
        <v>2</v>
      </c>
      <c r="C95" s="25">
        <v>3</v>
      </c>
      <c r="D95" s="38">
        <f t="shared" si="12"/>
        <v>6</v>
      </c>
      <c r="E95" s="32"/>
      <c r="F95" s="32"/>
      <c r="G95" s="32"/>
      <c r="H95" s="43">
        <v>1</v>
      </c>
      <c r="I95" s="25">
        <v>2</v>
      </c>
      <c r="J95" s="19">
        <f t="shared" si="13"/>
        <v>2</v>
      </c>
      <c r="N95"/>
      <c r="O95"/>
      <c r="P95"/>
    </row>
    <row r="96" spans="1:16" ht="30" customHeight="1" x14ac:dyDescent="0.25">
      <c r="A96" s="25" t="s">
        <v>67</v>
      </c>
      <c r="B96" s="25">
        <v>2</v>
      </c>
      <c r="C96" s="25">
        <v>3</v>
      </c>
      <c r="D96" s="38">
        <f t="shared" ref="D96:D123" si="14">B96*C96</f>
        <v>6</v>
      </c>
      <c r="E96" s="32"/>
      <c r="F96" s="32"/>
      <c r="G96" s="32"/>
      <c r="H96" s="43">
        <v>1</v>
      </c>
      <c r="I96" s="25">
        <v>2</v>
      </c>
      <c r="J96" s="19">
        <f t="shared" ref="J96:J123" si="15">H96*I96</f>
        <v>2</v>
      </c>
      <c r="N96"/>
      <c r="O96"/>
      <c r="P96"/>
    </row>
    <row r="97" spans="1:16" ht="30" customHeight="1" x14ac:dyDescent="0.25">
      <c r="A97" s="28" t="s">
        <v>68</v>
      </c>
      <c r="B97" s="25">
        <v>2</v>
      </c>
      <c r="C97" s="25">
        <v>3</v>
      </c>
      <c r="D97" s="38">
        <f t="shared" si="14"/>
        <v>6</v>
      </c>
      <c r="E97" s="32"/>
      <c r="F97" s="32"/>
      <c r="G97" s="32"/>
      <c r="H97" s="43">
        <v>1</v>
      </c>
      <c r="I97" s="25">
        <v>2</v>
      </c>
      <c r="J97" s="19">
        <f t="shared" si="15"/>
        <v>2</v>
      </c>
      <c r="N97"/>
      <c r="O97"/>
      <c r="P97"/>
    </row>
    <row r="98" spans="1:16" ht="30" customHeight="1" x14ac:dyDescent="0.25">
      <c r="A98" s="25" t="s">
        <v>69</v>
      </c>
      <c r="B98" s="25">
        <v>2</v>
      </c>
      <c r="C98" s="25">
        <v>3</v>
      </c>
      <c r="D98" s="38">
        <f t="shared" si="14"/>
        <v>6</v>
      </c>
      <c r="E98" s="32"/>
      <c r="F98" s="32"/>
      <c r="G98" s="32"/>
      <c r="H98" s="43">
        <v>1</v>
      </c>
      <c r="I98" s="25">
        <v>2</v>
      </c>
      <c r="J98" s="19">
        <f t="shared" si="15"/>
        <v>2</v>
      </c>
      <c r="N98"/>
      <c r="O98"/>
      <c r="P98"/>
    </row>
    <row r="99" spans="1:16" ht="30" customHeight="1" x14ac:dyDescent="0.25">
      <c r="A99" s="28" t="s">
        <v>68</v>
      </c>
      <c r="B99" s="25">
        <v>2</v>
      </c>
      <c r="C99" s="25">
        <v>3</v>
      </c>
      <c r="D99" s="38">
        <f t="shared" si="14"/>
        <v>6</v>
      </c>
      <c r="E99" s="32"/>
      <c r="F99" s="32"/>
      <c r="G99" s="32"/>
      <c r="H99" s="43">
        <v>1</v>
      </c>
      <c r="I99" s="25">
        <v>2</v>
      </c>
      <c r="J99" s="19">
        <f t="shared" si="15"/>
        <v>2</v>
      </c>
      <c r="N99"/>
      <c r="O99"/>
      <c r="P99"/>
    </row>
    <row r="100" spans="1:16" ht="30" customHeight="1" x14ac:dyDescent="0.25">
      <c r="A100" s="25" t="s">
        <v>70</v>
      </c>
      <c r="B100" s="25">
        <v>3</v>
      </c>
      <c r="C100" s="25">
        <v>3</v>
      </c>
      <c r="D100" s="38">
        <f t="shared" si="14"/>
        <v>9</v>
      </c>
      <c r="E100" s="32"/>
      <c r="F100" s="32"/>
      <c r="G100" s="32"/>
      <c r="H100" s="43">
        <v>1</v>
      </c>
      <c r="I100" s="25">
        <v>2</v>
      </c>
      <c r="J100" s="19">
        <f t="shared" si="15"/>
        <v>2</v>
      </c>
      <c r="N100"/>
      <c r="O100"/>
      <c r="P100"/>
    </row>
    <row r="101" spans="1:16" ht="30" customHeight="1" x14ac:dyDescent="0.25">
      <c r="A101" s="28" t="s">
        <v>68</v>
      </c>
      <c r="B101" s="25">
        <v>3</v>
      </c>
      <c r="C101" s="25">
        <v>3</v>
      </c>
      <c r="D101" s="38">
        <f t="shared" si="14"/>
        <v>9</v>
      </c>
      <c r="E101" s="32"/>
      <c r="F101" s="32"/>
      <c r="G101" s="32"/>
      <c r="H101" s="43">
        <v>1</v>
      </c>
      <c r="I101" s="25">
        <v>2</v>
      </c>
      <c r="J101" s="19">
        <f t="shared" si="15"/>
        <v>2</v>
      </c>
      <c r="N101"/>
      <c r="O101"/>
      <c r="P101"/>
    </row>
    <row r="102" spans="1:16" ht="30" customHeight="1" x14ac:dyDescent="0.25">
      <c r="A102" s="25" t="s">
        <v>71</v>
      </c>
      <c r="B102" s="25">
        <v>3</v>
      </c>
      <c r="C102" s="25">
        <v>3</v>
      </c>
      <c r="D102" s="38">
        <f t="shared" si="14"/>
        <v>9</v>
      </c>
      <c r="E102" s="32"/>
      <c r="F102" s="32"/>
      <c r="G102" s="32"/>
      <c r="H102" s="43">
        <v>1</v>
      </c>
      <c r="I102" s="25">
        <v>2</v>
      </c>
      <c r="J102" s="19">
        <f t="shared" si="15"/>
        <v>2</v>
      </c>
      <c r="N102"/>
      <c r="O102"/>
      <c r="P102"/>
    </row>
    <row r="103" spans="1:16" ht="30" customHeight="1" x14ac:dyDescent="0.25">
      <c r="A103" s="28" t="s">
        <v>68</v>
      </c>
      <c r="B103" s="25">
        <v>3</v>
      </c>
      <c r="C103" s="25">
        <v>3</v>
      </c>
      <c r="D103" s="38">
        <f t="shared" si="14"/>
        <v>9</v>
      </c>
      <c r="E103" s="32"/>
      <c r="F103" s="32"/>
      <c r="G103" s="32"/>
      <c r="H103" s="43">
        <v>1</v>
      </c>
      <c r="I103" s="25">
        <v>2</v>
      </c>
      <c r="J103" s="19">
        <f t="shared" si="15"/>
        <v>2</v>
      </c>
      <c r="N103"/>
      <c r="O103"/>
      <c r="P103"/>
    </row>
    <row r="104" spans="1:16" ht="30" customHeight="1" x14ac:dyDescent="0.25">
      <c r="A104" s="25" t="s">
        <v>72</v>
      </c>
      <c r="B104" s="25">
        <v>2</v>
      </c>
      <c r="C104" s="25">
        <v>3</v>
      </c>
      <c r="D104" s="38">
        <f t="shared" si="14"/>
        <v>6</v>
      </c>
      <c r="E104" s="32"/>
      <c r="F104" s="32"/>
      <c r="G104" s="32"/>
      <c r="H104" s="43">
        <v>1</v>
      </c>
      <c r="I104" s="25">
        <v>2</v>
      </c>
      <c r="J104" s="19">
        <f t="shared" si="15"/>
        <v>2</v>
      </c>
      <c r="N104"/>
      <c r="O104"/>
      <c r="P104"/>
    </row>
    <row r="105" spans="1:16" ht="30" customHeight="1" x14ac:dyDescent="0.25">
      <c r="A105" s="28" t="s">
        <v>68</v>
      </c>
      <c r="B105" s="25">
        <v>2</v>
      </c>
      <c r="C105" s="25">
        <v>3</v>
      </c>
      <c r="D105" s="38">
        <f t="shared" si="14"/>
        <v>6</v>
      </c>
      <c r="E105" s="32"/>
      <c r="F105" s="32"/>
      <c r="G105" s="32"/>
      <c r="H105" s="43">
        <v>1</v>
      </c>
      <c r="I105" s="25">
        <v>2</v>
      </c>
      <c r="J105" s="19">
        <f t="shared" si="15"/>
        <v>2</v>
      </c>
      <c r="N105"/>
      <c r="O105"/>
      <c r="P105"/>
    </row>
    <row r="106" spans="1:16" ht="30" customHeight="1" x14ac:dyDescent="0.25">
      <c r="A106" s="28" t="s">
        <v>68</v>
      </c>
      <c r="B106" s="25">
        <v>2</v>
      </c>
      <c r="C106" s="25">
        <v>3</v>
      </c>
      <c r="D106" s="38">
        <f t="shared" si="14"/>
        <v>6</v>
      </c>
      <c r="E106" s="32"/>
      <c r="F106" s="32"/>
      <c r="G106" s="32"/>
      <c r="H106" s="43">
        <v>1</v>
      </c>
      <c r="I106" s="25">
        <v>2</v>
      </c>
      <c r="J106" s="19">
        <f t="shared" si="15"/>
        <v>2</v>
      </c>
      <c r="N106"/>
      <c r="O106"/>
      <c r="P106"/>
    </row>
    <row r="107" spans="1:16" ht="30" customHeight="1" x14ac:dyDescent="0.25">
      <c r="A107" s="25" t="s">
        <v>73</v>
      </c>
      <c r="B107" s="25">
        <v>2</v>
      </c>
      <c r="C107" s="25">
        <v>3</v>
      </c>
      <c r="D107" s="38">
        <f t="shared" si="14"/>
        <v>6</v>
      </c>
      <c r="E107" s="32"/>
      <c r="F107" s="32"/>
      <c r="G107" s="32"/>
      <c r="H107" s="43">
        <v>1</v>
      </c>
      <c r="I107" s="25">
        <v>2</v>
      </c>
      <c r="J107" s="19">
        <f t="shared" si="15"/>
        <v>2</v>
      </c>
      <c r="N107"/>
      <c r="O107"/>
      <c r="P107"/>
    </row>
    <row r="108" spans="1:16" ht="30" customHeight="1" x14ac:dyDescent="0.25">
      <c r="A108" s="28" t="s">
        <v>68</v>
      </c>
      <c r="B108" s="25">
        <v>2</v>
      </c>
      <c r="C108" s="25">
        <v>3</v>
      </c>
      <c r="D108" s="38">
        <f t="shared" si="14"/>
        <v>6</v>
      </c>
      <c r="E108" s="32"/>
      <c r="F108" s="32"/>
      <c r="G108" s="32"/>
      <c r="H108" s="43">
        <v>1</v>
      </c>
      <c r="I108" s="25">
        <v>2</v>
      </c>
      <c r="J108" s="19">
        <f t="shared" si="15"/>
        <v>2</v>
      </c>
      <c r="N108"/>
      <c r="O108"/>
      <c r="P108"/>
    </row>
    <row r="109" spans="1:16" ht="30" customHeight="1" x14ac:dyDescent="0.25">
      <c r="A109" s="25" t="s">
        <v>74</v>
      </c>
      <c r="B109" s="25">
        <v>2</v>
      </c>
      <c r="C109" s="25">
        <v>3</v>
      </c>
      <c r="D109" s="38">
        <f t="shared" si="14"/>
        <v>6</v>
      </c>
      <c r="E109" s="32"/>
      <c r="F109" s="32"/>
      <c r="G109" s="32"/>
      <c r="H109" s="43">
        <v>1</v>
      </c>
      <c r="I109" s="25">
        <v>2</v>
      </c>
      <c r="J109" s="19">
        <f t="shared" si="15"/>
        <v>2</v>
      </c>
      <c r="N109"/>
      <c r="O109"/>
      <c r="P109"/>
    </row>
    <row r="110" spans="1:16" ht="30" customHeight="1" x14ac:dyDescent="0.25">
      <c r="A110" s="28" t="s">
        <v>68</v>
      </c>
      <c r="B110" s="25">
        <v>2</v>
      </c>
      <c r="C110" s="25">
        <v>3</v>
      </c>
      <c r="D110" s="38">
        <f t="shared" si="14"/>
        <v>6</v>
      </c>
      <c r="E110" s="32"/>
      <c r="F110" s="32"/>
      <c r="G110" s="32"/>
      <c r="H110" s="43">
        <v>1</v>
      </c>
      <c r="I110" s="25">
        <v>2</v>
      </c>
      <c r="J110" s="19">
        <f t="shared" si="15"/>
        <v>2</v>
      </c>
      <c r="N110"/>
      <c r="O110"/>
      <c r="P110"/>
    </row>
    <row r="111" spans="1:16" ht="30" customHeight="1" x14ac:dyDescent="0.25">
      <c r="A111" s="25" t="s">
        <v>75</v>
      </c>
      <c r="B111" s="25">
        <v>2</v>
      </c>
      <c r="C111" s="25">
        <v>6</v>
      </c>
      <c r="D111" s="38">
        <f t="shared" si="14"/>
        <v>12</v>
      </c>
      <c r="E111" s="32"/>
      <c r="F111" s="32"/>
      <c r="G111" s="32"/>
      <c r="H111" s="43">
        <v>3</v>
      </c>
      <c r="I111" s="25">
        <v>3</v>
      </c>
      <c r="J111" s="19">
        <f t="shared" si="15"/>
        <v>9</v>
      </c>
      <c r="N111"/>
      <c r="O111"/>
      <c r="P111"/>
    </row>
    <row r="112" spans="1:16" ht="30" customHeight="1" x14ac:dyDescent="0.25">
      <c r="A112" s="28" t="s">
        <v>68</v>
      </c>
      <c r="B112" s="25">
        <v>2</v>
      </c>
      <c r="C112" s="25">
        <v>6</v>
      </c>
      <c r="D112" s="38">
        <f t="shared" si="14"/>
        <v>12</v>
      </c>
      <c r="E112" s="32"/>
      <c r="F112" s="32"/>
      <c r="G112" s="32"/>
      <c r="H112" s="43">
        <v>3</v>
      </c>
      <c r="I112" s="25">
        <v>3</v>
      </c>
      <c r="J112" s="19">
        <f t="shared" si="15"/>
        <v>9</v>
      </c>
      <c r="N112"/>
      <c r="O112"/>
      <c r="P112"/>
    </row>
    <row r="113" spans="1:16" ht="30" customHeight="1" x14ac:dyDescent="0.25">
      <c r="A113" s="28" t="s">
        <v>68</v>
      </c>
      <c r="B113" s="25">
        <v>2</v>
      </c>
      <c r="C113" s="25">
        <v>6</v>
      </c>
      <c r="D113" s="38">
        <f t="shared" si="14"/>
        <v>12</v>
      </c>
      <c r="E113" s="32"/>
      <c r="F113" s="32"/>
      <c r="G113" s="32"/>
      <c r="H113" s="43">
        <v>3</v>
      </c>
      <c r="I113" s="25">
        <v>3</v>
      </c>
      <c r="J113" s="19">
        <f t="shared" si="15"/>
        <v>9</v>
      </c>
      <c r="N113"/>
      <c r="O113"/>
      <c r="P113"/>
    </row>
    <row r="114" spans="1:16" ht="30" customHeight="1" x14ac:dyDescent="0.25">
      <c r="A114" s="25" t="s">
        <v>76</v>
      </c>
      <c r="B114" s="25">
        <v>2</v>
      </c>
      <c r="C114" s="25">
        <v>6</v>
      </c>
      <c r="D114" s="38">
        <f t="shared" si="14"/>
        <v>12</v>
      </c>
      <c r="E114" s="32"/>
      <c r="F114" s="32"/>
      <c r="G114" s="32"/>
      <c r="H114" s="43">
        <v>1</v>
      </c>
      <c r="I114" s="25">
        <v>3</v>
      </c>
      <c r="J114" s="19">
        <f t="shared" si="15"/>
        <v>3</v>
      </c>
      <c r="N114"/>
      <c r="O114"/>
      <c r="P114"/>
    </row>
    <row r="115" spans="1:16" ht="30" customHeight="1" x14ac:dyDescent="0.25">
      <c r="A115" s="28" t="s">
        <v>68</v>
      </c>
      <c r="B115" s="25">
        <v>2</v>
      </c>
      <c r="C115" s="25">
        <v>6</v>
      </c>
      <c r="D115" s="38">
        <f t="shared" si="14"/>
        <v>12</v>
      </c>
      <c r="E115" s="32"/>
      <c r="F115" s="32"/>
      <c r="G115" s="32"/>
      <c r="H115" s="43">
        <v>1</v>
      </c>
      <c r="I115" s="25">
        <v>3</v>
      </c>
      <c r="J115" s="19">
        <f t="shared" si="15"/>
        <v>3</v>
      </c>
      <c r="N115"/>
      <c r="O115"/>
      <c r="P115"/>
    </row>
    <row r="116" spans="1:16" ht="30" customHeight="1" x14ac:dyDescent="0.25">
      <c r="A116" s="25" t="s">
        <v>77</v>
      </c>
      <c r="B116" s="25">
        <v>2</v>
      </c>
      <c r="C116" s="25">
        <v>6</v>
      </c>
      <c r="D116" s="38">
        <f t="shared" si="14"/>
        <v>12</v>
      </c>
      <c r="E116" s="32"/>
      <c r="F116" s="32"/>
      <c r="G116" s="32"/>
      <c r="H116" s="43">
        <v>1</v>
      </c>
      <c r="I116" s="25">
        <v>3</v>
      </c>
      <c r="J116" s="19">
        <f t="shared" si="15"/>
        <v>3</v>
      </c>
      <c r="N116"/>
      <c r="O116"/>
      <c r="P116"/>
    </row>
    <row r="117" spans="1:16" ht="30" customHeight="1" x14ac:dyDescent="0.25">
      <c r="A117" s="25" t="s">
        <v>78</v>
      </c>
      <c r="B117" s="25">
        <v>2</v>
      </c>
      <c r="C117" s="25">
        <v>6</v>
      </c>
      <c r="D117" s="38">
        <f t="shared" si="14"/>
        <v>12</v>
      </c>
      <c r="E117" s="32"/>
      <c r="F117" s="32"/>
      <c r="G117" s="32"/>
      <c r="H117" s="43">
        <v>1</v>
      </c>
      <c r="I117" s="25">
        <v>3</v>
      </c>
      <c r="J117" s="19">
        <f t="shared" si="15"/>
        <v>3</v>
      </c>
      <c r="N117"/>
      <c r="O117"/>
      <c r="P117"/>
    </row>
    <row r="118" spans="1:16" ht="30" customHeight="1" x14ac:dyDescent="0.25">
      <c r="A118" s="28" t="s">
        <v>68</v>
      </c>
      <c r="B118" s="25">
        <v>2</v>
      </c>
      <c r="C118" s="25">
        <v>6</v>
      </c>
      <c r="D118" s="38">
        <f t="shared" si="14"/>
        <v>12</v>
      </c>
      <c r="E118" s="32"/>
      <c r="F118" s="32"/>
      <c r="G118" s="32"/>
      <c r="H118" s="43">
        <v>1</v>
      </c>
      <c r="I118" s="25">
        <v>3</v>
      </c>
      <c r="J118" s="19">
        <f t="shared" si="15"/>
        <v>3</v>
      </c>
      <c r="N118"/>
      <c r="O118"/>
      <c r="P118"/>
    </row>
    <row r="119" spans="1:16" ht="30" customHeight="1" x14ac:dyDescent="0.25">
      <c r="A119" s="25" t="s">
        <v>79</v>
      </c>
      <c r="B119" s="25">
        <v>2</v>
      </c>
      <c r="C119" s="25">
        <v>6</v>
      </c>
      <c r="D119" s="38">
        <f t="shared" si="14"/>
        <v>12</v>
      </c>
      <c r="E119" s="32"/>
      <c r="F119" s="32"/>
      <c r="G119" s="32"/>
      <c r="H119" s="43">
        <v>1</v>
      </c>
      <c r="I119" s="25">
        <v>3</v>
      </c>
      <c r="J119" s="19">
        <f t="shared" si="15"/>
        <v>3</v>
      </c>
      <c r="N119"/>
      <c r="O119"/>
      <c r="P119"/>
    </row>
    <row r="120" spans="1:16" ht="30" customHeight="1" x14ac:dyDescent="0.25">
      <c r="A120" s="25" t="s">
        <v>80</v>
      </c>
      <c r="B120" s="25">
        <v>3</v>
      </c>
      <c r="C120" s="25">
        <v>3</v>
      </c>
      <c r="D120" s="38">
        <f t="shared" si="14"/>
        <v>9</v>
      </c>
      <c r="E120" s="32"/>
      <c r="F120" s="32"/>
      <c r="G120" s="32"/>
      <c r="H120" s="43">
        <v>1</v>
      </c>
      <c r="I120" s="25">
        <v>2</v>
      </c>
      <c r="J120" s="19">
        <f t="shared" si="15"/>
        <v>2</v>
      </c>
      <c r="N120"/>
      <c r="O120"/>
      <c r="P120"/>
    </row>
    <row r="121" spans="1:16" ht="30" customHeight="1" x14ac:dyDescent="0.25">
      <c r="A121" s="25" t="s">
        <v>81</v>
      </c>
      <c r="B121" s="25">
        <v>3</v>
      </c>
      <c r="C121" s="25">
        <v>3</v>
      </c>
      <c r="D121" s="38">
        <f t="shared" si="14"/>
        <v>9</v>
      </c>
      <c r="E121" s="32"/>
      <c r="F121" s="32"/>
      <c r="G121" s="32"/>
      <c r="H121" s="43">
        <v>1</v>
      </c>
      <c r="I121" s="25">
        <v>2</v>
      </c>
      <c r="J121" s="19">
        <f t="shared" si="15"/>
        <v>2</v>
      </c>
      <c r="N121"/>
      <c r="O121"/>
      <c r="P121"/>
    </row>
    <row r="122" spans="1:16" ht="30" customHeight="1" x14ac:dyDescent="0.25">
      <c r="A122" s="25" t="s">
        <v>82</v>
      </c>
      <c r="B122" s="25">
        <v>3</v>
      </c>
      <c r="C122" s="25">
        <v>1</v>
      </c>
      <c r="D122" s="38">
        <f t="shared" si="14"/>
        <v>3</v>
      </c>
      <c r="E122" s="32"/>
      <c r="F122" s="32"/>
      <c r="G122" s="32"/>
      <c r="H122" s="43">
        <v>1</v>
      </c>
      <c r="I122" s="25">
        <v>1</v>
      </c>
      <c r="J122" s="19">
        <f t="shared" si="15"/>
        <v>1</v>
      </c>
      <c r="N122"/>
      <c r="O122"/>
      <c r="P122"/>
    </row>
    <row r="123" spans="1:16" ht="30" customHeight="1" x14ac:dyDescent="0.25">
      <c r="A123" s="25" t="s">
        <v>128</v>
      </c>
      <c r="B123" s="25">
        <v>2</v>
      </c>
      <c r="C123" s="25">
        <v>3</v>
      </c>
      <c r="D123" s="38">
        <f t="shared" si="14"/>
        <v>6</v>
      </c>
      <c r="E123" s="32"/>
      <c r="F123" s="32"/>
      <c r="G123" s="32"/>
      <c r="H123" s="43">
        <v>1</v>
      </c>
      <c r="I123" s="25">
        <v>2</v>
      </c>
      <c r="J123" s="19">
        <f t="shared" si="15"/>
        <v>2</v>
      </c>
      <c r="N123"/>
      <c r="O123"/>
      <c r="P123"/>
    </row>
    <row r="124" spans="1:16" ht="30" customHeight="1" x14ac:dyDescent="0.25">
      <c r="A124" s="25" t="s">
        <v>83</v>
      </c>
      <c r="B124" s="25">
        <v>2</v>
      </c>
      <c r="C124" s="25">
        <v>6</v>
      </c>
      <c r="D124" s="38">
        <f t="shared" ref="D124:D139" si="16">B124*C124</f>
        <v>12</v>
      </c>
      <c r="E124" s="32"/>
      <c r="F124" s="32"/>
      <c r="G124" s="32"/>
      <c r="H124" s="43">
        <v>1</v>
      </c>
      <c r="I124" s="25">
        <v>3</v>
      </c>
      <c r="J124" s="19">
        <f t="shared" ref="J124:J139" si="17">H124*I124</f>
        <v>3</v>
      </c>
      <c r="N124"/>
      <c r="O124"/>
      <c r="P124"/>
    </row>
    <row r="125" spans="1:16" ht="30" customHeight="1" x14ac:dyDescent="0.25">
      <c r="A125" s="25" t="s">
        <v>84</v>
      </c>
      <c r="B125" s="25">
        <v>2</v>
      </c>
      <c r="C125" s="25">
        <v>6</v>
      </c>
      <c r="D125" s="38">
        <f t="shared" si="16"/>
        <v>12</v>
      </c>
      <c r="E125" s="32"/>
      <c r="F125" s="32"/>
      <c r="G125" s="32"/>
      <c r="H125" s="43">
        <v>1</v>
      </c>
      <c r="I125" s="25">
        <v>3</v>
      </c>
      <c r="J125" s="19">
        <f t="shared" si="17"/>
        <v>3</v>
      </c>
      <c r="N125"/>
      <c r="O125"/>
      <c r="P125"/>
    </row>
    <row r="126" spans="1:16" ht="30" customHeight="1" x14ac:dyDescent="0.25">
      <c r="A126" s="25" t="s">
        <v>85</v>
      </c>
      <c r="B126" s="25">
        <v>2</v>
      </c>
      <c r="C126" s="25">
        <v>6</v>
      </c>
      <c r="D126" s="38">
        <f t="shared" si="16"/>
        <v>12</v>
      </c>
      <c r="E126" s="32"/>
      <c r="F126" s="32"/>
      <c r="G126" s="32"/>
      <c r="H126" s="43">
        <v>1</v>
      </c>
      <c r="I126" s="25">
        <v>3</v>
      </c>
      <c r="J126" s="19">
        <f t="shared" si="17"/>
        <v>3</v>
      </c>
      <c r="N126"/>
      <c r="O126"/>
      <c r="P126"/>
    </row>
    <row r="127" spans="1:16" ht="30" customHeight="1" x14ac:dyDescent="0.25">
      <c r="A127" s="25" t="s">
        <v>86</v>
      </c>
      <c r="B127" s="25">
        <v>2</v>
      </c>
      <c r="C127" s="25">
        <v>6</v>
      </c>
      <c r="D127" s="38">
        <f t="shared" si="16"/>
        <v>12</v>
      </c>
      <c r="E127" s="32"/>
      <c r="F127" s="32"/>
      <c r="G127" s="32"/>
      <c r="H127" s="43">
        <v>1</v>
      </c>
      <c r="I127" s="25">
        <v>3</v>
      </c>
      <c r="J127" s="19">
        <f t="shared" si="17"/>
        <v>3</v>
      </c>
      <c r="N127"/>
      <c r="O127"/>
      <c r="P127"/>
    </row>
    <row r="128" spans="1:16" ht="30" customHeight="1" x14ac:dyDescent="0.25">
      <c r="A128" s="28" t="s">
        <v>87</v>
      </c>
      <c r="B128" s="25">
        <v>2</v>
      </c>
      <c r="C128" s="25">
        <v>6</v>
      </c>
      <c r="D128" s="38">
        <f t="shared" si="16"/>
        <v>12</v>
      </c>
      <c r="E128" s="32"/>
      <c r="F128" s="32"/>
      <c r="G128" s="32"/>
      <c r="H128" s="43">
        <v>1</v>
      </c>
      <c r="I128" s="25">
        <v>3</v>
      </c>
      <c r="J128" s="19">
        <f t="shared" si="17"/>
        <v>3</v>
      </c>
      <c r="N128"/>
      <c r="O128"/>
      <c r="P128"/>
    </row>
    <row r="129" spans="1:16" ht="30" customHeight="1" x14ac:dyDescent="0.25">
      <c r="A129" s="28" t="s">
        <v>87</v>
      </c>
      <c r="B129" s="25">
        <v>2</v>
      </c>
      <c r="C129" s="25">
        <v>6</v>
      </c>
      <c r="D129" s="38">
        <f t="shared" si="16"/>
        <v>12</v>
      </c>
      <c r="E129" s="32"/>
      <c r="F129" s="32"/>
      <c r="G129" s="32"/>
      <c r="H129" s="43">
        <v>1</v>
      </c>
      <c r="I129" s="25">
        <v>3</v>
      </c>
      <c r="J129" s="19">
        <f t="shared" si="17"/>
        <v>3</v>
      </c>
      <c r="N129"/>
      <c r="O129"/>
      <c r="P129"/>
    </row>
    <row r="130" spans="1:16" ht="30" customHeight="1" x14ac:dyDescent="0.25">
      <c r="A130" s="25" t="s">
        <v>88</v>
      </c>
      <c r="B130" s="25">
        <v>2</v>
      </c>
      <c r="C130" s="25">
        <v>6</v>
      </c>
      <c r="D130" s="38">
        <f t="shared" si="16"/>
        <v>12</v>
      </c>
      <c r="E130" s="32"/>
      <c r="F130" s="32"/>
      <c r="G130" s="32"/>
      <c r="H130" s="43">
        <v>1</v>
      </c>
      <c r="I130" s="25">
        <v>3</v>
      </c>
      <c r="J130" s="19">
        <f t="shared" si="17"/>
        <v>3</v>
      </c>
      <c r="N130"/>
      <c r="O130"/>
      <c r="P130"/>
    </row>
    <row r="131" spans="1:16" ht="30" customHeight="1" x14ac:dyDescent="0.25">
      <c r="A131" s="25" t="s">
        <v>89</v>
      </c>
      <c r="B131" s="25">
        <v>2</v>
      </c>
      <c r="C131" s="25">
        <v>6</v>
      </c>
      <c r="D131" s="38">
        <f t="shared" si="16"/>
        <v>12</v>
      </c>
      <c r="E131" s="32"/>
      <c r="F131" s="32"/>
      <c r="G131" s="32"/>
      <c r="H131" s="43">
        <v>1</v>
      </c>
      <c r="I131" s="25">
        <v>3</v>
      </c>
      <c r="J131" s="19">
        <f t="shared" si="17"/>
        <v>3</v>
      </c>
      <c r="N131"/>
      <c r="O131"/>
      <c r="P131"/>
    </row>
    <row r="132" spans="1:16" ht="30" customHeight="1" x14ac:dyDescent="0.25">
      <c r="A132" s="25" t="s">
        <v>90</v>
      </c>
      <c r="B132" s="25">
        <v>2</v>
      </c>
      <c r="C132" s="25">
        <v>3</v>
      </c>
      <c r="D132" s="38">
        <f t="shared" si="16"/>
        <v>6</v>
      </c>
      <c r="E132" s="32"/>
      <c r="F132" s="32"/>
      <c r="G132" s="32"/>
      <c r="H132" s="43">
        <v>1</v>
      </c>
      <c r="I132" s="25">
        <v>2</v>
      </c>
      <c r="J132" s="19">
        <f t="shared" si="17"/>
        <v>2</v>
      </c>
      <c r="N132"/>
      <c r="O132"/>
      <c r="P132"/>
    </row>
    <row r="133" spans="1:16" ht="30" customHeight="1" x14ac:dyDescent="0.25">
      <c r="A133" s="25" t="s">
        <v>91</v>
      </c>
      <c r="B133" s="25">
        <v>2</v>
      </c>
      <c r="C133" s="25">
        <v>6</v>
      </c>
      <c r="D133" s="38">
        <f t="shared" si="16"/>
        <v>12</v>
      </c>
      <c r="E133" s="32"/>
      <c r="F133" s="32"/>
      <c r="G133" s="32"/>
      <c r="H133" s="43">
        <v>1</v>
      </c>
      <c r="I133" s="25">
        <v>3</v>
      </c>
      <c r="J133" s="19">
        <f t="shared" si="17"/>
        <v>3</v>
      </c>
      <c r="N133"/>
      <c r="O133"/>
      <c r="P133"/>
    </row>
    <row r="134" spans="1:16" ht="30" customHeight="1" x14ac:dyDescent="0.25">
      <c r="A134" s="25" t="s">
        <v>92</v>
      </c>
      <c r="B134" s="25">
        <v>2</v>
      </c>
      <c r="C134" s="25">
        <v>6</v>
      </c>
      <c r="D134" s="38">
        <f t="shared" si="16"/>
        <v>12</v>
      </c>
      <c r="E134" s="32"/>
      <c r="F134" s="32"/>
      <c r="G134" s="32"/>
      <c r="H134" s="43">
        <v>3</v>
      </c>
      <c r="I134" s="25">
        <v>3</v>
      </c>
      <c r="J134" s="19">
        <f t="shared" si="17"/>
        <v>9</v>
      </c>
    </row>
    <row r="135" spans="1:16" ht="30" customHeight="1" x14ac:dyDescent="0.25">
      <c r="A135" s="25" t="s">
        <v>93</v>
      </c>
      <c r="B135" s="25">
        <v>2</v>
      </c>
      <c r="C135" s="25">
        <v>3</v>
      </c>
      <c r="D135" s="38">
        <f t="shared" si="16"/>
        <v>6</v>
      </c>
      <c r="E135" s="32"/>
      <c r="F135" s="32"/>
      <c r="G135" s="32"/>
      <c r="H135" s="43">
        <v>1</v>
      </c>
      <c r="I135" s="25">
        <v>2</v>
      </c>
      <c r="J135" s="19">
        <f t="shared" si="17"/>
        <v>2</v>
      </c>
    </row>
    <row r="136" spans="1:16" ht="30" customHeight="1" x14ac:dyDescent="0.25">
      <c r="A136" s="25" t="s">
        <v>94</v>
      </c>
      <c r="B136" s="25">
        <v>2</v>
      </c>
      <c r="C136" s="25">
        <v>6</v>
      </c>
      <c r="D136" s="38">
        <f t="shared" si="16"/>
        <v>12</v>
      </c>
      <c r="E136" s="32"/>
      <c r="F136" s="32"/>
      <c r="G136" s="32"/>
      <c r="H136" s="43">
        <v>1</v>
      </c>
      <c r="I136" s="25">
        <v>3</v>
      </c>
      <c r="J136" s="19">
        <f t="shared" si="17"/>
        <v>3</v>
      </c>
    </row>
    <row r="137" spans="1:16" ht="30" customHeight="1" x14ac:dyDescent="0.25">
      <c r="A137" s="25" t="s">
        <v>95</v>
      </c>
      <c r="B137" s="25">
        <v>3</v>
      </c>
      <c r="C137" s="25">
        <v>1</v>
      </c>
      <c r="D137" s="38">
        <f t="shared" si="16"/>
        <v>3</v>
      </c>
      <c r="E137" s="32"/>
      <c r="F137" s="32"/>
      <c r="G137" s="32"/>
      <c r="H137" s="43">
        <v>1</v>
      </c>
      <c r="I137" s="25">
        <v>1</v>
      </c>
      <c r="J137" s="19">
        <f t="shared" si="17"/>
        <v>1</v>
      </c>
    </row>
    <row r="138" spans="1:16" ht="30" customHeight="1" x14ac:dyDescent="0.25">
      <c r="A138" s="25" t="s">
        <v>96</v>
      </c>
      <c r="B138" s="25">
        <v>2</v>
      </c>
      <c r="C138" s="25">
        <v>6</v>
      </c>
      <c r="D138" s="38">
        <f t="shared" si="16"/>
        <v>12</v>
      </c>
      <c r="E138" s="32"/>
      <c r="F138" s="32"/>
      <c r="G138" s="32"/>
      <c r="H138" s="43">
        <v>1</v>
      </c>
      <c r="I138" s="25">
        <v>3</v>
      </c>
      <c r="J138" s="19">
        <f t="shared" si="17"/>
        <v>3</v>
      </c>
    </row>
    <row r="139" spans="1:16" ht="30" customHeight="1" thickBot="1" x14ac:dyDescent="0.3">
      <c r="A139" s="27" t="s">
        <v>97</v>
      </c>
      <c r="B139" s="27">
        <v>2</v>
      </c>
      <c r="C139" s="27">
        <v>6</v>
      </c>
      <c r="D139" s="39">
        <f t="shared" si="16"/>
        <v>12</v>
      </c>
      <c r="E139" s="32"/>
      <c r="F139" s="32"/>
      <c r="G139" s="32"/>
      <c r="H139" s="44">
        <v>1</v>
      </c>
      <c r="I139" s="27">
        <v>3</v>
      </c>
      <c r="J139" s="24">
        <f t="shared" si="17"/>
        <v>3</v>
      </c>
    </row>
    <row r="140" spans="1:16" ht="30" customHeight="1" thickBot="1" x14ac:dyDescent="0.3">
      <c r="A140" s="21"/>
      <c r="B140" s="21"/>
      <c r="C140" s="21"/>
      <c r="D140" s="21"/>
      <c r="H140" s="21"/>
      <c r="I140" s="21"/>
      <c r="J140" s="21"/>
    </row>
    <row r="141" spans="1:16" ht="30" customHeight="1" x14ac:dyDescent="0.25">
      <c r="A141" s="26" t="s">
        <v>118</v>
      </c>
      <c r="B141" s="26">
        <v>2</v>
      </c>
      <c r="C141" s="26">
        <v>6</v>
      </c>
      <c r="D141" s="37">
        <f t="shared" ref="D141:D143" si="18">B141*C141</f>
        <v>12</v>
      </c>
      <c r="E141" s="32"/>
      <c r="F141" s="32"/>
      <c r="G141" s="32"/>
      <c r="H141" s="42">
        <v>1</v>
      </c>
      <c r="I141" s="26">
        <v>3</v>
      </c>
      <c r="J141" s="12">
        <f t="shared" ref="J141:J143" si="19">H141*I141</f>
        <v>3</v>
      </c>
    </row>
    <row r="142" spans="1:16" ht="30" customHeight="1" x14ac:dyDescent="0.25">
      <c r="A142" s="25" t="s">
        <v>119</v>
      </c>
      <c r="B142" s="25">
        <v>2</v>
      </c>
      <c r="C142" s="25">
        <v>3</v>
      </c>
      <c r="D142" s="38">
        <f t="shared" si="18"/>
        <v>6</v>
      </c>
      <c r="E142" s="32"/>
      <c r="F142" s="32"/>
      <c r="G142" s="32"/>
      <c r="H142" s="43">
        <v>1</v>
      </c>
      <c r="I142" s="25">
        <v>2</v>
      </c>
      <c r="J142" s="19">
        <f t="shared" si="19"/>
        <v>2</v>
      </c>
    </row>
    <row r="143" spans="1:16" ht="30" customHeight="1" thickBot="1" x14ac:dyDescent="0.3">
      <c r="A143" s="27" t="s">
        <v>120</v>
      </c>
      <c r="B143" s="27">
        <v>3</v>
      </c>
      <c r="C143" s="27">
        <v>3</v>
      </c>
      <c r="D143" s="39">
        <f t="shared" si="18"/>
        <v>9</v>
      </c>
      <c r="E143" s="32"/>
      <c r="F143" s="32"/>
      <c r="G143" s="32"/>
      <c r="H143" s="44">
        <v>1</v>
      </c>
      <c r="I143" s="27">
        <v>2</v>
      </c>
      <c r="J143" s="24">
        <f t="shared" si="19"/>
        <v>2</v>
      </c>
    </row>
    <row r="144" spans="1:16" ht="30" customHeight="1" thickBot="1" x14ac:dyDescent="0.3">
      <c r="A144" s="21"/>
      <c r="B144" s="21"/>
      <c r="C144" s="21"/>
      <c r="D144" s="21"/>
      <c r="H144" s="21"/>
      <c r="I144" s="21"/>
      <c r="J144" s="21"/>
    </row>
    <row r="145" spans="1:10" ht="30" customHeight="1" x14ac:dyDescent="0.25">
      <c r="A145" s="26" t="s">
        <v>98</v>
      </c>
      <c r="B145" s="26">
        <v>2</v>
      </c>
      <c r="C145" s="26">
        <v>6</v>
      </c>
      <c r="D145" s="37">
        <f t="shared" ref="D145:D164" si="20">B145*C145</f>
        <v>12</v>
      </c>
      <c r="E145" s="32"/>
      <c r="F145" s="32"/>
      <c r="G145" s="32"/>
      <c r="H145" s="42">
        <v>1</v>
      </c>
      <c r="I145" s="26">
        <v>3</v>
      </c>
      <c r="J145" s="12">
        <f t="shared" ref="J145:J164" si="21">H145*I145</f>
        <v>3</v>
      </c>
    </row>
    <row r="146" spans="1:10" ht="30" customHeight="1" x14ac:dyDescent="0.25">
      <c r="A146" s="25" t="s">
        <v>99</v>
      </c>
      <c r="B146" s="25">
        <v>3</v>
      </c>
      <c r="C146" s="25">
        <v>3</v>
      </c>
      <c r="D146" s="38">
        <f t="shared" si="20"/>
        <v>9</v>
      </c>
      <c r="E146" s="32"/>
      <c r="F146" s="32"/>
      <c r="G146" s="32"/>
      <c r="H146" s="43">
        <v>1</v>
      </c>
      <c r="I146" s="25">
        <v>2</v>
      </c>
      <c r="J146" s="19">
        <f t="shared" si="21"/>
        <v>2</v>
      </c>
    </row>
    <row r="147" spans="1:10" ht="30" customHeight="1" x14ac:dyDescent="0.25">
      <c r="A147" s="25" t="s">
        <v>100</v>
      </c>
      <c r="B147" s="25">
        <v>3</v>
      </c>
      <c r="C147" s="25">
        <v>3</v>
      </c>
      <c r="D147" s="38">
        <f t="shared" si="20"/>
        <v>9</v>
      </c>
      <c r="E147" s="32"/>
      <c r="F147" s="32"/>
      <c r="G147" s="32"/>
      <c r="H147" s="43">
        <v>1</v>
      </c>
      <c r="I147" s="25">
        <v>2</v>
      </c>
      <c r="J147" s="19">
        <f t="shared" si="21"/>
        <v>2</v>
      </c>
    </row>
    <row r="148" spans="1:10" ht="30" customHeight="1" x14ac:dyDescent="0.25">
      <c r="A148" s="25" t="s">
        <v>101</v>
      </c>
      <c r="B148" s="25">
        <v>3</v>
      </c>
      <c r="C148" s="25">
        <v>6</v>
      </c>
      <c r="D148" s="38">
        <f t="shared" si="20"/>
        <v>18</v>
      </c>
      <c r="E148" s="32"/>
      <c r="F148" s="32"/>
      <c r="G148" s="32"/>
      <c r="H148" s="43">
        <v>1</v>
      </c>
      <c r="I148" s="25">
        <v>3</v>
      </c>
      <c r="J148" s="19">
        <f t="shared" si="21"/>
        <v>3</v>
      </c>
    </row>
    <row r="149" spans="1:10" ht="30" customHeight="1" x14ac:dyDescent="0.25">
      <c r="A149" s="25" t="s">
        <v>102</v>
      </c>
      <c r="B149" s="25">
        <v>2</v>
      </c>
      <c r="C149" s="25">
        <v>6</v>
      </c>
      <c r="D149" s="38">
        <f t="shared" si="20"/>
        <v>12</v>
      </c>
      <c r="E149" s="32"/>
      <c r="F149" s="32"/>
      <c r="G149" s="32"/>
      <c r="H149" s="43">
        <v>1</v>
      </c>
      <c r="I149" s="25">
        <v>3</v>
      </c>
      <c r="J149" s="19">
        <f t="shared" si="21"/>
        <v>3</v>
      </c>
    </row>
    <row r="150" spans="1:10" ht="30" customHeight="1" x14ac:dyDescent="0.25">
      <c r="A150" s="25" t="s">
        <v>103</v>
      </c>
      <c r="B150" s="25">
        <v>2</v>
      </c>
      <c r="C150" s="25">
        <v>6</v>
      </c>
      <c r="D150" s="38">
        <f t="shared" si="20"/>
        <v>12</v>
      </c>
      <c r="E150" s="32"/>
      <c r="F150" s="32"/>
      <c r="G150" s="32"/>
      <c r="H150" s="43">
        <v>1</v>
      </c>
      <c r="I150" s="25">
        <v>3</v>
      </c>
      <c r="J150" s="19">
        <f t="shared" si="21"/>
        <v>3</v>
      </c>
    </row>
    <row r="151" spans="1:10" ht="30" customHeight="1" x14ac:dyDescent="0.25">
      <c r="A151" s="25" t="s">
        <v>104</v>
      </c>
      <c r="B151" s="25">
        <v>2</v>
      </c>
      <c r="C151" s="25">
        <v>3</v>
      </c>
      <c r="D151" s="38">
        <f t="shared" si="20"/>
        <v>6</v>
      </c>
      <c r="E151" s="32"/>
      <c r="F151" s="32"/>
      <c r="G151" s="32"/>
      <c r="H151" s="43">
        <v>1</v>
      </c>
      <c r="I151" s="25">
        <v>2</v>
      </c>
      <c r="J151" s="19">
        <f t="shared" si="21"/>
        <v>2</v>
      </c>
    </row>
    <row r="152" spans="1:10" ht="30" customHeight="1" x14ac:dyDescent="0.25">
      <c r="A152" s="25" t="s">
        <v>105</v>
      </c>
      <c r="B152" s="25">
        <v>2</v>
      </c>
      <c r="C152" s="25">
        <v>3</v>
      </c>
      <c r="D152" s="38">
        <f t="shared" si="20"/>
        <v>6</v>
      </c>
      <c r="E152" s="32"/>
      <c r="F152" s="32"/>
      <c r="G152" s="32"/>
      <c r="H152" s="43">
        <v>1</v>
      </c>
      <c r="I152" s="25">
        <v>2</v>
      </c>
      <c r="J152" s="19">
        <f t="shared" si="21"/>
        <v>2</v>
      </c>
    </row>
    <row r="153" spans="1:10" ht="30" customHeight="1" x14ac:dyDescent="0.25">
      <c r="A153" s="25" t="s">
        <v>106</v>
      </c>
      <c r="B153" s="25">
        <v>2</v>
      </c>
      <c r="C153" s="25">
        <v>6</v>
      </c>
      <c r="D153" s="38">
        <f t="shared" si="20"/>
        <v>12</v>
      </c>
      <c r="E153" s="32"/>
      <c r="F153" s="32"/>
      <c r="G153" s="32"/>
      <c r="H153" s="43">
        <v>1</v>
      </c>
      <c r="I153" s="25">
        <v>3</v>
      </c>
      <c r="J153" s="19">
        <f t="shared" si="21"/>
        <v>3</v>
      </c>
    </row>
    <row r="154" spans="1:10" ht="30" customHeight="1" x14ac:dyDescent="0.25">
      <c r="A154" s="25" t="s">
        <v>107</v>
      </c>
      <c r="B154" s="25">
        <v>2</v>
      </c>
      <c r="C154" s="25">
        <v>3</v>
      </c>
      <c r="D154" s="38">
        <f t="shared" si="20"/>
        <v>6</v>
      </c>
      <c r="E154" s="32"/>
      <c r="F154" s="32"/>
      <c r="G154" s="32"/>
      <c r="H154" s="43">
        <v>1</v>
      </c>
      <c r="I154" s="25">
        <v>2</v>
      </c>
      <c r="J154" s="19">
        <f t="shared" si="21"/>
        <v>2</v>
      </c>
    </row>
    <row r="155" spans="1:10" ht="30" customHeight="1" x14ac:dyDescent="0.25">
      <c r="A155" s="25" t="s">
        <v>108</v>
      </c>
      <c r="B155" s="25">
        <v>2</v>
      </c>
      <c r="C155" s="25">
        <v>6</v>
      </c>
      <c r="D155" s="38">
        <f t="shared" si="20"/>
        <v>12</v>
      </c>
      <c r="E155" s="32"/>
      <c r="F155" s="32"/>
      <c r="G155" s="32"/>
      <c r="H155" s="43">
        <v>1</v>
      </c>
      <c r="I155" s="25">
        <v>3</v>
      </c>
      <c r="J155" s="19">
        <f t="shared" si="21"/>
        <v>3</v>
      </c>
    </row>
    <row r="156" spans="1:10" ht="30" customHeight="1" x14ac:dyDescent="0.25">
      <c r="A156" s="25" t="s">
        <v>109</v>
      </c>
      <c r="B156" s="25">
        <v>2</v>
      </c>
      <c r="C156" s="25">
        <v>3</v>
      </c>
      <c r="D156" s="38">
        <f t="shared" si="20"/>
        <v>6</v>
      </c>
      <c r="E156" s="32"/>
      <c r="F156" s="32"/>
      <c r="G156" s="32"/>
      <c r="H156" s="43">
        <v>1</v>
      </c>
      <c r="I156" s="25">
        <v>2</v>
      </c>
      <c r="J156" s="19">
        <f t="shared" si="21"/>
        <v>2</v>
      </c>
    </row>
    <row r="157" spans="1:10" ht="30" customHeight="1" x14ac:dyDescent="0.25">
      <c r="A157" s="25" t="s">
        <v>110</v>
      </c>
      <c r="B157" s="25">
        <v>3</v>
      </c>
      <c r="C157" s="25">
        <v>3</v>
      </c>
      <c r="D157" s="38">
        <f t="shared" si="20"/>
        <v>9</v>
      </c>
      <c r="E157" s="32"/>
      <c r="F157" s="32"/>
      <c r="G157" s="32"/>
      <c r="H157" s="43">
        <v>1</v>
      </c>
      <c r="I157" s="25">
        <v>2</v>
      </c>
      <c r="J157" s="19">
        <f t="shared" si="21"/>
        <v>2</v>
      </c>
    </row>
    <row r="158" spans="1:10" ht="30" customHeight="1" x14ac:dyDescent="0.25">
      <c r="A158" s="25" t="s">
        <v>111</v>
      </c>
      <c r="B158" s="25">
        <v>3</v>
      </c>
      <c r="C158" s="25">
        <v>3</v>
      </c>
      <c r="D158" s="38">
        <f t="shared" si="20"/>
        <v>9</v>
      </c>
      <c r="E158" s="32"/>
      <c r="F158" s="32"/>
      <c r="G158" s="32"/>
      <c r="H158" s="43">
        <v>1</v>
      </c>
      <c r="I158" s="25">
        <v>2</v>
      </c>
      <c r="J158" s="19">
        <f t="shared" si="21"/>
        <v>2</v>
      </c>
    </row>
    <row r="159" spans="1:10" ht="30" customHeight="1" x14ac:dyDescent="0.25">
      <c r="A159" s="25" t="s">
        <v>112</v>
      </c>
      <c r="B159" s="25">
        <v>2</v>
      </c>
      <c r="C159" s="25">
        <v>3</v>
      </c>
      <c r="D159" s="38">
        <f t="shared" si="20"/>
        <v>6</v>
      </c>
      <c r="E159" s="32"/>
      <c r="F159" s="32"/>
      <c r="G159" s="32"/>
      <c r="H159" s="43">
        <v>1</v>
      </c>
      <c r="I159" s="25">
        <v>2</v>
      </c>
      <c r="J159" s="19">
        <f t="shared" si="21"/>
        <v>2</v>
      </c>
    </row>
    <row r="160" spans="1:10" ht="30" customHeight="1" x14ac:dyDescent="0.25">
      <c r="A160" s="25" t="s">
        <v>113</v>
      </c>
      <c r="B160" s="25">
        <v>3</v>
      </c>
      <c r="C160" s="25">
        <v>1</v>
      </c>
      <c r="D160" s="38">
        <f t="shared" si="20"/>
        <v>3</v>
      </c>
      <c r="E160" s="32"/>
      <c r="F160" s="32"/>
      <c r="G160" s="32"/>
      <c r="H160" s="43">
        <v>1</v>
      </c>
      <c r="I160" s="25">
        <v>1</v>
      </c>
      <c r="J160" s="19">
        <f t="shared" si="21"/>
        <v>1</v>
      </c>
    </row>
    <row r="161" spans="1:10" ht="30" customHeight="1" x14ac:dyDescent="0.25">
      <c r="A161" s="25" t="s">
        <v>114</v>
      </c>
      <c r="B161" s="25">
        <v>2</v>
      </c>
      <c r="C161" s="25">
        <v>6</v>
      </c>
      <c r="D161" s="38">
        <f t="shared" si="20"/>
        <v>12</v>
      </c>
      <c r="E161" s="32"/>
      <c r="F161" s="32"/>
      <c r="G161" s="32"/>
      <c r="H161" s="43">
        <v>1</v>
      </c>
      <c r="I161" s="25">
        <v>3</v>
      </c>
      <c r="J161" s="19">
        <f t="shared" si="21"/>
        <v>3</v>
      </c>
    </row>
    <row r="162" spans="1:10" ht="30" customHeight="1" x14ac:dyDescent="0.25">
      <c r="A162" s="25" t="s">
        <v>115</v>
      </c>
      <c r="B162" s="25">
        <v>3</v>
      </c>
      <c r="C162" s="25">
        <v>1</v>
      </c>
      <c r="D162" s="38">
        <f t="shared" si="20"/>
        <v>3</v>
      </c>
      <c r="E162" s="32"/>
      <c r="F162" s="32"/>
      <c r="G162" s="32"/>
      <c r="H162" s="43">
        <v>1</v>
      </c>
      <c r="I162" s="25">
        <v>1</v>
      </c>
      <c r="J162" s="19">
        <f t="shared" si="21"/>
        <v>1</v>
      </c>
    </row>
    <row r="163" spans="1:10" ht="30" customHeight="1" x14ac:dyDescent="0.25">
      <c r="A163" s="25" t="s">
        <v>116</v>
      </c>
      <c r="B163" s="25">
        <v>3</v>
      </c>
      <c r="C163" s="25">
        <v>3</v>
      </c>
      <c r="D163" s="38">
        <f t="shared" si="20"/>
        <v>9</v>
      </c>
      <c r="E163" s="32"/>
      <c r="F163" s="32"/>
      <c r="G163" s="32"/>
      <c r="H163" s="43">
        <v>1</v>
      </c>
      <c r="I163" s="25">
        <v>2</v>
      </c>
      <c r="J163" s="19">
        <f t="shared" si="21"/>
        <v>2</v>
      </c>
    </row>
    <row r="164" spans="1:10" ht="30" customHeight="1" thickBot="1" x14ac:dyDescent="0.3">
      <c r="A164" s="27" t="s">
        <v>117</v>
      </c>
      <c r="B164" s="27">
        <v>3</v>
      </c>
      <c r="C164" s="27">
        <v>6</v>
      </c>
      <c r="D164" s="39">
        <f t="shared" si="20"/>
        <v>18</v>
      </c>
      <c r="E164" s="32"/>
      <c r="F164" s="32"/>
      <c r="G164" s="32"/>
      <c r="H164" s="44">
        <v>1</v>
      </c>
      <c r="I164" s="27">
        <v>3</v>
      </c>
      <c r="J164" s="24">
        <f t="shared" si="21"/>
        <v>3</v>
      </c>
    </row>
    <row r="165" spans="1:10" ht="30" customHeight="1" thickBot="1" x14ac:dyDescent="0.3">
      <c r="A165" s="21"/>
      <c r="B165" s="21"/>
      <c r="C165" s="21"/>
      <c r="D165" s="21"/>
      <c r="H165" s="21"/>
      <c r="I165" s="21"/>
      <c r="J165" s="21"/>
    </row>
    <row r="166" spans="1:10" ht="30" customHeight="1" x14ac:dyDescent="0.25">
      <c r="A166" s="26" t="s">
        <v>129</v>
      </c>
      <c r="B166" s="26">
        <v>2</v>
      </c>
      <c r="C166" s="26">
        <v>1</v>
      </c>
      <c r="D166" s="36">
        <f t="shared" ref="D166:D227" si="22">B166*C166</f>
        <v>2</v>
      </c>
      <c r="E166" s="32"/>
      <c r="F166" s="32"/>
      <c r="G166" s="32"/>
      <c r="H166" s="42">
        <v>1</v>
      </c>
      <c r="I166" s="26">
        <f t="shared" ref="I166:I197" si="23">C166</f>
        <v>1</v>
      </c>
      <c r="J166" s="31">
        <f t="shared" ref="J166:J227" si="24">H166*I166</f>
        <v>1</v>
      </c>
    </row>
    <row r="167" spans="1:10" ht="30" customHeight="1" thickBot="1" x14ac:dyDescent="0.3">
      <c r="A167" s="30" t="s">
        <v>130</v>
      </c>
      <c r="B167" s="25">
        <v>3</v>
      </c>
      <c r="C167" s="25">
        <v>3</v>
      </c>
      <c r="D167" s="36">
        <f t="shared" si="22"/>
        <v>9</v>
      </c>
      <c r="E167" s="32"/>
      <c r="F167" s="32"/>
      <c r="G167" s="32"/>
      <c r="H167" s="43">
        <v>1</v>
      </c>
      <c r="I167" s="25">
        <f t="shared" si="23"/>
        <v>3</v>
      </c>
      <c r="J167" s="31">
        <f t="shared" si="24"/>
        <v>3</v>
      </c>
    </row>
    <row r="168" spans="1:10" ht="30" customHeight="1" thickBot="1" x14ac:dyDescent="0.3">
      <c r="A168" s="30" t="s">
        <v>130</v>
      </c>
      <c r="B168" s="26">
        <v>2</v>
      </c>
      <c r="C168" s="25">
        <v>3</v>
      </c>
      <c r="D168" s="36">
        <f t="shared" si="22"/>
        <v>6</v>
      </c>
      <c r="E168" s="32"/>
      <c r="F168" s="32"/>
      <c r="G168" s="32"/>
      <c r="H168" s="43">
        <v>1</v>
      </c>
      <c r="I168" s="25">
        <f t="shared" si="23"/>
        <v>3</v>
      </c>
      <c r="J168" s="31">
        <f t="shared" si="24"/>
        <v>3</v>
      </c>
    </row>
    <row r="169" spans="1:10" ht="30" customHeight="1" x14ac:dyDescent="0.25">
      <c r="A169" s="25" t="s">
        <v>131</v>
      </c>
      <c r="B169" s="26">
        <v>2</v>
      </c>
      <c r="C169" s="25">
        <v>1</v>
      </c>
      <c r="D169" s="36">
        <f t="shared" si="22"/>
        <v>2</v>
      </c>
      <c r="E169" s="32"/>
      <c r="F169" s="32"/>
      <c r="G169" s="32"/>
      <c r="H169" s="43">
        <v>1</v>
      </c>
      <c r="I169" s="25">
        <f t="shared" si="23"/>
        <v>1</v>
      </c>
      <c r="J169" s="31">
        <f t="shared" si="24"/>
        <v>1</v>
      </c>
    </row>
    <row r="170" spans="1:10" ht="30" customHeight="1" thickBot="1" x14ac:dyDescent="0.3">
      <c r="A170" s="30" t="s">
        <v>130</v>
      </c>
      <c r="B170" s="25">
        <v>3</v>
      </c>
      <c r="C170" s="25">
        <v>3</v>
      </c>
      <c r="D170" s="36">
        <f t="shared" si="22"/>
        <v>9</v>
      </c>
      <c r="E170" s="32"/>
      <c r="F170" s="32"/>
      <c r="G170" s="32"/>
      <c r="H170" s="43">
        <v>1</v>
      </c>
      <c r="I170" s="25">
        <f t="shared" si="23"/>
        <v>3</v>
      </c>
      <c r="J170" s="31">
        <f t="shared" si="24"/>
        <v>3</v>
      </c>
    </row>
    <row r="171" spans="1:10" ht="30" customHeight="1" thickBot="1" x14ac:dyDescent="0.3">
      <c r="A171" s="30" t="s">
        <v>130</v>
      </c>
      <c r="B171" s="26">
        <v>2</v>
      </c>
      <c r="C171" s="25">
        <v>3</v>
      </c>
      <c r="D171" s="36">
        <f t="shared" si="22"/>
        <v>6</v>
      </c>
      <c r="E171" s="32"/>
      <c r="F171" s="32"/>
      <c r="G171" s="32"/>
      <c r="H171" s="43">
        <v>1</v>
      </c>
      <c r="I171" s="25">
        <f t="shared" si="23"/>
        <v>3</v>
      </c>
      <c r="J171" s="31">
        <f t="shared" si="24"/>
        <v>3</v>
      </c>
    </row>
    <row r="172" spans="1:10" ht="30" customHeight="1" x14ac:dyDescent="0.25">
      <c r="A172" s="25" t="s">
        <v>132</v>
      </c>
      <c r="B172" s="26">
        <v>2</v>
      </c>
      <c r="C172" s="25">
        <v>1</v>
      </c>
      <c r="D172" s="36">
        <f t="shared" si="22"/>
        <v>2</v>
      </c>
      <c r="E172" s="32"/>
      <c r="F172" s="32"/>
      <c r="G172" s="32"/>
      <c r="H172" s="43">
        <v>1</v>
      </c>
      <c r="I172" s="25">
        <f t="shared" si="23"/>
        <v>1</v>
      </c>
      <c r="J172" s="31">
        <f t="shared" si="24"/>
        <v>1</v>
      </c>
    </row>
    <row r="173" spans="1:10" ht="30" customHeight="1" thickBot="1" x14ac:dyDescent="0.3">
      <c r="A173" s="30" t="s">
        <v>130</v>
      </c>
      <c r="B173" s="25">
        <v>3</v>
      </c>
      <c r="C173" s="25">
        <v>3</v>
      </c>
      <c r="D173" s="36">
        <f t="shared" si="22"/>
        <v>9</v>
      </c>
      <c r="E173" s="32"/>
      <c r="F173" s="32"/>
      <c r="G173" s="32"/>
      <c r="H173" s="43">
        <v>1</v>
      </c>
      <c r="I173" s="25">
        <f t="shared" si="23"/>
        <v>3</v>
      </c>
      <c r="J173" s="31">
        <f t="shared" si="24"/>
        <v>3</v>
      </c>
    </row>
    <row r="174" spans="1:10" ht="30" customHeight="1" thickBot="1" x14ac:dyDescent="0.3">
      <c r="A174" s="30" t="s">
        <v>130</v>
      </c>
      <c r="B174" s="26">
        <v>2</v>
      </c>
      <c r="C174" s="25">
        <v>3</v>
      </c>
      <c r="D174" s="36">
        <f t="shared" si="22"/>
        <v>6</v>
      </c>
      <c r="E174" s="32"/>
      <c r="F174" s="32"/>
      <c r="G174" s="32"/>
      <c r="H174" s="43">
        <v>1</v>
      </c>
      <c r="I174" s="25">
        <f t="shared" si="23"/>
        <v>3</v>
      </c>
      <c r="J174" s="31">
        <f t="shared" si="24"/>
        <v>3</v>
      </c>
    </row>
    <row r="175" spans="1:10" ht="30" customHeight="1" x14ac:dyDescent="0.25">
      <c r="A175" s="25" t="s">
        <v>133</v>
      </c>
      <c r="B175" s="26">
        <v>2</v>
      </c>
      <c r="C175" s="25">
        <v>1</v>
      </c>
      <c r="D175" s="36">
        <f t="shared" si="22"/>
        <v>2</v>
      </c>
      <c r="E175" s="32"/>
      <c r="F175" s="32"/>
      <c r="G175" s="32"/>
      <c r="H175" s="43">
        <v>1</v>
      </c>
      <c r="I175" s="25">
        <f t="shared" si="23"/>
        <v>1</v>
      </c>
      <c r="J175" s="31">
        <f t="shared" si="24"/>
        <v>1</v>
      </c>
    </row>
    <row r="176" spans="1:10" ht="30" customHeight="1" thickBot="1" x14ac:dyDescent="0.3">
      <c r="A176" s="30" t="s">
        <v>130</v>
      </c>
      <c r="B176" s="25">
        <v>3</v>
      </c>
      <c r="C176" s="25">
        <v>3</v>
      </c>
      <c r="D176" s="36">
        <f t="shared" si="22"/>
        <v>9</v>
      </c>
      <c r="E176" s="32"/>
      <c r="F176" s="32"/>
      <c r="G176" s="32"/>
      <c r="H176" s="43">
        <v>1</v>
      </c>
      <c r="I176" s="25">
        <f t="shared" si="23"/>
        <v>3</v>
      </c>
      <c r="J176" s="31">
        <f t="shared" si="24"/>
        <v>3</v>
      </c>
    </row>
    <row r="177" spans="1:10" ht="30" customHeight="1" x14ac:dyDescent="0.25">
      <c r="A177" s="30" t="s">
        <v>130</v>
      </c>
      <c r="B177" s="26">
        <v>2</v>
      </c>
      <c r="C177" s="25">
        <v>3</v>
      </c>
      <c r="D177" s="36">
        <f t="shared" si="22"/>
        <v>6</v>
      </c>
      <c r="E177" s="32"/>
      <c r="F177" s="32"/>
      <c r="G177" s="32"/>
      <c r="H177" s="43">
        <v>1</v>
      </c>
      <c r="I177" s="25">
        <f t="shared" si="23"/>
        <v>3</v>
      </c>
      <c r="J177" s="31">
        <f t="shared" si="24"/>
        <v>3</v>
      </c>
    </row>
    <row r="178" spans="1:10" ht="30" customHeight="1" thickBot="1" x14ac:dyDescent="0.3">
      <c r="A178" s="25" t="s">
        <v>134</v>
      </c>
      <c r="B178" s="25">
        <v>3</v>
      </c>
      <c r="C178" s="25">
        <v>3</v>
      </c>
      <c r="D178" s="36">
        <f t="shared" si="22"/>
        <v>9</v>
      </c>
      <c r="E178" s="32"/>
      <c r="F178" s="32"/>
      <c r="G178" s="32"/>
      <c r="H178" s="43">
        <v>1</v>
      </c>
      <c r="I178" s="25">
        <f t="shared" si="23"/>
        <v>3</v>
      </c>
      <c r="J178" s="31">
        <f t="shared" si="24"/>
        <v>3</v>
      </c>
    </row>
    <row r="179" spans="1:10" ht="30" customHeight="1" x14ac:dyDescent="0.25">
      <c r="A179" s="25" t="s">
        <v>135</v>
      </c>
      <c r="B179" s="26">
        <v>2</v>
      </c>
      <c r="C179" s="25">
        <v>3</v>
      </c>
      <c r="D179" s="36">
        <f t="shared" si="22"/>
        <v>6</v>
      </c>
      <c r="E179" s="32"/>
      <c r="F179" s="32"/>
      <c r="G179" s="32"/>
      <c r="H179" s="43">
        <v>1</v>
      </c>
      <c r="I179" s="25">
        <f t="shared" si="23"/>
        <v>3</v>
      </c>
      <c r="J179" s="31">
        <f t="shared" si="24"/>
        <v>3</v>
      </c>
    </row>
    <row r="180" spans="1:10" ht="30" customHeight="1" x14ac:dyDescent="0.25">
      <c r="A180" s="25" t="s">
        <v>136</v>
      </c>
      <c r="B180" s="25">
        <v>3</v>
      </c>
      <c r="C180" s="25">
        <v>3</v>
      </c>
      <c r="D180" s="36">
        <f t="shared" si="22"/>
        <v>9</v>
      </c>
      <c r="E180" s="32"/>
      <c r="F180" s="32"/>
      <c r="G180" s="32"/>
      <c r="H180" s="43">
        <v>1</v>
      </c>
      <c r="I180" s="25">
        <f t="shared" si="23"/>
        <v>3</v>
      </c>
      <c r="J180" s="31">
        <f t="shared" si="24"/>
        <v>3</v>
      </c>
    </row>
    <row r="181" spans="1:10" ht="30" customHeight="1" thickBot="1" x14ac:dyDescent="0.3">
      <c r="A181" s="25" t="s">
        <v>137</v>
      </c>
      <c r="B181" s="25">
        <v>3</v>
      </c>
      <c r="C181" s="25">
        <v>1</v>
      </c>
      <c r="D181" s="36">
        <f t="shared" si="22"/>
        <v>3</v>
      </c>
      <c r="E181" s="32"/>
      <c r="F181" s="32"/>
      <c r="G181" s="32"/>
      <c r="H181" s="43">
        <v>1</v>
      </c>
      <c r="I181" s="25">
        <f t="shared" si="23"/>
        <v>1</v>
      </c>
      <c r="J181" s="31">
        <f t="shared" si="24"/>
        <v>1</v>
      </c>
    </row>
    <row r="182" spans="1:10" ht="30" customHeight="1" thickBot="1" x14ac:dyDescent="0.3">
      <c r="A182" s="30" t="s">
        <v>130</v>
      </c>
      <c r="B182" s="26">
        <v>2</v>
      </c>
      <c r="C182" s="25">
        <v>1</v>
      </c>
      <c r="D182" s="36">
        <f t="shared" si="22"/>
        <v>2</v>
      </c>
      <c r="E182" s="32"/>
      <c r="F182" s="32"/>
      <c r="G182" s="32"/>
      <c r="H182" s="43">
        <v>1</v>
      </c>
      <c r="I182" s="25">
        <f t="shared" si="23"/>
        <v>1</v>
      </c>
      <c r="J182" s="31">
        <f t="shared" si="24"/>
        <v>1</v>
      </c>
    </row>
    <row r="183" spans="1:10" ht="30" customHeight="1" x14ac:dyDescent="0.25">
      <c r="A183" s="25" t="s">
        <v>138</v>
      </c>
      <c r="B183" s="26">
        <v>2</v>
      </c>
      <c r="C183" s="25">
        <v>3</v>
      </c>
      <c r="D183" s="36">
        <f t="shared" si="22"/>
        <v>6</v>
      </c>
      <c r="E183" s="32"/>
      <c r="F183" s="32"/>
      <c r="G183" s="32"/>
      <c r="H183" s="43">
        <v>1</v>
      </c>
      <c r="I183" s="25">
        <f t="shared" si="23"/>
        <v>3</v>
      </c>
      <c r="J183" s="31">
        <f t="shared" si="24"/>
        <v>3</v>
      </c>
    </row>
    <row r="184" spans="1:10" ht="30" customHeight="1" x14ac:dyDescent="0.25">
      <c r="A184" s="25" t="s">
        <v>139</v>
      </c>
      <c r="B184" s="25">
        <v>3</v>
      </c>
      <c r="C184" s="25">
        <v>1</v>
      </c>
      <c r="D184" s="36">
        <f t="shared" si="22"/>
        <v>3</v>
      </c>
      <c r="E184" s="32"/>
      <c r="F184" s="32"/>
      <c r="G184" s="32"/>
      <c r="H184" s="43">
        <v>1</v>
      </c>
      <c r="I184" s="25">
        <f t="shared" si="23"/>
        <v>1</v>
      </c>
      <c r="J184" s="31">
        <f t="shared" si="24"/>
        <v>1</v>
      </c>
    </row>
    <row r="185" spans="1:10" ht="30" customHeight="1" thickBot="1" x14ac:dyDescent="0.3">
      <c r="A185" s="30" t="s">
        <v>130</v>
      </c>
      <c r="B185" s="25">
        <v>3</v>
      </c>
      <c r="C185" s="25">
        <v>3</v>
      </c>
      <c r="D185" s="36">
        <f t="shared" si="22"/>
        <v>9</v>
      </c>
      <c r="E185" s="32"/>
      <c r="F185" s="32"/>
      <c r="G185" s="32"/>
      <c r="H185" s="43">
        <v>1</v>
      </c>
      <c r="I185" s="25">
        <f t="shared" si="23"/>
        <v>3</v>
      </c>
      <c r="J185" s="31">
        <f t="shared" si="24"/>
        <v>3</v>
      </c>
    </row>
    <row r="186" spans="1:10" ht="30" customHeight="1" thickBot="1" x14ac:dyDescent="0.3">
      <c r="A186" s="30" t="s">
        <v>130</v>
      </c>
      <c r="B186" s="26">
        <v>2</v>
      </c>
      <c r="C186" s="25">
        <v>3</v>
      </c>
      <c r="D186" s="36">
        <f t="shared" si="22"/>
        <v>6</v>
      </c>
      <c r="E186" s="32"/>
      <c r="F186" s="32"/>
      <c r="G186" s="32"/>
      <c r="H186" s="43">
        <v>1</v>
      </c>
      <c r="I186" s="25">
        <f t="shared" si="23"/>
        <v>3</v>
      </c>
      <c r="J186" s="31">
        <f t="shared" si="24"/>
        <v>3</v>
      </c>
    </row>
    <row r="187" spans="1:10" ht="30" customHeight="1" x14ac:dyDescent="0.25">
      <c r="A187" s="25" t="s">
        <v>140</v>
      </c>
      <c r="B187" s="26">
        <v>2</v>
      </c>
      <c r="C187" s="25">
        <v>3</v>
      </c>
      <c r="D187" s="36">
        <f t="shared" si="22"/>
        <v>6</v>
      </c>
      <c r="E187" s="32"/>
      <c r="F187" s="32"/>
      <c r="G187" s="32"/>
      <c r="H187" s="43">
        <v>1</v>
      </c>
      <c r="I187" s="25">
        <f t="shared" si="23"/>
        <v>3</v>
      </c>
      <c r="J187" s="31">
        <f t="shared" si="24"/>
        <v>3</v>
      </c>
    </row>
    <row r="188" spans="1:10" ht="30" customHeight="1" thickBot="1" x14ac:dyDescent="0.3">
      <c r="A188" s="30" t="s">
        <v>130</v>
      </c>
      <c r="B188" s="25">
        <v>3</v>
      </c>
      <c r="C188" s="25">
        <v>3</v>
      </c>
      <c r="D188" s="36">
        <f t="shared" si="22"/>
        <v>9</v>
      </c>
      <c r="E188" s="32"/>
      <c r="F188" s="32"/>
      <c r="G188" s="32"/>
      <c r="H188" s="43">
        <v>1</v>
      </c>
      <c r="I188" s="25">
        <f t="shared" si="23"/>
        <v>3</v>
      </c>
      <c r="J188" s="31">
        <f t="shared" si="24"/>
        <v>3</v>
      </c>
    </row>
    <row r="189" spans="1:10" ht="30" customHeight="1" x14ac:dyDescent="0.25">
      <c r="A189" s="30" t="s">
        <v>130</v>
      </c>
      <c r="B189" s="26">
        <v>2</v>
      </c>
      <c r="C189" s="25">
        <v>3</v>
      </c>
      <c r="D189" s="36">
        <f t="shared" si="22"/>
        <v>6</v>
      </c>
      <c r="E189" s="32"/>
      <c r="F189" s="32"/>
      <c r="G189" s="32"/>
      <c r="H189" s="43">
        <v>1</v>
      </c>
      <c r="I189" s="25">
        <f t="shared" si="23"/>
        <v>3</v>
      </c>
      <c r="J189" s="31">
        <f t="shared" si="24"/>
        <v>3</v>
      </c>
    </row>
    <row r="190" spans="1:10" ht="30" customHeight="1" x14ac:dyDescent="0.25">
      <c r="A190" s="25" t="s">
        <v>141</v>
      </c>
      <c r="B190" s="25">
        <v>3</v>
      </c>
      <c r="C190" s="25">
        <v>1</v>
      </c>
      <c r="D190" s="36">
        <f t="shared" si="22"/>
        <v>3</v>
      </c>
      <c r="E190" s="32"/>
      <c r="F190" s="32"/>
      <c r="G190" s="32"/>
      <c r="H190" s="43">
        <v>1</v>
      </c>
      <c r="I190" s="25">
        <f t="shared" si="23"/>
        <v>1</v>
      </c>
      <c r="J190" s="31">
        <f t="shared" si="24"/>
        <v>1</v>
      </c>
    </row>
    <row r="191" spans="1:10" ht="30" customHeight="1" thickBot="1" x14ac:dyDescent="0.3">
      <c r="A191" s="30" t="s">
        <v>130</v>
      </c>
      <c r="B191" s="25">
        <v>3</v>
      </c>
      <c r="C191" s="25">
        <v>3</v>
      </c>
      <c r="D191" s="36">
        <f t="shared" si="22"/>
        <v>9</v>
      </c>
      <c r="E191" s="32"/>
      <c r="F191" s="32"/>
      <c r="G191" s="32"/>
      <c r="H191" s="43">
        <v>1</v>
      </c>
      <c r="I191" s="25">
        <f t="shared" si="23"/>
        <v>3</v>
      </c>
      <c r="J191" s="31">
        <f t="shared" si="24"/>
        <v>3</v>
      </c>
    </row>
    <row r="192" spans="1:10" ht="30" customHeight="1" x14ac:dyDescent="0.25">
      <c r="A192" s="30" t="s">
        <v>130</v>
      </c>
      <c r="B192" s="26">
        <v>2</v>
      </c>
      <c r="C192" s="25">
        <v>3</v>
      </c>
      <c r="D192" s="36">
        <f t="shared" si="22"/>
        <v>6</v>
      </c>
      <c r="E192" s="32"/>
      <c r="F192" s="32"/>
      <c r="G192" s="32"/>
      <c r="H192" s="43">
        <v>1</v>
      </c>
      <c r="I192" s="25">
        <f t="shared" si="23"/>
        <v>3</v>
      </c>
      <c r="J192" s="31">
        <f t="shared" si="24"/>
        <v>3</v>
      </c>
    </row>
    <row r="193" spans="1:10" ht="30" customHeight="1" x14ac:dyDescent="0.25">
      <c r="A193" s="25" t="s">
        <v>142</v>
      </c>
      <c r="B193" s="25">
        <v>3</v>
      </c>
      <c r="C193" s="25">
        <v>1</v>
      </c>
      <c r="D193" s="36">
        <f t="shared" si="22"/>
        <v>3</v>
      </c>
      <c r="E193" s="32"/>
      <c r="F193" s="32"/>
      <c r="G193" s="32"/>
      <c r="H193" s="43">
        <v>1</v>
      </c>
      <c r="I193" s="25">
        <f t="shared" si="23"/>
        <v>1</v>
      </c>
      <c r="J193" s="31">
        <f t="shared" si="24"/>
        <v>1</v>
      </c>
    </row>
    <row r="194" spans="1:10" ht="30" customHeight="1" x14ac:dyDescent="0.25">
      <c r="A194" s="30" t="s">
        <v>130</v>
      </c>
      <c r="B194" s="25">
        <v>3</v>
      </c>
      <c r="C194" s="25">
        <v>3</v>
      </c>
      <c r="D194" s="36">
        <f t="shared" si="22"/>
        <v>9</v>
      </c>
      <c r="E194" s="32"/>
      <c r="F194" s="32"/>
      <c r="G194" s="32"/>
      <c r="H194" s="43">
        <v>1</v>
      </c>
      <c r="I194" s="25">
        <f t="shared" si="23"/>
        <v>3</v>
      </c>
      <c r="J194" s="31">
        <f t="shared" si="24"/>
        <v>3</v>
      </c>
    </row>
    <row r="195" spans="1:10" ht="30" customHeight="1" x14ac:dyDescent="0.25">
      <c r="A195" s="25" t="s">
        <v>143</v>
      </c>
      <c r="B195" s="25">
        <v>3</v>
      </c>
      <c r="C195" s="25">
        <v>1</v>
      </c>
      <c r="D195" s="36">
        <f t="shared" si="22"/>
        <v>3</v>
      </c>
      <c r="E195" s="32"/>
      <c r="F195" s="32"/>
      <c r="G195" s="32"/>
      <c r="H195" s="43">
        <v>1</v>
      </c>
      <c r="I195" s="25">
        <f t="shared" si="23"/>
        <v>1</v>
      </c>
      <c r="J195" s="31">
        <f t="shared" si="24"/>
        <v>1</v>
      </c>
    </row>
    <row r="196" spans="1:10" ht="30" customHeight="1" x14ac:dyDescent="0.25">
      <c r="A196" s="30" t="s">
        <v>130</v>
      </c>
      <c r="B196" s="25">
        <v>3</v>
      </c>
      <c r="C196" s="25">
        <v>3</v>
      </c>
      <c r="D196" s="36">
        <f t="shared" si="22"/>
        <v>9</v>
      </c>
      <c r="E196" s="32"/>
      <c r="F196" s="32"/>
      <c r="G196" s="32"/>
      <c r="H196" s="43">
        <v>1</v>
      </c>
      <c r="I196" s="25">
        <f t="shared" si="23"/>
        <v>3</v>
      </c>
      <c r="J196" s="31">
        <f t="shared" si="24"/>
        <v>3</v>
      </c>
    </row>
    <row r="197" spans="1:10" ht="30" customHeight="1" x14ac:dyDescent="0.25">
      <c r="A197" s="25" t="s">
        <v>144</v>
      </c>
      <c r="B197" s="25">
        <v>3</v>
      </c>
      <c r="C197" s="25">
        <v>1</v>
      </c>
      <c r="D197" s="36">
        <f t="shared" si="22"/>
        <v>3</v>
      </c>
      <c r="E197" s="32"/>
      <c r="F197" s="32"/>
      <c r="G197" s="32"/>
      <c r="H197" s="43">
        <v>1</v>
      </c>
      <c r="I197" s="25">
        <f t="shared" si="23"/>
        <v>1</v>
      </c>
      <c r="J197" s="31">
        <f t="shared" si="24"/>
        <v>1</v>
      </c>
    </row>
    <row r="198" spans="1:10" ht="30" customHeight="1" x14ac:dyDescent="0.25">
      <c r="A198" s="30" t="s">
        <v>130</v>
      </c>
      <c r="B198" s="25">
        <v>3</v>
      </c>
      <c r="C198" s="25">
        <v>3</v>
      </c>
      <c r="D198" s="36">
        <f t="shared" si="22"/>
        <v>9</v>
      </c>
      <c r="E198" s="32"/>
      <c r="F198" s="32"/>
      <c r="G198" s="32"/>
      <c r="H198" s="43">
        <v>1</v>
      </c>
      <c r="I198" s="25">
        <f t="shared" ref="I198:I227" si="25">C198</f>
        <v>3</v>
      </c>
      <c r="J198" s="31">
        <f t="shared" si="24"/>
        <v>3</v>
      </c>
    </row>
    <row r="199" spans="1:10" ht="30" customHeight="1" x14ac:dyDescent="0.25">
      <c r="A199" s="25" t="s">
        <v>145</v>
      </c>
      <c r="B199" s="25">
        <v>3</v>
      </c>
      <c r="C199" s="25">
        <v>1</v>
      </c>
      <c r="D199" s="36">
        <f t="shared" si="22"/>
        <v>3</v>
      </c>
      <c r="E199" s="32"/>
      <c r="F199" s="32"/>
      <c r="G199" s="32"/>
      <c r="H199" s="43">
        <v>1</v>
      </c>
      <c r="I199" s="25">
        <f t="shared" si="25"/>
        <v>1</v>
      </c>
      <c r="J199" s="31">
        <f t="shared" si="24"/>
        <v>1</v>
      </c>
    </row>
    <row r="200" spans="1:10" ht="30" customHeight="1" x14ac:dyDescent="0.25">
      <c r="A200" s="30" t="s">
        <v>130</v>
      </c>
      <c r="B200" s="25">
        <v>3</v>
      </c>
      <c r="C200" s="25">
        <v>3</v>
      </c>
      <c r="D200" s="36">
        <f t="shared" si="22"/>
        <v>9</v>
      </c>
      <c r="E200" s="32"/>
      <c r="F200" s="32"/>
      <c r="G200" s="32"/>
      <c r="H200" s="43">
        <v>1</v>
      </c>
      <c r="I200" s="25">
        <f t="shared" si="25"/>
        <v>3</v>
      </c>
      <c r="J200" s="31">
        <f t="shared" si="24"/>
        <v>3</v>
      </c>
    </row>
    <row r="201" spans="1:10" ht="30" customHeight="1" x14ac:dyDescent="0.25">
      <c r="A201" s="25" t="s">
        <v>146</v>
      </c>
      <c r="B201" s="25">
        <v>3</v>
      </c>
      <c r="C201" s="25">
        <v>1</v>
      </c>
      <c r="D201" s="36">
        <f t="shared" si="22"/>
        <v>3</v>
      </c>
      <c r="E201" s="32"/>
      <c r="F201" s="32"/>
      <c r="G201" s="32"/>
      <c r="H201" s="43">
        <v>1</v>
      </c>
      <c r="I201" s="25">
        <f t="shared" si="25"/>
        <v>1</v>
      </c>
      <c r="J201" s="31">
        <f t="shared" si="24"/>
        <v>1</v>
      </c>
    </row>
    <row r="202" spans="1:10" ht="30" customHeight="1" thickBot="1" x14ac:dyDescent="0.3">
      <c r="A202" s="30" t="s">
        <v>130</v>
      </c>
      <c r="B202" s="25">
        <v>3</v>
      </c>
      <c r="C202" s="25">
        <v>3</v>
      </c>
      <c r="D202" s="36">
        <f t="shared" si="22"/>
        <v>9</v>
      </c>
      <c r="E202" s="32"/>
      <c r="F202" s="32"/>
      <c r="G202" s="32"/>
      <c r="H202" s="43">
        <v>1</v>
      </c>
      <c r="I202" s="25">
        <f t="shared" si="25"/>
        <v>3</v>
      </c>
      <c r="J202" s="31">
        <f t="shared" si="24"/>
        <v>3</v>
      </c>
    </row>
    <row r="203" spans="1:10" ht="30" customHeight="1" thickBot="1" x14ac:dyDescent="0.3">
      <c r="A203" s="30" t="s">
        <v>130</v>
      </c>
      <c r="B203" s="26">
        <v>2</v>
      </c>
      <c r="C203" s="25">
        <v>3</v>
      </c>
      <c r="D203" s="36">
        <f t="shared" si="22"/>
        <v>6</v>
      </c>
      <c r="E203" s="32"/>
      <c r="F203" s="32"/>
      <c r="G203" s="32"/>
      <c r="H203" s="43">
        <v>1</v>
      </c>
      <c r="I203" s="25">
        <f t="shared" si="25"/>
        <v>3</v>
      </c>
      <c r="J203" s="31">
        <f t="shared" si="24"/>
        <v>3</v>
      </c>
    </row>
    <row r="204" spans="1:10" ht="30" customHeight="1" x14ac:dyDescent="0.25">
      <c r="A204" s="25" t="s">
        <v>147</v>
      </c>
      <c r="B204" s="26">
        <v>2</v>
      </c>
      <c r="C204" s="25">
        <v>1</v>
      </c>
      <c r="D204" s="36">
        <f t="shared" si="22"/>
        <v>2</v>
      </c>
      <c r="E204" s="32"/>
      <c r="F204" s="32"/>
      <c r="G204" s="32"/>
      <c r="H204" s="43">
        <v>1</v>
      </c>
      <c r="I204" s="25">
        <f t="shared" si="25"/>
        <v>1</v>
      </c>
      <c r="J204" s="31">
        <f t="shared" si="24"/>
        <v>1</v>
      </c>
    </row>
    <row r="205" spans="1:10" ht="30" customHeight="1" thickBot="1" x14ac:dyDescent="0.3">
      <c r="A205" s="25" t="s">
        <v>148</v>
      </c>
      <c r="B205" s="25">
        <v>3</v>
      </c>
      <c r="C205" s="25">
        <v>3</v>
      </c>
      <c r="D205" s="36">
        <f t="shared" si="22"/>
        <v>9</v>
      </c>
      <c r="E205" s="32"/>
      <c r="F205" s="32"/>
      <c r="G205" s="32"/>
      <c r="H205" s="43">
        <v>1</v>
      </c>
      <c r="I205" s="25">
        <f t="shared" si="25"/>
        <v>3</v>
      </c>
      <c r="J205" s="31">
        <f t="shared" si="24"/>
        <v>3</v>
      </c>
    </row>
    <row r="206" spans="1:10" ht="30" customHeight="1" x14ac:dyDescent="0.25">
      <c r="A206" s="30" t="s">
        <v>130</v>
      </c>
      <c r="B206" s="26">
        <v>2</v>
      </c>
      <c r="C206" s="25">
        <v>3</v>
      </c>
      <c r="D206" s="36">
        <f t="shared" si="22"/>
        <v>6</v>
      </c>
      <c r="E206" s="32"/>
      <c r="F206" s="32"/>
      <c r="G206" s="32"/>
      <c r="H206" s="43">
        <v>1</v>
      </c>
      <c r="I206" s="25">
        <f t="shared" si="25"/>
        <v>3</v>
      </c>
      <c r="J206" s="31">
        <f t="shared" si="24"/>
        <v>3</v>
      </c>
    </row>
    <row r="207" spans="1:10" ht="30" customHeight="1" thickBot="1" x14ac:dyDescent="0.3">
      <c r="A207" s="25" t="s">
        <v>149</v>
      </c>
      <c r="B207" s="25">
        <v>3</v>
      </c>
      <c r="C207" s="25">
        <v>3</v>
      </c>
      <c r="D207" s="36">
        <f t="shared" si="22"/>
        <v>9</v>
      </c>
      <c r="E207" s="32"/>
      <c r="F207" s="32"/>
      <c r="G207" s="32"/>
      <c r="H207" s="43">
        <v>1</v>
      </c>
      <c r="I207" s="25">
        <f t="shared" si="25"/>
        <v>3</v>
      </c>
      <c r="J207" s="31">
        <f t="shared" si="24"/>
        <v>3</v>
      </c>
    </row>
    <row r="208" spans="1:10" ht="30" customHeight="1" x14ac:dyDescent="0.25">
      <c r="A208" s="30" t="s">
        <v>130</v>
      </c>
      <c r="B208" s="26">
        <v>2</v>
      </c>
      <c r="C208" s="25">
        <v>3</v>
      </c>
      <c r="D208" s="36">
        <f t="shared" si="22"/>
        <v>6</v>
      </c>
      <c r="E208" s="32"/>
      <c r="F208" s="32"/>
      <c r="G208" s="32"/>
      <c r="H208" s="43">
        <v>1</v>
      </c>
      <c r="I208" s="25">
        <f t="shared" si="25"/>
        <v>3</v>
      </c>
      <c r="J208" s="31">
        <f t="shared" si="24"/>
        <v>3</v>
      </c>
    </row>
    <row r="209" spans="1:10" ht="30" customHeight="1" thickBot="1" x14ac:dyDescent="0.3">
      <c r="A209" s="25" t="s">
        <v>150</v>
      </c>
      <c r="B209" s="25">
        <v>3</v>
      </c>
      <c r="C209" s="25">
        <v>3</v>
      </c>
      <c r="D209" s="36">
        <f t="shared" si="22"/>
        <v>9</v>
      </c>
      <c r="E209" s="32"/>
      <c r="F209" s="32"/>
      <c r="G209" s="32"/>
      <c r="H209" s="43">
        <v>1</v>
      </c>
      <c r="I209" s="25">
        <f t="shared" si="25"/>
        <v>3</v>
      </c>
      <c r="J209" s="31">
        <f t="shared" si="24"/>
        <v>3</v>
      </c>
    </row>
    <row r="210" spans="1:10" ht="30" customHeight="1" x14ac:dyDescent="0.25">
      <c r="A210" s="30" t="s">
        <v>130</v>
      </c>
      <c r="B210" s="26">
        <v>2</v>
      </c>
      <c r="C210" s="25">
        <v>3</v>
      </c>
      <c r="D210" s="36">
        <f t="shared" si="22"/>
        <v>6</v>
      </c>
      <c r="E210" s="32"/>
      <c r="F210" s="32"/>
      <c r="G210" s="32"/>
      <c r="H210" s="43">
        <v>1</v>
      </c>
      <c r="I210" s="25">
        <f t="shared" si="25"/>
        <v>3</v>
      </c>
      <c r="J210" s="31">
        <f t="shared" si="24"/>
        <v>3</v>
      </c>
    </row>
    <row r="211" spans="1:10" ht="30" customHeight="1" thickBot="1" x14ac:dyDescent="0.3">
      <c r="A211" s="25" t="s">
        <v>151</v>
      </c>
      <c r="B211" s="25">
        <v>3</v>
      </c>
      <c r="C211" s="25">
        <v>3</v>
      </c>
      <c r="D211" s="36">
        <f t="shared" si="22"/>
        <v>9</v>
      </c>
      <c r="E211" s="32"/>
      <c r="F211" s="32"/>
      <c r="G211" s="32"/>
      <c r="H211" s="43">
        <v>1</v>
      </c>
      <c r="I211" s="25">
        <f t="shared" si="25"/>
        <v>3</v>
      </c>
      <c r="J211" s="31">
        <f t="shared" si="24"/>
        <v>3</v>
      </c>
    </row>
    <row r="212" spans="1:10" ht="30" customHeight="1" x14ac:dyDescent="0.25">
      <c r="A212" s="30" t="s">
        <v>130</v>
      </c>
      <c r="B212" s="26">
        <v>2</v>
      </c>
      <c r="C212" s="25">
        <v>3</v>
      </c>
      <c r="D212" s="36">
        <f t="shared" si="22"/>
        <v>6</v>
      </c>
      <c r="E212" s="32"/>
      <c r="F212" s="32"/>
      <c r="G212" s="32"/>
      <c r="H212" s="43">
        <v>1</v>
      </c>
      <c r="I212" s="25">
        <f t="shared" si="25"/>
        <v>3</v>
      </c>
      <c r="J212" s="31">
        <f t="shared" si="24"/>
        <v>3</v>
      </c>
    </row>
    <row r="213" spans="1:10" ht="30" customHeight="1" thickBot="1" x14ac:dyDescent="0.3">
      <c r="A213" s="25" t="s">
        <v>152</v>
      </c>
      <c r="B213" s="25">
        <v>3</v>
      </c>
      <c r="C213" s="25">
        <v>3</v>
      </c>
      <c r="D213" s="36">
        <f t="shared" si="22"/>
        <v>9</v>
      </c>
      <c r="E213" s="32"/>
      <c r="F213" s="32"/>
      <c r="G213" s="32"/>
      <c r="H213" s="43">
        <v>1</v>
      </c>
      <c r="I213" s="25">
        <f t="shared" si="25"/>
        <v>3</v>
      </c>
      <c r="J213" s="31">
        <f t="shared" si="24"/>
        <v>3</v>
      </c>
    </row>
    <row r="214" spans="1:10" ht="30" customHeight="1" x14ac:dyDescent="0.25">
      <c r="A214" s="30" t="s">
        <v>130</v>
      </c>
      <c r="B214" s="26">
        <v>2</v>
      </c>
      <c r="C214" s="25">
        <v>3</v>
      </c>
      <c r="D214" s="36">
        <f t="shared" si="22"/>
        <v>6</v>
      </c>
      <c r="E214" s="32"/>
      <c r="F214" s="32"/>
      <c r="G214" s="32"/>
      <c r="H214" s="43">
        <v>1</v>
      </c>
      <c r="I214" s="25">
        <f t="shared" si="25"/>
        <v>3</v>
      </c>
      <c r="J214" s="31">
        <f t="shared" si="24"/>
        <v>3</v>
      </c>
    </row>
    <row r="215" spans="1:10" ht="30" customHeight="1" thickBot="1" x14ac:dyDescent="0.3">
      <c r="A215" s="25" t="s">
        <v>153</v>
      </c>
      <c r="B215" s="25">
        <v>3</v>
      </c>
      <c r="C215" s="25">
        <v>3</v>
      </c>
      <c r="D215" s="36">
        <f t="shared" si="22"/>
        <v>9</v>
      </c>
      <c r="E215" s="32"/>
      <c r="F215" s="32"/>
      <c r="G215" s="32"/>
      <c r="H215" s="43">
        <v>1</v>
      </c>
      <c r="I215" s="25">
        <f t="shared" si="25"/>
        <v>3</v>
      </c>
      <c r="J215" s="31">
        <f t="shared" si="24"/>
        <v>3</v>
      </c>
    </row>
    <row r="216" spans="1:10" ht="30" customHeight="1" x14ac:dyDescent="0.25">
      <c r="A216" s="30" t="s">
        <v>130</v>
      </c>
      <c r="B216" s="26">
        <v>2</v>
      </c>
      <c r="C216" s="25">
        <v>3</v>
      </c>
      <c r="D216" s="36">
        <f t="shared" si="22"/>
        <v>6</v>
      </c>
      <c r="E216" s="32"/>
      <c r="F216" s="32"/>
      <c r="G216" s="32"/>
      <c r="H216" s="43">
        <v>1</v>
      </c>
      <c r="I216" s="25">
        <f t="shared" si="25"/>
        <v>3</v>
      </c>
      <c r="J216" s="31">
        <f t="shared" si="24"/>
        <v>3</v>
      </c>
    </row>
    <row r="217" spans="1:10" ht="30" customHeight="1" thickBot="1" x14ac:dyDescent="0.3">
      <c r="A217" s="25" t="s">
        <v>154</v>
      </c>
      <c r="B217" s="25">
        <v>3</v>
      </c>
      <c r="C217" s="25">
        <v>3</v>
      </c>
      <c r="D217" s="36">
        <f t="shared" si="22"/>
        <v>9</v>
      </c>
      <c r="E217" s="32"/>
      <c r="F217" s="32"/>
      <c r="G217" s="32"/>
      <c r="H217" s="43">
        <v>1</v>
      </c>
      <c r="I217" s="25">
        <f t="shared" si="25"/>
        <v>3</v>
      </c>
      <c r="J217" s="31">
        <f t="shared" si="24"/>
        <v>3</v>
      </c>
    </row>
    <row r="218" spans="1:10" ht="30" customHeight="1" thickBot="1" x14ac:dyDescent="0.3">
      <c r="A218" s="30" t="s">
        <v>130</v>
      </c>
      <c r="B218" s="26">
        <v>2</v>
      </c>
      <c r="C218" s="25">
        <v>3</v>
      </c>
      <c r="D218" s="36">
        <f t="shared" si="22"/>
        <v>6</v>
      </c>
      <c r="E218" s="32"/>
      <c r="F218" s="32"/>
      <c r="G218" s="32"/>
      <c r="H218" s="43">
        <v>1</v>
      </c>
      <c r="I218" s="25">
        <f t="shared" si="25"/>
        <v>3</v>
      </c>
      <c r="J218" s="31">
        <f t="shared" si="24"/>
        <v>3</v>
      </c>
    </row>
    <row r="219" spans="1:10" ht="30" customHeight="1" thickBot="1" x14ac:dyDescent="0.3">
      <c r="A219" s="25" t="s">
        <v>155</v>
      </c>
      <c r="B219" s="26">
        <v>2</v>
      </c>
      <c r="C219" s="25">
        <v>3</v>
      </c>
      <c r="D219" s="36">
        <f t="shared" si="22"/>
        <v>6</v>
      </c>
      <c r="E219" s="32"/>
      <c r="F219" s="32"/>
      <c r="G219" s="32"/>
      <c r="H219" s="43">
        <v>1</v>
      </c>
      <c r="I219" s="25">
        <f t="shared" si="25"/>
        <v>3</v>
      </c>
      <c r="J219" s="31">
        <f t="shared" si="24"/>
        <v>3</v>
      </c>
    </row>
    <row r="220" spans="1:10" ht="30" customHeight="1" x14ac:dyDescent="0.25">
      <c r="A220" s="30" t="s">
        <v>130</v>
      </c>
      <c r="B220" s="26">
        <v>2</v>
      </c>
      <c r="C220" s="25">
        <v>6</v>
      </c>
      <c r="D220" s="36">
        <f t="shared" si="22"/>
        <v>12</v>
      </c>
      <c r="E220" s="32"/>
      <c r="F220" s="32"/>
      <c r="G220" s="32"/>
      <c r="H220" s="43">
        <v>1</v>
      </c>
      <c r="I220" s="25">
        <f t="shared" si="25"/>
        <v>6</v>
      </c>
      <c r="J220" s="31">
        <f t="shared" si="24"/>
        <v>6</v>
      </c>
    </row>
    <row r="221" spans="1:10" ht="30" customHeight="1" x14ac:dyDescent="0.25">
      <c r="A221" s="25" t="s">
        <v>156</v>
      </c>
      <c r="B221" s="25">
        <v>3</v>
      </c>
      <c r="C221" s="25">
        <v>3</v>
      </c>
      <c r="D221" s="36">
        <f t="shared" si="22"/>
        <v>9</v>
      </c>
      <c r="E221" s="32"/>
      <c r="F221" s="32"/>
      <c r="G221" s="32"/>
      <c r="H221" s="43">
        <v>1</v>
      </c>
      <c r="I221" s="25">
        <f t="shared" si="25"/>
        <v>3</v>
      </c>
      <c r="J221" s="31">
        <f t="shared" si="24"/>
        <v>3</v>
      </c>
    </row>
    <row r="222" spans="1:10" ht="30" customHeight="1" thickBot="1" x14ac:dyDescent="0.3">
      <c r="A222" s="25" t="s">
        <v>157</v>
      </c>
      <c r="B222" s="25">
        <v>3</v>
      </c>
      <c r="C222" s="25">
        <v>6</v>
      </c>
      <c r="D222" s="36">
        <f t="shared" si="22"/>
        <v>18</v>
      </c>
      <c r="E222" s="32"/>
      <c r="F222" s="32"/>
      <c r="G222" s="32"/>
      <c r="H222" s="43">
        <v>1</v>
      </c>
      <c r="I222" s="25">
        <f t="shared" si="25"/>
        <v>6</v>
      </c>
      <c r="J222" s="31">
        <f t="shared" si="24"/>
        <v>6</v>
      </c>
    </row>
    <row r="223" spans="1:10" ht="30" customHeight="1" x14ac:dyDescent="0.25">
      <c r="A223" s="30" t="s">
        <v>130</v>
      </c>
      <c r="B223" s="26">
        <v>2</v>
      </c>
      <c r="C223" s="25">
        <v>3</v>
      </c>
      <c r="D223" s="36">
        <f t="shared" si="22"/>
        <v>6</v>
      </c>
      <c r="E223" s="32"/>
      <c r="F223" s="32"/>
      <c r="G223" s="32"/>
      <c r="H223" s="43">
        <v>1</v>
      </c>
      <c r="I223" s="25">
        <f t="shared" si="25"/>
        <v>3</v>
      </c>
      <c r="J223" s="31">
        <f t="shared" si="24"/>
        <v>3</v>
      </c>
    </row>
    <row r="224" spans="1:10" ht="30" customHeight="1" x14ac:dyDescent="0.25">
      <c r="A224" s="25" t="s">
        <v>158</v>
      </c>
      <c r="B224" s="25">
        <v>3</v>
      </c>
      <c r="C224" s="25">
        <v>3</v>
      </c>
      <c r="D224" s="36">
        <f t="shared" si="22"/>
        <v>9</v>
      </c>
      <c r="E224" s="32"/>
      <c r="F224" s="32"/>
      <c r="G224" s="32"/>
      <c r="H224" s="43">
        <v>1</v>
      </c>
      <c r="I224" s="25">
        <f t="shared" si="25"/>
        <v>3</v>
      </c>
      <c r="J224" s="31">
        <f t="shared" si="24"/>
        <v>3</v>
      </c>
    </row>
    <row r="225" spans="1:10" ht="30" customHeight="1" x14ac:dyDescent="0.25">
      <c r="A225" s="25" t="s">
        <v>159</v>
      </c>
      <c r="B225" s="25">
        <v>3</v>
      </c>
      <c r="C225" s="25">
        <v>3</v>
      </c>
      <c r="D225" s="36">
        <f t="shared" si="22"/>
        <v>9</v>
      </c>
      <c r="E225" s="32"/>
      <c r="F225" s="32"/>
      <c r="G225" s="32"/>
      <c r="H225" s="43">
        <v>1</v>
      </c>
      <c r="I225" s="25">
        <f t="shared" si="25"/>
        <v>3</v>
      </c>
      <c r="J225" s="31">
        <f t="shared" si="24"/>
        <v>3</v>
      </c>
    </row>
    <row r="226" spans="1:10" ht="30" customHeight="1" x14ac:dyDescent="0.25">
      <c r="A226" s="25" t="s">
        <v>160</v>
      </c>
      <c r="B226" s="25">
        <v>3</v>
      </c>
      <c r="C226" s="25">
        <v>1</v>
      </c>
      <c r="D226" s="36">
        <f t="shared" si="22"/>
        <v>3</v>
      </c>
      <c r="E226" s="32"/>
      <c r="F226" s="32"/>
      <c r="G226" s="32"/>
      <c r="H226" s="43">
        <v>1</v>
      </c>
      <c r="I226" s="25">
        <f t="shared" si="25"/>
        <v>1</v>
      </c>
      <c r="J226" s="31">
        <f t="shared" si="24"/>
        <v>1</v>
      </c>
    </row>
    <row r="227" spans="1:10" ht="30" customHeight="1" thickBot="1" x14ac:dyDescent="0.3">
      <c r="A227" s="27" t="s">
        <v>161</v>
      </c>
      <c r="B227" s="25">
        <v>3</v>
      </c>
      <c r="C227" s="27">
        <v>1</v>
      </c>
      <c r="D227" s="36">
        <f t="shared" si="22"/>
        <v>3</v>
      </c>
      <c r="E227" s="32"/>
      <c r="F227" s="32"/>
      <c r="G227" s="32"/>
      <c r="H227" s="44">
        <v>1</v>
      </c>
      <c r="I227" s="27">
        <f t="shared" si="25"/>
        <v>1</v>
      </c>
      <c r="J227" s="31">
        <f t="shared" si="24"/>
        <v>1</v>
      </c>
    </row>
  </sheetData>
  <autoFilter ref="A7:J25" xr:uid="{3BB1D0A1-3D9B-4292-A308-54B5ECE5333E}"/>
  <mergeCells count="6">
    <mergeCell ref="A2:J4"/>
    <mergeCell ref="B6:D6"/>
    <mergeCell ref="H6:J6"/>
    <mergeCell ref="Q9:T9"/>
    <mergeCell ref="O11:O14"/>
    <mergeCell ref="P7:U7"/>
  </mergeCells>
  <phoneticPr fontId="12" type="noConversion"/>
  <conditionalFormatting sqref="J145:J164">
    <cfRule type="cellIs" dxfId="59" priority="25" operator="greaterThan">
      <formula>17</formula>
    </cfRule>
    <cfRule type="cellIs" dxfId="58" priority="26" operator="between">
      <formula>9</formula>
      <formula>12</formula>
    </cfRule>
    <cfRule type="cellIs" dxfId="57" priority="27" operator="lessThan">
      <formula>7</formula>
    </cfRule>
  </conditionalFormatting>
  <conditionalFormatting sqref="D27:D46">
    <cfRule type="cellIs" dxfId="56" priority="70" operator="greaterThan">
      <formula>17</formula>
    </cfRule>
    <cfRule type="cellIs" dxfId="55" priority="71" operator="between">
      <formula>9</formula>
      <formula>12</formula>
    </cfRule>
    <cfRule type="cellIs" dxfId="54" priority="72" operator="lessThan">
      <formula>7</formula>
    </cfRule>
  </conditionalFormatting>
  <conditionalFormatting sqref="J27:J46">
    <cfRule type="cellIs" dxfId="53" priority="67" operator="greaterThan">
      <formula>17</formula>
    </cfRule>
    <cfRule type="cellIs" dxfId="52" priority="68" operator="between">
      <formula>9</formula>
      <formula>12</formula>
    </cfRule>
    <cfRule type="cellIs" dxfId="51" priority="69" operator="lessThan">
      <formula>7</formula>
    </cfRule>
  </conditionalFormatting>
  <conditionalFormatting sqref="D48:D74">
    <cfRule type="cellIs" dxfId="50" priority="64" operator="greaterThan">
      <formula>17</formula>
    </cfRule>
    <cfRule type="cellIs" dxfId="49" priority="65" operator="between">
      <formula>9</formula>
      <formula>12</formula>
    </cfRule>
    <cfRule type="cellIs" dxfId="48" priority="66" operator="lessThan">
      <formula>7</formula>
    </cfRule>
  </conditionalFormatting>
  <conditionalFormatting sqref="D75:D77">
    <cfRule type="cellIs" dxfId="47" priority="61" operator="greaterThan">
      <formula>17</formula>
    </cfRule>
    <cfRule type="cellIs" dxfId="46" priority="62" operator="between">
      <formula>9</formula>
      <formula>12</formula>
    </cfRule>
    <cfRule type="cellIs" dxfId="45" priority="63" operator="lessThan">
      <formula>7</formula>
    </cfRule>
  </conditionalFormatting>
  <conditionalFormatting sqref="D78:D95">
    <cfRule type="cellIs" dxfId="44" priority="58" operator="greaterThan">
      <formula>17</formula>
    </cfRule>
    <cfRule type="cellIs" dxfId="43" priority="59" operator="between">
      <formula>9</formula>
      <formula>12</formula>
    </cfRule>
    <cfRule type="cellIs" dxfId="42" priority="60" operator="lessThan">
      <formula>7</formula>
    </cfRule>
  </conditionalFormatting>
  <conditionalFormatting sqref="D96:D123">
    <cfRule type="cellIs" dxfId="41" priority="55" operator="greaterThan">
      <formula>17</formula>
    </cfRule>
    <cfRule type="cellIs" dxfId="40" priority="56" operator="between">
      <formula>9</formula>
      <formula>12</formula>
    </cfRule>
    <cfRule type="cellIs" dxfId="39" priority="57" operator="lessThan">
      <formula>7</formula>
    </cfRule>
  </conditionalFormatting>
  <conditionalFormatting sqref="D124:D139">
    <cfRule type="cellIs" dxfId="38" priority="52" operator="greaterThan">
      <formula>17</formula>
    </cfRule>
    <cfRule type="cellIs" dxfId="37" priority="53" operator="between">
      <formula>9</formula>
      <formula>12</formula>
    </cfRule>
    <cfRule type="cellIs" dxfId="36" priority="54" operator="lessThan">
      <formula>7</formula>
    </cfRule>
  </conditionalFormatting>
  <conditionalFormatting sqref="J48:J74">
    <cfRule type="cellIs" dxfId="35" priority="49" operator="greaterThan">
      <formula>17</formula>
    </cfRule>
    <cfRule type="cellIs" dxfId="34" priority="50" operator="between">
      <formula>9</formula>
      <formula>12</formula>
    </cfRule>
    <cfRule type="cellIs" dxfId="33" priority="51" operator="lessThan">
      <formula>7</formula>
    </cfRule>
  </conditionalFormatting>
  <conditionalFormatting sqref="J75:J77">
    <cfRule type="cellIs" dxfId="32" priority="46" operator="greaterThan">
      <formula>17</formula>
    </cfRule>
    <cfRule type="cellIs" dxfId="31" priority="47" operator="between">
      <formula>9</formula>
      <formula>12</formula>
    </cfRule>
    <cfRule type="cellIs" dxfId="30" priority="48" operator="lessThan">
      <formula>7</formula>
    </cfRule>
  </conditionalFormatting>
  <conditionalFormatting sqref="J78:J95">
    <cfRule type="cellIs" dxfId="29" priority="43" operator="greaterThan">
      <formula>17</formula>
    </cfRule>
    <cfRule type="cellIs" dxfId="28" priority="44" operator="between">
      <formula>9</formula>
      <formula>12</formula>
    </cfRule>
    <cfRule type="cellIs" dxfId="27" priority="45" operator="lessThan">
      <formula>7</formula>
    </cfRule>
  </conditionalFormatting>
  <conditionalFormatting sqref="J96:J123">
    <cfRule type="cellIs" dxfId="26" priority="40" operator="greaterThan">
      <formula>17</formula>
    </cfRule>
    <cfRule type="cellIs" dxfId="25" priority="41" operator="between">
      <formula>9</formula>
      <formula>12</formula>
    </cfRule>
    <cfRule type="cellIs" dxfId="24" priority="42" operator="lessThan">
      <formula>7</formula>
    </cfRule>
  </conditionalFormatting>
  <conditionalFormatting sqref="J124:J139">
    <cfRule type="cellIs" dxfId="23" priority="37" operator="greaterThan">
      <formula>17</formula>
    </cfRule>
    <cfRule type="cellIs" dxfId="22" priority="38" operator="between">
      <formula>9</formula>
      <formula>12</formula>
    </cfRule>
    <cfRule type="cellIs" dxfId="21" priority="39" operator="lessThan">
      <formula>7</formula>
    </cfRule>
  </conditionalFormatting>
  <conditionalFormatting sqref="D141:D143">
    <cfRule type="cellIs" dxfId="20" priority="34" operator="greaterThan">
      <formula>17</formula>
    </cfRule>
    <cfRule type="cellIs" dxfId="19" priority="35" operator="between">
      <formula>9</formula>
      <formula>12</formula>
    </cfRule>
    <cfRule type="cellIs" dxfId="18" priority="36" operator="lessThan">
      <formula>7</formula>
    </cfRule>
  </conditionalFormatting>
  <conditionalFormatting sqref="J141:J143">
    <cfRule type="cellIs" dxfId="17" priority="31" operator="greaterThan">
      <formula>17</formula>
    </cfRule>
    <cfRule type="cellIs" dxfId="16" priority="32" operator="between">
      <formula>9</formula>
      <formula>12</formula>
    </cfRule>
    <cfRule type="cellIs" dxfId="15" priority="33" operator="lessThan">
      <formula>7</formula>
    </cfRule>
  </conditionalFormatting>
  <conditionalFormatting sqref="D145:D164">
    <cfRule type="cellIs" dxfId="14" priority="28" operator="greaterThan">
      <formula>17</formula>
    </cfRule>
    <cfRule type="cellIs" dxfId="13" priority="29" operator="between">
      <formula>9</formula>
      <formula>12</formula>
    </cfRule>
    <cfRule type="cellIs" dxfId="12" priority="30" operator="lessThan">
      <formula>7</formula>
    </cfRule>
  </conditionalFormatting>
  <conditionalFormatting sqref="J8:J25">
    <cfRule type="cellIs" dxfId="11" priority="7" operator="greaterThan">
      <formula>17</formula>
    </cfRule>
    <cfRule type="cellIs" dxfId="10" priority="8" operator="between">
      <formula>9</formula>
      <formula>12</formula>
    </cfRule>
    <cfRule type="cellIs" dxfId="9" priority="9" operator="lessThan">
      <formula>7</formula>
    </cfRule>
  </conditionalFormatting>
  <conditionalFormatting sqref="D8:D25">
    <cfRule type="cellIs" dxfId="8" priority="10" operator="greaterThan">
      <formula>17</formula>
    </cfRule>
    <cfRule type="cellIs" dxfId="7" priority="11" operator="between">
      <formula>9</formula>
      <formula>12</formula>
    </cfRule>
    <cfRule type="cellIs" dxfId="6" priority="12" operator="lessThan">
      <formula>7</formula>
    </cfRule>
  </conditionalFormatting>
  <conditionalFormatting sqref="D166:D227">
    <cfRule type="cellIs" dxfId="5" priority="4" operator="greaterThan">
      <formula>17</formula>
    </cfRule>
    <cfRule type="cellIs" dxfId="4" priority="5" operator="between">
      <formula>9</formula>
      <formula>12</formula>
    </cfRule>
    <cfRule type="cellIs" dxfId="3" priority="6" operator="lessThan">
      <formula>7</formula>
    </cfRule>
  </conditionalFormatting>
  <conditionalFormatting sqref="J166:J227">
    <cfRule type="cellIs" dxfId="2" priority="1" operator="greaterThan">
      <formula>17</formula>
    </cfRule>
    <cfRule type="cellIs" dxfId="1" priority="2" operator="between">
      <formula>9</formula>
      <formula>12</formula>
    </cfRule>
    <cfRule type="cellIs" dxfId="0" priority="3" operator="lessThan">
      <formula>7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Laurianne</dc:creator>
  <cp:lastModifiedBy>Utilisateur</cp:lastModifiedBy>
  <dcterms:created xsi:type="dcterms:W3CDTF">2020-03-27T16:09:55Z</dcterms:created>
  <dcterms:modified xsi:type="dcterms:W3CDTF">2020-08-21T09:13:50Z</dcterms:modified>
</cp:coreProperties>
</file>