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oulay\Desktop\"/>
    </mc:Choice>
  </mc:AlternateContent>
  <bookViews>
    <workbookView xWindow="0" yWindow="0" windowWidth="14780" windowHeight="3810"/>
  </bookViews>
  <sheets>
    <sheet name="Calendri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K9" i="1"/>
  <c r="K7" i="1"/>
  <c r="E9" i="1" l="1"/>
  <c r="E8" i="1"/>
  <c r="E7" i="1"/>
</calcChain>
</file>

<file path=xl/sharedStrings.xml><?xml version="1.0" encoding="utf-8"?>
<sst xmlns="http://schemas.openxmlformats.org/spreadsheetml/2006/main" count="9" uniqueCount="9">
  <si>
    <t>Date de Fin</t>
  </si>
  <si>
    <t>Date de Début</t>
  </si>
  <si>
    <t>Date de Livraison</t>
  </si>
  <si>
    <t>Durée (en mois)</t>
  </si>
  <si>
    <t>ETANCHEITE</t>
  </si>
  <si>
    <t>PLOMBERIE SANITAIRES</t>
  </si>
  <si>
    <t>PROTECTION INCENDIE</t>
  </si>
  <si>
    <t>Montant HT (vente)</t>
  </si>
  <si>
    <t>AVANCE AU DEMARRAGE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</si>
</sst>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* #,##0\ &quot;€&quot;_-;\-* #,##0\ &quot;€&quot;_-;_-* &quot;-&quot;\ &quot;€&quot;_-;_-@_-"/>
    <numFmt numFmtId="164" formatCode="[$-40C]mmm\-yy;@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Vinci Sans"/>
      <family val="3"/>
    </font>
    <font>
      <b/>
      <sz val="11"/>
      <color theme="1"/>
      <name val="Vinci Sans"/>
      <family val="3"/>
    </font>
    <font>
      <b/>
      <u/>
      <sz val="11"/>
      <color theme="1"/>
      <name val="Vinci Sans"/>
      <family val="3"/>
    </font>
    <font>
      <b/>
      <sz val="11"/>
      <name val="Vinci Sans"/>
      <family val="3"/>
    </font>
    <font>
      <sz val="11"/>
      <name val="Vinci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42" fontId="1" fillId="0" borderId="0" xfId="0" applyNumberFormat="1" applyFont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42" fontId="2" fillId="0" borderId="0" xfId="0" applyNumberFormat="1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vertical="center"/>
    </xf>
    <xf numFmtId="42" fontId="1" fillId="0" borderId="5" xfId="0" applyNumberFormat="1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14" fontId="2" fillId="3" borderId="18" xfId="0" applyNumberFormat="1" applyFont="1" applyFill="1" applyBorder="1" applyAlignment="1">
      <alignment horizontal="center" vertical="center"/>
    </xf>
    <xf numFmtId="42" fontId="1" fillId="0" borderId="16" xfId="0" applyNumberFormat="1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9" fontId="2" fillId="0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165" fontId="2" fillId="0" borderId="0" xfId="0" applyNumberFormat="1" applyFont="1" applyFill="1" applyAlignment="1">
      <alignment vertical="center"/>
    </xf>
    <xf numFmtId="165" fontId="2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"/>
  <sheetViews>
    <sheetView tabSelected="1" topLeftCell="A2" workbookViewId="0">
      <selection activeCell="AJ1" sqref="AJ1:BS1048576"/>
    </sheetView>
  </sheetViews>
  <sheetFormatPr baseColWidth="10" defaultColWidth="11.453125" defaultRowHeight="15" x14ac:dyDescent="0.4"/>
  <cols>
    <col min="1" max="1" width="4.1796875" style="8" customWidth="1"/>
    <col min="2" max="2" width="11.453125" style="8"/>
    <col min="3" max="3" width="24.7265625" style="8" bestFit="1" customWidth="1"/>
    <col min="4" max="4" width="13.81640625" style="2" bestFit="1" customWidth="1"/>
    <col min="5" max="5" width="15.453125" style="2" bestFit="1" customWidth="1"/>
    <col min="6" max="6" width="11.81640625" style="2" bestFit="1" customWidth="1"/>
    <col min="7" max="7" width="16.453125" style="2" bestFit="1" customWidth="1"/>
    <col min="8" max="8" width="3.1796875" style="8" customWidth="1"/>
    <col min="9" max="9" width="16" style="8" customWidth="1"/>
    <col min="10" max="10" width="3.81640625" style="31" customWidth="1"/>
    <col min="11" max="11" width="12.36328125" style="31" customWidth="1"/>
    <col min="12" max="12" width="10.453125" style="2" bestFit="1" customWidth="1"/>
    <col min="13" max="35" width="8.54296875" style="2" customWidth="1"/>
    <col min="36" max="16384" width="11.453125" style="1"/>
  </cols>
  <sheetData>
    <row r="1" spans="2:35" ht="15.5" thickBot="1" x14ac:dyDescent="0.45"/>
    <row r="2" spans="2:35" ht="15.5" thickBot="1" x14ac:dyDescent="0.45">
      <c r="C2" s="38"/>
      <c r="D2" s="39"/>
      <c r="E2" s="39"/>
      <c r="F2" s="39"/>
      <c r="G2" s="40"/>
      <c r="J2" s="32"/>
      <c r="K2" s="32"/>
    </row>
    <row r="3" spans="2:35" ht="30.5" thickBot="1" x14ac:dyDescent="0.45">
      <c r="C3" s="9"/>
      <c r="D3" s="10" t="s">
        <v>1</v>
      </c>
      <c r="E3" s="6" t="s">
        <v>3</v>
      </c>
      <c r="F3" s="6" t="s">
        <v>0</v>
      </c>
      <c r="G3" s="11" t="s">
        <v>2</v>
      </c>
      <c r="I3" s="35" t="s">
        <v>7</v>
      </c>
      <c r="J3" s="32"/>
      <c r="K3" s="42" t="s">
        <v>8</v>
      </c>
      <c r="L3" s="23">
        <v>43831</v>
      </c>
      <c r="M3" s="24">
        <v>43862</v>
      </c>
      <c r="N3" s="24">
        <v>43891</v>
      </c>
      <c r="O3" s="24">
        <v>43922</v>
      </c>
      <c r="P3" s="24">
        <v>43952</v>
      </c>
      <c r="Q3" s="24">
        <v>43983</v>
      </c>
      <c r="R3" s="24">
        <v>44013</v>
      </c>
      <c r="S3" s="24">
        <v>44044</v>
      </c>
      <c r="T3" s="24">
        <v>44075</v>
      </c>
      <c r="U3" s="24">
        <v>44105</v>
      </c>
      <c r="V3" s="24">
        <v>44136</v>
      </c>
      <c r="W3" s="25">
        <v>44166</v>
      </c>
      <c r="X3" s="23">
        <v>44197</v>
      </c>
      <c r="Y3" s="24">
        <v>44228</v>
      </c>
      <c r="Z3" s="24">
        <v>44256</v>
      </c>
      <c r="AA3" s="24">
        <v>44287</v>
      </c>
      <c r="AB3" s="24">
        <v>44317</v>
      </c>
      <c r="AC3" s="24">
        <v>44348</v>
      </c>
      <c r="AD3" s="24">
        <v>44378</v>
      </c>
      <c r="AE3" s="24">
        <v>44409</v>
      </c>
      <c r="AF3" s="24">
        <v>44440</v>
      </c>
      <c r="AG3" s="24">
        <v>44470</v>
      </c>
      <c r="AH3" s="24">
        <v>44501</v>
      </c>
      <c r="AI3" s="25">
        <v>44531</v>
      </c>
    </row>
    <row r="4" spans="2:35" x14ac:dyDescent="0.4">
      <c r="C4" s="12"/>
      <c r="D4" s="13"/>
      <c r="E4" s="7"/>
      <c r="F4" s="7"/>
      <c r="G4" s="14"/>
      <c r="I4" s="19"/>
      <c r="K4" s="41">
        <v>0.05</v>
      </c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2:35" x14ac:dyDescent="0.4">
      <c r="C5" s="18"/>
      <c r="D5" s="22"/>
      <c r="E5" s="27"/>
      <c r="F5" s="28"/>
      <c r="G5" s="29"/>
      <c r="I5" s="2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2:35" ht="15.5" thickBot="1" x14ac:dyDescent="0.45">
      <c r="C6" s="18"/>
      <c r="D6" s="22"/>
      <c r="E6" s="27"/>
      <c r="F6" s="28"/>
      <c r="G6" s="29">
        <v>44543</v>
      </c>
      <c r="I6" s="36"/>
      <c r="J6" s="33"/>
      <c r="K6" s="33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2:35" x14ac:dyDescent="0.4">
      <c r="B7" s="3"/>
      <c r="C7" s="15" t="s">
        <v>4</v>
      </c>
      <c r="D7" s="16">
        <v>43924</v>
      </c>
      <c r="E7" s="4">
        <f t="shared" ref="E7:E9" si="0">(F7-D7)/(365/12)</f>
        <v>15.583561643835615</v>
      </c>
      <c r="F7" s="5">
        <v>44398</v>
      </c>
      <c r="G7" s="17"/>
      <c r="I7" s="37">
        <v>250000</v>
      </c>
      <c r="J7" s="33"/>
      <c r="K7" s="43">
        <f>I7*$K$4</f>
        <v>12500</v>
      </c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5"/>
      <c r="AA7" s="45"/>
      <c r="AB7" s="45"/>
      <c r="AC7" s="45"/>
      <c r="AD7" s="45"/>
      <c r="AE7" s="45"/>
      <c r="AF7" s="45"/>
      <c r="AG7" s="45"/>
      <c r="AH7" s="45"/>
      <c r="AI7" s="45"/>
    </row>
    <row r="8" spans="2:35" x14ac:dyDescent="0.4">
      <c r="B8" s="3"/>
      <c r="C8" s="15" t="s">
        <v>5</v>
      </c>
      <c r="D8" s="26">
        <v>43971</v>
      </c>
      <c r="E8" s="4">
        <f t="shared" si="0"/>
        <v>12.69041095890411</v>
      </c>
      <c r="F8" s="5">
        <v>44357</v>
      </c>
      <c r="G8" s="17"/>
      <c r="I8" s="34">
        <v>870000</v>
      </c>
      <c r="J8" s="33"/>
      <c r="K8" s="43">
        <f t="shared" ref="K8:K9" si="1">I8*$K$4</f>
        <v>43500</v>
      </c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5"/>
      <c r="AA8" s="45"/>
      <c r="AB8" s="45"/>
      <c r="AC8" s="45"/>
      <c r="AD8" s="45"/>
      <c r="AE8" s="45"/>
      <c r="AF8" s="45"/>
      <c r="AG8" s="45"/>
      <c r="AH8" s="45"/>
      <c r="AI8" s="45"/>
    </row>
    <row r="9" spans="2:35" x14ac:dyDescent="0.4">
      <c r="B9" s="3"/>
      <c r="C9" s="15" t="s">
        <v>6</v>
      </c>
      <c r="D9" s="16">
        <v>43957</v>
      </c>
      <c r="E9" s="4">
        <f t="shared" si="0"/>
        <v>3.0575342465753423</v>
      </c>
      <c r="F9" s="5">
        <v>44050</v>
      </c>
      <c r="G9" s="17"/>
      <c r="I9" s="34">
        <v>100000</v>
      </c>
      <c r="J9" s="33"/>
      <c r="K9" s="43">
        <f t="shared" si="1"/>
        <v>5000</v>
      </c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5"/>
      <c r="AA9" s="45"/>
      <c r="AB9" s="45"/>
      <c r="AC9" s="45"/>
      <c r="AD9" s="45"/>
      <c r="AE9" s="45"/>
      <c r="AF9" s="45"/>
      <c r="AG9" s="45"/>
      <c r="AH9" s="45"/>
      <c r="AI9" s="45"/>
    </row>
    <row r="10" spans="2:35" x14ac:dyDescent="0.4"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</row>
    <row r="11" spans="2:35" x14ac:dyDescent="0.4"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</row>
    <row r="12" spans="2:35" x14ac:dyDescent="0.4"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</row>
    <row r="13" spans="2:35" x14ac:dyDescent="0.4"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</row>
  </sheetData>
  <mergeCells count="1">
    <mergeCell ref="C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>VINCI IMMOBILIER PROMOTION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BOULAY</dc:creator>
  <cp:lastModifiedBy>Julien BOULAY</cp:lastModifiedBy>
  <cp:lastPrinted>2019-07-24T11:07:19Z</cp:lastPrinted>
  <dcterms:created xsi:type="dcterms:W3CDTF">2019-07-24T10:25:45Z</dcterms:created>
  <dcterms:modified xsi:type="dcterms:W3CDTF">2019-08-06T17:40:44Z</dcterms:modified>
</cp:coreProperties>
</file>